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hdht128.ain.pref.fukui.jp\政策統計・情報課\00_個人フォルダ\05_産業統計G_笹井\デスクトップ\HP用\"/>
    </mc:Choice>
  </mc:AlternateContent>
  <xr:revisionPtr revIDLastSave="0" documentId="13_ncr:1_{D3CA01AE-8657-4251-A4FF-078906742767}" xr6:coauthVersionLast="36" xr6:coauthVersionMax="36" xr10:uidLastSave="{00000000-0000-0000-0000-000000000000}"/>
  <bookViews>
    <workbookView xWindow="0" yWindow="0" windowWidth="20490" windowHeight="6705" xr2:uid="{59A4C7C1-D26C-4B3B-BE11-A002E7BF3FAA}"/>
  </bookViews>
  <sheets>
    <sheet name="目次" sheetId="8" r:id="rId1"/>
    <sheet name="1-1" sheetId="1" r:id="rId2"/>
    <sheet name="2-1.2.3.4" sheetId="2" r:id="rId3"/>
    <sheet name="2-5.6.7.8" sheetId="3" r:id="rId4"/>
    <sheet name="3-1 " sheetId="4" r:id="rId5"/>
    <sheet name="3-2.3" sheetId="5" r:id="rId6"/>
    <sheet name="3-4.5.6" sheetId="6" r:id="rId7"/>
    <sheet name="4-1.2" sheetId="7" r:id="rId8"/>
  </sheets>
  <definedNames>
    <definedName name="_xlnm._FilterDatabase" localSheetId="2" hidden="1">'2-1.2.3.4'!$A$7:$X$135</definedName>
    <definedName name="_xlnm._FilterDatabase" localSheetId="3" hidden="1">'2-5.6.7.8'!$A$8:$N$144</definedName>
    <definedName name="_xlnm._FilterDatabase" localSheetId="4" hidden="1">'3-1 '!$A$1:$AH$33</definedName>
    <definedName name="_xlnm._FilterDatabase" localSheetId="5" hidden="1">'3-2.3'!$A$40:$R$64</definedName>
    <definedName name="_xlnm._FilterDatabase" localSheetId="6" hidden="1">'3-4.5.6'!$A$39:$V$63</definedName>
    <definedName name="_xlnm._FilterDatabase" localSheetId="7" hidden="1">'4-1.2'!#REF!</definedName>
    <definedName name="_xlnm.Print_Area" localSheetId="1">'1-1'!$A$1:$AH$37</definedName>
    <definedName name="_xlnm.Print_Area" localSheetId="2">'2-1.2.3.4'!$A$1:$X$135</definedName>
    <definedName name="_xlnm.Print_Area" localSheetId="3">'2-5.6.7.8'!$A$1:$N$145</definedName>
    <definedName name="_xlnm.Print_Area" localSheetId="4">'3-1 '!$A$1:$AH$34</definedName>
    <definedName name="_xlnm.Print_Area" localSheetId="5">'3-2.3'!$A$1:$R$65</definedName>
    <definedName name="_xlnm.Print_Area" localSheetId="6">'3-4.5.6'!$A$1:$V$65</definedName>
    <definedName name="_xlnm.Print_Area" localSheetId="7">'4-1.2'!$A$1:$N$70</definedName>
    <definedName name="_xlnm.Print_Area" localSheetId="0">目次!$B$1:$B$23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44" i="3" l="1"/>
  <c r="M143" i="3"/>
  <c r="M141" i="3"/>
  <c r="M140" i="3"/>
  <c r="M139" i="3"/>
  <c r="M138" i="3"/>
  <c r="M137" i="3"/>
  <c r="M136" i="3"/>
  <c r="M135" i="3"/>
  <c r="M133" i="3"/>
  <c r="M130" i="3"/>
  <c r="M128" i="3"/>
  <c r="M127" i="3"/>
  <c r="M126" i="3"/>
  <c r="M125" i="3"/>
  <c r="M124" i="3"/>
  <c r="M123" i="3"/>
  <c r="M121" i="3"/>
  <c r="M120" i="3"/>
  <c r="M107" i="3"/>
  <c r="M106" i="3"/>
  <c r="M104" i="3"/>
  <c r="M103" i="3"/>
  <c r="M101" i="3"/>
  <c r="M100" i="3"/>
  <c r="M99" i="3"/>
  <c r="M96" i="3"/>
  <c r="M93" i="3"/>
  <c r="M92" i="3"/>
  <c r="M91" i="3"/>
  <c r="M90" i="3"/>
  <c r="M89" i="3"/>
  <c r="M88" i="3"/>
  <c r="M87" i="3"/>
  <c r="M86" i="3"/>
  <c r="M85" i="3"/>
  <c r="M84" i="3"/>
  <c r="M83" i="3"/>
  <c r="M70" i="3"/>
  <c r="M69" i="3"/>
  <c r="M67" i="3"/>
  <c r="M66" i="3"/>
  <c r="M64" i="3"/>
  <c r="M63" i="3"/>
  <c r="M62" i="3"/>
  <c r="M60" i="3"/>
  <c r="M59" i="3"/>
  <c r="M56" i="3"/>
  <c r="M55" i="3"/>
  <c r="M54" i="3"/>
  <c r="M53" i="3"/>
  <c r="M52" i="3"/>
  <c r="M51" i="3"/>
  <c r="M50" i="3"/>
  <c r="M49" i="3"/>
  <c r="M48" i="3"/>
  <c r="M47" i="3"/>
  <c r="M46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</calcChain>
</file>

<file path=xl/sharedStrings.xml><?xml version="1.0" encoding="utf-8"?>
<sst xmlns="http://schemas.openxmlformats.org/spreadsheetml/2006/main" count="2491" uniqueCount="246">
  <si>
    <t>１－１ 産業中分類別　事業所数、従業者数、現金給与総額、原材料使用額等、製造品出荷額等、粗付加価値額
       および付加価値額（従業者４人以上の事業所）</t>
    <rPh sb="4" eb="7">
      <t>サンギョウチュウ</t>
    </rPh>
    <rPh sb="7" eb="8">
      <t>ブン</t>
    </rPh>
    <rPh sb="8" eb="10">
      <t>ルイベツ</t>
    </rPh>
    <rPh sb="11" eb="14">
      <t>ジギョウショ</t>
    </rPh>
    <rPh sb="14" eb="15">
      <t>スウ</t>
    </rPh>
    <rPh sb="16" eb="20">
      <t>ジュウギョウシャスウ</t>
    </rPh>
    <rPh sb="36" eb="43">
      <t>セイゾウヒンシュッカガクトウ</t>
    </rPh>
    <rPh sb="61" eb="63">
      <t>フカ</t>
    </rPh>
    <rPh sb="63" eb="65">
      <t>カチ</t>
    </rPh>
    <rPh sb="65" eb="66">
      <t>ガク</t>
    </rPh>
    <phoneticPr fontId="5"/>
  </si>
  <si>
    <t>　</t>
    <phoneticPr fontId="3"/>
  </si>
  <si>
    <t>産業中分類</t>
    <rPh sb="0" eb="3">
      <t>サンギョウチュウ</t>
    </rPh>
    <rPh sb="3" eb="5">
      <t>ブンルイ</t>
    </rPh>
    <phoneticPr fontId="5"/>
  </si>
  <si>
    <t>事  業  所  数</t>
    <rPh sb="0" eb="7">
      <t>ジギョウショ</t>
    </rPh>
    <rPh sb="9" eb="10">
      <t>スウ</t>
    </rPh>
    <phoneticPr fontId="5"/>
  </si>
  <si>
    <t>従  業  者  数</t>
    <rPh sb="0" eb="10">
      <t>ジュウギョウシャスウ</t>
    </rPh>
    <phoneticPr fontId="5"/>
  </si>
  <si>
    <t>現　金　給　与　総　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5"/>
  </si>
  <si>
    <t>原　材　料　使　用　額　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トウ</t>
    </rPh>
    <phoneticPr fontId="3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</si>
  <si>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5"/>
  </si>
  <si>
    <t>産業　　中分類</t>
    <rPh sb="0" eb="2">
      <t>サンギョウ</t>
    </rPh>
    <rPh sb="4" eb="5">
      <t>チュウ</t>
    </rPh>
    <rPh sb="5" eb="7">
      <t>ブンルイ</t>
    </rPh>
    <phoneticPr fontId="3"/>
  </si>
  <si>
    <t>粗 付 加 価 値 額</t>
    <rPh sb="0" eb="1">
      <t>ソ</t>
    </rPh>
    <rPh sb="2" eb="3">
      <t>ヅケ</t>
    </rPh>
    <rPh sb="4" eb="5">
      <t>クワ</t>
    </rPh>
    <rPh sb="6" eb="7">
      <t>アタイ</t>
    </rPh>
    <rPh sb="8" eb="9">
      <t>アタイ</t>
    </rPh>
    <rPh sb="10" eb="11">
      <t>ガク</t>
    </rPh>
    <phoneticPr fontId="5"/>
  </si>
  <si>
    <t>付　加　価　値　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5"/>
  </si>
  <si>
    <t>２８年
実 数</t>
    <rPh sb="2" eb="3">
      <t>トシ</t>
    </rPh>
    <rPh sb="4" eb="7">
      <t>ジッスウ</t>
    </rPh>
    <phoneticPr fontId="5"/>
  </si>
  <si>
    <t>２９   年</t>
    <rPh sb="5" eb="6">
      <t>トシ</t>
    </rPh>
    <phoneticPr fontId="5"/>
  </si>
  <si>
    <t>対前
年比</t>
    <rPh sb="0" eb="1">
      <t>タイ</t>
    </rPh>
    <rPh sb="1" eb="2">
      <t>ゼン</t>
    </rPh>
    <rPh sb="3" eb="4">
      <t>トシ</t>
    </rPh>
    <rPh sb="4" eb="5">
      <t>ヒ</t>
    </rPh>
    <phoneticPr fontId="3"/>
  </si>
  <si>
    <t>２８年
（２７年実績）
実 数</t>
    <rPh sb="2" eb="3">
      <t>トシ</t>
    </rPh>
    <rPh sb="7" eb="8">
      <t>ネン</t>
    </rPh>
    <rPh sb="8" eb="10">
      <t>ジッセキ</t>
    </rPh>
    <rPh sb="12" eb="15">
      <t>ジッスウ</t>
    </rPh>
    <phoneticPr fontId="5"/>
  </si>
  <si>
    <t>２９年（２８年実績）</t>
    <rPh sb="2" eb="3">
      <t>トシ</t>
    </rPh>
    <rPh sb="6" eb="7">
      <t>ネン</t>
    </rPh>
    <rPh sb="7" eb="9">
      <t>ジッセキ</t>
    </rPh>
    <phoneticPr fontId="5"/>
  </si>
  <si>
    <t>実 数</t>
    <rPh sb="0" eb="3">
      <t>ジッスウ</t>
    </rPh>
    <phoneticPr fontId="5"/>
  </si>
  <si>
    <t>構成比</t>
    <rPh sb="0" eb="3">
      <t>コウセイヒ</t>
    </rPh>
    <phoneticPr fontId="5"/>
  </si>
  <si>
    <t>％</t>
    <phoneticPr fontId="5"/>
  </si>
  <si>
    <t>人</t>
    <rPh sb="0" eb="1">
      <t>ヒト</t>
    </rPh>
    <phoneticPr fontId="5"/>
  </si>
  <si>
    <t>　　　　　人</t>
    <rPh sb="5" eb="6">
      <t>ヒト</t>
    </rPh>
    <phoneticPr fontId="5"/>
  </si>
  <si>
    <t>　　　　　％</t>
    <phoneticPr fontId="5"/>
  </si>
  <si>
    <t>万円</t>
    <rPh sb="0" eb="2">
      <t>マンエン</t>
    </rPh>
    <phoneticPr fontId="5"/>
  </si>
  <si>
    <t>合       計</t>
    <rPh sb="0" eb="9">
      <t>ゴウケイ</t>
    </rPh>
    <phoneticPr fontId="3"/>
  </si>
  <si>
    <t>合計</t>
    <rPh sb="0" eb="2">
      <t>ゴウケイ</t>
    </rPh>
    <phoneticPr fontId="3"/>
  </si>
  <si>
    <t>食料品</t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</si>
  <si>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</si>
  <si>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</si>
  <si>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</si>
  <si>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</si>
  <si>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</si>
  <si>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</si>
  <si>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</si>
  <si>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</si>
  <si>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</si>
  <si>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</si>
  <si>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皮革</t>
  </si>
  <si>
    <t>Ⅹ</t>
    <phoneticPr fontId="5"/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</si>
  <si>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</si>
  <si>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</si>
  <si>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</si>
  <si>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</si>
  <si>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</si>
  <si>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</si>
  <si>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</si>
  <si>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</si>
  <si>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</si>
  <si>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</si>
  <si>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</si>
  <si>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その他</t>
  </si>
  <si>
    <t>注１：28年は平成28年経済センサス-活動調査、29年は平成29年工業統計調査の数値である。</t>
    <rPh sb="0" eb="1">
      <t>チュウ</t>
    </rPh>
    <rPh sb="5" eb="6">
      <t>ネン</t>
    </rPh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rPh sb="26" eb="27">
      <t>ネン</t>
    </rPh>
    <phoneticPr fontId="10"/>
  </si>
  <si>
    <t>注２：事業所数および従業者数は、6月1日現在の数値である。それ以外の項目は、当該年の前年1年間の数値である。</t>
    <rPh sb="0" eb="1">
      <t>チュウ</t>
    </rPh>
    <rPh sb="3" eb="6">
      <t>ジギョウショ</t>
    </rPh>
    <rPh sb="6" eb="7">
      <t>スウ</t>
    </rPh>
    <rPh sb="10" eb="11">
      <t>ジュウ</t>
    </rPh>
    <rPh sb="11" eb="14">
      <t>ギョウシャスウ</t>
    </rPh>
    <rPh sb="17" eb="18">
      <t>ガツ</t>
    </rPh>
    <rPh sb="19" eb="20">
      <t>ニチ</t>
    </rPh>
    <rPh sb="20" eb="22">
      <t>ゲンザイ</t>
    </rPh>
    <rPh sb="23" eb="25">
      <t>スウチ</t>
    </rPh>
    <phoneticPr fontId="10"/>
  </si>
  <si>
    <t>注３：平成28年調査において、現金給与総額、原材料使用額等、製造品出荷額等、粗付加価値額、付加価値額</t>
    <rPh sb="0" eb="1">
      <t>チュウ</t>
    </rPh>
    <rPh sb="3" eb="5">
      <t>ヘイセイ</t>
    </rPh>
    <rPh sb="7" eb="8">
      <t>ネン</t>
    </rPh>
    <rPh sb="8" eb="10">
      <t>チョウサ</t>
    </rPh>
    <rPh sb="15" eb="17">
      <t>ゲンキン</t>
    </rPh>
    <rPh sb="17" eb="19">
      <t>キュウヨ</t>
    </rPh>
    <rPh sb="19" eb="21">
      <t>ソウガク</t>
    </rPh>
    <rPh sb="22" eb="25">
      <t>ゲンザイリョウ</t>
    </rPh>
    <rPh sb="25" eb="27">
      <t>シヨウ</t>
    </rPh>
    <rPh sb="27" eb="28">
      <t>ガク</t>
    </rPh>
    <rPh sb="28" eb="29">
      <t>トウ</t>
    </rPh>
    <phoneticPr fontId="10"/>
  </si>
  <si>
    <t>　　　については、個人経営調査票による調査分を含まない。</t>
  </si>
  <si>
    <t>２－１　産業中分類別 経営組織別事業所数､従業者数（従業者４人以上の事業所）　　　　</t>
    <rPh sb="21" eb="22">
      <t>ジュウ</t>
    </rPh>
    <rPh sb="22" eb="25">
      <t>ギョウシャスウ</t>
    </rPh>
    <phoneticPr fontId="5"/>
  </si>
  <si>
    <t>産業中分類</t>
    <phoneticPr fontId="5"/>
  </si>
  <si>
    <t>　　事　業　所　数　　　　</t>
    <rPh sb="2" eb="3">
      <t>コト</t>
    </rPh>
    <rPh sb="4" eb="5">
      <t>ゴウ</t>
    </rPh>
    <rPh sb="6" eb="7">
      <t>ショ</t>
    </rPh>
    <rPh sb="8" eb="9">
      <t>スウ</t>
    </rPh>
    <phoneticPr fontId="5"/>
  </si>
  <si>
    <t xml:space="preserve">
総数　　　　</t>
    <rPh sb="1" eb="3">
      <t>ソウスウ</t>
    </rPh>
    <phoneticPr fontId="5"/>
  </si>
  <si>
    <t>経　　営　　組　　織</t>
    <phoneticPr fontId="5"/>
  </si>
  <si>
    <t>臨  時
雇用者</t>
    <phoneticPr fontId="5"/>
  </si>
  <si>
    <t>常用雇用者のうち、
別経営の事業所へ
出向または派遣して
いる人（送出者）</t>
    <rPh sb="0" eb="2">
      <t>ジョウヨウ</t>
    </rPh>
    <rPh sb="2" eb="4">
      <t>コヨウ</t>
    </rPh>
    <rPh sb="4" eb="5">
      <t>シャ</t>
    </rPh>
    <rPh sb="10" eb="11">
      <t>ベツ</t>
    </rPh>
    <rPh sb="11" eb="13">
      <t>ケイエイ</t>
    </rPh>
    <rPh sb="14" eb="17">
      <t>ジギョウショ</t>
    </rPh>
    <rPh sb="19" eb="21">
      <t>シュッコウ</t>
    </rPh>
    <rPh sb="24" eb="26">
      <t>ハケン</t>
    </rPh>
    <rPh sb="31" eb="32">
      <t>ヒト</t>
    </rPh>
    <rPh sb="33" eb="35">
      <t>ソウシュツ</t>
    </rPh>
    <rPh sb="35" eb="36">
      <t>シャ</t>
    </rPh>
    <phoneticPr fontId="5"/>
  </si>
  <si>
    <t>産業　中分類</t>
    <rPh sb="0" eb="2">
      <t>サンギョウ</t>
    </rPh>
    <rPh sb="3" eb="4">
      <t>チュウ</t>
    </rPh>
    <rPh sb="4" eb="6">
      <t>ブンルイ</t>
    </rPh>
    <phoneticPr fontId="5"/>
  </si>
  <si>
    <t>会社</t>
    <rPh sb="0" eb="2">
      <t>カイシャ</t>
    </rPh>
    <phoneticPr fontId="5"/>
  </si>
  <si>
    <t>組合・
その他
の法人</t>
    <phoneticPr fontId="5"/>
  </si>
  <si>
    <t>個人</t>
    <phoneticPr fontId="5"/>
  </si>
  <si>
    <t>従業者数合計</t>
    <phoneticPr fontId="5"/>
  </si>
  <si>
    <t>個人事業主
および無給
家族従業者</t>
    <phoneticPr fontId="5"/>
  </si>
  <si>
    <t>出向・派遣
受入者数</t>
    <phoneticPr fontId="5"/>
  </si>
  <si>
    <t>有給役員
（無給役員を除く）</t>
    <rPh sb="0" eb="2">
      <t>ユウキュウ</t>
    </rPh>
    <rPh sb="2" eb="4">
      <t>ヤクイン</t>
    </rPh>
    <rPh sb="6" eb="8">
      <t>ムキュウ</t>
    </rPh>
    <rPh sb="8" eb="10">
      <t>ヤクイン</t>
    </rPh>
    <rPh sb="11" eb="12">
      <t>ノゾ</t>
    </rPh>
    <phoneticPr fontId="5"/>
  </si>
  <si>
    <t>常　用　雇　用　者</t>
    <rPh sb="0" eb="1">
      <t>ツネ</t>
    </rPh>
    <rPh sb="2" eb="3">
      <t>ヨウ</t>
    </rPh>
    <phoneticPr fontId="5"/>
  </si>
  <si>
    <t>（A+B-C）</t>
    <phoneticPr fontId="5"/>
  </si>
  <si>
    <t>（A）</t>
    <phoneticPr fontId="5"/>
  </si>
  <si>
    <t>正社員，正職員</t>
  </si>
  <si>
    <t>パート・アルバイト等</t>
  </si>
  <si>
    <t>（C）</t>
    <phoneticPr fontId="5"/>
  </si>
  <si>
    <t>計</t>
  </si>
  <si>
    <t>男</t>
  </si>
  <si>
    <t>女</t>
  </si>
  <si>
    <t>合計</t>
    <rPh sb="0" eb="2">
      <t>ゴウケイ</t>
    </rPh>
    <phoneticPr fontId="5"/>
  </si>
  <si>
    <t>合　　　　　計</t>
  </si>
  <si>
    <t>合計</t>
  </si>
  <si>
    <t>-</t>
  </si>
  <si>
    <t>-</t>
    <phoneticPr fontId="5"/>
  </si>
  <si>
    <t>２－２　産業中分類別 経営組織別事業所数､従業者数（従業者４人以上９人以下の事業所）　　　　</t>
    <rPh sb="21" eb="22">
      <t>ジュウ</t>
    </rPh>
    <rPh sb="22" eb="25">
      <t>ギョウシャスウ</t>
    </rPh>
    <phoneticPr fontId="5"/>
  </si>
  <si>
    <t>産業　中分類</t>
  </si>
  <si>
    <t>合         計</t>
  </si>
  <si>
    <t>業務用機械</t>
    <phoneticPr fontId="5"/>
  </si>
  <si>
    <t>　</t>
    <phoneticPr fontId="5"/>
  </si>
  <si>
    <t>２－３　産業中分類別 経営組織別事業所数､従業者数（従業者１０人以上２９人以下の事業所）　　　　</t>
    <rPh sb="21" eb="22">
      <t>ジュウ</t>
    </rPh>
    <rPh sb="22" eb="25">
      <t>ギョウシャスウ</t>
    </rPh>
    <phoneticPr fontId="5"/>
  </si>
  <si>
    <t xml:space="preserve">         　</t>
    <phoneticPr fontId="5"/>
  </si>
  <si>
    <t>産業中分類</t>
  </si>
  <si>
    <t>２－４　産業中分類別 経営組織別事業所数､従業者数（従業者３０人以上の事業所）　　　　</t>
    <rPh sb="21" eb="22">
      <t>ジュウ</t>
    </rPh>
    <rPh sb="22" eb="25">
      <t>ギョウシャスウ</t>
    </rPh>
    <phoneticPr fontId="5"/>
  </si>
  <si>
    <t>合　　　　計</t>
  </si>
  <si>
    <t>石油・石炭</t>
    <rPh sb="0" eb="2">
      <t>セキユ</t>
    </rPh>
    <rPh sb="3" eb="5">
      <t>セキタン</t>
    </rPh>
    <phoneticPr fontId="5"/>
  </si>
  <si>
    <t>従業者数</t>
    <rPh sb="0" eb="3">
      <t>ジュウギョウシャ</t>
    </rPh>
    <rPh sb="3" eb="4">
      <t>スウ</t>
    </rPh>
    <phoneticPr fontId="5"/>
  </si>
  <si>
    <t>現金給与 
総　 　額</t>
    <phoneticPr fontId="5"/>
  </si>
  <si>
    <t>原材料
使用額等</t>
    <rPh sb="0" eb="3">
      <t>ゲンザイリョウ</t>
    </rPh>
    <phoneticPr fontId="5"/>
  </si>
  <si>
    <t>製造品
出荷額</t>
    <phoneticPr fontId="5"/>
  </si>
  <si>
    <t>加工賃
収入額</t>
    <phoneticPr fontId="5"/>
  </si>
  <si>
    <t>くず・廃物
の出荷額</t>
    <rPh sb="3" eb="5">
      <t>ハイブツ</t>
    </rPh>
    <rPh sb="7" eb="9">
      <t>シュッカ</t>
    </rPh>
    <rPh sb="9" eb="10">
      <t>ガク</t>
    </rPh>
    <phoneticPr fontId="5"/>
  </si>
  <si>
    <t>修理料
収入額</t>
    <phoneticPr fontId="5"/>
  </si>
  <si>
    <t>その他の
収入額</t>
    <phoneticPr fontId="5"/>
  </si>
  <si>
    <t>１事業所当たり
製造品出荷額等</t>
    <rPh sb="1" eb="4">
      <t>ジギョウショ</t>
    </rPh>
    <rPh sb="4" eb="5">
      <t>ア</t>
    </rPh>
    <rPh sb="8" eb="11">
      <t>セイゾウヒン</t>
    </rPh>
    <rPh sb="11" eb="13">
      <t>シュッカ</t>
    </rPh>
    <rPh sb="13" eb="14">
      <t>ガク</t>
    </rPh>
    <rPh sb="14" eb="15">
      <t>トウ</t>
    </rPh>
    <phoneticPr fontId="5"/>
  </si>
  <si>
    <t>２－６　産業中分類別・経営組織別　事業所数、従業者数、現金給与総額、原材料使用額等、製造品出荷額等</t>
    <rPh sb="11" eb="13">
      <t>ケイエイ</t>
    </rPh>
    <phoneticPr fontId="5"/>
  </si>
  <si>
    <t>事業所数</t>
    <phoneticPr fontId="5"/>
  </si>
  <si>
    <t>２－７　産業中分類別・経営組織別　事業所数、従業者数、現金給与総額、原材料使用額等、製造品出荷額等</t>
    <phoneticPr fontId="5"/>
  </si>
  <si>
    <t>（単位：万円）</t>
  </si>
  <si>
    <t>Ⅹ</t>
  </si>
  <si>
    <t>３－１　産業中分類別　現金給与総額、原材料使用額等、製造品出荷額等  （従業者３０人以上の事業所）</t>
    <phoneticPr fontId="5"/>
  </si>
  <si>
    <t>事業所数</t>
    <rPh sb="0" eb="3">
      <t>ジギョウショ</t>
    </rPh>
    <rPh sb="3" eb="4">
      <t>スウ</t>
    </rPh>
    <phoneticPr fontId="5"/>
  </si>
  <si>
    <t>現　金　給　与　総　額</t>
  </si>
  <si>
    <t>　　　　　　　　　　原　　材　　　　　　　　料　　使　　用　　額　　等　　　　　　　</t>
    <rPh sb="31" eb="32">
      <t>ガク</t>
    </rPh>
    <rPh sb="34" eb="35">
      <t>トウ</t>
    </rPh>
    <phoneticPr fontId="5"/>
  </si>
  <si>
    <t>製　　造　　品　　出　　荷　　額　　等</t>
  </si>
  <si>
    <t>産業
中分類</t>
    <phoneticPr fontId="5"/>
  </si>
  <si>
    <t>常用雇用者および有給役員に対する基本給、諸手当および賞与</t>
    <rPh sb="0" eb="2">
      <t>ジョウヨウ</t>
    </rPh>
    <rPh sb="2" eb="5">
      <t>コヨウシャ</t>
    </rPh>
    <rPh sb="8" eb="10">
      <t>ユウキュウ</t>
    </rPh>
    <rPh sb="10" eb="12">
      <t>ヤクイン</t>
    </rPh>
    <rPh sb="13" eb="14">
      <t>タイ</t>
    </rPh>
    <rPh sb="16" eb="19">
      <t>キホンキュウ</t>
    </rPh>
    <rPh sb="20" eb="23">
      <t>ショテアテ</t>
    </rPh>
    <rPh sb="26" eb="28">
      <t>ショウヨ</t>
    </rPh>
    <phoneticPr fontId="5"/>
  </si>
  <si>
    <t>その他の給与</t>
    <phoneticPr fontId="5"/>
  </si>
  <si>
    <t>計</t>
    <rPh sb="0" eb="1">
      <t>ケイ</t>
    </rPh>
    <phoneticPr fontId="5"/>
  </si>
  <si>
    <t>原材料</t>
  </si>
  <si>
    <t>燃　　料</t>
  </si>
  <si>
    <t>電　　力</t>
  </si>
  <si>
    <t>委託生産費</t>
  </si>
  <si>
    <t>製造等に
関連する
外注費の
合計</t>
    <phoneticPr fontId="5"/>
  </si>
  <si>
    <t>転売した商品の
仕入額の合計</t>
    <phoneticPr fontId="5"/>
  </si>
  <si>
    <t>製造品
出荷額</t>
    <rPh sb="0" eb="3">
      <t>セイゾウヒン</t>
    </rPh>
    <rPh sb="4" eb="6">
      <t>シュッカ</t>
    </rPh>
    <rPh sb="6" eb="7">
      <t>ガク</t>
    </rPh>
    <phoneticPr fontId="5"/>
  </si>
  <si>
    <t>加工賃
収入額</t>
    <rPh sb="0" eb="3">
      <t>カコウチン</t>
    </rPh>
    <rPh sb="4" eb="6">
      <t>シュウニュウ</t>
    </rPh>
    <rPh sb="6" eb="7">
      <t>ガク</t>
    </rPh>
    <phoneticPr fontId="5"/>
  </si>
  <si>
    <t>修理料     
収入額</t>
    <phoneticPr fontId="5"/>
  </si>
  <si>
    <t xml:space="preserve"> </t>
    <phoneticPr fontId="5"/>
  </si>
  <si>
    <t xml:space="preserve">３－２　産業中分類別 　生産額、現金給与率、現金給与分配率、原材料率、付加価値率、減価償却率、  </t>
    <rPh sb="16" eb="18">
      <t>ゲンキン</t>
    </rPh>
    <rPh sb="18" eb="20">
      <t>キュウヨ</t>
    </rPh>
    <rPh sb="20" eb="21">
      <t>リツ</t>
    </rPh>
    <rPh sb="22" eb="24">
      <t>ゲンキン</t>
    </rPh>
    <rPh sb="24" eb="26">
      <t>キュウヨ</t>
    </rPh>
    <rPh sb="26" eb="28">
      <t>ブンパイ</t>
    </rPh>
    <rPh sb="28" eb="29">
      <t>リツ</t>
    </rPh>
    <rPh sb="30" eb="33">
      <t>ゲンザイリョウ</t>
    </rPh>
    <rPh sb="33" eb="34">
      <t>リツ</t>
    </rPh>
    <rPh sb="35" eb="37">
      <t>フカ</t>
    </rPh>
    <rPh sb="37" eb="39">
      <t>カチ</t>
    </rPh>
    <rPh sb="39" eb="40">
      <t>リツ</t>
    </rPh>
    <rPh sb="41" eb="43">
      <t>ゲンカ</t>
    </rPh>
    <rPh sb="43" eb="45">
      <t>ショウキャク</t>
    </rPh>
    <rPh sb="45" eb="46">
      <t>リツ</t>
    </rPh>
    <phoneticPr fontId="5"/>
  </si>
  <si>
    <t>生　産　額　　　　　　　　　　　　　</t>
    <phoneticPr fontId="5"/>
  </si>
  <si>
    <t>現金給与総額　　　　（A)</t>
    <phoneticPr fontId="5"/>
  </si>
  <si>
    <t>現金給与　　総　　額　　　　（B)</t>
  </si>
  <si>
    <t>現　　金　　　　　　給与率　　　　％</t>
  </si>
  <si>
    <t>現金給与    分 配 率　　　（A）／（B）</t>
    <rPh sb="8" eb="9">
      <t>ブン</t>
    </rPh>
    <rPh sb="10" eb="11">
      <t>クバ</t>
    </rPh>
    <phoneticPr fontId="5"/>
  </si>
  <si>
    <t>付加価値額（B)</t>
    <phoneticPr fontId="5"/>
  </si>
  <si>
    <t>1事業所当たり付加価値額</t>
  </si>
  <si>
    <t>付加
価値率
％</t>
    <phoneticPr fontId="5"/>
  </si>
  <si>
    <t>減価償却額　　</t>
    <phoneticPr fontId="5"/>
  </si>
  <si>
    <t>減価償却率　　　　％</t>
  </si>
  <si>
    <t>有形固定資産投資額</t>
    <rPh sb="0" eb="2">
      <t>ユウケイ</t>
    </rPh>
    <rPh sb="2" eb="4">
      <t>コテイ</t>
    </rPh>
    <rPh sb="4" eb="6">
      <t>シサン</t>
    </rPh>
    <rPh sb="6" eb="8">
      <t>トウシ</t>
    </rPh>
    <rPh sb="8" eb="9">
      <t>ガク</t>
    </rPh>
    <phoneticPr fontId="5"/>
  </si>
  <si>
    <t>産業
中分類</t>
    <rPh sb="0" eb="2">
      <t>サンギョウ</t>
    </rPh>
    <rPh sb="3" eb="4">
      <t>チュウ</t>
    </rPh>
    <rPh sb="4" eb="6">
      <t>ブンルイ</t>
    </rPh>
    <phoneticPr fontId="5"/>
  </si>
  <si>
    <t>３－３　産業中分類別　有形固定資産　（従業者３０人以上の事業所）</t>
    <phoneticPr fontId="5"/>
  </si>
  <si>
    <t>有　　　　　　形　　　　　　固　　　　　　定　         　　　資　　　　　　産　　　　 　額</t>
    <phoneticPr fontId="5"/>
  </si>
  <si>
    <t>産業　　
中分類</t>
    <rPh sb="0" eb="2">
      <t>サンギョウ</t>
    </rPh>
    <rPh sb="5" eb="6">
      <t>チュウ</t>
    </rPh>
    <rPh sb="6" eb="8">
      <t>ブンルイ</t>
    </rPh>
    <phoneticPr fontId="5"/>
  </si>
  <si>
    <t>年初現在高</t>
  </si>
  <si>
    <t>年　　　　間　　　　取　　　　得　　　　額</t>
  </si>
  <si>
    <t>除　却　額</t>
  </si>
  <si>
    <t>減価償却額</t>
  </si>
  <si>
    <t>建　　設　　仮　　勘　　定</t>
  </si>
  <si>
    <t>土　地</t>
  </si>
  <si>
    <t>建物・構築物</t>
  </si>
  <si>
    <t>機械・装置</t>
  </si>
  <si>
    <t>増</t>
  </si>
  <si>
    <t>減</t>
  </si>
  <si>
    <t>年間増減</t>
  </si>
  <si>
    <t xml:space="preserve">３－４　産業中分類別　　製造品等在庫額　(従業者３０人以上の事業所）　　　 </t>
    <phoneticPr fontId="5"/>
  </si>
  <si>
    <t>(単位：万円）</t>
  </si>
  <si>
    <t>　　　　　　　　　　製　　　　造　　　　品</t>
  </si>
  <si>
    <t>半　製　品　お　よ　び　仕　掛　品</t>
  </si>
  <si>
    <t>原　材　料　お　よ　び　燃　料</t>
  </si>
  <si>
    <t>産業　　中分類</t>
  </si>
  <si>
    <t>年　初　　　　　　（A）</t>
  </si>
  <si>
    <t>年　末　　　　　　（B)</t>
  </si>
  <si>
    <t>増　減　　　　　　（B)-(A)</t>
  </si>
  <si>
    <t>(B)/ (A)　　　　　　％</t>
  </si>
  <si>
    <t>年　初　　　　　　（C)</t>
  </si>
  <si>
    <t>年　末　　　　　　（D)</t>
  </si>
  <si>
    <t>増　減　　　　　　（D)-(C)</t>
  </si>
  <si>
    <t>(D)/(C)　　　　　　％</t>
  </si>
  <si>
    <t>年　初　　　　　　（E)</t>
  </si>
  <si>
    <t>年　末　　　　　　(F)</t>
  </si>
  <si>
    <t>増　減　　　　　　(F)－(E)</t>
  </si>
  <si>
    <t>（F)/(E)　　　　　　％</t>
  </si>
  <si>
    <t>年　初　　　　　　（G)</t>
  </si>
  <si>
    <t>年　末　　　　　　（H)</t>
  </si>
  <si>
    <t>増　減　　　　　　　（H)-(G)</t>
  </si>
  <si>
    <t>（H)/(G)　　　　　　％</t>
  </si>
  <si>
    <t>３－５　産業中分類別　１事業所当たり製造品等年末在庫額および製造品等年間在庫増減額</t>
    <rPh sb="22" eb="24">
      <t>ネンマツ</t>
    </rPh>
    <rPh sb="24" eb="26">
      <t>ザイコ</t>
    </rPh>
    <rPh sb="34" eb="36">
      <t>ネンカン</t>
    </rPh>
    <phoneticPr fontId="5"/>
  </si>
  <si>
    <t>３－６　 産業中分類別　在庫率（従業者３０人以上の事業所）</t>
    <phoneticPr fontId="5"/>
  </si>
  <si>
    <t xml:space="preserve">    (従業者３０人以上の事業所）</t>
    <phoneticPr fontId="5"/>
  </si>
  <si>
    <t>区分</t>
    <rPh sb="0" eb="2">
      <t>クブン</t>
    </rPh>
    <phoneticPr fontId="5"/>
  </si>
  <si>
    <t>事業所数（A)</t>
  </si>
  <si>
    <t>年間在庫
増減額（B)</t>
    <phoneticPr fontId="5"/>
  </si>
  <si>
    <t>年末在庫額（C)</t>
  </si>
  <si>
    <t>１事業所当たり</t>
    <phoneticPr fontId="5"/>
  </si>
  <si>
    <t>(単位：％）</t>
    <phoneticPr fontId="5"/>
  </si>
  <si>
    <t>年間在庫増減額（B/A)</t>
    <phoneticPr fontId="5"/>
  </si>
  <si>
    <t>年末在庫額（C/A)</t>
  </si>
  <si>
    <t>区　　分</t>
  </si>
  <si>
    <t>総数</t>
  </si>
  <si>
    <t>製造品</t>
  </si>
  <si>
    <t>半製品
仕掛品</t>
    <phoneticPr fontId="5"/>
  </si>
  <si>
    <t>原材料
燃　料</t>
    <phoneticPr fontId="5"/>
  </si>
  <si>
    <t>合　　計</t>
  </si>
  <si>
    <t>４－１　産業中分類別・資本金区分別　会社事業所数（従業者４人以上の事業所）　　　　</t>
    <rPh sb="11" eb="13">
      <t>シホン</t>
    </rPh>
    <rPh sb="13" eb="14">
      <t>キン</t>
    </rPh>
    <rPh sb="14" eb="16">
      <t>クブン</t>
    </rPh>
    <rPh sb="18" eb="20">
      <t>カイシャ</t>
    </rPh>
    <rPh sb="20" eb="23">
      <t>ジギョウショ</t>
    </rPh>
    <rPh sb="23" eb="24">
      <t>スウ</t>
    </rPh>
    <phoneticPr fontId="5"/>
  </si>
  <si>
    <t>会　社　(　資　本　金　）</t>
  </si>
  <si>
    <t>組合・
その他の
法人　　　　</t>
    <phoneticPr fontId="5"/>
  </si>
  <si>
    <t>個人　　　　</t>
  </si>
  <si>
    <t>合計　</t>
  </si>
  <si>
    <t>1千万円
未満</t>
    <phoneticPr fontId="5"/>
  </si>
  <si>
    <t>1千万円～
3千万円未満</t>
    <rPh sb="7" eb="8">
      <t>セン</t>
    </rPh>
    <rPh sb="8" eb="9">
      <t>マン</t>
    </rPh>
    <phoneticPr fontId="5"/>
  </si>
  <si>
    <t>3千万円～
5千万円未満</t>
    <rPh sb="7" eb="8">
      <t>セン</t>
    </rPh>
    <rPh sb="8" eb="9">
      <t>マン</t>
    </rPh>
    <phoneticPr fontId="5"/>
  </si>
  <si>
    <t>5千万円～
１億円未満</t>
    <phoneticPr fontId="5"/>
  </si>
  <si>
    <t>1億円～
3憶円未満</t>
    <rPh sb="1" eb="2">
      <t>オク</t>
    </rPh>
    <rPh sb="2" eb="3">
      <t>エン</t>
    </rPh>
    <rPh sb="6" eb="7">
      <t>オク</t>
    </rPh>
    <rPh sb="7" eb="8">
      <t>エン</t>
    </rPh>
    <rPh sb="8" eb="10">
      <t>ミマン</t>
    </rPh>
    <phoneticPr fontId="26"/>
  </si>
  <si>
    <t>３億円　　以上</t>
    <phoneticPr fontId="5"/>
  </si>
  <si>
    <t>４－２　産業中分類別、資本金区分別　会社事業所数（従業者３０人以上の事業所）　　　　</t>
    <rPh sb="11" eb="13">
      <t>シホン</t>
    </rPh>
    <rPh sb="13" eb="14">
      <t>キン</t>
    </rPh>
    <rPh sb="14" eb="16">
      <t>クブン</t>
    </rPh>
    <rPh sb="18" eb="20">
      <t>カイシャ</t>
    </rPh>
    <rPh sb="20" eb="23">
      <t>ジギョウショ</t>
    </rPh>
    <rPh sb="23" eb="24">
      <t>スウ</t>
    </rPh>
    <phoneticPr fontId="5"/>
  </si>
  <si>
    <t>会　社　(　資　本　金　）</t>
    <phoneticPr fontId="5"/>
  </si>
  <si>
    <t>組合・その他の法人　　　　</t>
  </si>
  <si>
    <t>（単位：人、万円）</t>
    <rPh sb="4" eb="5">
      <t>ニン</t>
    </rPh>
    <phoneticPr fontId="5"/>
  </si>
  <si>
    <t>事業所数　　　</t>
    <rPh sb="0" eb="3">
      <t>ジギョウショ</t>
    </rPh>
    <rPh sb="3" eb="4">
      <t>スウ</t>
    </rPh>
    <phoneticPr fontId="5"/>
  </si>
  <si>
    <t>製　造　品　出　荷　額　等</t>
    <phoneticPr fontId="5"/>
  </si>
  <si>
    <t>２－５　産業中分類別・経営組織別　事業所数、従業者数、現金給与総額、原材料使用額等、製造品出荷額等　　　　</t>
    <phoneticPr fontId="5"/>
  </si>
  <si>
    <t>２－８　産業中分類別・経営組織別　事業所数、従業者数、現金給与総額、原材料使用額等、製造品出荷額等　　　　</t>
    <phoneticPr fontId="5"/>
  </si>
  <si>
    <t>注：事業所数および従業者数は、平成29年6月1日現在の数値である。それ以外の項目は、平成28年1年間の数値である。</t>
    <rPh sb="0" eb="1">
      <t>チュウ</t>
    </rPh>
    <rPh sb="2" eb="5">
      <t>ジギョウショ</t>
    </rPh>
    <rPh sb="5" eb="6">
      <t>スウ</t>
    </rPh>
    <rPh sb="9" eb="10">
      <t>ジュウ</t>
    </rPh>
    <rPh sb="10" eb="13">
      <t>ギョウシャスウ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ゲンザイ</t>
    </rPh>
    <rPh sb="27" eb="29">
      <t>スウチ</t>
    </rPh>
    <rPh sb="42" eb="44">
      <t>ヘイセイ</t>
    </rPh>
    <phoneticPr fontId="10"/>
  </si>
  <si>
    <t>（単位：人、万円）</t>
    <rPh sb="4" eb="5">
      <t>ニン</t>
    </rPh>
    <phoneticPr fontId="5"/>
  </si>
  <si>
    <t>注：事業所数および従業者数は、平成29年6月1日現在の数値である。それ以外の項目は、平成28年1年間の数値である。</t>
    <phoneticPr fontId="10"/>
  </si>
  <si>
    <t>注：事業所数は、平成29年6月1日現在の数値である。それ以外の項目は、平成28年1年間の数値である。</t>
    <phoneticPr fontId="10"/>
  </si>
  <si>
    <t>原 材 料
使用額等　　　</t>
    <phoneticPr fontId="5"/>
  </si>
  <si>
    <t>原材料率　　　　　　　　％</t>
    <phoneticPr fontId="5"/>
  </si>
  <si>
    <t xml:space="preserve">         有形固定資産投資額　（従業者３０人以上の事業所）</t>
    <phoneticPr fontId="5"/>
  </si>
  <si>
    <t>注：平成28年1年間の数値である。</t>
    <phoneticPr fontId="10"/>
  </si>
  <si>
    <t>在庫率＝年末在庫額／{生産額－(内国消費税額＋推計消費税額）}×１００</t>
    <phoneticPr fontId="5"/>
  </si>
  <si>
    <t xml:space="preserve">    常   　用   　労　　働　　者　　（B）</t>
    <rPh sb="14" eb="15">
      <t>ロウ</t>
    </rPh>
    <rPh sb="17" eb="18">
      <t>ドウ</t>
    </rPh>
    <phoneticPr fontId="5"/>
  </si>
  <si>
    <t>福井県の工業</t>
    <rPh sb="0" eb="2">
      <t>フクイ</t>
    </rPh>
    <rPh sb="2" eb="3">
      <t>ケン</t>
    </rPh>
    <rPh sb="4" eb="6">
      <t>コウギョウ</t>
    </rPh>
    <phoneticPr fontId="4"/>
  </si>
  <si>
    <t>（平成29年　工業統計調査結果報告書）</t>
    <rPh sb="1" eb="3">
      <t>ヘイセイ</t>
    </rPh>
    <rPh sb="5" eb="6">
      <t>ネン</t>
    </rPh>
    <rPh sb="7" eb="9">
      <t>コウギョウ</t>
    </rPh>
    <rPh sb="9" eb="11">
      <t>トウケイ</t>
    </rPh>
    <rPh sb="11" eb="13">
      <t>チョウサ</t>
    </rPh>
    <rPh sb="13" eb="15">
      <t>ケッカ</t>
    </rPh>
    <rPh sb="15" eb="18">
      <t>ホウコクショ</t>
    </rPh>
    <phoneticPr fontId="4"/>
  </si>
  <si>
    <t>中分類別統計表</t>
    <rPh sb="0" eb="3">
      <t>チュウブンルイ</t>
    </rPh>
    <rPh sb="3" eb="4">
      <t>ベツ</t>
    </rPh>
    <rPh sb="4" eb="6">
      <t>トウケイ</t>
    </rPh>
    <rPh sb="6" eb="7">
      <t>ヒョウ</t>
    </rPh>
    <phoneticPr fontId="4"/>
  </si>
  <si>
    <t>２－１　産業中分類別 経営組織別事業所数､従業者数（従業者４人以上の事業所）　　</t>
    <phoneticPr fontId="5"/>
  </si>
  <si>
    <t>２－２　産業中分類別 経営組織別事業所数､従業者数（従業者４人以上９人以下の事業所）</t>
    <phoneticPr fontId="5"/>
  </si>
  <si>
    <t>２－３　産業中分類別 経営組織別事業所数､従業者数（従業者１０人以上２９人以下の事業所）</t>
    <phoneticPr fontId="5"/>
  </si>
  <si>
    <t>２－４　産業中分類別 経営組織別事業所数､従業者数（従業者３０人以上の事業所）</t>
    <phoneticPr fontId="5"/>
  </si>
  <si>
    <t>（従業者４人以上の事業所）</t>
    <phoneticPr fontId="5"/>
  </si>
  <si>
    <t>（従業者４人以上９人以下の事業所）</t>
    <phoneticPr fontId="5"/>
  </si>
  <si>
    <t>（従業者１０人以上２９人以下の事業所）</t>
    <phoneticPr fontId="5"/>
  </si>
  <si>
    <t>（従業者３０人以上の事業所）</t>
    <phoneticPr fontId="5"/>
  </si>
  <si>
    <t>３－１　産業中分類別　現金給与総額、原材料使用額等、製造品出荷額等  （従業者３０人以上の事業所）</t>
  </si>
  <si>
    <t>３－３　産業中分類別　有形固定資産　（従業者３０人以上の事業所）</t>
  </si>
  <si>
    <t xml:space="preserve">３－４　産業中分類別　　製造品等在庫額　(従業者３０人以上の事業所）　　　 </t>
  </si>
  <si>
    <t>４－１　産業中分類別・資本金区分別　会社事業所数（従業者４人以上の事業所）</t>
  </si>
  <si>
    <t>４－２　産業中分類別、資本金区分別　会社事業所数（従業者３０人以上の事業所）</t>
  </si>
  <si>
    <t>２－５　産業中分類別・経営組織別　事業所数、従業者数、現金給与総額、原材料使用額等、製造品出荷額等
　　　　 （従業者４人以上の事業所）　</t>
    <phoneticPr fontId="5"/>
  </si>
  <si>
    <t>２－６　産業中分類別・経営組織別　事業所数、従業者数、現金給与総額、原材料使用額等、製造品出荷額等
　　　　 （従業者４人以上９人以下の事業所）</t>
    <phoneticPr fontId="5"/>
  </si>
  <si>
    <t>２－７　産業中分類別・経営組織別　事業所数、従業者数、現金給与総額、原材料使用額等、製造品出荷額等
         （従業者１０人以上２９人以下の事業所）</t>
    <phoneticPr fontId="5"/>
  </si>
  <si>
    <t>２－８　産業中分類別・経営組織別　事業所数、従業者数、現金給与総額、原材料使用額等、製造品出荷額等
         （従業者３０人以上の事業所）　　　　</t>
    <phoneticPr fontId="5"/>
  </si>
  <si>
    <t>３－２　産業中分類別 　生産額、現金給与率、現金給与分配率、原材料率、付加価値率、減価償却率、
         有形固定資産投資額　（従業者３０人以上の事業所）</t>
    <phoneticPr fontId="5"/>
  </si>
  <si>
    <t>３－５　産業中分類別　１事業所当たり製造品等年末在庫額および製造品等年間在庫増減額
         (従業者３０人以上の事業所）</t>
    <phoneticPr fontId="5"/>
  </si>
  <si>
    <t>３－６  産業中分類別　在庫率（従業者３０人以上の事業所）</t>
    <phoneticPr fontId="5"/>
  </si>
  <si>
    <t>１－１ 産業中分類別　事業所数、従業者数、現金給与総額、原材料使用額等、製造品出荷額等、粗付加価値額
        および付加価値額（従業者４人以上の事業所）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</si>
</sst>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0.0;&quot;▲ &quot;0.0"/>
    <numFmt numFmtId="178" formatCode="#,##0.0;&quot;▲ &quot;#,##0.0"/>
    <numFmt numFmtId="179" formatCode="#,##0_ ;[Red]\-#,##0\ "/>
    <numFmt numFmtId="180" formatCode="#,##0.0;[Red]\-#,##0.0"/>
    <numFmt numFmtId="181" formatCode="#,##0.0"/>
    <numFmt numFmtId="182" formatCode="0.0_ "/>
    <numFmt numFmtId="183" formatCode="0.0_);[Red]\(0.0\)"/>
  </numFmts>
  <fonts count="3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" fillId="0" borderId="0"/>
    <xf numFmtId="38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>
      <alignment vertical="center"/>
    </xf>
  </cellStyleXfs>
  <cellXfs count="798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1" xfId="0" applyFont="1" applyFill="1" applyBorder="1"/>
    <xf numFmtId="38" fontId="3" fillId="0" borderId="1" xfId="1" applyFont="1" applyFill="1" applyBorder="1"/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distributed"/>
    </xf>
    <xf numFmtId="38" fontId="3" fillId="0" borderId="10" xfId="1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38" fontId="3" fillId="0" borderId="15" xfId="1" applyFont="1" applyFill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Border="1" applyAlignment="1">
      <alignment horizontal="center"/>
    </xf>
    <xf numFmtId="176" fontId="7" fillId="0" borderId="15" xfId="1" applyNumberFormat="1" applyFont="1" applyFill="1" applyBorder="1"/>
    <xf numFmtId="177" fontId="7" fillId="0" borderId="8" xfId="0" applyNumberFormat="1" applyFont="1" applyFill="1" applyBorder="1"/>
    <xf numFmtId="38" fontId="7" fillId="0" borderId="15" xfId="1" applyFont="1" applyFill="1" applyBorder="1"/>
    <xf numFmtId="177" fontId="7" fillId="0" borderId="15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11" xfId="0" applyFont="1" applyBorder="1" applyAlignment="1">
      <alignment horizontal="center"/>
    </xf>
    <xf numFmtId="38" fontId="3" fillId="0" borderId="15" xfId="1" applyFont="1" applyFill="1" applyBorder="1"/>
    <xf numFmtId="177" fontId="3" fillId="0" borderId="8" xfId="0" applyNumberFormat="1" applyFont="1" applyFill="1" applyBorder="1"/>
    <xf numFmtId="177" fontId="3" fillId="0" borderId="15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177" fontId="8" fillId="0" borderId="15" xfId="0" applyNumberFormat="1" applyFont="1" applyFill="1" applyBorder="1"/>
    <xf numFmtId="38" fontId="3" fillId="0" borderId="0" xfId="1" applyFont="1" applyBorder="1"/>
    <xf numFmtId="38" fontId="3" fillId="0" borderId="0" xfId="1" applyFont="1" applyBorder="1" applyAlignment="1">
      <alignment horizontal="distributed"/>
    </xf>
    <xf numFmtId="38" fontId="9" fillId="0" borderId="15" xfId="1" applyFont="1" applyFill="1" applyBorder="1" applyAlignment="1">
      <alignment horizontal="right" wrapText="1"/>
    </xf>
    <xf numFmtId="38" fontId="3" fillId="0" borderId="0" xfId="1" applyFont="1" applyFill="1" applyBorder="1" applyAlignment="1">
      <alignment horizontal="center"/>
    </xf>
    <xf numFmtId="38" fontId="3" fillId="0" borderId="0" xfId="1" applyFont="1" applyFill="1" applyBorder="1"/>
    <xf numFmtId="38" fontId="3" fillId="0" borderId="0" xfId="1" applyFont="1" applyFill="1" applyBorder="1" applyAlignment="1">
      <alignment horizontal="distributed"/>
    </xf>
    <xf numFmtId="38" fontId="3" fillId="0" borderId="11" xfId="1" applyFont="1" applyBorder="1" applyAlignment="1">
      <alignment horizontal="center"/>
    </xf>
    <xf numFmtId="38" fontId="3" fillId="0" borderId="11" xfId="1" applyFont="1" applyFill="1" applyBorder="1" applyAlignment="1">
      <alignment horizontal="center"/>
    </xf>
    <xf numFmtId="38" fontId="3" fillId="0" borderId="0" xfId="1" applyFont="1" applyBorder="1" applyAlignment="1">
      <alignment horizontal="distributed" wrapText="1"/>
    </xf>
    <xf numFmtId="38" fontId="3" fillId="0" borderId="0" xfId="1" applyFont="1" applyFill="1" applyBorder="1" applyAlignment="1">
      <alignment horizontal="distributed" wrapText="1"/>
    </xf>
    <xf numFmtId="38" fontId="6" fillId="0" borderId="0" xfId="1" applyFont="1" applyBorder="1" applyAlignment="1">
      <alignment horizontal="distributed" wrapText="1"/>
    </xf>
    <xf numFmtId="38" fontId="6" fillId="0" borderId="0" xfId="1" applyFont="1" applyFill="1" applyBorder="1" applyAlignment="1">
      <alignment horizontal="distributed" wrapText="1"/>
    </xf>
    <xf numFmtId="38" fontId="3" fillId="0" borderId="1" xfId="1" applyFont="1" applyBorder="1"/>
    <xf numFmtId="38" fontId="3" fillId="0" borderId="1" xfId="1" applyFont="1" applyBorder="1" applyAlignment="1">
      <alignment horizontal="distributed"/>
    </xf>
    <xf numFmtId="38" fontId="9" fillId="0" borderId="13" xfId="1" applyFont="1" applyFill="1" applyBorder="1" applyAlignment="1">
      <alignment horizontal="right" wrapText="1"/>
    </xf>
    <xf numFmtId="177" fontId="3" fillId="0" borderId="13" xfId="0" applyNumberFormat="1" applyFont="1" applyFill="1" applyBorder="1"/>
    <xf numFmtId="38" fontId="3" fillId="0" borderId="13" xfId="1" applyFont="1" applyFill="1" applyBorder="1"/>
    <xf numFmtId="38" fontId="3" fillId="0" borderId="1" xfId="1" applyFont="1" applyFill="1" applyBorder="1" applyAlignment="1">
      <alignment horizontal="center"/>
    </xf>
    <xf numFmtId="38" fontId="3" fillId="0" borderId="1" xfId="1" applyFont="1" applyFill="1" applyBorder="1" applyAlignment="1">
      <alignment horizontal="distributed"/>
    </xf>
    <xf numFmtId="38" fontId="3" fillId="0" borderId="14" xfId="1" applyFont="1" applyBorder="1" applyAlignment="1">
      <alignment horizontal="center"/>
    </xf>
    <xf numFmtId="38" fontId="3" fillId="0" borderId="0" xfId="1" applyFont="1" applyFill="1"/>
    <xf numFmtId="0" fontId="3" fillId="0" borderId="2" xfId="0" applyFont="1" applyFill="1" applyBorder="1"/>
    <xf numFmtId="0" fontId="10" fillId="0" borderId="0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38" fontId="10" fillId="0" borderId="0" xfId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/>
    <xf numFmtId="0" fontId="12" fillId="0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14" xfId="0" applyFont="1" applyFill="1" applyBorder="1" applyAlignment="1"/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justify" wrapText="1"/>
    </xf>
    <xf numFmtId="0" fontId="12" fillId="0" borderId="7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distributed" vertical="distributed" wrapText="1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justify" wrapText="1"/>
    </xf>
    <xf numFmtId="0" fontId="12" fillId="0" borderId="15" xfId="0" applyFont="1" applyFill="1" applyBorder="1" applyAlignment="1"/>
    <xf numFmtId="0" fontId="12" fillId="0" borderId="10" xfId="0" applyFont="1" applyFill="1" applyBorder="1" applyAlignment="1"/>
    <xf numFmtId="0" fontId="12" fillId="0" borderId="1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1" xfId="0" applyFont="1" applyFill="1" applyBorder="1" applyAlignment="1"/>
    <xf numFmtId="0" fontId="15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 vertical="center"/>
    </xf>
    <xf numFmtId="38" fontId="16" fillId="0" borderId="15" xfId="1" applyFont="1" applyFill="1" applyBorder="1" applyAlignment="1">
      <alignment horizontal="right"/>
    </xf>
    <xf numFmtId="38" fontId="16" fillId="0" borderId="11" xfId="1" applyFont="1" applyFill="1" applyBorder="1" applyAlignment="1"/>
    <xf numFmtId="38" fontId="16" fillId="0" borderId="8" xfId="1" applyFont="1" applyFill="1" applyBorder="1" applyAlignment="1">
      <alignment horizontal="right"/>
    </xf>
    <xf numFmtId="38" fontId="16" fillId="0" borderId="11" xfId="1" applyFont="1" applyFill="1" applyBorder="1" applyAlignment="1">
      <alignment horizontal="right"/>
    </xf>
    <xf numFmtId="38" fontId="16" fillId="0" borderId="8" xfId="1" applyFont="1" applyFill="1" applyBorder="1" applyAlignment="1"/>
    <xf numFmtId="38" fontId="16" fillId="0" borderId="15" xfId="1" applyFont="1" applyFill="1" applyBorder="1" applyAlignment="1"/>
    <xf numFmtId="0" fontId="16" fillId="0" borderId="11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distributed"/>
    </xf>
    <xf numFmtId="38" fontId="12" fillId="0" borderId="15" xfId="1" applyFont="1" applyFill="1" applyBorder="1" applyAlignment="1">
      <alignment horizontal="right"/>
    </xf>
    <xf numFmtId="38" fontId="12" fillId="0" borderId="11" xfId="1" applyFont="1" applyFill="1" applyBorder="1" applyAlignment="1"/>
    <xf numFmtId="38" fontId="17" fillId="0" borderId="15" xfId="1" applyFont="1" applyFill="1" applyBorder="1" applyAlignment="1" applyProtection="1">
      <alignment horizontal="right" vertical="center" wrapText="1"/>
    </xf>
    <xf numFmtId="38" fontId="12" fillId="0" borderId="8" xfId="1" applyFont="1" applyFill="1" applyBorder="1" applyAlignment="1">
      <alignment horizontal="right"/>
    </xf>
    <xf numFmtId="38" fontId="12" fillId="0" borderId="11" xfId="1" applyFont="1" applyFill="1" applyBorder="1" applyAlignment="1">
      <alignment horizontal="right"/>
    </xf>
    <xf numFmtId="38" fontId="12" fillId="0" borderId="15" xfId="1" applyFont="1" applyFill="1" applyBorder="1" applyAlignment="1"/>
    <xf numFmtId="38" fontId="12" fillId="0" borderId="0" xfId="1" applyFont="1" applyFill="1" applyAlignment="1">
      <alignment horizontal="right"/>
    </xf>
    <xf numFmtId="38" fontId="12" fillId="0" borderId="0" xfId="1" applyFont="1" applyFill="1" applyBorder="1" applyAlignment="1">
      <alignment horizontal="right"/>
    </xf>
    <xf numFmtId="0" fontId="12" fillId="0" borderId="1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distributed" shrinkToFit="1"/>
    </xf>
    <xf numFmtId="0" fontId="12" fillId="0" borderId="1" xfId="0" applyFont="1" applyFill="1" applyBorder="1" applyAlignment="1"/>
    <xf numFmtId="0" fontId="12" fillId="0" borderId="12" xfId="0" applyFont="1" applyFill="1" applyBorder="1" applyAlignment="1">
      <alignment horizontal="distributed"/>
    </xf>
    <xf numFmtId="38" fontId="12" fillId="0" borderId="13" xfId="1" applyFont="1" applyFill="1" applyBorder="1" applyAlignment="1">
      <alignment horizontal="right"/>
    </xf>
    <xf numFmtId="38" fontId="12" fillId="0" borderId="14" xfId="1" applyFont="1" applyFill="1" applyBorder="1" applyAlignment="1"/>
    <xf numFmtId="38" fontId="12" fillId="0" borderId="12" xfId="1" applyFont="1" applyFill="1" applyBorder="1" applyAlignment="1">
      <alignment horizontal="right"/>
    </xf>
    <xf numFmtId="38" fontId="12" fillId="0" borderId="14" xfId="1" applyFont="1" applyFill="1" applyBorder="1" applyAlignment="1">
      <alignment horizontal="right"/>
    </xf>
    <xf numFmtId="38" fontId="12" fillId="0" borderId="13" xfId="1" applyFont="1" applyFill="1" applyBorder="1" applyAlignment="1"/>
    <xf numFmtId="38" fontId="12" fillId="0" borderId="1" xfId="1" applyFont="1" applyFill="1" applyBorder="1" applyAlignment="1">
      <alignment horizontal="right"/>
    </xf>
    <xf numFmtId="0" fontId="12" fillId="0" borderId="1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distributed"/>
    </xf>
    <xf numFmtId="38" fontId="12" fillId="0" borderId="0" xfId="1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76" fontId="12" fillId="0" borderId="0" xfId="0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6" fillId="0" borderId="0" xfId="0" applyFont="1" applyFill="1" applyAlignment="1">
      <alignment vertical="top"/>
    </xf>
    <xf numFmtId="0" fontId="16" fillId="0" borderId="0" xfId="0" applyFont="1" applyFill="1" applyBorder="1" applyAlignment="1">
      <alignment horizontal="center" vertical="top"/>
    </xf>
    <xf numFmtId="38" fontId="16" fillId="0" borderId="15" xfId="1" applyFont="1" applyFill="1" applyBorder="1" applyAlignment="1">
      <alignment horizontal="right" vertical="top"/>
    </xf>
    <xf numFmtId="38" fontId="16" fillId="0" borderId="8" xfId="1" applyFont="1" applyFill="1" applyBorder="1" applyAlignment="1">
      <alignment horizontal="right" vertical="top"/>
    </xf>
    <xf numFmtId="0" fontId="12" fillId="0" borderId="2" xfId="0" applyFont="1" applyFill="1" applyBorder="1"/>
    <xf numFmtId="0" fontId="18" fillId="0" borderId="2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right"/>
    </xf>
    <xf numFmtId="38" fontId="16" fillId="0" borderId="11" xfId="1" applyFont="1" applyFill="1" applyBorder="1" applyAlignment="1">
      <alignment horizontal="right" vertical="top"/>
    </xf>
    <xf numFmtId="38" fontId="16" fillId="0" borderId="0" xfId="1" applyFont="1" applyFill="1" applyBorder="1" applyAlignment="1">
      <alignment horizontal="right" vertical="top"/>
    </xf>
    <xf numFmtId="0" fontId="18" fillId="0" borderId="0" xfId="0" applyFont="1" applyFill="1" applyAlignment="1">
      <alignment horizontal="right"/>
    </xf>
    <xf numFmtId="38" fontId="12" fillId="0" borderId="0" xfId="1" applyFont="1" applyFill="1" applyAlignment="1"/>
    <xf numFmtId="38" fontId="12" fillId="0" borderId="0" xfId="1" applyFont="1" applyFill="1" applyAlignment="1">
      <alignment horizontal="center"/>
    </xf>
    <xf numFmtId="38" fontId="12" fillId="0" borderId="0" xfId="1" applyFont="1" applyFill="1" applyBorder="1" applyAlignment="1">
      <alignment horizontal="center"/>
    </xf>
    <xf numFmtId="38" fontId="12" fillId="0" borderId="0" xfId="1" applyFont="1" applyFill="1" applyAlignment="1">
      <alignment horizontal="left"/>
    </xf>
    <xf numFmtId="38" fontId="12" fillId="0" borderId="0" xfId="1" applyFont="1" applyFill="1"/>
    <xf numFmtId="38" fontId="12" fillId="0" borderId="2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/>
    </xf>
    <xf numFmtId="38" fontId="12" fillId="0" borderId="3" xfId="1" applyFont="1" applyFill="1" applyBorder="1" applyAlignment="1">
      <alignment horizontal="center" vertical="center" wrapText="1"/>
    </xf>
    <xf numFmtId="38" fontId="12" fillId="0" borderId="15" xfId="1" applyFont="1" applyFill="1" applyBorder="1" applyAlignment="1">
      <alignment vertical="center" wrapText="1"/>
    </xf>
    <xf numFmtId="38" fontId="12" fillId="0" borderId="15" xfId="1" applyFont="1" applyFill="1" applyBorder="1" applyAlignment="1">
      <alignment horizontal="center"/>
    </xf>
    <xf numFmtId="38" fontId="12" fillId="0" borderId="10" xfId="1" applyFont="1" applyFill="1" applyBorder="1" applyAlignment="1">
      <alignment horizontal="right"/>
    </xf>
    <xf numFmtId="0" fontId="15" fillId="0" borderId="10" xfId="0" applyFont="1" applyFill="1" applyBorder="1" applyAlignment="1"/>
    <xf numFmtId="38" fontId="12" fillId="0" borderId="10" xfId="1" applyFont="1" applyFill="1" applyBorder="1" applyAlignment="1">
      <alignment horizontal="center"/>
    </xf>
    <xf numFmtId="38" fontId="12" fillId="0" borderId="8" xfId="1" applyFont="1" applyFill="1" applyBorder="1" applyAlignment="1">
      <alignment horizontal="center"/>
    </xf>
    <xf numFmtId="38" fontId="12" fillId="0" borderId="7" xfId="1" applyFont="1" applyFill="1" applyBorder="1" applyAlignment="1">
      <alignment horizontal="center" vertical="center" wrapText="1"/>
    </xf>
    <xf numFmtId="38" fontId="16" fillId="0" borderId="0" xfId="1" applyFont="1" applyFill="1" applyAlignment="1">
      <alignment vertical="top"/>
    </xf>
    <xf numFmtId="38" fontId="16" fillId="0" borderId="0" xfId="1" applyFont="1" applyFill="1" applyBorder="1" applyAlignment="1">
      <alignment horizontal="center" vertical="top"/>
    </xf>
    <xf numFmtId="38" fontId="12" fillId="0" borderId="15" xfId="1" applyFont="1" applyFill="1" applyBorder="1" applyAlignment="1">
      <alignment horizontal="right" vertical="center" wrapText="1"/>
    </xf>
    <xf numFmtId="38" fontId="16" fillId="0" borderId="15" xfId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horizontal="center" vertical="top"/>
    </xf>
    <xf numFmtId="38" fontId="12" fillId="0" borderId="8" xfId="1" applyFont="1" applyFill="1" applyBorder="1" applyAlignment="1">
      <alignment horizontal="distributed"/>
    </xf>
    <xf numFmtId="38" fontId="12" fillId="0" borderId="11" xfId="1" applyFont="1" applyFill="1" applyBorder="1" applyAlignment="1">
      <alignment horizontal="center"/>
    </xf>
    <xf numFmtId="179" fontId="12" fillId="0" borderId="8" xfId="1" applyNumberFormat="1" applyFont="1" applyFill="1" applyBorder="1" applyAlignment="1">
      <alignment horizontal="distributed" shrinkToFit="1"/>
    </xf>
    <xf numFmtId="38" fontId="12" fillId="0" borderId="1" xfId="1" applyFont="1" applyFill="1" applyBorder="1" applyAlignment="1"/>
    <xf numFmtId="38" fontId="12" fillId="0" borderId="12" xfId="1" applyFont="1" applyFill="1" applyBorder="1" applyAlignment="1">
      <alignment horizontal="distributed"/>
    </xf>
    <xf numFmtId="38" fontId="12" fillId="0" borderId="13" xfId="1" applyFont="1" applyFill="1" applyBorder="1" applyAlignment="1">
      <alignment horizontal="right" vertical="center" wrapText="1"/>
    </xf>
    <xf numFmtId="38" fontId="12" fillId="0" borderId="14" xfId="1" applyFont="1" applyFill="1" applyBorder="1" applyAlignment="1">
      <alignment horizontal="center"/>
    </xf>
    <xf numFmtId="0" fontId="12" fillId="0" borderId="6" xfId="0" applyFont="1" applyFill="1" applyBorder="1" applyAlignment="1"/>
    <xf numFmtId="0" fontId="12" fillId="0" borderId="15" xfId="0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right"/>
    </xf>
    <xf numFmtId="0" fontId="12" fillId="0" borderId="7" xfId="0" applyFont="1" applyFill="1" applyBorder="1" applyAlignment="1">
      <alignment horizontal="center" vertical="center" wrapText="1"/>
    </xf>
    <xf numFmtId="38" fontId="12" fillId="0" borderId="15" xfId="1" applyFont="1" applyFill="1" applyBorder="1" applyAlignment="1">
      <alignment horizontal="right" vertical="top"/>
    </xf>
    <xf numFmtId="38" fontId="12" fillId="0" borderId="13" xfId="1" applyFont="1" applyFill="1" applyBorder="1" applyAlignment="1">
      <alignment horizontal="right" vertical="top"/>
    </xf>
    <xf numFmtId="0" fontId="12" fillId="0" borderId="3" xfId="0" applyFont="1" applyFill="1" applyBorder="1" applyAlignment="1"/>
    <xf numFmtId="0" fontId="15" fillId="0" borderId="3" xfId="0" applyFont="1" applyFill="1" applyBorder="1" applyAlignment="1"/>
    <xf numFmtId="0" fontId="10" fillId="0" borderId="0" xfId="0" applyFont="1" applyFill="1"/>
    <xf numFmtId="0" fontId="10" fillId="0" borderId="0" xfId="0" applyFont="1" applyFill="1" applyBorder="1" applyAlignment="1"/>
    <xf numFmtId="38" fontId="10" fillId="0" borderId="0" xfId="1" applyFont="1" applyFill="1"/>
    <xf numFmtId="0" fontId="10" fillId="0" borderId="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8" fontId="10" fillId="0" borderId="0" xfId="1" applyFont="1" applyFill="1" applyBorder="1"/>
    <xf numFmtId="38" fontId="10" fillId="0" borderId="0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vertical="center" wrapText="1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wrapText="1" shrinkToFit="1"/>
    </xf>
    <xf numFmtId="38" fontId="22" fillId="0" borderId="0" xfId="1" applyFont="1" applyFill="1" applyAlignment="1">
      <alignment vertical="top"/>
    </xf>
    <xf numFmtId="38" fontId="16" fillId="0" borderId="15" xfId="1" applyFont="1" applyFill="1" applyBorder="1" applyAlignment="1">
      <alignment vertical="top"/>
    </xf>
    <xf numFmtId="38" fontId="16" fillId="0" borderId="0" xfId="1" applyFont="1" applyFill="1" applyBorder="1" applyAlignment="1">
      <alignment horizontal="right" vertical="top"/>
    </xf>
    <xf numFmtId="38" fontId="16" fillId="0" borderId="8" xfId="1" applyFont="1" applyFill="1" applyBorder="1" applyAlignment="1">
      <alignment horizontal="right" vertical="top"/>
    </xf>
    <xf numFmtId="3" fontId="16" fillId="0" borderId="0" xfId="0" applyNumberFormat="1" applyFont="1" applyFill="1" applyBorder="1" applyAlignment="1">
      <alignment horizontal="right" vertical="center"/>
    </xf>
    <xf numFmtId="3" fontId="16" fillId="0" borderId="15" xfId="0" applyNumberFormat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/>
    </xf>
    <xf numFmtId="38" fontId="12" fillId="0" borderId="0" xfId="1" applyFont="1" applyFill="1" applyBorder="1" applyAlignment="1">
      <alignment horizontal="distributed"/>
    </xf>
    <xf numFmtId="3" fontId="23" fillId="0" borderId="15" xfId="3" applyNumberFormat="1" applyFont="1" applyFill="1" applyBorder="1" applyAlignment="1">
      <alignment wrapText="1"/>
    </xf>
    <xf numFmtId="3" fontId="23" fillId="0" borderId="0" xfId="3" applyNumberFormat="1" applyFont="1" applyFill="1" applyBorder="1" applyAlignment="1">
      <alignment horizontal="right"/>
    </xf>
    <xf numFmtId="3" fontId="23" fillId="0" borderId="15" xfId="3" applyNumberFormat="1" applyFont="1" applyFill="1" applyBorder="1"/>
    <xf numFmtId="38" fontId="10" fillId="0" borderId="1" xfId="1" applyFont="1" applyFill="1" applyBorder="1"/>
    <xf numFmtId="3" fontId="23" fillId="0" borderId="15" xfId="3" applyNumberFormat="1" applyFont="1" applyFill="1" applyBorder="1" applyAlignment="1">
      <alignment horizontal="right" wrapText="1"/>
    </xf>
    <xf numFmtId="3" fontId="23" fillId="0" borderId="15" xfId="3" applyNumberFormat="1" applyFont="1" applyFill="1" applyBorder="1" applyAlignment="1">
      <alignment horizontal="right"/>
    </xf>
    <xf numFmtId="3" fontId="23" fillId="0" borderId="16" xfId="3" applyNumberFormat="1" applyFont="1" applyFill="1" applyBorder="1" applyAlignment="1">
      <alignment horizontal="right" wrapText="1"/>
    </xf>
    <xf numFmtId="38" fontId="12" fillId="0" borderId="0" xfId="1" applyFont="1" applyFill="1" applyBorder="1" applyAlignment="1">
      <alignment horizontal="distributed" shrinkToFit="1"/>
    </xf>
    <xf numFmtId="38" fontId="12" fillId="0" borderId="1" xfId="1" applyFont="1" applyFill="1" applyBorder="1" applyAlignment="1">
      <alignment horizontal="distributed"/>
    </xf>
    <xf numFmtId="3" fontId="23" fillId="0" borderId="13" xfId="3" applyNumberFormat="1" applyFont="1" applyFill="1" applyBorder="1" applyAlignment="1">
      <alignment wrapText="1"/>
    </xf>
    <xf numFmtId="3" fontId="23" fillId="0" borderId="17" xfId="3" applyNumberFormat="1" applyFont="1" applyFill="1" applyBorder="1" applyAlignment="1">
      <alignment horizontal="right" wrapText="1"/>
    </xf>
    <xf numFmtId="3" fontId="23" fillId="0" borderId="13" xfId="3" applyNumberFormat="1" applyFont="1" applyFill="1" applyBorder="1"/>
    <xf numFmtId="0" fontId="8" fillId="0" borderId="0" xfId="0" applyFont="1" applyFill="1" applyAlignment="1">
      <alignment horizontal="right"/>
    </xf>
    <xf numFmtId="38" fontId="10" fillId="0" borderId="0" xfId="1" applyFont="1" applyFill="1" applyAlignment="1"/>
    <xf numFmtId="38" fontId="10" fillId="0" borderId="1" xfId="1" applyFont="1" applyFill="1" applyBorder="1" applyAlignment="1">
      <alignment horizontal="right"/>
    </xf>
    <xf numFmtId="38" fontId="10" fillId="0" borderId="10" xfId="1" applyFont="1" applyFill="1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 wrapText="1"/>
    </xf>
    <xf numFmtId="38" fontId="10" fillId="0" borderId="11" xfId="1" applyFont="1" applyFill="1" applyBorder="1" applyAlignment="1">
      <alignment horizontal="center" vertical="top" wrapText="1"/>
    </xf>
    <xf numFmtId="38" fontId="10" fillId="0" borderId="7" xfId="1" applyFont="1" applyFill="1" applyBorder="1" applyAlignment="1">
      <alignment vertical="center" wrapText="1"/>
    </xf>
    <xf numFmtId="38" fontId="10" fillId="0" borderId="3" xfId="1" applyFont="1" applyFill="1" applyBorder="1" applyAlignment="1">
      <alignment vertical="center" wrapText="1"/>
    </xf>
    <xf numFmtId="38" fontId="22" fillId="0" borderId="0" xfId="1" applyFont="1" applyFill="1" applyBorder="1" applyAlignment="1">
      <alignment horizontal="center" vertical="top"/>
    </xf>
    <xf numFmtId="38" fontId="22" fillId="0" borderId="15" xfId="1" applyFont="1" applyFill="1" applyBorder="1" applyAlignment="1">
      <alignment horizontal="right" vertical="top"/>
    </xf>
    <xf numFmtId="180" fontId="22" fillId="0" borderId="0" xfId="1" applyNumberFormat="1" applyFont="1" applyFill="1" applyBorder="1" applyAlignment="1">
      <alignment horizontal="right" vertical="top"/>
    </xf>
    <xf numFmtId="180" fontId="22" fillId="0" borderId="11" xfId="1" applyNumberFormat="1" applyFont="1" applyFill="1" applyBorder="1" applyAlignment="1">
      <alignment horizontal="right" vertical="top"/>
    </xf>
    <xf numFmtId="180" fontId="22" fillId="0" borderId="15" xfId="1" applyNumberFormat="1" applyFont="1" applyFill="1" applyBorder="1" applyAlignment="1">
      <alignment horizontal="right" vertical="top"/>
    </xf>
    <xf numFmtId="38" fontId="22" fillId="0" borderId="8" xfId="1" applyNumberFormat="1" applyFont="1" applyFill="1" applyBorder="1" applyAlignment="1">
      <alignment horizontal="right" vertical="top"/>
    </xf>
    <xf numFmtId="38" fontId="10" fillId="0" borderId="0" xfId="1" applyFont="1" applyFill="1" applyBorder="1" applyAlignment="1">
      <alignment horizontal="distributed"/>
    </xf>
    <xf numFmtId="38" fontId="10" fillId="0" borderId="15" xfId="1" applyFont="1" applyFill="1" applyBorder="1" applyAlignment="1">
      <alignment horizontal="right"/>
    </xf>
    <xf numFmtId="176" fontId="10" fillId="0" borderId="11" xfId="0" applyNumberFormat="1" applyFont="1" applyFill="1" applyBorder="1" applyAlignment="1"/>
    <xf numFmtId="180" fontId="10" fillId="0" borderId="11" xfId="1" applyNumberFormat="1" applyFont="1" applyFill="1" applyBorder="1" applyAlignment="1">
      <alignment horizontal="right" vertical="top"/>
    </xf>
    <xf numFmtId="38" fontId="10" fillId="0" borderId="15" xfId="1" applyNumberFormat="1" applyFont="1" applyFill="1" applyBorder="1" applyAlignment="1">
      <alignment horizontal="right" vertical="center"/>
    </xf>
    <xf numFmtId="180" fontId="10" fillId="0" borderId="15" xfId="1" applyNumberFormat="1" applyFont="1" applyFill="1" applyBorder="1" applyAlignment="1">
      <alignment horizontal="right" vertical="center"/>
    </xf>
    <xf numFmtId="38" fontId="10" fillId="0" borderId="8" xfId="0" applyNumberFormat="1" applyFont="1" applyFill="1" applyBorder="1" applyAlignment="1"/>
    <xf numFmtId="38" fontId="10" fillId="0" borderId="11" xfId="1" applyFont="1" applyFill="1" applyBorder="1" applyAlignment="1">
      <alignment horizontal="right" vertical="top"/>
    </xf>
    <xf numFmtId="38" fontId="10" fillId="0" borderId="11" xfId="1" applyFont="1" applyFill="1" applyBorder="1" applyAlignment="1">
      <alignment horizontal="center"/>
    </xf>
    <xf numFmtId="0" fontId="0" fillId="0" borderId="0" xfId="0" applyFill="1"/>
    <xf numFmtId="176" fontId="10" fillId="0" borderId="15" xfId="0" applyNumberFormat="1" applyFont="1" applyFill="1" applyBorder="1" applyAlignment="1">
      <alignment horizontal="right"/>
    </xf>
    <xf numFmtId="38" fontId="10" fillId="0" borderId="8" xfId="0" applyNumberFormat="1" applyFont="1" applyFill="1" applyBorder="1" applyAlignment="1">
      <alignment horizontal="right"/>
    </xf>
    <xf numFmtId="176" fontId="10" fillId="0" borderId="11" xfId="0" applyNumberFormat="1" applyFont="1" applyFill="1" applyBorder="1" applyAlignment="1">
      <alignment horizontal="right"/>
    </xf>
    <xf numFmtId="180" fontId="10" fillId="0" borderId="11" xfId="1" applyNumberFormat="1" applyFont="1" applyFill="1" applyBorder="1" applyAlignment="1">
      <alignment horizontal="right" vertical="center"/>
    </xf>
    <xf numFmtId="38" fontId="10" fillId="0" borderId="15" xfId="1" applyNumberFormat="1" applyFont="1" applyFill="1" applyBorder="1" applyAlignment="1">
      <alignment horizontal="right"/>
    </xf>
    <xf numFmtId="38" fontId="10" fillId="0" borderId="0" xfId="1" applyFont="1" applyFill="1" applyBorder="1" applyAlignment="1">
      <alignment horizontal="distributed" shrinkToFit="1"/>
    </xf>
    <xf numFmtId="38" fontId="10" fillId="0" borderId="15" xfId="1" applyFont="1" applyFill="1" applyBorder="1" applyAlignment="1">
      <alignment horizontal="right" shrinkToFit="1"/>
    </xf>
    <xf numFmtId="38" fontId="10" fillId="0" borderId="1" xfId="1" applyFont="1" applyFill="1" applyBorder="1" applyAlignment="1"/>
    <xf numFmtId="38" fontId="10" fillId="0" borderId="1" xfId="1" applyFont="1" applyFill="1" applyBorder="1" applyAlignment="1">
      <alignment horizontal="distributed"/>
    </xf>
    <xf numFmtId="38" fontId="10" fillId="0" borderId="13" xfId="1" applyFont="1" applyFill="1" applyBorder="1" applyAlignment="1">
      <alignment horizontal="right"/>
    </xf>
    <xf numFmtId="176" fontId="10" fillId="0" borderId="14" xfId="0" applyNumberFormat="1" applyFont="1" applyFill="1" applyBorder="1" applyAlignment="1"/>
    <xf numFmtId="181" fontId="11" fillId="0" borderId="13" xfId="3" applyNumberFormat="1" applyFont="1" applyFill="1" applyBorder="1" applyAlignment="1">
      <alignment horizontal="right" wrapText="1"/>
    </xf>
    <xf numFmtId="180" fontId="10" fillId="0" borderId="13" xfId="1" applyNumberFormat="1" applyFont="1" applyFill="1" applyBorder="1" applyAlignment="1">
      <alignment horizontal="right" vertical="top"/>
    </xf>
    <xf numFmtId="38" fontId="10" fillId="0" borderId="13" xfId="1" applyNumberFormat="1" applyFont="1" applyFill="1" applyBorder="1" applyAlignment="1">
      <alignment horizontal="right"/>
    </xf>
    <xf numFmtId="180" fontId="10" fillId="0" borderId="13" xfId="1" applyNumberFormat="1" applyFont="1" applyFill="1" applyBorder="1" applyAlignment="1">
      <alignment horizontal="right" vertical="center"/>
    </xf>
    <xf numFmtId="38" fontId="10" fillId="0" borderId="12" xfId="0" applyNumberFormat="1" applyFont="1" applyFill="1" applyBorder="1" applyAlignment="1">
      <alignment horizontal="right"/>
    </xf>
    <xf numFmtId="38" fontId="10" fillId="0" borderId="13" xfId="1" applyFont="1" applyFill="1" applyBorder="1" applyAlignment="1">
      <alignment horizontal="right" vertical="top"/>
    </xf>
    <xf numFmtId="180" fontId="10" fillId="0" borderId="14" xfId="1" applyNumberFormat="1" applyFont="1" applyFill="1" applyBorder="1" applyAlignment="1">
      <alignment horizontal="right" vertical="top"/>
    </xf>
    <xf numFmtId="38" fontId="10" fillId="0" borderId="14" xfId="1" applyFont="1" applyFill="1" applyBorder="1" applyAlignment="1">
      <alignment horizontal="center"/>
    </xf>
    <xf numFmtId="38" fontId="8" fillId="0" borderId="0" xfId="1" applyFont="1" applyFill="1" applyAlignment="1">
      <alignment horizontal="right"/>
    </xf>
    <xf numFmtId="38" fontId="10" fillId="0" borderId="0" xfId="1" applyFont="1" applyFill="1" applyAlignment="1">
      <alignment horizont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4" fillId="0" borderId="0" xfId="1" applyFont="1" applyFill="1" applyBorder="1" applyAlignment="1">
      <alignment vertical="center" wrapText="1"/>
    </xf>
    <xf numFmtId="38" fontId="10" fillId="0" borderId="9" xfId="1" applyFont="1" applyFill="1" applyBorder="1" applyAlignment="1">
      <alignment horizontal="center"/>
    </xf>
    <xf numFmtId="38" fontId="10" fillId="0" borderId="9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/>
    </xf>
    <xf numFmtId="38" fontId="10" fillId="0" borderId="2" xfId="1" applyFont="1" applyFill="1" applyBorder="1" applyAlignment="1">
      <alignment horizontal="center"/>
    </xf>
    <xf numFmtId="38" fontId="10" fillId="0" borderId="10" xfId="1" applyFont="1" applyFill="1" applyBorder="1" applyAlignment="1">
      <alignment horizontal="center"/>
    </xf>
    <xf numFmtId="176" fontId="22" fillId="0" borderId="8" xfId="1" applyNumberFormat="1" applyFont="1" applyFill="1" applyBorder="1" applyAlignment="1">
      <alignment horizontal="right" vertical="top"/>
    </xf>
    <xf numFmtId="38" fontId="22" fillId="0" borderId="11" xfId="1" applyFont="1" applyFill="1" applyBorder="1" applyAlignment="1">
      <alignment horizontal="left" vertical="top"/>
    </xf>
    <xf numFmtId="38" fontId="22" fillId="0" borderId="0" xfId="1" applyFont="1" applyFill="1" applyBorder="1" applyAlignment="1">
      <alignment horizontal="left" vertical="top"/>
    </xf>
    <xf numFmtId="38" fontId="10" fillId="0" borderId="8" xfId="1" applyFont="1" applyFill="1" applyBorder="1" applyAlignment="1">
      <alignment horizontal="distributed"/>
    </xf>
    <xf numFmtId="38" fontId="10" fillId="0" borderId="8" xfId="1" applyFont="1" applyFill="1" applyBorder="1" applyAlignment="1">
      <alignment horizontal="right"/>
    </xf>
    <xf numFmtId="38" fontId="24" fillId="0" borderId="15" xfId="1" applyFont="1" applyFill="1" applyBorder="1" applyAlignment="1" applyProtection="1">
      <alignment horizontal="right" vertical="center" wrapText="1"/>
    </xf>
    <xf numFmtId="38" fontId="11" fillId="0" borderId="8" xfId="1" applyFont="1" applyFill="1" applyBorder="1" applyAlignment="1">
      <alignment horizontal="right" shrinkToFit="1"/>
    </xf>
    <xf numFmtId="38" fontId="11" fillId="0" borderId="15" xfId="1" applyFont="1" applyFill="1" applyBorder="1" applyAlignment="1">
      <alignment horizontal="right" shrinkToFit="1"/>
    </xf>
    <xf numFmtId="176" fontId="10" fillId="0" borderId="8" xfId="1" applyNumberFormat="1" applyFont="1" applyFill="1" applyBorder="1" applyAlignment="1">
      <alignment horizontal="right" vertical="top"/>
    </xf>
    <xf numFmtId="38" fontId="10" fillId="0" borderId="0" xfId="1" applyFont="1" applyFill="1" applyBorder="1" applyAlignment="1">
      <alignment horizontal="left"/>
    </xf>
    <xf numFmtId="176" fontId="10" fillId="0" borderId="15" xfId="1" applyNumberFormat="1" applyFont="1" applyFill="1" applyBorder="1" applyAlignment="1">
      <alignment horizontal="right"/>
    </xf>
    <xf numFmtId="38" fontId="10" fillId="0" borderId="8" xfId="1" applyFont="1" applyFill="1" applyBorder="1" applyAlignment="1">
      <alignment horizontal="distributed" shrinkToFit="1"/>
    </xf>
    <xf numFmtId="38" fontId="10" fillId="0" borderId="8" xfId="1" applyFont="1" applyFill="1" applyBorder="1" applyAlignment="1">
      <alignment horizontal="right" shrinkToFit="1"/>
    </xf>
    <xf numFmtId="38" fontId="10" fillId="0" borderId="12" xfId="1" applyFont="1" applyFill="1" applyBorder="1" applyAlignment="1">
      <alignment horizontal="distributed"/>
    </xf>
    <xf numFmtId="38" fontId="10" fillId="0" borderId="14" xfId="1" applyFont="1" applyFill="1" applyBorder="1" applyAlignment="1">
      <alignment horizontal="right"/>
    </xf>
    <xf numFmtId="38" fontId="24" fillId="0" borderId="13" xfId="1" applyFont="1" applyFill="1" applyBorder="1" applyAlignment="1" applyProtection="1">
      <alignment horizontal="right" vertical="center" wrapText="1"/>
    </xf>
    <xf numFmtId="38" fontId="11" fillId="0" borderId="12" xfId="1" applyFont="1" applyFill="1" applyBorder="1" applyAlignment="1">
      <alignment horizontal="right" shrinkToFit="1"/>
    </xf>
    <xf numFmtId="38" fontId="11" fillId="0" borderId="13" xfId="1" applyFont="1" applyFill="1" applyBorder="1" applyAlignment="1">
      <alignment horizontal="right" shrinkToFit="1"/>
    </xf>
    <xf numFmtId="38" fontId="10" fillId="0" borderId="12" xfId="1" applyFont="1" applyFill="1" applyBorder="1"/>
    <xf numFmtId="176" fontId="10" fillId="0" borderId="13" xfId="1" applyNumberFormat="1" applyFont="1" applyFill="1" applyBorder="1" applyAlignment="1">
      <alignment horizontal="right" vertical="top"/>
    </xf>
    <xf numFmtId="38" fontId="10" fillId="0" borderId="1" xfId="1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2" xfId="0" applyFont="1" applyFill="1" applyBorder="1" applyAlignment="1">
      <alignment horizontal="center"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22" fillId="0" borderId="0" xfId="0" applyFont="1" applyFill="1" applyAlignment="1">
      <alignment vertical="center"/>
    </xf>
    <xf numFmtId="38" fontId="22" fillId="0" borderId="2" xfId="1" applyFont="1" applyFill="1" applyBorder="1" applyAlignment="1">
      <alignment horizontal="center" vertical="center"/>
    </xf>
    <xf numFmtId="176" fontId="22" fillId="0" borderId="15" xfId="0" applyNumberFormat="1" applyFont="1" applyFill="1" applyBorder="1" applyAlignment="1">
      <alignment horizontal="right" vertical="center"/>
    </xf>
    <xf numFmtId="177" fontId="22" fillId="0" borderId="15" xfId="0" applyNumberFormat="1" applyFont="1" applyFill="1" applyBorder="1" applyAlignment="1">
      <alignment horizontal="right" vertical="center"/>
    </xf>
    <xf numFmtId="176" fontId="22" fillId="0" borderId="2" xfId="0" applyNumberFormat="1" applyFont="1" applyFill="1" applyBorder="1" applyAlignment="1">
      <alignment horizontal="right" vertical="center"/>
    </xf>
    <xf numFmtId="177" fontId="22" fillId="0" borderId="3" xfId="0" applyNumberFormat="1" applyFont="1" applyFill="1" applyBorder="1" applyAlignment="1">
      <alignment horizontal="right" vertical="center"/>
    </xf>
    <xf numFmtId="178" fontId="22" fillId="0" borderId="15" xfId="0" applyNumberFormat="1" applyFont="1" applyFill="1" applyBorder="1" applyAlignment="1">
      <alignment horizontal="right" vertical="center"/>
    </xf>
    <xf numFmtId="0" fontId="22" fillId="0" borderId="7" xfId="0" applyFont="1" applyFill="1" applyBorder="1" applyAlignment="1">
      <alignment horizontal="center" vertical="center"/>
    </xf>
    <xf numFmtId="176" fontId="10" fillId="0" borderId="15" xfId="0" applyNumberFormat="1" applyFont="1" applyFill="1" applyBorder="1" applyAlignment="1">
      <alignment horizontal="right" vertical="center"/>
    </xf>
    <xf numFmtId="177" fontId="10" fillId="0" borderId="15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3" fontId="11" fillId="0" borderId="18" xfId="4" applyNumberFormat="1" applyFont="1" applyFill="1" applyBorder="1" applyAlignment="1">
      <alignment horizontal="right" wrapText="1"/>
    </xf>
    <xf numFmtId="177" fontId="10" fillId="0" borderId="11" xfId="0" applyNumberFormat="1" applyFont="1" applyFill="1" applyBorder="1" applyAlignment="1">
      <alignment horizontal="right" vertical="center"/>
    </xf>
    <xf numFmtId="177" fontId="10" fillId="0" borderId="8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3" fontId="11" fillId="0" borderId="19" xfId="4" applyNumberFormat="1" applyFont="1" applyFill="1" applyBorder="1" applyAlignment="1">
      <alignment horizontal="right" wrapText="1"/>
    </xf>
    <xf numFmtId="177" fontId="10" fillId="0" borderId="13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/>
    <xf numFmtId="0" fontId="8" fillId="0" borderId="2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distributed" vertical="center"/>
    </xf>
    <xf numFmtId="0" fontId="22" fillId="0" borderId="10" xfId="0" applyFont="1" applyFill="1" applyBorder="1" applyAlignment="1">
      <alignment vertical="center"/>
    </xf>
    <xf numFmtId="176" fontId="22" fillId="0" borderId="3" xfId="0" applyNumberFormat="1" applyFont="1" applyFill="1" applyBorder="1" applyAlignment="1">
      <alignment vertical="center"/>
    </xf>
    <xf numFmtId="176" fontId="22" fillId="0" borderId="10" xfId="0" applyNumberFormat="1" applyFont="1" applyFill="1" applyBorder="1" applyAlignment="1">
      <alignment vertical="center"/>
    </xf>
    <xf numFmtId="3" fontId="22" fillId="0" borderId="7" xfId="0" applyNumberFormat="1" applyFont="1" applyFill="1" applyBorder="1" applyAlignment="1">
      <alignment vertical="center"/>
    </xf>
    <xf numFmtId="182" fontId="22" fillId="0" borderId="10" xfId="0" applyNumberFormat="1" applyFont="1" applyFill="1" applyBorder="1" applyAlignment="1">
      <alignment vertical="center"/>
    </xf>
    <xf numFmtId="182" fontId="22" fillId="0" borderId="0" xfId="0" applyNumberFormat="1" applyFont="1" applyFill="1" applyAlignment="1">
      <alignment vertical="center"/>
    </xf>
    <xf numFmtId="0" fontId="10" fillId="0" borderId="15" xfId="0" applyFont="1" applyFill="1" applyBorder="1" applyAlignment="1"/>
    <xf numFmtId="176" fontId="10" fillId="0" borderId="8" xfId="0" applyNumberFormat="1" applyFont="1" applyFill="1" applyBorder="1" applyAlignment="1"/>
    <xf numFmtId="176" fontId="10" fillId="0" borderId="15" xfId="0" applyNumberFormat="1" applyFont="1" applyFill="1" applyBorder="1" applyAlignment="1"/>
    <xf numFmtId="0" fontId="10" fillId="0" borderId="8" xfId="0" applyFont="1" applyFill="1" applyBorder="1" applyAlignment="1">
      <alignment horizontal="distributed"/>
    </xf>
    <xf numFmtId="183" fontId="10" fillId="0" borderId="15" xfId="0" applyNumberFormat="1" applyFont="1" applyFill="1" applyBorder="1" applyAlignment="1"/>
    <xf numFmtId="183" fontId="10" fillId="0" borderId="0" xfId="0" applyNumberFormat="1" applyFont="1" applyFill="1" applyAlignment="1"/>
    <xf numFmtId="176" fontId="10" fillId="0" borderId="8" xfId="0" applyNumberFormat="1" applyFont="1" applyFill="1" applyBorder="1" applyAlignment="1">
      <alignment horizontal="right"/>
    </xf>
    <xf numFmtId="183" fontId="10" fillId="0" borderId="15" xfId="0" applyNumberFormat="1" applyFont="1" applyFill="1" applyBorder="1" applyAlignment="1">
      <alignment horizontal="right"/>
    </xf>
    <xf numFmtId="183" fontId="10" fillId="0" borderId="0" xfId="0" applyNumberFormat="1" applyFont="1" applyFill="1" applyAlignment="1">
      <alignment horizontal="right"/>
    </xf>
    <xf numFmtId="183" fontId="10" fillId="0" borderId="11" xfId="0" applyNumberFormat="1" applyFont="1" applyFill="1" applyBorder="1" applyAlignment="1">
      <alignment horizontal="right"/>
    </xf>
    <xf numFmtId="183" fontId="10" fillId="0" borderId="11" xfId="0" applyNumberFormat="1" applyFont="1" applyFill="1" applyBorder="1" applyAlignment="1"/>
    <xf numFmtId="3" fontId="10" fillId="0" borderId="8" xfId="0" applyNumberFormat="1" applyFont="1" applyFill="1" applyBorder="1" applyAlignment="1">
      <alignment horizontal="distributed" shrinkToFit="1"/>
    </xf>
    <xf numFmtId="0" fontId="10" fillId="0" borderId="1" xfId="0" applyFont="1" applyFill="1" applyBorder="1" applyAlignment="1"/>
    <xf numFmtId="0" fontId="10" fillId="0" borderId="13" xfId="0" applyFont="1" applyFill="1" applyBorder="1" applyAlignment="1"/>
    <xf numFmtId="176" fontId="10" fillId="0" borderId="13" xfId="0" applyNumberFormat="1" applyFont="1" applyFill="1" applyBorder="1" applyAlignment="1"/>
    <xf numFmtId="0" fontId="10" fillId="0" borderId="12" xfId="0" applyFont="1" applyFill="1" applyBorder="1" applyAlignment="1">
      <alignment horizontal="distributed"/>
    </xf>
    <xf numFmtId="183" fontId="10" fillId="0" borderId="13" xfId="0" applyNumberFormat="1" applyFont="1" applyFill="1" applyBorder="1" applyAlignment="1"/>
    <xf numFmtId="183" fontId="10" fillId="0" borderId="1" xfId="0" applyNumberFormat="1" applyFont="1" applyFill="1" applyBorder="1" applyAlignment="1"/>
    <xf numFmtId="0" fontId="10" fillId="0" borderId="0" xfId="5" applyFont="1" applyFill="1" applyAlignment="1"/>
    <xf numFmtId="0" fontId="10" fillId="0" borderId="0" xfId="5" applyFont="1" applyFill="1" applyAlignment="1">
      <alignment horizontal="center"/>
    </xf>
    <xf numFmtId="0" fontId="10" fillId="0" borderId="0" xfId="5" applyFont="1" applyFill="1" applyBorder="1" applyAlignment="1">
      <alignment horizontal="center"/>
    </xf>
    <xf numFmtId="0" fontId="10" fillId="0" borderId="0" xfId="5" applyFont="1" applyFill="1" applyBorder="1" applyAlignment="1"/>
    <xf numFmtId="0" fontId="10" fillId="0" borderId="8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distributed" vertical="distributed" wrapText="1" shrinkToFit="1"/>
    </xf>
    <xf numFmtId="0" fontId="10" fillId="0" borderId="10" xfId="5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justify" wrapText="1"/>
    </xf>
    <xf numFmtId="0" fontId="10" fillId="0" borderId="11" xfId="5" applyFont="1" applyFill="1" applyBorder="1" applyAlignment="1">
      <alignment horizontal="center" vertical="center"/>
    </xf>
    <xf numFmtId="0" fontId="22" fillId="0" borderId="0" xfId="5" applyFont="1" applyFill="1" applyAlignment="1"/>
    <xf numFmtId="0" fontId="22" fillId="0" borderId="0" xfId="5" applyFont="1" applyFill="1" applyBorder="1" applyAlignment="1">
      <alignment horizontal="center" vertical="center"/>
    </xf>
    <xf numFmtId="38" fontId="22" fillId="0" borderId="15" xfId="6" applyFont="1" applyFill="1" applyBorder="1" applyAlignment="1">
      <alignment horizontal="right"/>
    </xf>
    <xf numFmtId="38" fontId="22" fillId="0" borderId="11" xfId="6" applyFont="1" applyFill="1" applyBorder="1" applyAlignment="1">
      <alignment horizontal="right"/>
    </xf>
    <xf numFmtId="0" fontId="22" fillId="0" borderId="11" xfId="5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 vertical="center"/>
    </xf>
    <xf numFmtId="0" fontId="10" fillId="0" borderId="15" xfId="5" applyFont="1" applyFill="1" applyBorder="1" applyAlignment="1">
      <alignment horizontal="right"/>
    </xf>
    <xf numFmtId="38" fontId="10" fillId="0" borderId="15" xfId="6" applyFont="1" applyFill="1" applyBorder="1" applyAlignment="1">
      <alignment horizontal="right"/>
    </xf>
    <xf numFmtId="38" fontId="10" fillId="0" borderId="11" xfId="6" applyFont="1" applyFill="1" applyBorder="1" applyAlignment="1">
      <alignment horizontal="right"/>
    </xf>
    <xf numFmtId="0" fontId="10" fillId="0" borderId="11" xfId="5" applyFont="1" applyFill="1" applyBorder="1" applyAlignment="1"/>
    <xf numFmtId="0" fontId="10" fillId="0" borderId="8" xfId="5" applyFont="1" applyFill="1" applyBorder="1" applyAlignment="1">
      <alignment horizontal="distributed"/>
    </xf>
    <xf numFmtId="0" fontId="24" fillId="0" borderId="15" xfId="5" applyFont="1" applyFill="1" applyBorder="1" applyAlignment="1" applyProtection="1">
      <alignment horizontal="right" vertical="center" wrapText="1"/>
    </xf>
    <xf numFmtId="0" fontId="10" fillId="0" borderId="11" xfId="5" applyFont="1" applyFill="1" applyBorder="1" applyAlignment="1">
      <alignment horizontal="center"/>
    </xf>
    <xf numFmtId="0" fontId="10" fillId="0" borderId="8" xfId="5" applyFont="1" applyFill="1" applyBorder="1" applyAlignment="1">
      <alignment horizontal="distributed" shrinkToFit="1"/>
    </xf>
    <xf numFmtId="0" fontId="10" fillId="0" borderId="1" xfId="5" applyFont="1" applyFill="1" applyBorder="1" applyAlignment="1"/>
    <xf numFmtId="0" fontId="10" fillId="0" borderId="12" xfId="5" applyFont="1" applyFill="1" applyBorder="1" applyAlignment="1">
      <alignment horizontal="distributed"/>
    </xf>
    <xf numFmtId="0" fontId="10" fillId="0" borderId="13" xfId="5" applyFont="1" applyFill="1" applyBorder="1" applyAlignment="1">
      <alignment horizontal="right"/>
    </xf>
    <xf numFmtId="0" fontId="10" fillId="0" borderId="14" xfId="5" applyFont="1" applyFill="1" applyBorder="1" applyAlignment="1">
      <alignment horizontal="right"/>
    </xf>
    <xf numFmtId="38" fontId="10" fillId="0" borderId="13" xfId="6" applyFont="1" applyFill="1" applyBorder="1" applyAlignment="1">
      <alignment horizontal="right"/>
    </xf>
    <xf numFmtId="0" fontId="10" fillId="0" borderId="14" xfId="5" applyFont="1" applyFill="1" applyBorder="1" applyAlignment="1">
      <alignment horizontal="center"/>
    </xf>
    <xf numFmtId="0" fontId="10" fillId="0" borderId="0" xfId="5" applyFont="1" applyFill="1" applyBorder="1" applyAlignment="1">
      <alignment horizontal="distributed"/>
    </xf>
    <xf numFmtId="38" fontId="10" fillId="0" borderId="0" xfId="6" applyNumberFormat="1" applyFont="1" applyFill="1" applyBorder="1" applyAlignment="1">
      <alignment horizontal="right"/>
    </xf>
    <xf numFmtId="0" fontId="10" fillId="0" borderId="0" xfId="5" applyFont="1" applyFill="1" applyBorder="1" applyAlignment="1">
      <alignment horizontal="right"/>
    </xf>
    <xf numFmtId="38" fontId="10" fillId="0" borderId="0" xfId="6" applyFont="1" applyFill="1" applyBorder="1" applyAlignment="1">
      <alignment horizontal="right"/>
    </xf>
    <xf numFmtId="176" fontId="10" fillId="0" borderId="0" xfId="5" applyNumberFormat="1" applyFont="1" applyFill="1" applyBorder="1" applyAlignment="1">
      <alignment horizontal="right"/>
    </xf>
    <xf numFmtId="38" fontId="10" fillId="0" borderId="0" xfId="6" applyFont="1" applyFill="1" applyAlignment="1">
      <alignment horizontal="center"/>
    </xf>
    <xf numFmtId="38" fontId="10" fillId="0" borderId="0" xfId="6" applyFont="1" applyFill="1" applyAlignment="1"/>
    <xf numFmtId="38" fontId="10" fillId="0" borderId="0" xfId="6" applyFont="1" applyFill="1"/>
    <xf numFmtId="38" fontId="10" fillId="0" borderId="2" xfId="6" applyFont="1" applyFill="1" applyBorder="1" applyAlignment="1">
      <alignment horizontal="center" vertical="center"/>
    </xf>
    <xf numFmtId="38" fontId="10" fillId="0" borderId="3" xfId="6" applyFont="1" applyFill="1" applyBorder="1" applyAlignment="1">
      <alignment horizontal="center" vertical="center"/>
    </xf>
    <xf numFmtId="38" fontId="10" fillId="0" borderId="7" xfId="6" applyFont="1" applyFill="1" applyBorder="1" applyAlignment="1">
      <alignment horizontal="center" vertical="center" wrapText="1"/>
    </xf>
    <xf numFmtId="38" fontId="10" fillId="0" borderId="3" xfId="6" applyFont="1" applyFill="1" applyBorder="1" applyAlignment="1">
      <alignment horizontal="center" vertical="center" wrapText="1"/>
    </xf>
    <xf numFmtId="38" fontId="14" fillId="0" borderId="10" xfId="6" applyFont="1" applyFill="1" applyBorder="1" applyAlignment="1">
      <alignment horizontal="center" vertical="center" wrapText="1"/>
    </xf>
    <xf numFmtId="38" fontId="14" fillId="0" borderId="3" xfId="6" applyFont="1" applyFill="1" applyBorder="1" applyAlignment="1">
      <alignment horizontal="center" vertical="center" wrapText="1"/>
    </xf>
    <xf numFmtId="38" fontId="25" fillId="0" borderId="10" xfId="6" applyFont="1" applyFill="1" applyBorder="1" applyAlignment="1">
      <alignment horizontal="center" vertical="center" wrapText="1"/>
    </xf>
    <xf numFmtId="38" fontId="12" fillId="0" borderId="7" xfId="6" applyFont="1" applyFill="1" applyBorder="1" applyAlignment="1">
      <alignment horizontal="center" vertical="center" wrapText="1"/>
    </xf>
    <xf numFmtId="38" fontId="22" fillId="0" borderId="0" xfId="6" applyFont="1" applyFill="1" applyAlignment="1">
      <alignment vertical="top"/>
    </xf>
    <xf numFmtId="38" fontId="22" fillId="0" borderId="0" xfId="6" applyFont="1" applyFill="1" applyBorder="1" applyAlignment="1">
      <alignment horizontal="center" vertical="top"/>
    </xf>
    <xf numFmtId="38" fontId="22" fillId="0" borderId="8" xfId="6" applyFont="1" applyFill="1" applyBorder="1" applyAlignment="1">
      <alignment horizontal="right" vertical="top"/>
    </xf>
    <xf numFmtId="38" fontId="22" fillId="0" borderId="11" xfId="6" applyFont="1" applyFill="1" applyBorder="1" applyAlignment="1">
      <alignment horizontal="center" vertical="top"/>
    </xf>
    <xf numFmtId="38" fontId="22" fillId="0" borderId="15" xfId="6" applyFont="1" applyFill="1" applyBorder="1" applyAlignment="1">
      <alignment horizontal="right" vertical="top"/>
    </xf>
    <xf numFmtId="38" fontId="22" fillId="0" borderId="0" xfId="6" applyFont="1" applyFill="1" applyBorder="1" applyAlignment="1">
      <alignment horizontal="right" vertical="top"/>
    </xf>
    <xf numFmtId="38" fontId="10" fillId="0" borderId="8" xfId="6" applyFont="1" applyFill="1" applyBorder="1" applyAlignment="1">
      <alignment horizontal="distributed"/>
    </xf>
    <xf numFmtId="38" fontId="10" fillId="0" borderId="8" xfId="6" applyFont="1" applyFill="1" applyBorder="1" applyAlignment="1">
      <alignment horizontal="right"/>
    </xf>
    <xf numFmtId="38" fontId="10" fillId="0" borderId="11" xfId="6" applyFont="1" applyFill="1" applyBorder="1" applyAlignment="1">
      <alignment horizontal="center"/>
    </xf>
    <xf numFmtId="179" fontId="10" fillId="0" borderId="8" xfId="6" applyNumberFormat="1" applyFont="1" applyFill="1" applyBorder="1" applyAlignment="1">
      <alignment horizontal="distributed" shrinkToFit="1"/>
    </xf>
    <xf numFmtId="38" fontId="10" fillId="0" borderId="1" xfId="6" applyFont="1" applyFill="1" applyBorder="1" applyAlignment="1"/>
    <xf numFmtId="38" fontId="10" fillId="0" borderId="12" xfId="6" applyFont="1" applyFill="1" applyBorder="1" applyAlignment="1">
      <alignment horizontal="distributed"/>
    </xf>
    <xf numFmtId="38" fontId="10" fillId="0" borderId="1" xfId="6" applyFont="1" applyFill="1" applyBorder="1" applyAlignment="1">
      <alignment horizontal="right"/>
    </xf>
    <xf numFmtId="38" fontId="10" fillId="0" borderId="14" xfId="6" applyFont="1" applyFill="1" applyBorder="1" applyAlignment="1">
      <alignment horizontal="center"/>
    </xf>
    <xf numFmtId="38" fontId="8" fillId="0" borderId="0" xfId="6" applyFont="1" applyFill="1" applyAlignment="1">
      <alignment horizontal="right"/>
    </xf>
    <xf numFmtId="0" fontId="12" fillId="0" borderId="4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right"/>
    </xf>
    <xf numFmtId="176" fontId="10" fillId="0" borderId="11" xfId="1" applyNumberFormat="1" applyFont="1" applyFill="1" applyBorder="1" applyAlignment="1">
      <alignment horizontal="right"/>
    </xf>
    <xf numFmtId="38" fontId="12" fillId="0" borderId="11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/>
    </xf>
    <xf numFmtId="38" fontId="22" fillId="0" borderId="11" xfId="1" applyFont="1" applyFill="1" applyBorder="1" applyAlignment="1">
      <alignment horizontal="right" vertical="top"/>
    </xf>
    <xf numFmtId="38" fontId="22" fillId="0" borderId="0" xfId="1" applyFont="1" applyFill="1" applyBorder="1" applyAlignment="1">
      <alignment horizontal="right" vertical="top"/>
    </xf>
    <xf numFmtId="38" fontId="10" fillId="0" borderId="8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4" fillId="0" borderId="7" xfId="1" applyFont="1" applyFill="1" applyBorder="1" applyAlignment="1">
      <alignment horizontal="center" vertical="center" wrapText="1"/>
    </xf>
    <xf numFmtId="38" fontId="14" fillId="0" borderId="11" xfId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right"/>
    </xf>
    <xf numFmtId="176" fontId="10" fillId="0" borderId="0" xfId="0" applyNumberFormat="1" applyFont="1" applyFill="1" applyBorder="1" applyAlignment="1">
      <alignment horizontal="right"/>
    </xf>
    <xf numFmtId="38" fontId="10" fillId="0" borderId="11" xfId="1" applyNumberFormat="1" applyFont="1" applyFill="1" applyBorder="1" applyAlignment="1">
      <alignment horizontal="right" vertical="center"/>
    </xf>
    <xf numFmtId="181" fontId="11" fillId="0" borderId="8" xfId="3" applyNumberFormat="1" applyFont="1" applyFill="1" applyBorder="1" applyAlignment="1">
      <alignment horizontal="right" wrapText="1"/>
    </xf>
    <xf numFmtId="38" fontId="22" fillId="0" borderId="8" xfId="1" applyFont="1" applyFill="1" applyBorder="1" applyAlignment="1">
      <alignment horizontal="right" vertical="top"/>
    </xf>
    <xf numFmtId="38" fontId="22" fillId="0" borderId="11" xfId="1" applyFont="1" applyFill="1" applyBorder="1" applyAlignment="1">
      <alignment horizontal="center" vertical="top"/>
    </xf>
    <xf numFmtId="38" fontId="22" fillId="0" borderId="8" xfId="1" applyFont="1" applyFill="1" applyBorder="1" applyAlignment="1">
      <alignment horizontal="center" vertical="top"/>
    </xf>
    <xf numFmtId="38" fontId="10" fillId="0" borderId="15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8" fontId="10" fillId="0" borderId="11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11" xfId="1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38" fontId="16" fillId="0" borderId="8" xfId="1" applyFont="1" applyFill="1" applyBorder="1" applyAlignment="1">
      <alignment horizontal="right" vertical="top"/>
    </xf>
    <xf numFmtId="38" fontId="10" fillId="0" borderId="15" xfId="1" applyFont="1" applyFill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 wrapText="1"/>
    </xf>
    <xf numFmtId="38" fontId="24" fillId="0" borderId="8" xfId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 applyBorder="1"/>
    <xf numFmtId="38" fontId="3" fillId="0" borderId="0" xfId="1" applyFont="1" applyBorder="1" applyAlignment="1">
      <alignment horizontal="left"/>
    </xf>
    <xf numFmtId="38" fontId="3" fillId="0" borderId="0" xfId="1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0" fontId="28" fillId="0" borderId="0" xfId="8" applyFont="1" applyAlignment="1">
      <alignment horizontal="center" vertical="center"/>
    </xf>
    <xf numFmtId="0" fontId="1" fillId="0" borderId="0" xfId="8">
      <alignment vertical="center"/>
    </xf>
    <xf numFmtId="0" fontId="29" fillId="0" borderId="0" xfId="8" applyFont="1" applyAlignment="1">
      <alignment horizontal="center" vertical="center"/>
    </xf>
    <xf numFmtId="0" fontId="30" fillId="2" borderId="9" xfId="8" applyFont="1" applyFill="1" applyBorder="1" applyAlignment="1">
      <alignment horizontal="center" vertical="center"/>
    </xf>
    <xf numFmtId="0" fontId="31" fillId="0" borderId="0" xfId="8" applyFont="1">
      <alignment vertical="center"/>
    </xf>
    <xf numFmtId="0" fontId="32" fillId="0" borderId="9" xfId="7" applyFont="1" applyFill="1" applyBorder="1" applyAlignment="1">
      <alignment vertical="center" wrapText="1"/>
    </xf>
    <xf numFmtId="0" fontId="32" fillId="0" borderId="9" xfId="7" applyFont="1" applyFill="1" applyBorder="1" applyAlignment="1">
      <alignment vertical="center"/>
    </xf>
    <xf numFmtId="0" fontId="32" fillId="0" borderId="9" xfId="7" applyFont="1" applyBorder="1" applyAlignment="1">
      <alignment vertical="center"/>
    </xf>
    <xf numFmtId="0" fontId="32" fillId="0" borderId="9" xfId="7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38" fontId="3" fillId="0" borderId="4" xfId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 shrinkToFit="1"/>
    </xf>
    <xf numFmtId="38" fontId="3" fillId="0" borderId="10" xfId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8" fontId="3" fillId="0" borderId="0" xfId="1" applyFont="1" applyBorder="1" applyAlignment="1">
      <alignment horizontal="left" vertical="center" wrapText="1"/>
    </xf>
    <xf numFmtId="38" fontId="3" fillId="0" borderId="0" xfId="1" applyFont="1" applyBorder="1" applyAlignment="1">
      <alignment horizontal="left" vertical="center"/>
    </xf>
    <xf numFmtId="38" fontId="3" fillId="0" borderId="1" xfId="1" applyFont="1" applyBorder="1" applyAlignment="1">
      <alignment horizontal="left" vertical="center"/>
    </xf>
    <xf numFmtId="38" fontId="3" fillId="0" borderId="9" xfId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 wrapText="1"/>
    </xf>
    <xf numFmtId="38" fontId="12" fillId="0" borderId="11" xfId="1" applyFont="1" applyFill="1" applyBorder="1" applyAlignment="1">
      <alignment horizontal="center" vertical="center" wrapText="1"/>
    </xf>
    <xf numFmtId="38" fontId="12" fillId="0" borderId="14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3" fontId="17" fillId="0" borderId="14" xfId="0" applyNumberFormat="1" applyFont="1" applyFill="1" applyBorder="1" applyAlignment="1" applyProtection="1">
      <alignment horizontal="right" vertical="center" wrapText="1"/>
    </xf>
    <xf numFmtId="3" fontId="17" fillId="0" borderId="12" xfId="0" applyNumberFormat="1" applyFont="1" applyFill="1" applyBorder="1" applyAlignment="1" applyProtection="1">
      <alignment horizontal="right" vertical="center" wrapText="1"/>
    </xf>
    <xf numFmtId="3" fontId="23" fillId="0" borderId="1" xfId="3" applyNumberFormat="1" applyFont="1" applyFill="1" applyBorder="1" applyAlignment="1">
      <alignment horizontal="right" wrapText="1"/>
    </xf>
    <xf numFmtId="3" fontId="23" fillId="0" borderId="12" xfId="3" applyNumberFormat="1" applyFont="1" applyFill="1" applyBorder="1" applyAlignment="1">
      <alignment horizontal="right" wrapText="1"/>
    </xf>
    <xf numFmtId="3" fontId="23" fillId="0" borderId="14" xfId="3" applyNumberFormat="1" applyFont="1" applyFill="1" applyBorder="1" applyAlignment="1">
      <alignment horizontal="right" wrapText="1"/>
    </xf>
    <xf numFmtId="3" fontId="23" fillId="0" borderId="11" xfId="3" applyNumberFormat="1" applyFont="1" applyFill="1" applyBorder="1" applyAlignment="1">
      <alignment horizontal="right" wrapText="1"/>
    </xf>
    <xf numFmtId="3" fontId="23" fillId="0" borderId="8" xfId="3" applyNumberFormat="1" applyFont="1" applyFill="1" applyBorder="1" applyAlignment="1">
      <alignment horizontal="right" wrapText="1"/>
    </xf>
    <xf numFmtId="3" fontId="23" fillId="0" borderId="11" xfId="3" applyNumberFormat="1" applyFont="1" applyFill="1" applyBorder="1" applyAlignment="1">
      <alignment horizontal="right"/>
    </xf>
    <xf numFmtId="3" fontId="23" fillId="0" borderId="8" xfId="3" applyNumberFormat="1" applyFont="1" applyFill="1" applyBorder="1" applyAlignment="1">
      <alignment horizontal="right"/>
    </xf>
    <xf numFmtId="3" fontId="12" fillId="0" borderId="14" xfId="1" applyNumberFormat="1" applyFont="1" applyFill="1" applyBorder="1" applyAlignment="1">
      <alignment horizontal="right"/>
    </xf>
    <xf numFmtId="3" fontId="15" fillId="0" borderId="12" xfId="0" applyNumberFormat="1" applyFont="1" applyFill="1" applyBorder="1"/>
    <xf numFmtId="3" fontId="12" fillId="0" borderId="12" xfId="1" applyNumberFormat="1" applyFont="1" applyFill="1" applyBorder="1" applyAlignment="1">
      <alignment horizontal="right"/>
    </xf>
    <xf numFmtId="3" fontId="12" fillId="0" borderId="14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center"/>
    </xf>
    <xf numFmtId="3" fontId="12" fillId="0" borderId="11" xfId="1" applyNumberFormat="1" applyFont="1" applyFill="1" applyBorder="1" applyAlignment="1">
      <alignment horizontal="right"/>
    </xf>
    <xf numFmtId="3" fontId="15" fillId="0" borderId="8" xfId="0" applyNumberFormat="1" applyFont="1" applyFill="1" applyBorder="1"/>
    <xf numFmtId="3" fontId="12" fillId="0" borderId="8" xfId="1" applyNumberFormat="1" applyFont="1" applyFill="1" applyBorder="1" applyAlignment="1">
      <alignment horizontal="right"/>
    </xf>
    <xf numFmtId="3" fontId="12" fillId="0" borderId="11" xfId="0" applyNumberFormat="1" applyFont="1" applyFill="1" applyBorder="1" applyAlignment="1">
      <alignment horizontal="right" vertical="center"/>
    </xf>
    <xf numFmtId="3" fontId="12" fillId="0" borderId="8" xfId="0" applyNumberFormat="1" applyFont="1" applyFill="1" applyBorder="1" applyAlignment="1">
      <alignment horizontal="right" vertical="center"/>
    </xf>
    <xf numFmtId="3" fontId="17" fillId="0" borderId="11" xfId="0" applyNumberFormat="1" applyFont="1" applyFill="1" applyBorder="1" applyAlignment="1" applyProtection="1">
      <alignment horizontal="right" vertical="center" wrapText="1"/>
    </xf>
    <xf numFmtId="3" fontId="17" fillId="0" borderId="8" xfId="0" applyNumberFormat="1" applyFont="1" applyFill="1" applyBorder="1" applyAlignment="1" applyProtection="1">
      <alignment horizontal="right" vertical="center" wrapText="1"/>
    </xf>
    <xf numFmtId="3" fontId="23" fillId="0" borderId="0" xfId="3" applyNumberFormat="1" applyFont="1" applyFill="1" applyBorder="1" applyAlignment="1">
      <alignment horizontal="right" wrapText="1"/>
    </xf>
    <xf numFmtId="3" fontId="23" fillId="0" borderId="14" xfId="3" applyNumberFormat="1" applyFont="1" applyFill="1" applyBorder="1" applyAlignment="1">
      <alignment horizontal="right"/>
    </xf>
    <xf numFmtId="3" fontId="23" fillId="0" borderId="12" xfId="3" applyNumberFormat="1" applyFont="1" applyFill="1" applyBorder="1" applyAlignment="1">
      <alignment horizontal="right"/>
    </xf>
    <xf numFmtId="3" fontId="12" fillId="0" borderId="11" xfId="1" applyNumberFormat="1" applyFont="1" applyFill="1" applyBorder="1" applyAlignment="1">
      <alignment horizontal="right" wrapText="1"/>
    </xf>
    <xf numFmtId="3" fontId="12" fillId="0" borderId="8" xfId="1" applyNumberFormat="1" applyFont="1" applyFill="1" applyBorder="1" applyAlignment="1">
      <alignment horizontal="right" wrapText="1"/>
    </xf>
    <xf numFmtId="3" fontId="16" fillId="0" borderId="11" xfId="0" applyNumberFormat="1" applyFont="1" applyFill="1" applyBorder="1" applyAlignment="1">
      <alignment horizontal="right" vertical="center"/>
    </xf>
    <xf numFmtId="3" fontId="16" fillId="0" borderId="8" xfId="0" applyNumberFormat="1" applyFont="1" applyFill="1" applyBorder="1" applyAlignment="1">
      <alignment horizontal="right" vertical="center"/>
    </xf>
    <xf numFmtId="0" fontId="17" fillId="0" borderId="11" xfId="0" applyFont="1" applyFill="1" applyBorder="1" applyAlignment="1" applyProtection="1">
      <alignment horizontal="right" vertical="center" wrapText="1"/>
    </xf>
    <xf numFmtId="0" fontId="17" fillId="0" borderId="8" xfId="0" applyFont="1" applyFill="1" applyBorder="1" applyAlignment="1" applyProtection="1">
      <alignment horizontal="right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38" fontId="16" fillId="0" borderId="11" xfId="1" applyNumberFormat="1" applyFont="1" applyFill="1" applyBorder="1" applyAlignment="1">
      <alignment horizontal="right" vertical="top"/>
    </xf>
    <xf numFmtId="38" fontId="16" fillId="0" borderId="8" xfId="1" applyNumberFormat="1" applyFont="1" applyFill="1" applyBorder="1" applyAlignment="1">
      <alignment horizontal="right" vertical="top"/>
    </xf>
    <xf numFmtId="38" fontId="16" fillId="0" borderId="0" xfId="1" applyFont="1" applyFill="1" applyBorder="1" applyAlignment="1">
      <alignment horizontal="right" vertical="top"/>
    </xf>
    <xf numFmtId="38" fontId="16" fillId="0" borderId="8" xfId="1" applyFont="1" applyFill="1" applyBorder="1" applyAlignment="1">
      <alignment horizontal="right" vertical="top"/>
    </xf>
    <xf numFmtId="0" fontId="15" fillId="0" borderId="8" xfId="0" applyFont="1" applyFill="1" applyBorder="1"/>
    <xf numFmtId="0" fontId="12" fillId="0" borderId="2" xfId="0" applyFont="1" applyFill="1" applyBorder="1" applyAlignment="1">
      <alignment horizontal="left" vertical="center"/>
    </xf>
    <xf numFmtId="38" fontId="10" fillId="0" borderId="2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/>
    </xf>
    <xf numFmtId="38" fontId="12" fillId="0" borderId="15" xfId="1" applyFont="1" applyFill="1" applyBorder="1" applyAlignment="1">
      <alignment horizontal="center" vertical="center"/>
    </xf>
    <xf numFmtId="38" fontId="12" fillId="0" borderId="13" xfId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14" xfId="0" applyFont="1" applyFill="1" applyBorder="1" applyAlignment="1">
      <alignment horizontal="center" vertical="center" wrapText="1" shrinkToFit="1"/>
    </xf>
    <xf numFmtId="0" fontId="13" fillId="0" borderId="12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vertical="center" wrapText="1" shrinkToFit="1"/>
    </xf>
    <xf numFmtId="38" fontId="11" fillId="0" borderId="11" xfId="1" applyFont="1" applyFill="1" applyBorder="1" applyAlignment="1">
      <alignment horizontal="right" shrinkToFit="1"/>
    </xf>
    <xf numFmtId="38" fontId="11" fillId="0" borderId="0" xfId="1" applyFont="1" applyFill="1" applyBorder="1" applyAlignment="1">
      <alignment horizontal="right" shrinkToFit="1"/>
    </xf>
    <xf numFmtId="38" fontId="11" fillId="0" borderId="14" xfId="1" applyFont="1" applyFill="1" applyBorder="1" applyAlignment="1">
      <alignment horizontal="right" shrinkToFit="1"/>
    </xf>
    <xf numFmtId="38" fontId="11" fillId="0" borderId="1" xfId="1" applyFont="1" applyFill="1" applyBorder="1" applyAlignment="1">
      <alignment horizontal="right" shrinkToFit="1"/>
    </xf>
    <xf numFmtId="38" fontId="10" fillId="0" borderId="4" xfId="1" applyFont="1" applyFill="1" applyBorder="1" applyAlignment="1">
      <alignment horizontal="center"/>
    </xf>
    <xf numFmtId="38" fontId="10" fillId="0" borderId="6" xfId="1" applyFont="1" applyFill="1" applyBorder="1" applyAlignment="1">
      <alignment horizontal="center"/>
    </xf>
    <xf numFmtId="38" fontId="22" fillId="0" borderId="11" xfId="1" applyFont="1" applyFill="1" applyBorder="1" applyAlignment="1">
      <alignment horizontal="right" vertical="top"/>
    </xf>
    <xf numFmtId="38" fontId="22" fillId="0" borderId="0" xfId="1" applyFont="1" applyFill="1" applyBorder="1" applyAlignment="1">
      <alignment horizontal="right" vertical="top"/>
    </xf>
    <xf numFmtId="38" fontId="10" fillId="0" borderId="8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/>
    </xf>
    <xf numFmtId="38" fontId="14" fillId="0" borderId="7" xfId="1" applyFont="1" applyFill="1" applyBorder="1" applyAlignment="1">
      <alignment horizontal="center" vertical="center" wrapText="1"/>
    </xf>
    <xf numFmtId="38" fontId="14" fillId="0" borderId="11" xfId="1" applyFont="1" applyFill="1" applyBorder="1" applyAlignment="1">
      <alignment horizontal="center" vertical="center" wrapText="1"/>
    </xf>
    <xf numFmtId="38" fontId="14" fillId="0" borderId="14" xfId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right"/>
    </xf>
    <xf numFmtId="176" fontId="10" fillId="0" borderId="0" xfId="0" applyNumberFormat="1" applyFont="1" applyFill="1" applyBorder="1" applyAlignment="1">
      <alignment horizontal="right"/>
    </xf>
    <xf numFmtId="176" fontId="10" fillId="0" borderId="8" xfId="0" applyNumberFormat="1" applyFont="1" applyFill="1" applyBorder="1" applyAlignment="1">
      <alignment horizontal="right"/>
    </xf>
    <xf numFmtId="3" fontId="11" fillId="0" borderId="11" xfId="3" applyNumberFormat="1" applyFont="1" applyFill="1" applyBorder="1" applyAlignment="1">
      <alignment horizontal="right" wrapText="1"/>
    </xf>
    <xf numFmtId="3" fontId="11" fillId="0" borderId="8" xfId="3" applyNumberFormat="1" applyFont="1" applyFill="1" applyBorder="1" applyAlignment="1">
      <alignment horizontal="right" wrapText="1"/>
    </xf>
    <xf numFmtId="38" fontId="10" fillId="0" borderId="11" xfId="1" applyNumberFormat="1" applyFont="1" applyFill="1" applyBorder="1" applyAlignment="1">
      <alignment horizontal="right" vertical="center"/>
    </xf>
    <xf numFmtId="38" fontId="10" fillId="0" borderId="8" xfId="1" applyNumberFormat="1" applyFont="1" applyFill="1" applyBorder="1" applyAlignment="1">
      <alignment horizontal="right" vertical="center"/>
    </xf>
    <xf numFmtId="3" fontId="11" fillId="0" borderId="14" xfId="3" applyNumberFormat="1" applyFont="1" applyFill="1" applyBorder="1" applyAlignment="1">
      <alignment horizontal="right" wrapText="1"/>
    </xf>
    <xf numFmtId="3" fontId="11" fillId="0" borderId="12" xfId="3" applyNumberFormat="1" applyFont="1" applyFill="1" applyBorder="1" applyAlignment="1">
      <alignment horizontal="right" wrapText="1"/>
    </xf>
    <xf numFmtId="38" fontId="10" fillId="0" borderId="14" xfId="1" applyNumberFormat="1" applyFont="1" applyFill="1" applyBorder="1" applyAlignment="1">
      <alignment horizontal="right" vertical="center"/>
    </xf>
    <xf numFmtId="38" fontId="10" fillId="0" borderId="12" xfId="1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horizontal="right" wrapText="1"/>
    </xf>
    <xf numFmtId="181" fontId="11" fillId="0" borderId="8" xfId="3" applyNumberFormat="1" applyFont="1" applyFill="1" applyBorder="1" applyAlignment="1">
      <alignment horizontal="right" wrapText="1"/>
    </xf>
    <xf numFmtId="38" fontId="22" fillId="0" borderId="8" xfId="1" applyFont="1" applyFill="1" applyBorder="1" applyAlignment="1">
      <alignment horizontal="right" vertical="top"/>
    </xf>
    <xf numFmtId="38" fontId="10" fillId="0" borderId="10" xfId="1" applyFont="1" applyFill="1" applyBorder="1" applyAlignment="1">
      <alignment horizontal="center" vertical="center" wrapText="1"/>
    </xf>
    <xf numFmtId="38" fontId="10" fillId="0" borderId="15" xfId="1" applyFont="1" applyFill="1" applyBorder="1" applyAlignment="1">
      <alignment horizontal="center" vertical="center" wrapText="1"/>
    </xf>
    <xf numFmtId="38" fontId="10" fillId="0" borderId="13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 wrapText="1"/>
    </xf>
    <xf numFmtId="38" fontId="12" fillId="0" borderId="15" xfId="1" applyFont="1" applyFill="1" applyBorder="1" applyAlignment="1">
      <alignment horizontal="center" vertical="center" wrapText="1"/>
    </xf>
    <xf numFmtId="38" fontId="12" fillId="0" borderId="13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11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14" xfId="1" applyFont="1" applyFill="1" applyBorder="1" applyAlignment="1">
      <alignment horizontal="center" vertical="center" wrapText="1"/>
    </xf>
    <xf numFmtId="38" fontId="10" fillId="0" borderId="12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top" wrapText="1"/>
    </xf>
    <xf numFmtId="38" fontId="10" fillId="0" borderId="15" xfId="1" applyFont="1" applyFill="1" applyBorder="1" applyAlignment="1">
      <alignment horizontal="center" vertical="top" wrapText="1"/>
    </xf>
    <xf numFmtId="38" fontId="10" fillId="0" borderId="13" xfId="1" applyFont="1" applyFill="1" applyBorder="1" applyAlignment="1">
      <alignment horizontal="center" vertical="top" wrapText="1"/>
    </xf>
    <xf numFmtId="38" fontId="10" fillId="0" borderId="7" xfId="1" applyFont="1" applyFill="1" applyBorder="1" applyAlignment="1">
      <alignment horizontal="center" wrapText="1"/>
    </xf>
    <xf numFmtId="38" fontId="10" fillId="0" borderId="11" xfId="1" applyFont="1" applyFill="1" applyBorder="1" applyAlignment="1">
      <alignment horizontal="center" wrapText="1"/>
    </xf>
    <xf numFmtId="38" fontId="10" fillId="0" borderId="14" xfId="1" applyFont="1" applyFill="1" applyBorder="1" applyAlignment="1">
      <alignment horizontal="center" wrapText="1"/>
    </xf>
    <xf numFmtId="0" fontId="10" fillId="0" borderId="0" xfId="0" applyFont="1" applyFill="1" applyAlignment="1">
      <alignment horizontal="distributed"/>
    </xf>
    <xf numFmtId="0" fontId="10" fillId="0" borderId="8" xfId="0" applyFont="1" applyFill="1" applyBorder="1" applyAlignment="1">
      <alignment horizontal="distributed"/>
    </xf>
    <xf numFmtId="0" fontId="10" fillId="0" borderId="1" xfId="0" applyFont="1" applyFill="1" applyBorder="1" applyAlignment="1">
      <alignment horizontal="distributed"/>
    </xf>
    <xf numFmtId="0" fontId="10" fillId="0" borderId="12" xfId="0" applyFont="1" applyFill="1" applyBorder="1" applyAlignment="1">
      <alignment horizontal="distributed"/>
    </xf>
    <xf numFmtId="0" fontId="10" fillId="0" borderId="0" xfId="0" applyFont="1" applyFill="1" applyAlignment="1">
      <alignment horizontal="distributed" shrinkToFit="1"/>
    </xf>
    <xf numFmtId="0" fontId="10" fillId="0" borderId="8" xfId="0" applyFont="1" applyFill="1" applyBorder="1" applyAlignment="1">
      <alignment horizontal="distributed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3" fontId="11" fillId="0" borderId="14" xfId="4" applyNumberFormat="1" applyFont="1" applyFill="1" applyBorder="1" applyAlignment="1">
      <alignment horizontal="right" wrapText="1"/>
    </xf>
    <xf numFmtId="3" fontId="11" fillId="0" borderId="12" xfId="4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3" fontId="11" fillId="0" borderId="11" xfId="4" applyNumberFormat="1" applyFont="1" applyFill="1" applyBorder="1" applyAlignment="1">
      <alignment horizontal="right" wrapText="1"/>
    </xf>
    <xf numFmtId="3" fontId="11" fillId="0" borderId="8" xfId="4" applyNumberFormat="1" applyFont="1" applyFill="1" applyBorder="1" applyAlignment="1">
      <alignment horizontal="right" wrapText="1"/>
    </xf>
    <xf numFmtId="38" fontId="22" fillId="0" borderId="7" xfId="0" applyNumberFormat="1" applyFont="1" applyFill="1" applyBorder="1" applyAlignment="1">
      <alignment horizontal="right" vertical="center"/>
    </xf>
    <xf numFmtId="38" fontId="22" fillId="0" borderId="3" xfId="0" applyNumberFormat="1" applyFont="1" applyFill="1" applyBorder="1" applyAlignment="1">
      <alignment horizontal="right" vertical="center"/>
    </xf>
    <xf numFmtId="177" fontId="10" fillId="0" borderId="11" xfId="0" applyNumberFormat="1" applyFont="1" applyFill="1" applyBorder="1" applyAlignment="1">
      <alignment horizontal="right" vertical="center"/>
    </xf>
    <xf numFmtId="177" fontId="10" fillId="0" borderId="8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 vertical="justify" wrapText="1"/>
    </xf>
    <xf numFmtId="0" fontId="10" fillId="0" borderId="14" xfId="0" applyFont="1" applyFill="1" applyBorder="1" applyAlignment="1">
      <alignment horizontal="center" vertical="justify" wrapText="1"/>
    </xf>
    <xf numFmtId="0" fontId="10" fillId="0" borderId="10" xfId="0" applyFont="1" applyFill="1" applyBorder="1" applyAlignment="1">
      <alignment horizontal="center" vertical="justify" wrapText="1"/>
    </xf>
    <xf numFmtId="0" fontId="10" fillId="0" borderId="13" xfId="0" applyFont="1" applyFill="1" applyBorder="1" applyAlignment="1">
      <alignment horizontal="center" vertical="justify" wrapText="1"/>
    </xf>
    <xf numFmtId="0" fontId="10" fillId="0" borderId="3" xfId="0" applyFont="1" applyFill="1" applyBorder="1" applyAlignment="1">
      <alignment horizontal="center" vertical="justify" wrapText="1"/>
    </xf>
    <xf numFmtId="0" fontId="10" fillId="0" borderId="8" xfId="0" applyFont="1" applyFill="1" applyBorder="1" applyAlignment="1">
      <alignment horizontal="center" vertical="justify" wrapText="1"/>
    </xf>
    <xf numFmtId="0" fontId="10" fillId="0" borderId="12" xfId="0" applyFont="1" applyFill="1" applyBorder="1" applyAlignment="1">
      <alignment horizontal="center" vertical="justify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38" fontId="10" fillId="0" borderId="11" xfId="6" applyFont="1" applyFill="1" applyBorder="1" applyAlignment="1">
      <alignment horizontal="right"/>
    </xf>
    <xf numFmtId="38" fontId="10" fillId="0" borderId="8" xfId="6" applyFont="1" applyFill="1" applyBorder="1" applyAlignment="1">
      <alignment horizontal="right"/>
    </xf>
    <xf numFmtId="38" fontId="10" fillId="0" borderId="14" xfId="6" applyFont="1" applyFill="1" applyBorder="1" applyAlignment="1">
      <alignment horizontal="right"/>
    </xf>
    <xf numFmtId="38" fontId="10" fillId="0" borderId="12" xfId="6" applyFont="1" applyFill="1" applyBorder="1" applyAlignment="1">
      <alignment horizontal="right"/>
    </xf>
    <xf numFmtId="38" fontId="25" fillId="0" borderId="7" xfId="6" applyFont="1" applyFill="1" applyBorder="1" applyAlignment="1">
      <alignment horizontal="center" vertical="center" wrapText="1"/>
    </xf>
    <xf numFmtId="38" fontId="25" fillId="0" borderId="3" xfId="6" applyFont="1" applyFill="1" applyBorder="1" applyAlignment="1">
      <alignment horizontal="center" vertical="center" wrapText="1"/>
    </xf>
    <xf numFmtId="38" fontId="22" fillId="0" borderId="11" xfId="6" applyFont="1" applyFill="1" applyBorder="1" applyAlignment="1">
      <alignment horizontal="right" vertical="top"/>
    </xf>
    <xf numFmtId="38" fontId="22" fillId="0" borderId="8" xfId="6" applyFont="1" applyFill="1" applyBorder="1" applyAlignment="1">
      <alignment horizontal="right" vertical="top"/>
    </xf>
    <xf numFmtId="38" fontId="12" fillId="0" borderId="7" xfId="6" applyFont="1" applyFill="1" applyBorder="1" applyAlignment="1">
      <alignment horizontal="center" vertical="center" wrapText="1"/>
    </xf>
    <xf numFmtId="38" fontId="12" fillId="0" borderId="11" xfId="6" applyFont="1" applyFill="1" applyBorder="1" applyAlignment="1">
      <alignment horizontal="center" vertical="center" wrapText="1"/>
    </xf>
    <xf numFmtId="38" fontId="12" fillId="0" borderId="14" xfId="6" applyFont="1" applyFill="1" applyBorder="1" applyAlignment="1">
      <alignment horizontal="center" vertical="center" wrapText="1"/>
    </xf>
    <xf numFmtId="38" fontId="10" fillId="0" borderId="7" xfId="6" applyFont="1" applyFill="1" applyBorder="1" applyAlignment="1">
      <alignment horizontal="center" vertical="center" wrapText="1"/>
    </xf>
    <xf numFmtId="38" fontId="10" fillId="0" borderId="3" xfId="6" applyFont="1" applyFill="1" applyBorder="1" applyAlignment="1">
      <alignment horizontal="center" vertical="center" wrapText="1"/>
    </xf>
    <xf numFmtId="38" fontId="10" fillId="0" borderId="11" xfId="6" applyFont="1" applyFill="1" applyBorder="1" applyAlignment="1">
      <alignment horizontal="center" vertical="center" wrapText="1"/>
    </xf>
    <xf numFmtId="38" fontId="10" fillId="0" borderId="8" xfId="6" applyFont="1" applyFill="1" applyBorder="1" applyAlignment="1">
      <alignment horizontal="center" vertical="center" wrapText="1"/>
    </xf>
    <xf numFmtId="38" fontId="10" fillId="0" borderId="14" xfId="6" applyFont="1" applyFill="1" applyBorder="1" applyAlignment="1">
      <alignment horizontal="center" vertical="center" wrapText="1"/>
    </xf>
    <xf numFmtId="38" fontId="10" fillId="0" borderId="12" xfId="6" applyFont="1" applyFill="1" applyBorder="1" applyAlignment="1">
      <alignment horizontal="center" vertical="center" wrapText="1"/>
    </xf>
    <xf numFmtId="38" fontId="14" fillId="0" borderId="10" xfId="6" applyFont="1" applyFill="1" applyBorder="1" applyAlignment="1">
      <alignment horizontal="center" vertical="center" wrapText="1"/>
    </xf>
    <xf numFmtId="38" fontId="14" fillId="0" borderId="15" xfId="6" applyFont="1" applyFill="1" applyBorder="1" applyAlignment="1">
      <alignment horizontal="center" vertical="center" wrapText="1"/>
    </xf>
    <xf numFmtId="38" fontId="14" fillId="0" borderId="13" xfId="6" applyFont="1" applyFill="1" applyBorder="1" applyAlignment="1">
      <alignment horizontal="center" vertical="center" wrapText="1"/>
    </xf>
    <xf numFmtId="38" fontId="14" fillId="0" borderId="3" xfId="6" applyFont="1" applyFill="1" applyBorder="1" applyAlignment="1">
      <alignment horizontal="center" vertical="center" wrapText="1"/>
    </xf>
    <xf numFmtId="38" fontId="14" fillId="0" borderId="8" xfId="6" applyFont="1" applyFill="1" applyBorder="1" applyAlignment="1">
      <alignment horizontal="center" vertical="center" wrapText="1"/>
    </xf>
    <xf numFmtId="38" fontId="14" fillId="0" borderId="12" xfId="6" applyFont="1" applyFill="1" applyBorder="1" applyAlignment="1">
      <alignment horizontal="center" vertical="center" wrapText="1"/>
    </xf>
    <xf numFmtId="38" fontId="10" fillId="0" borderId="14" xfId="6" applyNumberFormat="1" applyFont="1" applyFill="1" applyBorder="1" applyAlignment="1">
      <alignment horizontal="right"/>
    </xf>
    <xf numFmtId="38" fontId="10" fillId="0" borderId="12" xfId="6" applyNumberFormat="1" applyFont="1" applyFill="1" applyBorder="1" applyAlignment="1">
      <alignment horizontal="right"/>
    </xf>
    <xf numFmtId="0" fontId="10" fillId="0" borderId="1" xfId="5" applyFont="1" applyFill="1" applyBorder="1" applyAlignment="1">
      <alignment horizontal="right"/>
    </xf>
    <xf numFmtId="0" fontId="10" fillId="0" borderId="12" xfId="5" applyFont="1" applyFill="1" applyBorder="1" applyAlignment="1">
      <alignment horizontal="right"/>
    </xf>
    <xf numFmtId="38" fontId="10" fillId="0" borderId="2" xfId="6" applyFont="1" applyFill="1" applyBorder="1" applyAlignment="1">
      <alignment horizontal="center" vertical="center"/>
    </xf>
    <xf numFmtId="38" fontId="10" fillId="0" borderId="3" xfId="6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horizontal="center" vertical="center"/>
    </xf>
    <xf numFmtId="38" fontId="10" fillId="0" borderId="8" xfId="6" applyFont="1" applyFill="1" applyBorder="1" applyAlignment="1">
      <alignment horizontal="center" vertical="center"/>
    </xf>
    <xf numFmtId="38" fontId="10" fillId="0" borderId="1" xfId="6" applyFont="1" applyFill="1" applyBorder="1" applyAlignment="1">
      <alignment horizontal="center" vertical="center"/>
    </xf>
    <xf numFmtId="38" fontId="10" fillId="0" borderId="12" xfId="6" applyFont="1" applyFill="1" applyBorder="1" applyAlignment="1">
      <alignment horizontal="center" vertical="center"/>
    </xf>
    <xf numFmtId="38" fontId="10" fillId="0" borderId="7" xfId="6" applyFont="1" applyFill="1" applyBorder="1" applyAlignment="1">
      <alignment horizontal="center" vertical="center"/>
    </xf>
    <xf numFmtId="38" fontId="10" fillId="0" borderId="14" xfId="6" applyFont="1" applyFill="1" applyBorder="1" applyAlignment="1">
      <alignment horizontal="center" vertical="center"/>
    </xf>
    <xf numFmtId="38" fontId="25" fillId="0" borderId="10" xfId="6" applyFont="1" applyFill="1" applyBorder="1" applyAlignment="1">
      <alignment horizontal="center" vertical="center" wrapText="1"/>
    </xf>
    <xf numFmtId="38" fontId="25" fillId="0" borderId="15" xfId="6" applyFont="1" applyFill="1" applyBorder="1" applyAlignment="1">
      <alignment horizontal="center" vertical="center" wrapText="1"/>
    </xf>
    <xf numFmtId="38" fontId="25" fillId="0" borderId="13" xfId="6" applyFont="1" applyFill="1" applyBorder="1" applyAlignment="1">
      <alignment horizontal="center" vertical="center" wrapText="1"/>
    </xf>
    <xf numFmtId="38" fontId="10" fillId="0" borderId="11" xfId="6" applyNumberFormat="1" applyFont="1" applyFill="1" applyBorder="1" applyAlignment="1">
      <alignment horizontal="right"/>
    </xf>
    <xf numFmtId="38" fontId="10" fillId="0" borderId="8" xfId="6" applyNumberFormat="1" applyFont="1" applyFill="1" applyBorder="1" applyAlignment="1">
      <alignment horizontal="right"/>
    </xf>
    <xf numFmtId="38" fontId="10" fillId="0" borderId="0" xfId="6" applyFont="1" applyFill="1" applyBorder="1" applyAlignment="1">
      <alignment horizontal="right"/>
    </xf>
    <xf numFmtId="38" fontId="10" fillId="0" borderId="0" xfId="6" applyFont="1" applyFill="1" applyBorder="1" applyAlignment="1">
      <alignment horizontal="center"/>
    </xf>
    <xf numFmtId="38" fontId="10" fillId="0" borderId="8" xfId="6" applyFont="1" applyFill="1" applyBorder="1" applyAlignment="1">
      <alignment horizontal="center"/>
    </xf>
    <xf numFmtId="38" fontId="14" fillId="0" borderId="7" xfId="6" applyFont="1" applyFill="1" applyBorder="1" applyAlignment="1">
      <alignment horizontal="center" vertical="center" wrapText="1"/>
    </xf>
    <xf numFmtId="38" fontId="14" fillId="0" borderId="11" xfId="6" applyFont="1" applyFill="1" applyBorder="1" applyAlignment="1">
      <alignment horizontal="center" vertical="center" wrapText="1"/>
    </xf>
    <xf numFmtId="38" fontId="14" fillId="0" borderId="14" xfId="6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justify" wrapText="1"/>
    </xf>
    <xf numFmtId="0" fontId="10" fillId="0" borderId="8" xfId="5" applyFont="1" applyFill="1" applyBorder="1" applyAlignment="1">
      <alignment horizontal="center" vertical="justify" wrapText="1"/>
    </xf>
    <xf numFmtId="38" fontId="22" fillId="0" borderId="11" xfId="6" applyFont="1" applyFill="1" applyBorder="1" applyAlignment="1">
      <alignment horizontal="right"/>
    </xf>
    <xf numFmtId="38" fontId="22" fillId="0" borderId="8" xfId="6" applyFont="1" applyFill="1" applyBorder="1" applyAlignment="1">
      <alignment horizontal="right"/>
    </xf>
    <xf numFmtId="38" fontId="22" fillId="0" borderId="0" xfId="6" applyFont="1" applyFill="1" applyBorder="1" applyAlignment="1">
      <alignment horizontal="right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center" vertical="center"/>
    </xf>
    <xf numFmtId="0" fontId="25" fillId="0" borderId="10" xfId="5" applyFont="1" applyFill="1" applyBorder="1" applyAlignment="1">
      <alignment horizontal="center" vertical="center" wrapText="1"/>
    </xf>
    <xf numFmtId="0" fontId="25" fillId="0" borderId="15" xfId="5" applyFont="1" applyFill="1" applyBorder="1" applyAlignment="1">
      <alignment horizontal="center" vertical="center" wrapText="1"/>
    </xf>
    <xf numFmtId="0" fontId="25" fillId="0" borderId="13" xfId="5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12" xfId="5" applyFont="1" applyFill="1" applyBorder="1" applyAlignment="1">
      <alignment horizontal="center" vertical="center" wrapText="1"/>
    </xf>
    <xf numFmtId="0" fontId="12" fillId="0" borderId="7" xfId="5" applyFont="1" applyFill="1" applyBorder="1" applyAlignment="1">
      <alignment horizontal="center" vertical="center" wrapText="1"/>
    </xf>
    <xf numFmtId="0" fontId="12" fillId="0" borderId="11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</cellXfs>
  <cellStyles count="9">
    <cellStyle name="ハイパーリンク" xfId="7" builtinId="8"/>
    <cellStyle name="桁区切り" xfId="1" builtinId="6"/>
    <cellStyle name="桁区切り 2" xfId="6" xr:uid="{351F7664-D12F-4B76-9899-4C2CE6A61E7F}"/>
    <cellStyle name="標準" xfId="0" builtinId="0"/>
    <cellStyle name="標準 2" xfId="5" xr:uid="{211CC51E-EECE-4A8E-98FA-1761FC42948E}"/>
    <cellStyle name="標準 2 2" xfId="8" xr:uid="{1A83C353-7FB4-493C-8F0B-165823004846}"/>
    <cellStyle name="標準_30人以上（２）" xfId="3" xr:uid="{C8A3400C-1E99-4554-90C2-EF7AB77A5AC5}"/>
    <cellStyle name="標準_７～９" xfId="2" xr:uid="{6FE02DB0-000B-4503-A13B-B0CF7F4707A9}"/>
    <cellStyle name="標準_Sheet2" xfId="4" xr:uid="{EC8F30F7-D711-4E2C-80AB-347741265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0</xdr:row>
      <xdr:rowOff>0</xdr:rowOff>
    </xdr:from>
    <xdr:to>
      <xdr:col>34</xdr:col>
      <xdr:colOff>0</xdr:colOff>
      <xdr:row>2</xdr:row>
      <xdr:rowOff>108857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F3469E-0778-4261-AEEF-446F1B9614D5}"/>
            </a:ext>
          </a:extLst>
        </xdr:cNvPr>
        <xdr:cNvSpPr txBox="1"/>
      </xdr:nvSpPr>
      <xdr:spPr>
        <a:xfrm>
          <a:off x="16002000" y="0"/>
          <a:ext cx="1990725" cy="4517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黄色：一次秘匿</a:t>
          </a:r>
          <a:endParaRPr kumimoji="1" lang="en-US" altLang="ja-JP" sz="1100"/>
        </a:p>
        <a:p>
          <a:r>
            <a:rPr kumimoji="1" lang="ja-JP" altLang="en-US" sz="1100"/>
            <a:t>緑色：</a:t>
          </a:r>
          <a:r>
            <a:rPr kumimoji="1" lang="en-US" altLang="ja-JP" sz="1100"/>
            <a:t>【</a:t>
          </a:r>
          <a:r>
            <a:rPr kumimoji="1" lang="ja-JP" altLang="en-US" sz="1100"/>
            <a:t>修正１</a:t>
          </a:r>
          <a:r>
            <a:rPr kumimoji="1" lang="en-US" altLang="ja-JP" sz="1100"/>
            <a:t>】</a:t>
          </a:r>
          <a:r>
            <a:rPr kumimoji="1" lang="ja-JP" altLang="en-US" sz="1100"/>
            <a:t>の秘匿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FD087-C41B-4BA7-A51E-B6C92E2BE1C4}">
  <sheetPr>
    <pageSetUpPr fitToPage="1"/>
  </sheetPr>
  <dimension ref="B2:B23"/>
  <sheetViews>
    <sheetView tabSelected="1" view="pageBreakPreview" zoomScale="60" zoomScaleNormal="100" workbookViewId="0">
      <selection activeCell="I10" sqref="I10"/>
    </sheetView>
  </sheetViews>
  <sheetFormatPr defaultRowHeight="18.75" x14ac:dyDescent="0.15"/>
  <cols>
    <col min="1" max="1" width="5.5" style="467" customWidth="1"/>
    <col min="2" max="2" width="94.375" style="467" customWidth="1"/>
    <col min="3" max="16384" width="9" style="467"/>
  </cols>
  <sheetData>
    <row r="2" spans="2:2" ht="30" customHeight="1" x14ac:dyDescent="0.15">
      <c r="B2" s="466" t="s">
        <v>222</v>
      </c>
    </row>
    <row r="3" spans="2:2" ht="30" customHeight="1" x14ac:dyDescent="0.15">
      <c r="B3" s="468" t="s">
        <v>223</v>
      </c>
    </row>
    <row r="6" spans="2:2" ht="35.25" customHeight="1" x14ac:dyDescent="0.15">
      <c r="B6" s="469" t="s">
        <v>224</v>
      </c>
    </row>
    <row r="7" spans="2:2" s="470" customFormat="1" ht="39" customHeight="1" x14ac:dyDescent="0.15">
      <c r="B7" s="471" t="s">
        <v>245</v>
      </c>
    </row>
    <row r="8" spans="2:2" s="470" customFormat="1" ht="26.1" customHeight="1" x14ac:dyDescent="0.15">
      <c r="B8" s="472" t="s">
        <v>225</v>
      </c>
    </row>
    <row r="9" spans="2:2" s="470" customFormat="1" ht="26.1" customHeight="1" x14ac:dyDescent="0.15">
      <c r="B9" s="472" t="s">
        <v>226</v>
      </c>
    </row>
    <row r="10" spans="2:2" s="470" customFormat="1" ht="26.1" customHeight="1" x14ac:dyDescent="0.15">
      <c r="B10" s="472" t="s">
        <v>227</v>
      </c>
    </row>
    <row r="11" spans="2:2" ht="26.1" customHeight="1" x14ac:dyDescent="0.15">
      <c r="B11" s="473" t="s">
        <v>228</v>
      </c>
    </row>
    <row r="12" spans="2:2" ht="39" customHeight="1" x14ac:dyDescent="0.15">
      <c r="B12" s="474" t="s">
        <v>238</v>
      </c>
    </row>
    <row r="13" spans="2:2" ht="39" customHeight="1" x14ac:dyDescent="0.15">
      <c r="B13" s="474" t="s">
        <v>239</v>
      </c>
    </row>
    <row r="14" spans="2:2" ht="39" customHeight="1" x14ac:dyDescent="0.15">
      <c r="B14" s="474" t="s">
        <v>240</v>
      </c>
    </row>
    <row r="15" spans="2:2" ht="39" customHeight="1" x14ac:dyDescent="0.15">
      <c r="B15" s="474" t="s">
        <v>241</v>
      </c>
    </row>
    <row r="16" spans="2:2" ht="26.1" customHeight="1" x14ac:dyDescent="0.15">
      <c r="B16" s="473" t="s">
        <v>233</v>
      </c>
    </row>
    <row r="17" spans="2:2" ht="39" customHeight="1" x14ac:dyDescent="0.15">
      <c r="B17" s="474" t="s">
        <v>242</v>
      </c>
    </row>
    <row r="18" spans="2:2" ht="26.1" customHeight="1" x14ac:dyDescent="0.15">
      <c r="B18" s="473" t="s">
        <v>234</v>
      </c>
    </row>
    <row r="19" spans="2:2" ht="26.1" customHeight="1" x14ac:dyDescent="0.15">
      <c r="B19" s="473" t="s">
        <v>235</v>
      </c>
    </row>
    <row r="20" spans="2:2" ht="39" customHeight="1" x14ac:dyDescent="0.15">
      <c r="B20" s="474" t="s">
        <v>243</v>
      </c>
    </row>
    <row r="21" spans="2:2" ht="26.1" customHeight="1" x14ac:dyDescent="0.15">
      <c r="B21" s="473" t="s">
        <v>244</v>
      </c>
    </row>
    <row r="22" spans="2:2" ht="26.1" customHeight="1" x14ac:dyDescent="0.15">
      <c r="B22" s="473" t="s">
        <v>236</v>
      </c>
    </row>
    <row r="23" spans="2:2" ht="26.1" customHeight="1" x14ac:dyDescent="0.15">
      <c r="B23" s="473" t="s">
        <v>237</v>
      </c>
    </row>
  </sheetData>
  <phoneticPr fontId="5"/>
  <hyperlinks>
    <hyperlink ref="B7" location="'1-1'!A1" display="'1-1'!A1" xr:uid="{87020407-F240-4073-A565-4DC56C765F7B}"/>
    <hyperlink ref="B8" location="'2-1.2.3.4'!A1" display="２－１　産業中分類別 経営組織別事業所数､従業者数（従業者４人以上の事業所）　　" xr:uid="{C643C283-D8AE-4748-A29C-979BF4E04A8A}"/>
    <hyperlink ref="B9" location="'2-1.2.3.4'!A35" display="２－２　産業中分類別 経営組織別事業所数､従業者数（従業者４人以上９人以下の事業所）" xr:uid="{9D0790D1-C1AA-4CF2-BEAB-4182A1C3D42C}"/>
    <hyperlink ref="B10" location="'2-1.2.3.4'!A69" display="２－３　産業中分類別 経営組織別事業所数､従業者数（従業者１０人以上２９人以下の事業所）" xr:uid="{6CB96654-7C98-42F9-A155-9DF555747014}"/>
    <hyperlink ref="B11" location="'2-1.2.3.4'!A103" display="２－４　産業中分類別 経営組織別事業所数､従業者数（従業者３０人以上の事業所）" xr:uid="{DC244AFE-FE57-4931-A13F-CFF08AACF0B0}"/>
    <hyperlink ref="B12" location="'2-5.6.7.8'!A1" display="'2-5.6.7.8'!A1" xr:uid="{A33D8AFF-C873-4EAD-AF7C-083D69D09FD3}"/>
    <hyperlink ref="B13" location="'2-5.6.7.8'!A37" display="'2-5.6.7.8'!A37" xr:uid="{33B22422-6F23-4A8E-AC8A-3B96D20AD952}"/>
    <hyperlink ref="B14" location="'2-5.6.7.8'!A73" display="'2-5.6.7.8'!A73" xr:uid="{5ABFED8C-91B1-4975-8D78-29F2533F6B5F}"/>
    <hyperlink ref="B15" location="'2-5.6.7.8'!A110" display="'2-5.6.7.8'!A110" xr:uid="{99E4541A-CC98-472B-9991-7868F9583710}"/>
    <hyperlink ref="B16" location="'3-1 '!A2" display="３－１　産業中分類別　現金給与総額、原材料使用額等、製造品出荷額等  （従業者３０人以上の事業所）" xr:uid="{29491248-A7B9-401B-8F6C-EF043CE4507B}"/>
    <hyperlink ref="B17" location="'3-2.3'!A1" display="'3-2.3'!A1" xr:uid="{BD7B0AC3-3EDA-4418-87D0-D5651B0813C3}"/>
    <hyperlink ref="B18" location="'3-2.3'!A34" display="３－３　産業中分類別　有形固定資産　（従業者３０人以上の事業所）" xr:uid="{97ECF6C5-CD9D-4B31-9329-1ACF151A2351}"/>
    <hyperlink ref="B19" location="'3-4.5.6'!A1" display="３－４　産業中分類別　　製造品等在庫額　(従業者３０人以上の事業所）　　　 " xr:uid="{3D9174B0-6C97-4DFE-B7BF-506E4A2DEBC4}"/>
    <hyperlink ref="B20" location="'3-4.5.6'!A33" display="'3-4.5.6'!A33" xr:uid="{6DA26B58-B808-4AED-ACBB-1555DFD025BD}"/>
    <hyperlink ref="B21" location="'3-4.5.6'!K33" display="３－６  産業中分類別　在庫率（従業者３０人以上の事業所）" xr:uid="{7F274A35-EFD6-4B2D-B035-6D8CE79FD92C}"/>
    <hyperlink ref="B22" location="'4-1.2'!A1" display="４－１　産業中分類別・資本金区分別　会社事業所数（従業者４人以上の事業所）" xr:uid="{108A7112-93C7-4233-91F1-D37B527D13E2}"/>
    <hyperlink ref="B23" location="'4-1.2'!A36" display="４－２　産業中分類別、資本金区分別　会社事業所数（従業者３０人以上の事業所）" xr:uid="{34E6F136-7A87-4205-9AA9-1121D76E087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8859-F789-403E-BCE6-9B50E5B8EE18}">
  <dimension ref="A1:AH37"/>
  <sheetViews>
    <sheetView view="pageBreakPreview" zoomScale="96" zoomScaleNormal="100" zoomScaleSheetLayoutView="96" workbookViewId="0">
      <pane xSplit="2" topLeftCell="C1" activePane="topRight" state="frozen"/>
      <selection activeCell="E10" sqref="E10"/>
      <selection pane="topRight" activeCell="F35" sqref="F35"/>
    </sheetView>
  </sheetViews>
  <sheetFormatPr defaultRowHeight="13.5" x14ac:dyDescent="0.15"/>
  <cols>
    <col min="1" max="1" width="3.75" style="2" customWidth="1"/>
    <col min="2" max="2" width="17.625" style="2" customWidth="1"/>
    <col min="3" max="3" width="9.625" style="1" customWidth="1"/>
    <col min="4" max="4" width="9.625" style="50" customWidth="1"/>
    <col min="5" max="5" width="9.75" style="1" customWidth="1"/>
    <col min="6" max="6" width="12.75" style="1" customWidth="1"/>
    <col min="7" max="7" width="10.625" style="1" customWidth="1"/>
    <col min="8" max="8" width="10.5" style="50" customWidth="1"/>
    <col min="9" max="9" width="9.875" style="1" customWidth="1"/>
    <col min="10" max="10" width="11" style="1" customWidth="1"/>
    <col min="11" max="11" width="16.5" style="1" customWidth="1"/>
    <col min="12" max="12" width="14.625" style="1" customWidth="1"/>
    <col min="13" max="13" width="9.625" style="1" customWidth="1"/>
    <col min="14" max="14" width="11" style="1" customWidth="1"/>
    <col min="15" max="15" width="16.25" style="1" customWidth="1"/>
    <col min="16" max="16" width="14.75" style="1" customWidth="1"/>
    <col min="17" max="17" width="10.125" style="1" customWidth="1"/>
    <col min="18" max="18" width="10.5" style="1" customWidth="1"/>
    <col min="19" max="19" width="7.125" style="2" customWidth="1"/>
    <col min="20" max="20" width="3.875" style="2" customWidth="1"/>
    <col min="21" max="21" width="14.875" style="2" customWidth="1"/>
    <col min="22" max="22" width="15.25" style="1" customWidth="1"/>
    <col min="23" max="23" width="14.875" style="50" customWidth="1"/>
    <col min="24" max="24" width="8" style="1" customWidth="1"/>
    <col min="25" max="25" width="9.125" style="1" customWidth="1"/>
    <col min="26" max="26" width="14.75" style="1" customWidth="1"/>
    <col min="27" max="27" width="13.125" style="50" customWidth="1"/>
    <col min="28" max="28" width="8" style="50" customWidth="1"/>
    <col min="29" max="29" width="8.75" style="1" customWidth="1"/>
    <col min="30" max="30" width="15.5" style="1" customWidth="1"/>
    <col min="31" max="31" width="13.875" style="50" customWidth="1"/>
    <col min="32" max="32" width="9.125" style="1" customWidth="1"/>
    <col min="33" max="33" width="8.75" style="1" customWidth="1"/>
    <col min="34" max="34" width="8" style="2" customWidth="1"/>
    <col min="35" max="16384" width="9" style="2"/>
  </cols>
  <sheetData>
    <row r="1" spans="1:34" s="457" customFormat="1" ht="24.95" customHeight="1" x14ac:dyDescent="0.15">
      <c r="A1" s="503" t="s">
        <v>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58"/>
      <c r="O1" s="458"/>
      <c r="P1" s="458"/>
      <c r="Q1" s="458"/>
      <c r="R1" s="458"/>
      <c r="T1" s="459"/>
      <c r="U1" s="459"/>
      <c r="V1" s="460"/>
      <c r="W1" s="460"/>
      <c r="X1" s="460"/>
      <c r="Y1" s="458"/>
      <c r="Z1" s="460"/>
      <c r="AA1" s="460"/>
      <c r="AB1" s="460"/>
      <c r="AC1" s="458"/>
      <c r="AD1" s="460"/>
      <c r="AE1" s="460"/>
      <c r="AF1" s="460"/>
      <c r="AG1" s="458"/>
    </row>
    <row r="2" spans="1:34" s="457" customFormat="1" ht="24.95" customHeight="1" x14ac:dyDescent="0.15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3"/>
      <c r="O2" s="458"/>
      <c r="P2" s="458"/>
      <c r="Q2" s="458"/>
      <c r="R2" s="458"/>
      <c r="U2" s="457" t="s">
        <v>1</v>
      </c>
      <c r="V2" s="458"/>
      <c r="W2" s="34"/>
      <c r="X2" s="458"/>
      <c r="Y2" s="458"/>
      <c r="Z2" s="458"/>
      <c r="AA2" s="34"/>
      <c r="AB2" s="34"/>
      <c r="AC2" s="458"/>
      <c r="AD2" s="458"/>
      <c r="AE2" s="34"/>
      <c r="AF2" s="458"/>
      <c r="AG2" s="458"/>
    </row>
    <row r="3" spans="1:34" ht="24.95" customHeight="1" x14ac:dyDescent="0.15">
      <c r="A3" s="475" t="s">
        <v>2</v>
      </c>
      <c r="B3" s="476"/>
      <c r="C3" s="497" t="s">
        <v>3</v>
      </c>
      <c r="D3" s="498"/>
      <c r="E3" s="498"/>
      <c r="F3" s="499"/>
      <c r="G3" s="497" t="s">
        <v>4</v>
      </c>
      <c r="H3" s="498"/>
      <c r="I3" s="498"/>
      <c r="J3" s="499"/>
      <c r="K3" s="497" t="s">
        <v>5</v>
      </c>
      <c r="L3" s="498"/>
      <c r="M3" s="498"/>
      <c r="N3" s="499"/>
      <c r="O3" s="494" t="s">
        <v>6</v>
      </c>
      <c r="P3" s="495"/>
      <c r="Q3" s="495"/>
      <c r="R3" s="496"/>
      <c r="S3" s="479" t="s">
        <v>8</v>
      </c>
      <c r="T3" s="482" t="s">
        <v>2</v>
      </c>
      <c r="U3" s="483"/>
      <c r="V3" s="494" t="s">
        <v>7</v>
      </c>
      <c r="W3" s="495"/>
      <c r="X3" s="495"/>
      <c r="Y3" s="496"/>
      <c r="Z3" s="494" t="s">
        <v>9</v>
      </c>
      <c r="AA3" s="495"/>
      <c r="AB3" s="495"/>
      <c r="AC3" s="496"/>
      <c r="AD3" s="494" t="s">
        <v>10</v>
      </c>
      <c r="AE3" s="495"/>
      <c r="AF3" s="495"/>
      <c r="AG3" s="496"/>
      <c r="AH3" s="500" t="s">
        <v>8</v>
      </c>
    </row>
    <row r="4" spans="1:34" ht="24.95" customHeight="1" x14ac:dyDescent="0.15">
      <c r="A4" s="475"/>
      <c r="B4" s="476"/>
      <c r="C4" s="507" t="s">
        <v>11</v>
      </c>
      <c r="D4" s="506" t="s">
        <v>12</v>
      </c>
      <c r="E4" s="506"/>
      <c r="F4" s="491" t="s">
        <v>13</v>
      </c>
      <c r="G4" s="507" t="s">
        <v>11</v>
      </c>
      <c r="H4" s="506" t="s">
        <v>12</v>
      </c>
      <c r="I4" s="506"/>
      <c r="J4" s="491" t="s">
        <v>13</v>
      </c>
      <c r="K4" s="493" t="s">
        <v>14</v>
      </c>
      <c r="L4" s="489" t="s">
        <v>15</v>
      </c>
      <c r="M4" s="490"/>
      <c r="N4" s="491" t="s">
        <v>13</v>
      </c>
      <c r="O4" s="493" t="s">
        <v>14</v>
      </c>
      <c r="P4" s="489" t="s">
        <v>15</v>
      </c>
      <c r="Q4" s="490"/>
      <c r="R4" s="491" t="s">
        <v>13</v>
      </c>
      <c r="S4" s="480"/>
      <c r="T4" s="484"/>
      <c r="U4" s="485"/>
      <c r="V4" s="493" t="s">
        <v>14</v>
      </c>
      <c r="W4" s="489" t="s">
        <v>15</v>
      </c>
      <c r="X4" s="490"/>
      <c r="Y4" s="491" t="s">
        <v>13</v>
      </c>
      <c r="Z4" s="493" t="s">
        <v>14</v>
      </c>
      <c r="AA4" s="489" t="s">
        <v>15</v>
      </c>
      <c r="AB4" s="490"/>
      <c r="AC4" s="491" t="s">
        <v>13</v>
      </c>
      <c r="AD4" s="493" t="s">
        <v>14</v>
      </c>
      <c r="AE4" s="489" t="s">
        <v>15</v>
      </c>
      <c r="AF4" s="490"/>
      <c r="AG4" s="491" t="s">
        <v>13</v>
      </c>
      <c r="AH4" s="501"/>
    </row>
    <row r="5" spans="1:34" s="457" customFormat="1" ht="24.95" customHeight="1" x14ac:dyDescent="0.15">
      <c r="A5" s="477"/>
      <c r="B5" s="478"/>
      <c r="C5" s="507"/>
      <c r="D5" s="455" t="s">
        <v>16</v>
      </c>
      <c r="E5" s="454" t="s">
        <v>17</v>
      </c>
      <c r="F5" s="492"/>
      <c r="G5" s="507"/>
      <c r="H5" s="465" t="s">
        <v>16</v>
      </c>
      <c r="I5" s="464" t="s">
        <v>17</v>
      </c>
      <c r="J5" s="492"/>
      <c r="K5" s="493"/>
      <c r="L5" s="465" t="s">
        <v>16</v>
      </c>
      <c r="M5" s="456" t="s">
        <v>17</v>
      </c>
      <c r="N5" s="492"/>
      <c r="O5" s="493"/>
      <c r="P5" s="455" t="s">
        <v>16</v>
      </c>
      <c r="Q5" s="454" t="s">
        <v>17</v>
      </c>
      <c r="R5" s="492"/>
      <c r="S5" s="481"/>
      <c r="T5" s="486"/>
      <c r="U5" s="487"/>
      <c r="V5" s="493"/>
      <c r="W5" s="455" t="s">
        <v>16</v>
      </c>
      <c r="X5" s="5" t="s">
        <v>17</v>
      </c>
      <c r="Y5" s="492"/>
      <c r="Z5" s="493"/>
      <c r="AA5" s="455" t="s">
        <v>16</v>
      </c>
      <c r="AB5" s="454" t="s">
        <v>17</v>
      </c>
      <c r="AC5" s="492"/>
      <c r="AD5" s="493"/>
      <c r="AE5" s="455" t="s">
        <v>16</v>
      </c>
      <c r="AF5" s="5" t="s">
        <v>17</v>
      </c>
      <c r="AG5" s="492"/>
      <c r="AH5" s="502"/>
    </row>
    <row r="6" spans="1:34" s="14" customFormat="1" ht="24.95" customHeight="1" x14ac:dyDescent="0.15">
      <c r="A6" s="6"/>
      <c r="B6" s="7"/>
      <c r="C6" s="461"/>
      <c r="D6" s="12"/>
      <c r="E6" s="9" t="s">
        <v>18</v>
      </c>
      <c r="F6" s="462"/>
      <c r="G6" s="461" t="s">
        <v>19</v>
      </c>
      <c r="H6" s="8" t="s">
        <v>20</v>
      </c>
      <c r="I6" s="9" t="s">
        <v>21</v>
      </c>
      <c r="J6" s="462"/>
      <c r="K6" s="463" t="s">
        <v>22</v>
      </c>
      <c r="L6" s="8" t="s">
        <v>22</v>
      </c>
      <c r="M6" s="9" t="s">
        <v>21</v>
      </c>
      <c r="N6" s="463"/>
      <c r="O6" s="463" t="s">
        <v>22</v>
      </c>
      <c r="P6" s="10" t="s">
        <v>22</v>
      </c>
      <c r="Q6" s="9" t="s">
        <v>21</v>
      </c>
      <c r="R6" s="463"/>
      <c r="S6" s="11"/>
      <c r="T6" s="6"/>
      <c r="U6" s="7"/>
      <c r="V6" s="463" t="s">
        <v>22</v>
      </c>
      <c r="W6" s="12" t="s">
        <v>22</v>
      </c>
      <c r="X6" s="463" t="s">
        <v>21</v>
      </c>
      <c r="Y6" s="463"/>
      <c r="Z6" s="463" t="s">
        <v>22</v>
      </c>
      <c r="AA6" s="12" t="s">
        <v>22</v>
      </c>
      <c r="AB6" s="9" t="s">
        <v>21</v>
      </c>
      <c r="AC6" s="463"/>
      <c r="AD6" s="463" t="s">
        <v>22</v>
      </c>
      <c r="AE6" s="12" t="s">
        <v>22</v>
      </c>
      <c r="AF6" s="463" t="s">
        <v>21</v>
      </c>
      <c r="AG6" s="463"/>
      <c r="AH6" s="13"/>
    </row>
    <row r="7" spans="1:34" s="15" customFormat="1" ht="24.95" customHeight="1" x14ac:dyDescent="0.15">
      <c r="B7" s="16" t="s">
        <v>23</v>
      </c>
      <c r="C7" s="17">
        <v>2570</v>
      </c>
      <c r="D7" s="17">
        <v>2161</v>
      </c>
      <c r="E7" s="18">
        <v>100</v>
      </c>
      <c r="F7" s="18">
        <v>-15.9</v>
      </c>
      <c r="G7" s="19">
        <v>72469</v>
      </c>
      <c r="H7" s="17">
        <v>72942</v>
      </c>
      <c r="I7" s="18">
        <v>100</v>
      </c>
      <c r="J7" s="18">
        <v>0.7</v>
      </c>
      <c r="K7" s="19">
        <v>29168403</v>
      </c>
      <c r="L7" s="17">
        <v>29180921</v>
      </c>
      <c r="M7" s="20">
        <v>100</v>
      </c>
      <c r="N7" s="20">
        <v>0</v>
      </c>
      <c r="O7" s="19">
        <v>111542770</v>
      </c>
      <c r="P7" s="17">
        <v>116288290</v>
      </c>
      <c r="Q7" s="20">
        <v>100</v>
      </c>
      <c r="R7" s="20">
        <v>4.3</v>
      </c>
      <c r="S7" s="21" t="s">
        <v>24</v>
      </c>
      <c r="T7" s="22"/>
      <c r="U7" s="21" t="s">
        <v>23</v>
      </c>
      <c r="V7" s="19">
        <v>203926074</v>
      </c>
      <c r="W7" s="17">
        <v>204366501</v>
      </c>
      <c r="X7" s="20">
        <v>100</v>
      </c>
      <c r="Y7" s="20">
        <v>0.2</v>
      </c>
      <c r="Z7" s="19">
        <v>87306463</v>
      </c>
      <c r="AA7" s="17">
        <v>83199566</v>
      </c>
      <c r="AB7" s="20">
        <v>100</v>
      </c>
      <c r="AC7" s="20">
        <v>-4.7</v>
      </c>
      <c r="AD7" s="19">
        <v>81010901</v>
      </c>
      <c r="AE7" s="17">
        <v>73480336</v>
      </c>
      <c r="AF7" s="20">
        <v>100</v>
      </c>
      <c r="AG7" s="20">
        <v>-9.3000000000000007</v>
      </c>
      <c r="AH7" s="23" t="s">
        <v>24</v>
      </c>
    </row>
    <row r="8" spans="1:34" ht="24.95" customHeight="1" x14ac:dyDescent="0.15">
      <c r="B8" s="7"/>
      <c r="C8" s="24"/>
      <c r="D8" s="24"/>
      <c r="E8" s="25"/>
      <c r="F8" s="18"/>
      <c r="G8" s="24"/>
      <c r="H8" s="24"/>
      <c r="I8" s="25"/>
      <c r="J8" s="18"/>
      <c r="K8" s="24"/>
      <c r="L8" s="24"/>
      <c r="M8" s="20"/>
      <c r="N8" s="20"/>
      <c r="O8" s="24"/>
      <c r="P8" s="24"/>
      <c r="Q8" s="20"/>
      <c r="R8" s="20"/>
      <c r="S8" s="27"/>
      <c r="T8" s="1"/>
      <c r="U8" s="28"/>
      <c r="V8" s="24"/>
      <c r="W8" s="24"/>
      <c r="X8" s="26"/>
      <c r="Y8" s="20"/>
      <c r="Z8" s="24"/>
      <c r="AA8" s="24"/>
      <c r="AB8" s="29"/>
      <c r="AC8" s="20"/>
      <c r="AD8" s="24"/>
      <c r="AE8" s="24"/>
      <c r="AF8" s="26"/>
      <c r="AG8" s="20"/>
      <c r="AH8" s="13"/>
    </row>
    <row r="9" spans="1:34" ht="27.95" customHeight="1" x14ac:dyDescent="0.15">
      <c r="A9" s="30">
        <v>9</v>
      </c>
      <c r="B9" s="31" t="s">
        <v>25</v>
      </c>
      <c r="C9" s="32">
        <v>237</v>
      </c>
      <c r="D9" s="32">
        <v>211</v>
      </c>
      <c r="E9" s="25">
        <v>9.8000000000000007</v>
      </c>
      <c r="F9" s="25">
        <v>-11</v>
      </c>
      <c r="G9" s="32">
        <v>4711</v>
      </c>
      <c r="H9" s="32">
        <v>4858</v>
      </c>
      <c r="I9" s="25">
        <v>6.7</v>
      </c>
      <c r="J9" s="25">
        <v>3.1</v>
      </c>
      <c r="K9" s="24">
        <v>1078452</v>
      </c>
      <c r="L9" s="24">
        <v>1217375</v>
      </c>
      <c r="M9" s="26">
        <v>4.2</v>
      </c>
      <c r="N9" s="26">
        <v>12.9</v>
      </c>
      <c r="O9" s="24">
        <v>3195345</v>
      </c>
      <c r="P9" s="24">
        <v>3249209</v>
      </c>
      <c r="Q9" s="26">
        <v>2.8</v>
      </c>
      <c r="R9" s="26">
        <v>1.7</v>
      </c>
      <c r="S9" s="33">
        <v>9</v>
      </c>
      <c r="T9" s="34">
        <v>9</v>
      </c>
      <c r="U9" s="35" t="s">
        <v>25</v>
      </c>
      <c r="V9" s="24">
        <v>6061263</v>
      </c>
      <c r="W9" s="24">
        <v>6150944</v>
      </c>
      <c r="X9" s="26">
        <v>3</v>
      </c>
      <c r="Y9" s="26">
        <v>1.5</v>
      </c>
      <c r="Z9" s="24">
        <v>2664992</v>
      </c>
      <c r="AA9" s="24">
        <v>2694664</v>
      </c>
      <c r="AB9" s="26">
        <v>3.2</v>
      </c>
      <c r="AC9" s="26">
        <v>1.1000000000000001</v>
      </c>
      <c r="AD9" s="24">
        <v>2540054</v>
      </c>
      <c r="AE9" s="24">
        <v>2574989</v>
      </c>
      <c r="AF9" s="26">
        <v>3.5</v>
      </c>
      <c r="AG9" s="26">
        <v>1.4</v>
      </c>
      <c r="AH9" s="36">
        <v>9</v>
      </c>
    </row>
    <row r="10" spans="1:34" ht="27.95" customHeight="1" x14ac:dyDescent="0.15">
      <c r="A10" s="30">
        <v>10</v>
      </c>
      <c r="B10" s="31" t="s">
        <v>26</v>
      </c>
      <c r="C10" s="32">
        <v>32</v>
      </c>
      <c r="D10" s="32">
        <v>21</v>
      </c>
      <c r="E10" s="25">
        <v>1</v>
      </c>
      <c r="F10" s="25">
        <v>-34.4</v>
      </c>
      <c r="G10" s="32">
        <v>335</v>
      </c>
      <c r="H10" s="32">
        <v>249</v>
      </c>
      <c r="I10" s="25">
        <v>0.3</v>
      </c>
      <c r="J10" s="25">
        <v>-25.7</v>
      </c>
      <c r="K10" s="24">
        <v>103399</v>
      </c>
      <c r="L10" s="24">
        <v>86321</v>
      </c>
      <c r="M10" s="26">
        <v>0.3</v>
      </c>
      <c r="N10" s="26">
        <v>-16.5</v>
      </c>
      <c r="O10" s="24">
        <v>224564</v>
      </c>
      <c r="P10" s="24">
        <v>153245</v>
      </c>
      <c r="Q10" s="26">
        <v>0.1</v>
      </c>
      <c r="R10" s="26">
        <v>-31.8</v>
      </c>
      <c r="S10" s="33">
        <v>10</v>
      </c>
      <c r="T10" s="34">
        <v>10</v>
      </c>
      <c r="U10" s="35" t="s">
        <v>26</v>
      </c>
      <c r="V10" s="24">
        <v>644045</v>
      </c>
      <c r="W10" s="24">
        <v>595798</v>
      </c>
      <c r="X10" s="26">
        <v>0.3</v>
      </c>
      <c r="Y10" s="26">
        <v>-7.5</v>
      </c>
      <c r="Z10" s="24">
        <v>349827</v>
      </c>
      <c r="AA10" s="24">
        <v>364405</v>
      </c>
      <c r="AB10" s="26">
        <v>0.4</v>
      </c>
      <c r="AC10" s="26">
        <v>4.2</v>
      </c>
      <c r="AD10" s="24">
        <v>345805</v>
      </c>
      <c r="AE10" s="24">
        <v>364405</v>
      </c>
      <c r="AF10" s="26">
        <v>0.5</v>
      </c>
      <c r="AG10" s="26">
        <v>5.4</v>
      </c>
      <c r="AH10" s="36">
        <v>10</v>
      </c>
    </row>
    <row r="11" spans="1:34" ht="27.95" customHeight="1" x14ac:dyDescent="0.15">
      <c r="A11" s="30">
        <v>11</v>
      </c>
      <c r="B11" s="31" t="s">
        <v>27</v>
      </c>
      <c r="C11" s="32">
        <v>644</v>
      </c>
      <c r="D11" s="32">
        <v>550</v>
      </c>
      <c r="E11" s="25">
        <v>25.5</v>
      </c>
      <c r="F11" s="25">
        <v>-14.6</v>
      </c>
      <c r="G11" s="32">
        <v>15952</v>
      </c>
      <c r="H11" s="32">
        <v>15567</v>
      </c>
      <c r="I11" s="25">
        <v>21.3</v>
      </c>
      <c r="J11" s="25">
        <v>-2.4</v>
      </c>
      <c r="K11" s="24">
        <v>4834771</v>
      </c>
      <c r="L11" s="24">
        <v>4843466</v>
      </c>
      <c r="M11" s="26">
        <v>16.600000000000001</v>
      </c>
      <c r="N11" s="26">
        <v>0.2</v>
      </c>
      <c r="O11" s="24">
        <v>12803585</v>
      </c>
      <c r="P11" s="24">
        <v>12677144</v>
      </c>
      <c r="Q11" s="26">
        <v>10.9</v>
      </c>
      <c r="R11" s="26">
        <v>-1</v>
      </c>
      <c r="S11" s="33">
        <v>11</v>
      </c>
      <c r="T11" s="34">
        <v>11</v>
      </c>
      <c r="U11" s="35" t="s">
        <v>27</v>
      </c>
      <c r="V11" s="24">
        <v>25102084</v>
      </c>
      <c r="W11" s="24">
        <v>24261756</v>
      </c>
      <c r="X11" s="26">
        <v>11.9</v>
      </c>
      <c r="Y11" s="26">
        <v>-3.3</v>
      </c>
      <c r="Z11" s="24">
        <v>11549999</v>
      </c>
      <c r="AA11" s="24">
        <v>10849766</v>
      </c>
      <c r="AB11" s="26">
        <v>13</v>
      </c>
      <c r="AC11" s="26">
        <v>-6.1</v>
      </c>
      <c r="AD11" s="24">
        <v>10338718</v>
      </c>
      <c r="AE11" s="24">
        <v>9879642</v>
      </c>
      <c r="AF11" s="26">
        <v>13.4</v>
      </c>
      <c r="AG11" s="26">
        <v>-4.4000000000000004</v>
      </c>
      <c r="AH11" s="36">
        <v>11</v>
      </c>
    </row>
    <row r="12" spans="1:34" ht="27.95" customHeight="1" x14ac:dyDescent="0.15">
      <c r="A12" s="30">
        <v>12</v>
      </c>
      <c r="B12" s="31" t="s">
        <v>28</v>
      </c>
      <c r="C12" s="32">
        <v>90</v>
      </c>
      <c r="D12" s="32">
        <v>67</v>
      </c>
      <c r="E12" s="25">
        <v>3.1</v>
      </c>
      <c r="F12" s="25">
        <v>-25.6</v>
      </c>
      <c r="G12" s="32">
        <v>1625</v>
      </c>
      <c r="H12" s="32">
        <v>1511</v>
      </c>
      <c r="I12" s="25">
        <v>2.1</v>
      </c>
      <c r="J12" s="25">
        <v>-7</v>
      </c>
      <c r="K12" s="24">
        <v>485344</v>
      </c>
      <c r="L12" s="24">
        <v>471349</v>
      </c>
      <c r="M12" s="26">
        <v>1.6</v>
      </c>
      <c r="N12" s="26">
        <v>-2.9</v>
      </c>
      <c r="O12" s="24">
        <v>2531150</v>
      </c>
      <c r="P12" s="24">
        <v>4195270</v>
      </c>
      <c r="Q12" s="26">
        <v>3.6</v>
      </c>
      <c r="R12" s="26">
        <v>65.7</v>
      </c>
      <c r="S12" s="33">
        <v>12</v>
      </c>
      <c r="T12" s="34">
        <v>12</v>
      </c>
      <c r="U12" s="35" t="s">
        <v>28</v>
      </c>
      <c r="V12" s="24">
        <v>4639329</v>
      </c>
      <c r="W12" s="24">
        <v>6102408</v>
      </c>
      <c r="X12" s="26">
        <v>3</v>
      </c>
      <c r="Y12" s="26">
        <v>31.5</v>
      </c>
      <c r="Z12" s="24">
        <v>1955901</v>
      </c>
      <c r="AA12" s="24">
        <v>1770540</v>
      </c>
      <c r="AB12" s="26">
        <v>2.1</v>
      </c>
      <c r="AC12" s="26">
        <v>-9.5</v>
      </c>
      <c r="AD12" s="24">
        <v>1938998</v>
      </c>
      <c r="AE12" s="24">
        <v>1677075</v>
      </c>
      <c r="AF12" s="26">
        <v>2.2999999999999998</v>
      </c>
      <c r="AG12" s="26">
        <v>-13.5</v>
      </c>
      <c r="AH12" s="36">
        <v>12</v>
      </c>
    </row>
    <row r="13" spans="1:34" ht="27.95" customHeight="1" x14ac:dyDescent="0.15">
      <c r="A13" s="30">
        <v>13</v>
      </c>
      <c r="B13" s="31" t="s">
        <v>29</v>
      </c>
      <c r="C13" s="32">
        <v>56</v>
      </c>
      <c r="D13" s="32">
        <v>46</v>
      </c>
      <c r="E13" s="25">
        <v>2.1</v>
      </c>
      <c r="F13" s="25">
        <v>-17.899999999999999</v>
      </c>
      <c r="G13" s="32">
        <v>827</v>
      </c>
      <c r="H13" s="32">
        <v>946</v>
      </c>
      <c r="I13" s="25">
        <v>1.3</v>
      </c>
      <c r="J13" s="25">
        <v>14.4</v>
      </c>
      <c r="K13" s="24">
        <v>229577</v>
      </c>
      <c r="L13" s="24">
        <v>304903</v>
      </c>
      <c r="M13" s="26">
        <v>1</v>
      </c>
      <c r="N13" s="26">
        <v>32.799999999999997</v>
      </c>
      <c r="O13" s="24">
        <v>579334</v>
      </c>
      <c r="P13" s="24">
        <v>760489</v>
      </c>
      <c r="Q13" s="26">
        <v>0.7</v>
      </c>
      <c r="R13" s="26">
        <v>31.3</v>
      </c>
      <c r="S13" s="33">
        <v>13</v>
      </c>
      <c r="T13" s="34">
        <v>13</v>
      </c>
      <c r="U13" s="35" t="s">
        <v>29</v>
      </c>
      <c r="V13" s="24">
        <v>1209626</v>
      </c>
      <c r="W13" s="24">
        <v>1613244</v>
      </c>
      <c r="X13" s="26">
        <v>0.8</v>
      </c>
      <c r="Y13" s="26">
        <v>33.4</v>
      </c>
      <c r="Z13" s="24">
        <v>584761</v>
      </c>
      <c r="AA13" s="24">
        <v>791184</v>
      </c>
      <c r="AB13" s="26">
        <v>1</v>
      </c>
      <c r="AC13" s="26">
        <v>35.299999999999997</v>
      </c>
      <c r="AD13" s="24">
        <v>575481</v>
      </c>
      <c r="AE13" s="24">
        <v>764046</v>
      </c>
      <c r="AF13" s="26">
        <v>1</v>
      </c>
      <c r="AG13" s="26">
        <v>32.799999999999997</v>
      </c>
      <c r="AH13" s="36">
        <v>13</v>
      </c>
    </row>
    <row r="14" spans="1:34" ht="27.95" customHeight="1" x14ac:dyDescent="0.15">
      <c r="A14" s="30">
        <v>14</v>
      </c>
      <c r="B14" s="31" t="s">
        <v>30</v>
      </c>
      <c r="C14" s="32">
        <v>95</v>
      </c>
      <c r="D14" s="32">
        <v>86</v>
      </c>
      <c r="E14" s="25">
        <v>4</v>
      </c>
      <c r="F14" s="25">
        <v>-9.5</v>
      </c>
      <c r="G14" s="32">
        <v>1768</v>
      </c>
      <c r="H14" s="32">
        <v>1819</v>
      </c>
      <c r="I14" s="25">
        <v>2.5</v>
      </c>
      <c r="J14" s="25">
        <v>2.9</v>
      </c>
      <c r="K14" s="24">
        <v>693771</v>
      </c>
      <c r="L14" s="24">
        <v>832663</v>
      </c>
      <c r="M14" s="26">
        <v>2.9</v>
      </c>
      <c r="N14" s="26">
        <v>20</v>
      </c>
      <c r="O14" s="24">
        <v>4090064</v>
      </c>
      <c r="P14" s="24">
        <v>3805592</v>
      </c>
      <c r="Q14" s="26">
        <v>3.3</v>
      </c>
      <c r="R14" s="26">
        <v>-7</v>
      </c>
      <c r="S14" s="33">
        <v>14</v>
      </c>
      <c r="T14" s="34">
        <v>14</v>
      </c>
      <c r="U14" s="35" t="s">
        <v>30</v>
      </c>
      <c r="V14" s="24">
        <v>6256928</v>
      </c>
      <c r="W14" s="24">
        <v>6021913</v>
      </c>
      <c r="X14" s="26">
        <v>2.9</v>
      </c>
      <c r="Y14" s="26">
        <v>-3.8</v>
      </c>
      <c r="Z14" s="24">
        <v>2027472</v>
      </c>
      <c r="AA14" s="24">
        <v>2081053</v>
      </c>
      <c r="AB14" s="26">
        <v>2.5</v>
      </c>
      <c r="AC14" s="26">
        <v>2.6</v>
      </c>
      <c r="AD14" s="24">
        <v>1813443</v>
      </c>
      <c r="AE14" s="24">
        <v>1868630</v>
      </c>
      <c r="AF14" s="26">
        <v>2.5</v>
      </c>
      <c r="AG14" s="26">
        <v>3</v>
      </c>
      <c r="AH14" s="36">
        <v>14</v>
      </c>
    </row>
    <row r="15" spans="1:34" ht="27.95" customHeight="1" x14ac:dyDescent="0.15">
      <c r="A15" s="30">
        <v>15</v>
      </c>
      <c r="B15" s="31" t="s">
        <v>31</v>
      </c>
      <c r="C15" s="32">
        <v>120</v>
      </c>
      <c r="D15" s="32">
        <v>101</v>
      </c>
      <c r="E15" s="25">
        <v>4.7</v>
      </c>
      <c r="F15" s="25">
        <v>-15.8</v>
      </c>
      <c r="G15" s="32">
        <v>2165</v>
      </c>
      <c r="H15" s="32">
        <v>2204</v>
      </c>
      <c r="I15" s="25">
        <v>3</v>
      </c>
      <c r="J15" s="25">
        <v>1.8</v>
      </c>
      <c r="K15" s="24">
        <v>762459</v>
      </c>
      <c r="L15" s="24">
        <v>736391</v>
      </c>
      <c r="M15" s="26">
        <v>2.5</v>
      </c>
      <c r="N15" s="26">
        <v>-3.4</v>
      </c>
      <c r="O15" s="24">
        <v>1402059</v>
      </c>
      <c r="P15" s="24">
        <v>1516394</v>
      </c>
      <c r="Q15" s="26">
        <v>1.3</v>
      </c>
      <c r="R15" s="26">
        <v>8.1999999999999993</v>
      </c>
      <c r="S15" s="33">
        <v>15</v>
      </c>
      <c r="T15" s="34">
        <v>15</v>
      </c>
      <c r="U15" s="35" t="s">
        <v>31</v>
      </c>
      <c r="V15" s="24">
        <v>3297307</v>
      </c>
      <c r="W15" s="24">
        <v>3259161</v>
      </c>
      <c r="X15" s="26">
        <v>1.6</v>
      </c>
      <c r="Y15" s="26">
        <v>-1.2</v>
      </c>
      <c r="Z15" s="24">
        <v>1767711</v>
      </c>
      <c r="AA15" s="24">
        <v>1621664</v>
      </c>
      <c r="AB15" s="26">
        <v>1.9</v>
      </c>
      <c r="AC15" s="26">
        <v>-8.3000000000000007</v>
      </c>
      <c r="AD15" s="24">
        <v>1673294</v>
      </c>
      <c r="AE15" s="24">
        <v>1538197</v>
      </c>
      <c r="AF15" s="26">
        <v>2.1</v>
      </c>
      <c r="AG15" s="26">
        <v>-8.1</v>
      </c>
      <c r="AH15" s="36">
        <v>15</v>
      </c>
    </row>
    <row r="16" spans="1:34" s="1" customFormat="1" ht="27.95" customHeight="1" x14ac:dyDescent="0.15">
      <c r="A16" s="34">
        <v>16</v>
      </c>
      <c r="B16" s="35" t="s">
        <v>32</v>
      </c>
      <c r="C16" s="32">
        <v>63</v>
      </c>
      <c r="D16" s="32">
        <v>57</v>
      </c>
      <c r="E16" s="25">
        <v>2.6</v>
      </c>
      <c r="F16" s="25">
        <v>-9.5</v>
      </c>
      <c r="G16" s="32">
        <v>3643</v>
      </c>
      <c r="H16" s="32">
        <v>3539</v>
      </c>
      <c r="I16" s="25">
        <v>4.9000000000000004</v>
      </c>
      <c r="J16" s="25">
        <v>-2.9</v>
      </c>
      <c r="K16" s="24">
        <v>1956985</v>
      </c>
      <c r="L16" s="24">
        <v>1852750</v>
      </c>
      <c r="M16" s="26">
        <v>6.3</v>
      </c>
      <c r="N16" s="26">
        <v>-5.3</v>
      </c>
      <c r="O16" s="24">
        <v>12476511</v>
      </c>
      <c r="P16" s="24">
        <v>12064925</v>
      </c>
      <c r="Q16" s="26">
        <v>10.4</v>
      </c>
      <c r="R16" s="26">
        <v>-3.3</v>
      </c>
      <c r="S16" s="33">
        <v>16</v>
      </c>
      <c r="T16" s="34">
        <v>16</v>
      </c>
      <c r="U16" s="35" t="s">
        <v>32</v>
      </c>
      <c r="V16" s="24">
        <v>22626555</v>
      </c>
      <c r="W16" s="24">
        <v>25360618</v>
      </c>
      <c r="X16" s="26">
        <v>12.4</v>
      </c>
      <c r="Y16" s="26">
        <v>12.1</v>
      </c>
      <c r="Z16" s="24">
        <v>9669784</v>
      </c>
      <c r="AA16" s="24">
        <v>12642163</v>
      </c>
      <c r="AB16" s="26">
        <v>15.2</v>
      </c>
      <c r="AC16" s="26">
        <v>30.7</v>
      </c>
      <c r="AD16" s="24">
        <v>8767454</v>
      </c>
      <c r="AE16" s="24">
        <v>11505273</v>
      </c>
      <c r="AF16" s="26">
        <v>15.7</v>
      </c>
      <c r="AG16" s="26">
        <v>31.2</v>
      </c>
      <c r="AH16" s="37">
        <v>16</v>
      </c>
    </row>
    <row r="17" spans="1:34" s="1" customFormat="1" ht="27.95" customHeight="1" x14ac:dyDescent="0.15">
      <c r="A17" s="30">
        <v>17</v>
      </c>
      <c r="B17" s="31" t="s">
        <v>33</v>
      </c>
      <c r="C17" s="32">
        <v>9</v>
      </c>
      <c r="D17" s="32">
        <v>10</v>
      </c>
      <c r="E17" s="25">
        <v>0.5</v>
      </c>
      <c r="F17" s="25">
        <v>11.1</v>
      </c>
      <c r="G17" s="32">
        <v>76</v>
      </c>
      <c r="H17" s="32">
        <v>88</v>
      </c>
      <c r="I17" s="25">
        <v>0.1</v>
      </c>
      <c r="J17" s="25">
        <v>15.8</v>
      </c>
      <c r="K17" s="24">
        <v>38315</v>
      </c>
      <c r="L17" s="24">
        <v>44997</v>
      </c>
      <c r="M17" s="26">
        <v>0.2</v>
      </c>
      <c r="N17" s="26">
        <v>17.399999999999999</v>
      </c>
      <c r="O17" s="24">
        <v>311542</v>
      </c>
      <c r="P17" s="24">
        <v>262293</v>
      </c>
      <c r="Q17" s="26">
        <v>0.2</v>
      </c>
      <c r="R17" s="26">
        <v>-15.8</v>
      </c>
      <c r="S17" s="33">
        <v>17</v>
      </c>
      <c r="T17" s="34">
        <v>17</v>
      </c>
      <c r="U17" s="35" t="s">
        <v>33</v>
      </c>
      <c r="V17" s="24">
        <v>477776</v>
      </c>
      <c r="W17" s="24">
        <v>460034</v>
      </c>
      <c r="X17" s="26">
        <v>0.2</v>
      </c>
      <c r="Y17" s="26">
        <v>-3.7</v>
      </c>
      <c r="Z17" s="24">
        <v>154597</v>
      </c>
      <c r="AA17" s="24">
        <v>183094</v>
      </c>
      <c r="AB17" s="26">
        <v>0.2</v>
      </c>
      <c r="AC17" s="26">
        <v>18.399999999999999</v>
      </c>
      <c r="AD17" s="24">
        <v>154597</v>
      </c>
      <c r="AE17" s="24">
        <v>183094</v>
      </c>
      <c r="AF17" s="26">
        <v>0.2</v>
      </c>
      <c r="AG17" s="26">
        <v>18.399999999999999</v>
      </c>
      <c r="AH17" s="36">
        <v>17</v>
      </c>
    </row>
    <row r="18" spans="1:34" ht="27.95" customHeight="1" x14ac:dyDescent="0.15">
      <c r="A18" s="30">
        <v>18</v>
      </c>
      <c r="B18" s="31" t="s">
        <v>34</v>
      </c>
      <c r="C18" s="32">
        <v>141</v>
      </c>
      <c r="D18" s="32">
        <v>114</v>
      </c>
      <c r="E18" s="25">
        <v>5.3</v>
      </c>
      <c r="F18" s="25">
        <v>-19.100000000000001</v>
      </c>
      <c r="G18" s="32">
        <v>4796</v>
      </c>
      <c r="H18" s="32">
        <v>4953</v>
      </c>
      <c r="I18" s="25">
        <v>6.8</v>
      </c>
      <c r="J18" s="25">
        <v>3.3</v>
      </c>
      <c r="K18" s="24">
        <v>1836733</v>
      </c>
      <c r="L18" s="24">
        <v>1970988</v>
      </c>
      <c r="M18" s="26">
        <v>6.8</v>
      </c>
      <c r="N18" s="26">
        <v>7.3</v>
      </c>
      <c r="O18" s="24">
        <v>7195091</v>
      </c>
      <c r="P18" s="24">
        <v>9690028</v>
      </c>
      <c r="Q18" s="26">
        <v>8.3000000000000007</v>
      </c>
      <c r="R18" s="26">
        <v>34.700000000000003</v>
      </c>
      <c r="S18" s="33">
        <v>18</v>
      </c>
      <c r="T18" s="34">
        <v>18</v>
      </c>
      <c r="U18" s="35" t="s">
        <v>34</v>
      </c>
      <c r="V18" s="24">
        <v>13089243</v>
      </c>
      <c r="W18" s="24">
        <v>15529840</v>
      </c>
      <c r="X18" s="26">
        <v>7.6</v>
      </c>
      <c r="Y18" s="26">
        <v>18.600000000000001</v>
      </c>
      <c r="Z18" s="24">
        <v>5512708</v>
      </c>
      <c r="AA18" s="24">
        <v>5470605</v>
      </c>
      <c r="AB18" s="26">
        <v>6.6</v>
      </c>
      <c r="AC18" s="26">
        <v>-0.8</v>
      </c>
      <c r="AD18" s="24">
        <v>5086276</v>
      </c>
      <c r="AE18" s="24">
        <v>4858054</v>
      </c>
      <c r="AF18" s="26">
        <v>6.6</v>
      </c>
      <c r="AG18" s="26">
        <v>-4.5</v>
      </c>
      <c r="AH18" s="36">
        <v>18</v>
      </c>
    </row>
    <row r="19" spans="1:34" ht="27.95" customHeight="1" x14ac:dyDescent="0.15">
      <c r="A19" s="30">
        <v>19</v>
      </c>
      <c r="B19" s="38" t="s">
        <v>35</v>
      </c>
      <c r="C19" s="32">
        <v>6</v>
      </c>
      <c r="D19" s="32">
        <v>6</v>
      </c>
      <c r="E19" s="25">
        <v>0.3</v>
      </c>
      <c r="F19" s="25">
        <v>0</v>
      </c>
      <c r="G19" s="32">
        <v>157</v>
      </c>
      <c r="H19" s="32">
        <v>187</v>
      </c>
      <c r="I19" s="25">
        <v>0.3</v>
      </c>
      <c r="J19" s="25">
        <v>19.100000000000001</v>
      </c>
      <c r="K19" s="24">
        <v>49292</v>
      </c>
      <c r="L19" s="24">
        <v>56293</v>
      </c>
      <c r="M19" s="26">
        <v>0.2</v>
      </c>
      <c r="N19" s="26">
        <v>14.2</v>
      </c>
      <c r="O19" s="24">
        <v>91969</v>
      </c>
      <c r="P19" s="24">
        <v>81117</v>
      </c>
      <c r="Q19" s="26">
        <v>0.1</v>
      </c>
      <c r="R19" s="26">
        <v>-11.8</v>
      </c>
      <c r="S19" s="33">
        <v>19</v>
      </c>
      <c r="T19" s="34">
        <v>19</v>
      </c>
      <c r="U19" s="39" t="s">
        <v>35</v>
      </c>
      <c r="V19" s="24">
        <v>177691</v>
      </c>
      <c r="W19" s="24">
        <v>171888</v>
      </c>
      <c r="X19" s="26">
        <v>0.1</v>
      </c>
      <c r="Y19" s="26">
        <v>-3.3</v>
      </c>
      <c r="Z19" s="24">
        <v>80407</v>
      </c>
      <c r="AA19" s="24">
        <v>84309</v>
      </c>
      <c r="AB19" s="26">
        <v>0.1</v>
      </c>
      <c r="AC19" s="26">
        <v>4.9000000000000004</v>
      </c>
      <c r="AD19" s="24">
        <v>79471</v>
      </c>
      <c r="AE19" s="24">
        <v>77770</v>
      </c>
      <c r="AF19" s="26">
        <v>0.1</v>
      </c>
      <c r="AG19" s="26">
        <v>-2.1</v>
      </c>
      <c r="AH19" s="36">
        <v>19</v>
      </c>
    </row>
    <row r="20" spans="1:34" ht="27.95" customHeight="1" x14ac:dyDescent="0.15">
      <c r="A20" s="30">
        <v>20</v>
      </c>
      <c r="B20" s="31" t="s">
        <v>36</v>
      </c>
      <c r="C20" s="32">
        <v>3</v>
      </c>
      <c r="D20" s="32">
        <v>3</v>
      </c>
      <c r="E20" s="25">
        <v>0.1</v>
      </c>
      <c r="F20" s="25">
        <v>0</v>
      </c>
      <c r="G20" s="32">
        <v>52</v>
      </c>
      <c r="H20" s="32">
        <v>56</v>
      </c>
      <c r="I20" s="25">
        <v>0.1</v>
      </c>
      <c r="J20" s="25">
        <v>7.7</v>
      </c>
      <c r="K20" s="12" t="s">
        <v>37</v>
      </c>
      <c r="L20" s="24">
        <v>9076</v>
      </c>
      <c r="M20" s="26">
        <v>0</v>
      </c>
      <c r="N20" s="12" t="s">
        <v>37</v>
      </c>
      <c r="O20" s="12" t="s">
        <v>37</v>
      </c>
      <c r="P20" s="24">
        <v>30255</v>
      </c>
      <c r="Q20" s="26">
        <v>0</v>
      </c>
      <c r="R20" s="12" t="s">
        <v>37</v>
      </c>
      <c r="S20" s="33">
        <v>20</v>
      </c>
      <c r="T20" s="34">
        <v>20</v>
      </c>
      <c r="U20" s="35" t="s">
        <v>36</v>
      </c>
      <c r="V20" s="12" t="s">
        <v>37</v>
      </c>
      <c r="W20" s="24">
        <v>45127</v>
      </c>
      <c r="X20" s="26">
        <v>0</v>
      </c>
      <c r="Y20" s="12" t="s">
        <v>37</v>
      </c>
      <c r="Z20" s="12" t="s">
        <v>37</v>
      </c>
      <c r="AA20" s="24">
        <v>13782</v>
      </c>
      <c r="AB20" s="26">
        <v>0</v>
      </c>
      <c r="AC20" s="12" t="s">
        <v>37</v>
      </c>
      <c r="AD20" s="12" t="s">
        <v>37</v>
      </c>
      <c r="AE20" s="24">
        <v>14007</v>
      </c>
      <c r="AF20" s="26">
        <v>0</v>
      </c>
      <c r="AG20" s="12" t="s">
        <v>37</v>
      </c>
      <c r="AH20" s="36">
        <v>20</v>
      </c>
    </row>
    <row r="21" spans="1:34" ht="27.95" customHeight="1" x14ac:dyDescent="0.15">
      <c r="A21" s="30">
        <v>21</v>
      </c>
      <c r="B21" s="31" t="s">
        <v>38</v>
      </c>
      <c r="C21" s="32">
        <v>88</v>
      </c>
      <c r="D21" s="32">
        <v>73</v>
      </c>
      <c r="E21" s="25">
        <v>3.4</v>
      </c>
      <c r="F21" s="25">
        <v>-17</v>
      </c>
      <c r="G21" s="32">
        <v>1681</v>
      </c>
      <c r="H21" s="32">
        <v>1935</v>
      </c>
      <c r="I21" s="25">
        <v>2.7</v>
      </c>
      <c r="J21" s="25">
        <v>15.1</v>
      </c>
      <c r="K21" s="24">
        <v>772096</v>
      </c>
      <c r="L21" s="24">
        <v>903438</v>
      </c>
      <c r="M21" s="26">
        <v>3.1</v>
      </c>
      <c r="N21" s="26">
        <v>17</v>
      </c>
      <c r="O21" s="24">
        <v>2198903</v>
      </c>
      <c r="P21" s="24">
        <v>2387194</v>
      </c>
      <c r="Q21" s="26">
        <v>2.1</v>
      </c>
      <c r="R21" s="26">
        <v>8.6</v>
      </c>
      <c r="S21" s="33">
        <v>21</v>
      </c>
      <c r="T21" s="34">
        <v>21</v>
      </c>
      <c r="U21" s="35" t="s">
        <v>38</v>
      </c>
      <c r="V21" s="24">
        <v>4674308</v>
      </c>
      <c r="W21" s="24">
        <v>4019549</v>
      </c>
      <c r="X21" s="26">
        <v>2</v>
      </c>
      <c r="Y21" s="26">
        <v>-14</v>
      </c>
      <c r="Z21" s="24">
        <v>2311273</v>
      </c>
      <c r="AA21" s="24">
        <v>1527322</v>
      </c>
      <c r="AB21" s="26">
        <v>1.8</v>
      </c>
      <c r="AC21" s="26">
        <v>-33.9</v>
      </c>
      <c r="AD21" s="24">
        <v>2194942</v>
      </c>
      <c r="AE21" s="24">
        <v>1385837</v>
      </c>
      <c r="AF21" s="26">
        <v>1.9</v>
      </c>
      <c r="AG21" s="26">
        <v>-36.9</v>
      </c>
      <c r="AH21" s="36">
        <v>21</v>
      </c>
    </row>
    <row r="22" spans="1:34" ht="27.95" customHeight="1" x14ac:dyDescent="0.15">
      <c r="A22" s="30">
        <v>22</v>
      </c>
      <c r="B22" s="31" t="s">
        <v>39</v>
      </c>
      <c r="C22" s="32">
        <v>28</v>
      </c>
      <c r="D22" s="32">
        <v>21</v>
      </c>
      <c r="E22" s="25">
        <v>1</v>
      </c>
      <c r="F22" s="25">
        <v>-25</v>
      </c>
      <c r="G22" s="32">
        <v>464</v>
      </c>
      <c r="H22" s="32">
        <v>378</v>
      </c>
      <c r="I22" s="25">
        <v>0.5</v>
      </c>
      <c r="J22" s="25">
        <v>-18.5</v>
      </c>
      <c r="K22" s="24">
        <v>200002</v>
      </c>
      <c r="L22" s="24">
        <v>158694</v>
      </c>
      <c r="M22" s="26">
        <v>0.5</v>
      </c>
      <c r="N22" s="26">
        <v>-20.7</v>
      </c>
      <c r="O22" s="24">
        <v>1891904</v>
      </c>
      <c r="P22" s="24">
        <v>1872613</v>
      </c>
      <c r="Q22" s="26">
        <v>1.6</v>
      </c>
      <c r="R22" s="26">
        <v>-1</v>
      </c>
      <c r="S22" s="33">
        <v>22</v>
      </c>
      <c r="T22" s="34">
        <v>22</v>
      </c>
      <c r="U22" s="35" t="s">
        <v>39</v>
      </c>
      <c r="V22" s="24">
        <v>2744996</v>
      </c>
      <c r="W22" s="24">
        <v>2807213</v>
      </c>
      <c r="X22" s="26">
        <v>1.4</v>
      </c>
      <c r="Y22" s="26">
        <v>2.2999999999999998</v>
      </c>
      <c r="Z22" s="24">
        <v>796636</v>
      </c>
      <c r="AA22" s="24">
        <v>859624</v>
      </c>
      <c r="AB22" s="26">
        <v>1</v>
      </c>
      <c r="AC22" s="26">
        <v>7.9</v>
      </c>
      <c r="AD22" s="24">
        <v>780498</v>
      </c>
      <c r="AE22" s="24">
        <v>806166</v>
      </c>
      <c r="AF22" s="26">
        <v>1.1000000000000001</v>
      </c>
      <c r="AG22" s="26">
        <v>3.3</v>
      </c>
      <c r="AH22" s="36">
        <v>22</v>
      </c>
    </row>
    <row r="23" spans="1:34" ht="27.95" customHeight="1" x14ac:dyDescent="0.15">
      <c r="A23" s="30">
        <v>23</v>
      </c>
      <c r="B23" s="31" t="s">
        <v>40</v>
      </c>
      <c r="C23" s="32">
        <v>16</v>
      </c>
      <c r="D23" s="32">
        <v>16</v>
      </c>
      <c r="E23" s="25">
        <v>0.7</v>
      </c>
      <c r="F23" s="25">
        <v>0</v>
      </c>
      <c r="G23" s="32">
        <v>1308</v>
      </c>
      <c r="H23" s="32">
        <v>1426</v>
      </c>
      <c r="I23" s="25">
        <v>2</v>
      </c>
      <c r="J23" s="25">
        <v>9</v>
      </c>
      <c r="K23" s="24">
        <v>839209</v>
      </c>
      <c r="L23" s="24">
        <v>843215</v>
      </c>
      <c r="M23" s="26">
        <v>2.9</v>
      </c>
      <c r="N23" s="26">
        <v>0.5</v>
      </c>
      <c r="O23" s="24">
        <v>10648172</v>
      </c>
      <c r="P23" s="24">
        <v>11448628</v>
      </c>
      <c r="Q23" s="26">
        <v>9.8000000000000007</v>
      </c>
      <c r="R23" s="26">
        <v>7.5</v>
      </c>
      <c r="S23" s="33">
        <v>23</v>
      </c>
      <c r="T23" s="34">
        <v>23</v>
      </c>
      <c r="U23" s="35" t="s">
        <v>40</v>
      </c>
      <c r="V23" s="24">
        <v>14885253</v>
      </c>
      <c r="W23" s="24">
        <v>15148357</v>
      </c>
      <c r="X23" s="26">
        <v>7.4</v>
      </c>
      <c r="Y23" s="26">
        <v>1.8</v>
      </c>
      <c r="Z23" s="24">
        <v>4013499</v>
      </c>
      <c r="AA23" s="24">
        <v>3483406</v>
      </c>
      <c r="AB23" s="26">
        <v>4.2</v>
      </c>
      <c r="AC23" s="26">
        <v>-13.2</v>
      </c>
      <c r="AD23" s="24">
        <v>3637110</v>
      </c>
      <c r="AE23" s="24">
        <v>2877704</v>
      </c>
      <c r="AF23" s="26">
        <v>3.9</v>
      </c>
      <c r="AG23" s="26">
        <v>-20.9</v>
      </c>
      <c r="AH23" s="36">
        <v>23</v>
      </c>
    </row>
    <row r="24" spans="1:34" ht="27.95" customHeight="1" x14ac:dyDescent="0.15">
      <c r="A24" s="30">
        <v>24</v>
      </c>
      <c r="B24" s="31" t="s">
        <v>41</v>
      </c>
      <c r="C24" s="32">
        <v>214</v>
      </c>
      <c r="D24" s="32">
        <v>173</v>
      </c>
      <c r="E24" s="25">
        <v>8</v>
      </c>
      <c r="F24" s="25">
        <v>-19.2</v>
      </c>
      <c r="G24" s="32">
        <v>4268</v>
      </c>
      <c r="H24" s="32">
        <v>4076</v>
      </c>
      <c r="I24" s="25">
        <v>5.6</v>
      </c>
      <c r="J24" s="25">
        <v>-4.5</v>
      </c>
      <c r="K24" s="24">
        <v>1642923</v>
      </c>
      <c r="L24" s="24">
        <v>1661133</v>
      </c>
      <c r="M24" s="26">
        <v>5.7</v>
      </c>
      <c r="N24" s="26">
        <v>1.1000000000000001</v>
      </c>
      <c r="O24" s="24">
        <v>5254775</v>
      </c>
      <c r="P24" s="24">
        <v>5159475</v>
      </c>
      <c r="Q24" s="26">
        <v>4.4000000000000004</v>
      </c>
      <c r="R24" s="26">
        <v>-1.8</v>
      </c>
      <c r="S24" s="33">
        <v>24</v>
      </c>
      <c r="T24" s="34">
        <v>24</v>
      </c>
      <c r="U24" s="35" t="s">
        <v>41</v>
      </c>
      <c r="V24" s="24">
        <v>10004992</v>
      </c>
      <c r="W24" s="24">
        <v>9467275</v>
      </c>
      <c r="X24" s="26">
        <v>4.5999999999999996</v>
      </c>
      <c r="Y24" s="26">
        <v>-5.4</v>
      </c>
      <c r="Z24" s="24">
        <v>4420010</v>
      </c>
      <c r="AA24" s="24">
        <v>4007048</v>
      </c>
      <c r="AB24" s="26">
        <v>4.8</v>
      </c>
      <c r="AC24" s="26">
        <v>-9.3000000000000007</v>
      </c>
      <c r="AD24" s="24">
        <v>4251225</v>
      </c>
      <c r="AE24" s="24">
        <v>3752268</v>
      </c>
      <c r="AF24" s="26">
        <v>5.0999999999999996</v>
      </c>
      <c r="AG24" s="26">
        <v>-11.7</v>
      </c>
      <c r="AH24" s="36">
        <v>24</v>
      </c>
    </row>
    <row r="25" spans="1:34" ht="27.95" customHeight="1" x14ac:dyDescent="0.15">
      <c r="A25" s="30">
        <v>25</v>
      </c>
      <c r="B25" s="31" t="s">
        <v>42</v>
      </c>
      <c r="C25" s="32">
        <v>31</v>
      </c>
      <c r="D25" s="32">
        <v>33</v>
      </c>
      <c r="E25" s="25">
        <v>1.5</v>
      </c>
      <c r="F25" s="25">
        <v>6.5</v>
      </c>
      <c r="G25" s="32">
        <v>710</v>
      </c>
      <c r="H25" s="32">
        <v>736</v>
      </c>
      <c r="I25" s="25">
        <v>1</v>
      </c>
      <c r="J25" s="25">
        <v>3.7</v>
      </c>
      <c r="K25" s="24">
        <v>303492</v>
      </c>
      <c r="L25" s="24">
        <v>316408</v>
      </c>
      <c r="M25" s="26">
        <v>1.1000000000000001</v>
      </c>
      <c r="N25" s="26">
        <v>4.3</v>
      </c>
      <c r="O25" s="24">
        <v>1324136</v>
      </c>
      <c r="P25" s="24">
        <v>947613</v>
      </c>
      <c r="Q25" s="26">
        <v>0.8</v>
      </c>
      <c r="R25" s="26">
        <v>-28.4</v>
      </c>
      <c r="S25" s="33">
        <v>25</v>
      </c>
      <c r="T25" s="34">
        <v>25</v>
      </c>
      <c r="U25" s="35" t="s">
        <v>42</v>
      </c>
      <c r="V25" s="24">
        <v>2097204</v>
      </c>
      <c r="W25" s="24">
        <v>1652718</v>
      </c>
      <c r="X25" s="26">
        <v>0.8</v>
      </c>
      <c r="Y25" s="26">
        <v>-21.2</v>
      </c>
      <c r="Z25" s="24">
        <v>736861</v>
      </c>
      <c r="AA25" s="24">
        <v>665036</v>
      </c>
      <c r="AB25" s="26">
        <v>0.8</v>
      </c>
      <c r="AC25" s="26">
        <v>-9.6999999999999993</v>
      </c>
      <c r="AD25" s="24">
        <v>678894</v>
      </c>
      <c r="AE25" s="24">
        <v>588067</v>
      </c>
      <c r="AF25" s="26">
        <v>0.8</v>
      </c>
      <c r="AG25" s="26">
        <v>-13.4</v>
      </c>
      <c r="AH25" s="36">
        <v>25</v>
      </c>
    </row>
    <row r="26" spans="1:34" ht="27.95" customHeight="1" x14ac:dyDescent="0.15">
      <c r="A26" s="30">
        <v>26</v>
      </c>
      <c r="B26" s="31" t="s">
        <v>43</v>
      </c>
      <c r="C26" s="32">
        <v>165</v>
      </c>
      <c r="D26" s="32">
        <v>140</v>
      </c>
      <c r="E26" s="25">
        <v>6.5</v>
      </c>
      <c r="F26" s="25">
        <v>-15.2</v>
      </c>
      <c r="G26" s="32">
        <v>3338</v>
      </c>
      <c r="H26" s="32">
        <v>3385</v>
      </c>
      <c r="I26" s="25">
        <v>4.5999999999999996</v>
      </c>
      <c r="J26" s="25">
        <v>1.4</v>
      </c>
      <c r="K26" s="24">
        <v>1549719</v>
      </c>
      <c r="L26" s="24">
        <v>1590217</v>
      </c>
      <c r="M26" s="26">
        <v>5.4</v>
      </c>
      <c r="N26" s="26">
        <v>2.6</v>
      </c>
      <c r="O26" s="24">
        <v>5393640</v>
      </c>
      <c r="P26" s="24">
        <v>5648897</v>
      </c>
      <c r="Q26" s="26">
        <v>4.9000000000000004</v>
      </c>
      <c r="R26" s="26">
        <v>4.7</v>
      </c>
      <c r="S26" s="33">
        <v>26</v>
      </c>
      <c r="T26" s="34">
        <v>26</v>
      </c>
      <c r="U26" s="35" t="s">
        <v>43</v>
      </c>
      <c r="V26" s="24">
        <v>9239331</v>
      </c>
      <c r="W26" s="24">
        <v>9595915</v>
      </c>
      <c r="X26" s="26">
        <v>4.7</v>
      </c>
      <c r="Y26" s="26">
        <v>3.9</v>
      </c>
      <c r="Z26" s="24">
        <v>3701287</v>
      </c>
      <c r="AA26" s="24">
        <v>3915242</v>
      </c>
      <c r="AB26" s="26">
        <v>4.7</v>
      </c>
      <c r="AC26" s="26">
        <v>5.78</v>
      </c>
      <c r="AD26" s="24">
        <v>3442138</v>
      </c>
      <c r="AE26" s="24">
        <v>3794886</v>
      </c>
      <c r="AF26" s="26">
        <v>5.2</v>
      </c>
      <c r="AG26" s="26">
        <v>10.199999999999999</v>
      </c>
      <c r="AH26" s="36">
        <v>26</v>
      </c>
    </row>
    <row r="27" spans="1:34" ht="27.95" customHeight="1" x14ac:dyDescent="0.15">
      <c r="A27" s="30">
        <v>27</v>
      </c>
      <c r="B27" s="31" t="s">
        <v>44</v>
      </c>
      <c r="C27" s="32">
        <v>21</v>
      </c>
      <c r="D27" s="32">
        <v>16</v>
      </c>
      <c r="E27" s="25">
        <v>0.7</v>
      </c>
      <c r="F27" s="25">
        <v>-23.8</v>
      </c>
      <c r="G27" s="32">
        <v>655</v>
      </c>
      <c r="H27" s="32">
        <v>860</v>
      </c>
      <c r="I27" s="25">
        <v>1.2</v>
      </c>
      <c r="J27" s="25">
        <v>31.3</v>
      </c>
      <c r="K27" s="24">
        <v>283836</v>
      </c>
      <c r="L27" s="24">
        <v>311285</v>
      </c>
      <c r="M27" s="26">
        <v>1.1000000000000001</v>
      </c>
      <c r="N27" s="26">
        <v>9.6999999999999993</v>
      </c>
      <c r="O27" s="24">
        <v>672394</v>
      </c>
      <c r="P27" s="24">
        <v>704077</v>
      </c>
      <c r="Q27" s="26">
        <v>0.6</v>
      </c>
      <c r="R27" s="26">
        <v>4.7</v>
      </c>
      <c r="S27" s="33">
        <v>27</v>
      </c>
      <c r="T27" s="34">
        <v>27</v>
      </c>
      <c r="U27" s="35" t="s">
        <v>44</v>
      </c>
      <c r="V27" s="24">
        <v>1535618</v>
      </c>
      <c r="W27" s="24">
        <v>1367477</v>
      </c>
      <c r="X27" s="26">
        <v>0.7</v>
      </c>
      <c r="Y27" s="26">
        <v>-10.9</v>
      </c>
      <c r="Z27" s="24">
        <v>802698</v>
      </c>
      <c r="AA27" s="24">
        <v>617401</v>
      </c>
      <c r="AB27" s="26">
        <v>0.7</v>
      </c>
      <c r="AC27" s="26">
        <v>-23.1</v>
      </c>
      <c r="AD27" s="24">
        <v>768615</v>
      </c>
      <c r="AE27" s="24">
        <v>575488</v>
      </c>
      <c r="AF27" s="26">
        <v>0.8</v>
      </c>
      <c r="AG27" s="26">
        <v>-25.1</v>
      </c>
      <c r="AH27" s="36">
        <v>27</v>
      </c>
    </row>
    <row r="28" spans="1:34" ht="27.95" customHeight="1" x14ac:dyDescent="0.15">
      <c r="A28" s="30">
        <v>28</v>
      </c>
      <c r="B28" s="40" t="s">
        <v>45</v>
      </c>
      <c r="C28" s="32">
        <v>55</v>
      </c>
      <c r="D28" s="32">
        <v>45</v>
      </c>
      <c r="E28" s="25">
        <v>2.1</v>
      </c>
      <c r="F28" s="25">
        <v>-18.2</v>
      </c>
      <c r="G28" s="32">
        <v>10361</v>
      </c>
      <c r="H28" s="32">
        <v>10153</v>
      </c>
      <c r="I28" s="25">
        <v>13.9</v>
      </c>
      <c r="J28" s="25">
        <v>-2</v>
      </c>
      <c r="K28" s="24">
        <v>6097699</v>
      </c>
      <c r="L28" s="24">
        <v>5309838</v>
      </c>
      <c r="M28" s="26">
        <v>18.2</v>
      </c>
      <c r="N28" s="26">
        <v>-12.9</v>
      </c>
      <c r="O28" s="24">
        <v>15410189</v>
      </c>
      <c r="P28" s="24">
        <v>15751475</v>
      </c>
      <c r="Q28" s="26">
        <v>13.5</v>
      </c>
      <c r="R28" s="26">
        <v>2.2000000000000002</v>
      </c>
      <c r="S28" s="33">
        <v>28</v>
      </c>
      <c r="T28" s="34">
        <v>28</v>
      </c>
      <c r="U28" s="41" t="s">
        <v>45</v>
      </c>
      <c r="V28" s="24">
        <v>33737522</v>
      </c>
      <c r="W28" s="24">
        <v>30374227</v>
      </c>
      <c r="X28" s="26">
        <v>14.9</v>
      </c>
      <c r="Y28" s="26">
        <v>-10</v>
      </c>
      <c r="Z28" s="24">
        <v>17675811</v>
      </c>
      <c r="AA28" s="24">
        <v>13922581</v>
      </c>
      <c r="AB28" s="26">
        <v>16.7</v>
      </c>
      <c r="AC28" s="26">
        <v>-21.2</v>
      </c>
      <c r="AD28" s="24">
        <v>16887433</v>
      </c>
      <c r="AE28" s="24">
        <v>10494239</v>
      </c>
      <c r="AF28" s="26">
        <v>14.3</v>
      </c>
      <c r="AG28" s="26">
        <v>-37.9</v>
      </c>
      <c r="AH28" s="36">
        <v>28</v>
      </c>
    </row>
    <row r="29" spans="1:34" ht="27.95" customHeight="1" x14ac:dyDescent="0.15">
      <c r="A29" s="30">
        <v>29</v>
      </c>
      <c r="B29" s="38" t="s">
        <v>46</v>
      </c>
      <c r="C29" s="32">
        <v>75</v>
      </c>
      <c r="D29" s="32">
        <v>61</v>
      </c>
      <c r="E29" s="25">
        <v>2.8</v>
      </c>
      <c r="F29" s="25">
        <v>-18.7</v>
      </c>
      <c r="G29" s="32">
        <v>3388</v>
      </c>
      <c r="H29" s="32">
        <v>3300</v>
      </c>
      <c r="I29" s="25">
        <v>4.5</v>
      </c>
      <c r="J29" s="25">
        <v>-2.6</v>
      </c>
      <c r="K29" s="24">
        <v>1444450</v>
      </c>
      <c r="L29" s="24">
        <v>1425962</v>
      </c>
      <c r="M29" s="26">
        <v>4.9000000000000004</v>
      </c>
      <c r="N29" s="26">
        <v>-1.3</v>
      </c>
      <c r="O29" s="24">
        <v>9111347</v>
      </c>
      <c r="P29" s="24">
        <v>8438964</v>
      </c>
      <c r="Q29" s="26">
        <v>7.3</v>
      </c>
      <c r="R29" s="26">
        <v>-7.4</v>
      </c>
      <c r="S29" s="33">
        <v>29</v>
      </c>
      <c r="T29" s="34">
        <v>29</v>
      </c>
      <c r="U29" s="39" t="s">
        <v>46</v>
      </c>
      <c r="V29" s="24">
        <v>17353061</v>
      </c>
      <c r="W29" s="24">
        <v>15482887</v>
      </c>
      <c r="X29" s="26">
        <v>7.6</v>
      </c>
      <c r="Y29" s="26">
        <v>-10.8</v>
      </c>
      <c r="Z29" s="24">
        <v>7700796</v>
      </c>
      <c r="AA29" s="24">
        <v>6676601</v>
      </c>
      <c r="AB29" s="26">
        <v>8</v>
      </c>
      <c r="AC29" s="26">
        <v>-13.3</v>
      </c>
      <c r="AD29" s="24">
        <v>7106972</v>
      </c>
      <c r="AE29" s="24">
        <v>6015724</v>
      </c>
      <c r="AF29" s="26">
        <v>8.1999999999999993</v>
      </c>
      <c r="AG29" s="26">
        <v>-15.4</v>
      </c>
      <c r="AH29" s="36">
        <v>29</v>
      </c>
    </row>
    <row r="30" spans="1:34" ht="27.95" customHeight="1" x14ac:dyDescent="0.15">
      <c r="A30" s="30">
        <v>30</v>
      </c>
      <c r="B30" s="31" t="s">
        <v>47</v>
      </c>
      <c r="C30" s="32">
        <v>2</v>
      </c>
      <c r="D30" s="32">
        <v>3</v>
      </c>
      <c r="E30" s="25">
        <v>0.1</v>
      </c>
      <c r="F30" s="25">
        <v>50</v>
      </c>
      <c r="G30" s="32">
        <v>226</v>
      </c>
      <c r="H30" s="32">
        <v>239</v>
      </c>
      <c r="I30" s="25">
        <v>0.3</v>
      </c>
      <c r="J30" s="25">
        <v>5.8</v>
      </c>
      <c r="K30" s="12" t="s">
        <v>37</v>
      </c>
      <c r="L30" s="24">
        <v>87110</v>
      </c>
      <c r="M30" s="26">
        <v>0.3</v>
      </c>
      <c r="N30" s="12" t="s">
        <v>37</v>
      </c>
      <c r="O30" s="12" t="s">
        <v>37</v>
      </c>
      <c r="P30" s="24">
        <v>366750</v>
      </c>
      <c r="Q30" s="26">
        <v>0.3</v>
      </c>
      <c r="R30" s="12" t="s">
        <v>37</v>
      </c>
      <c r="S30" s="33">
        <v>30</v>
      </c>
      <c r="T30" s="34">
        <v>30</v>
      </c>
      <c r="U30" s="35" t="s">
        <v>47</v>
      </c>
      <c r="V30" s="12" t="s">
        <v>37</v>
      </c>
      <c r="W30" s="24">
        <v>554787</v>
      </c>
      <c r="X30" s="26">
        <v>0.3</v>
      </c>
      <c r="Y30" s="12" t="s">
        <v>37</v>
      </c>
      <c r="Z30" s="12" t="s">
        <v>37</v>
      </c>
      <c r="AA30" s="24">
        <v>174556</v>
      </c>
      <c r="AB30" s="26">
        <v>0.2</v>
      </c>
      <c r="AC30" s="12" t="s">
        <v>37</v>
      </c>
      <c r="AD30" s="12" t="s">
        <v>37</v>
      </c>
      <c r="AE30" s="24">
        <v>159919</v>
      </c>
      <c r="AF30" s="26">
        <v>0.2</v>
      </c>
      <c r="AG30" s="12" t="s">
        <v>37</v>
      </c>
      <c r="AH30" s="36">
        <v>30</v>
      </c>
    </row>
    <row r="31" spans="1:34" ht="27.95" customHeight="1" x14ac:dyDescent="0.15">
      <c r="A31" s="30">
        <v>31</v>
      </c>
      <c r="B31" s="31" t="s">
        <v>48</v>
      </c>
      <c r="C31" s="32">
        <v>33</v>
      </c>
      <c r="D31" s="32">
        <v>26</v>
      </c>
      <c r="E31" s="25">
        <v>1.2</v>
      </c>
      <c r="F31" s="25">
        <v>-21.2</v>
      </c>
      <c r="G31" s="32">
        <v>4248</v>
      </c>
      <c r="H31" s="32">
        <v>4532</v>
      </c>
      <c r="I31" s="25">
        <v>6.2</v>
      </c>
      <c r="J31" s="25">
        <v>6.7</v>
      </c>
      <c r="K31" s="24">
        <v>2150798</v>
      </c>
      <c r="L31" s="24">
        <v>2178020</v>
      </c>
      <c r="M31" s="26">
        <v>7.5</v>
      </c>
      <c r="N31" s="26">
        <v>1.3</v>
      </c>
      <c r="O31" s="24">
        <v>10402188</v>
      </c>
      <c r="P31" s="24">
        <v>10214539</v>
      </c>
      <c r="Q31" s="26">
        <v>8.8000000000000007</v>
      </c>
      <c r="R31" s="26">
        <v>-1.8</v>
      </c>
      <c r="S31" s="33">
        <v>31</v>
      </c>
      <c r="T31" s="34">
        <v>31</v>
      </c>
      <c r="U31" s="35" t="s">
        <v>48</v>
      </c>
      <c r="V31" s="24">
        <v>15585063</v>
      </c>
      <c r="W31" s="24">
        <v>15213205</v>
      </c>
      <c r="X31" s="26">
        <v>7.4</v>
      </c>
      <c r="Y31" s="26">
        <v>-2.4</v>
      </c>
      <c r="Z31" s="24">
        <v>4940478</v>
      </c>
      <c r="AA31" s="24">
        <v>4780835</v>
      </c>
      <c r="AB31" s="26">
        <v>5.7</v>
      </c>
      <c r="AC31" s="26">
        <v>-3.2</v>
      </c>
      <c r="AD31" s="24">
        <v>4199687</v>
      </c>
      <c r="AE31" s="24">
        <v>3938241</v>
      </c>
      <c r="AF31" s="26">
        <v>5.4</v>
      </c>
      <c r="AG31" s="26">
        <v>-6.2</v>
      </c>
      <c r="AH31" s="36">
        <v>31</v>
      </c>
    </row>
    <row r="32" spans="1:34" ht="27.95" customHeight="1" x14ac:dyDescent="0.15">
      <c r="A32" s="42">
        <v>32</v>
      </c>
      <c r="B32" s="43" t="s">
        <v>49</v>
      </c>
      <c r="C32" s="44">
        <v>346</v>
      </c>
      <c r="D32" s="44">
        <v>282</v>
      </c>
      <c r="E32" s="45">
        <v>13</v>
      </c>
      <c r="F32" s="45">
        <v>-18.5</v>
      </c>
      <c r="G32" s="44">
        <v>5715</v>
      </c>
      <c r="H32" s="44">
        <v>5945</v>
      </c>
      <c r="I32" s="45">
        <v>8.1999999999999993</v>
      </c>
      <c r="J32" s="45">
        <v>4</v>
      </c>
      <c r="K32" s="46">
        <v>1713463</v>
      </c>
      <c r="L32" s="46">
        <v>1969029</v>
      </c>
      <c r="M32" s="45">
        <v>6.7</v>
      </c>
      <c r="N32" s="45">
        <v>14.9</v>
      </c>
      <c r="O32" s="46">
        <v>3901662</v>
      </c>
      <c r="P32" s="46">
        <v>4862104</v>
      </c>
      <c r="Q32" s="45">
        <v>4.2</v>
      </c>
      <c r="R32" s="45">
        <v>24.6</v>
      </c>
      <c r="S32" s="47">
        <v>32</v>
      </c>
      <c r="T32" s="4">
        <v>32</v>
      </c>
      <c r="U32" s="48" t="s">
        <v>49</v>
      </c>
      <c r="V32" s="46">
        <v>7844609</v>
      </c>
      <c r="W32" s="46">
        <v>9110160</v>
      </c>
      <c r="X32" s="45">
        <v>4.5</v>
      </c>
      <c r="Y32" s="45">
        <v>16.100000000000001</v>
      </c>
      <c r="Z32" s="46">
        <v>3694175</v>
      </c>
      <c r="AA32" s="46">
        <v>4002685</v>
      </c>
      <c r="AB32" s="45">
        <v>4.8</v>
      </c>
      <c r="AC32" s="45">
        <v>8.4</v>
      </c>
      <c r="AD32" s="46">
        <v>3565521</v>
      </c>
      <c r="AE32" s="46">
        <v>3786615</v>
      </c>
      <c r="AF32" s="45">
        <v>5.2</v>
      </c>
      <c r="AG32" s="45">
        <v>6.2</v>
      </c>
      <c r="AH32" s="49">
        <v>32</v>
      </c>
    </row>
    <row r="33" spans="2:16" ht="15" customHeight="1" x14ac:dyDescent="0.15">
      <c r="E33" s="51"/>
      <c r="K33" s="488"/>
      <c r="L33" s="488"/>
    </row>
    <row r="34" spans="2:16" s="52" customFormat="1" ht="15" customHeight="1" x14ac:dyDescent="0.15">
      <c r="B34" s="52" t="s">
        <v>50</v>
      </c>
      <c r="C34" s="53"/>
      <c r="D34" s="54"/>
      <c r="E34" s="55"/>
      <c r="F34" s="55"/>
      <c r="G34" s="53"/>
      <c r="H34" s="56"/>
      <c r="I34" s="55"/>
      <c r="J34" s="55"/>
      <c r="K34" s="54"/>
      <c r="L34" s="54"/>
      <c r="M34" s="57"/>
      <c r="N34" s="57"/>
      <c r="O34" s="55"/>
      <c r="P34" s="55"/>
    </row>
    <row r="35" spans="2:16" s="52" customFormat="1" ht="15" customHeight="1" x14ac:dyDescent="0.15">
      <c r="B35" s="52" t="s">
        <v>51</v>
      </c>
      <c r="C35" s="53"/>
      <c r="D35" s="54"/>
      <c r="E35" s="55"/>
      <c r="F35" s="55"/>
      <c r="G35" s="53"/>
      <c r="H35" s="56"/>
      <c r="I35" s="55"/>
      <c r="J35" s="55"/>
      <c r="K35" s="54"/>
      <c r="L35" s="54"/>
      <c r="M35" s="57"/>
      <c r="N35" s="57"/>
      <c r="O35" s="55"/>
      <c r="P35" s="55"/>
    </row>
    <row r="36" spans="2:16" s="52" customFormat="1" ht="15" customHeight="1" x14ac:dyDescent="0.15">
      <c r="B36" s="52" t="s">
        <v>52</v>
      </c>
      <c r="C36" s="53"/>
      <c r="D36" s="54"/>
      <c r="E36" s="55"/>
      <c r="F36" s="55"/>
      <c r="G36" s="53"/>
      <c r="H36" s="56"/>
      <c r="I36" s="55"/>
      <c r="J36" s="55"/>
      <c r="K36" s="54"/>
      <c r="L36" s="54"/>
      <c r="M36" s="57"/>
      <c r="N36" s="57"/>
      <c r="O36" s="55"/>
      <c r="P36" s="55"/>
    </row>
    <row r="37" spans="2:16" s="52" customFormat="1" ht="15" customHeight="1" x14ac:dyDescent="0.15">
      <c r="B37" s="52" t="s">
        <v>53</v>
      </c>
      <c r="C37" s="53"/>
      <c r="D37" s="54"/>
      <c r="E37" s="55"/>
      <c r="F37" s="55"/>
      <c r="G37" s="53"/>
      <c r="H37" s="56"/>
      <c r="I37" s="55"/>
      <c r="J37" s="55"/>
      <c r="K37" s="54"/>
      <c r="L37" s="54"/>
      <c r="M37" s="57"/>
      <c r="N37" s="57"/>
      <c r="O37" s="55"/>
      <c r="P37" s="55"/>
    </row>
  </sheetData>
  <mergeCells count="34">
    <mergeCell ref="AH3:AH5"/>
    <mergeCell ref="A1:M2"/>
    <mergeCell ref="H4:I4"/>
    <mergeCell ref="J4:J5"/>
    <mergeCell ref="K4:K5"/>
    <mergeCell ref="L4:M4"/>
    <mergeCell ref="N4:N5"/>
    <mergeCell ref="C4:C5"/>
    <mergeCell ref="D4:E4"/>
    <mergeCell ref="F4:F5"/>
    <mergeCell ref="G4:G5"/>
    <mergeCell ref="C3:F3"/>
    <mergeCell ref="G3:J3"/>
    <mergeCell ref="AG4:AG5"/>
    <mergeCell ref="AE4:AF4"/>
    <mergeCell ref="V4:V5"/>
    <mergeCell ref="W4:X4"/>
    <mergeCell ref="O4:O5"/>
    <mergeCell ref="K3:N3"/>
    <mergeCell ref="O3:R3"/>
    <mergeCell ref="V3:Y3"/>
    <mergeCell ref="Y4:Y5"/>
    <mergeCell ref="Z4:Z5"/>
    <mergeCell ref="AA4:AB4"/>
    <mergeCell ref="AC4:AC5"/>
    <mergeCell ref="AD4:AD5"/>
    <mergeCell ref="Z3:AC3"/>
    <mergeCell ref="AD3:AG3"/>
    <mergeCell ref="A3:B5"/>
    <mergeCell ref="S3:S5"/>
    <mergeCell ref="T3:U5"/>
    <mergeCell ref="K33:L33"/>
    <mergeCell ref="P4:Q4"/>
    <mergeCell ref="R4:R5"/>
  </mergeCells>
  <phoneticPr fontId="4"/>
  <pageMargins left="0.70866141732283472" right="0.70866141732283472" top="0.74803149606299213" bottom="0.74803149606299213" header="0.31496062992125984" footer="0.31496062992125984"/>
  <pageSetup paperSize="9" scale="80" fitToWidth="0" orientation="portrait" r:id="rId1"/>
  <colBreaks count="3" manualBreakCount="3">
    <brk id="10" max="36" man="1"/>
    <brk id="19" max="36" man="1"/>
    <brk id="29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8E11-CB19-412B-990A-C78E4684E26B}">
  <dimension ref="A1:X135"/>
  <sheetViews>
    <sheetView view="pageBreakPreview" zoomScale="80" zoomScaleNormal="100" zoomScaleSheetLayoutView="80" workbookViewId="0">
      <selection activeCell="L3" sqref="L3:S4"/>
    </sheetView>
  </sheetViews>
  <sheetFormatPr defaultRowHeight="12" x14ac:dyDescent="0.15"/>
  <cols>
    <col min="1" max="1" width="2.75" style="58" customWidth="1"/>
    <col min="2" max="2" width="13.375" style="58" customWidth="1"/>
    <col min="3" max="6" width="9.625" style="124" customWidth="1"/>
    <col min="7" max="9" width="10.625" style="124" customWidth="1"/>
    <col min="10" max="11" width="9.625" style="124" customWidth="1"/>
    <col min="12" max="12" width="8.125" style="124" customWidth="1"/>
    <col min="13" max="13" width="8.375" style="124" customWidth="1"/>
    <col min="14" max="17" width="10.625" style="124" customWidth="1"/>
    <col min="18" max="18" width="9" style="124" customWidth="1"/>
    <col min="19" max="19" width="8.875" style="124" customWidth="1"/>
    <col min="20" max="20" width="6.25" style="124" customWidth="1"/>
    <col min="21" max="21" width="5.5" style="124" customWidth="1"/>
    <col min="22" max="22" width="7.625" style="124" customWidth="1"/>
    <col min="23" max="23" width="7" style="124" customWidth="1"/>
    <col min="24" max="24" width="4.25" style="61" customWidth="1"/>
    <col min="25" max="16384" width="9" style="124"/>
  </cols>
  <sheetData>
    <row r="1" spans="1:24" s="58" customFormat="1" x14ac:dyDescent="0.15">
      <c r="A1" s="58" t="s">
        <v>54</v>
      </c>
      <c r="C1" s="59"/>
      <c r="D1" s="59"/>
      <c r="F1" s="59"/>
      <c r="J1" s="59"/>
      <c r="K1" s="59"/>
      <c r="L1" s="59"/>
      <c r="M1" s="59"/>
      <c r="N1" s="59"/>
      <c r="O1" s="59"/>
      <c r="P1" s="59"/>
      <c r="Q1" s="60"/>
      <c r="R1" s="59"/>
      <c r="S1" s="59"/>
      <c r="T1" s="59"/>
      <c r="U1" s="59"/>
      <c r="V1" s="59"/>
      <c r="W1" s="59"/>
    </row>
    <row r="2" spans="1:24" s="58" customFormat="1" ht="12" customHeight="1" x14ac:dyDescent="0.15">
      <c r="A2" s="67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121"/>
    </row>
    <row r="3" spans="1:24" s="58" customFormat="1" ht="14.25" customHeight="1" x14ac:dyDescent="0.15">
      <c r="A3" s="522" t="s">
        <v>55</v>
      </c>
      <c r="B3" s="523"/>
      <c r="C3" s="527" t="s">
        <v>56</v>
      </c>
      <c r="D3" s="528"/>
      <c r="E3" s="528"/>
      <c r="F3" s="528"/>
      <c r="G3" s="64"/>
      <c r="H3" s="65"/>
      <c r="I3" s="65"/>
      <c r="J3" s="510" t="s">
        <v>66</v>
      </c>
      <c r="K3" s="512"/>
      <c r="L3" s="529" t="s">
        <v>221</v>
      </c>
      <c r="M3" s="530"/>
      <c r="N3" s="530"/>
      <c r="O3" s="530"/>
      <c r="P3" s="530"/>
      <c r="Q3" s="530"/>
      <c r="R3" s="530"/>
      <c r="S3" s="531"/>
      <c r="T3" s="510" t="s">
        <v>59</v>
      </c>
      <c r="U3" s="512"/>
      <c r="V3" s="516" t="s">
        <v>60</v>
      </c>
      <c r="W3" s="517"/>
      <c r="X3" s="510" t="s">
        <v>61</v>
      </c>
    </row>
    <row r="4" spans="1:24" s="58" customFormat="1" ht="20.25" customHeight="1" x14ac:dyDescent="0.15">
      <c r="A4" s="524"/>
      <c r="B4" s="525"/>
      <c r="C4" s="540" t="s">
        <v>57</v>
      </c>
      <c r="D4" s="508" t="s">
        <v>58</v>
      </c>
      <c r="E4" s="509"/>
      <c r="F4" s="509"/>
      <c r="G4" s="543" t="s">
        <v>65</v>
      </c>
      <c r="H4" s="524"/>
      <c r="I4" s="525"/>
      <c r="J4" s="511"/>
      <c r="K4" s="515"/>
      <c r="L4" s="532"/>
      <c r="M4" s="533"/>
      <c r="N4" s="533"/>
      <c r="O4" s="533"/>
      <c r="P4" s="533"/>
      <c r="Q4" s="533"/>
      <c r="R4" s="533"/>
      <c r="S4" s="534"/>
      <c r="T4" s="511"/>
      <c r="U4" s="515"/>
      <c r="V4" s="518"/>
      <c r="W4" s="519"/>
      <c r="X4" s="511"/>
    </row>
    <row r="5" spans="1:24" s="58" customFormat="1" ht="27" customHeight="1" x14ac:dyDescent="0.15">
      <c r="A5" s="524"/>
      <c r="B5" s="525"/>
      <c r="C5" s="541"/>
      <c r="D5" s="540" t="s">
        <v>62</v>
      </c>
      <c r="E5" s="544" t="s">
        <v>63</v>
      </c>
      <c r="F5" s="547" t="s">
        <v>64</v>
      </c>
      <c r="G5" s="543"/>
      <c r="H5" s="524"/>
      <c r="I5" s="525"/>
      <c r="J5" s="511"/>
      <c r="K5" s="515"/>
      <c r="L5" s="511" t="s">
        <v>68</v>
      </c>
      <c r="M5" s="515"/>
      <c r="N5" s="520" t="s">
        <v>69</v>
      </c>
      <c r="O5" s="521"/>
      <c r="P5" s="521"/>
      <c r="Q5" s="521"/>
      <c r="R5" s="511" t="s">
        <v>67</v>
      </c>
      <c r="S5" s="515"/>
      <c r="T5" s="511"/>
      <c r="U5" s="515"/>
      <c r="V5" s="518"/>
      <c r="W5" s="519"/>
      <c r="X5" s="511"/>
    </row>
    <row r="6" spans="1:24" s="58" customFormat="1" ht="12" customHeight="1" x14ac:dyDescent="0.15">
      <c r="A6" s="524"/>
      <c r="B6" s="525"/>
      <c r="C6" s="541"/>
      <c r="D6" s="541"/>
      <c r="E6" s="545"/>
      <c r="F6" s="548"/>
      <c r="G6" s="520" t="s">
        <v>70</v>
      </c>
      <c r="H6" s="521"/>
      <c r="I6" s="526"/>
      <c r="J6" s="535" t="s">
        <v>71</v>
      </c>
      <c r="K6" s="536"/>
      <c r="L6" s="513"/>
      <c r="M6" s="514"/>
      <c r="N6" s="527" t="s">
        <v>72</v>
      </c>
      <c r="O6" s="537"/>
      <c r="P6" s="538" t="s">
        <v>73</v>
      </c>
      <c r="Q6" s="539"/>
      <c r="R6" s="513"/>
      <c r="S6" s="514"/>
      <c r="T6" s="513"/>
      <c r="U6" s="514"/>
      <c r="V6" s="513" t="s">
        <v>74</v>
      </c>
      <c r="W6" s="514"/>
      <c r="X6" s="511"/>
    </row>
    <row r="7" spans="1:24" s="58" customFormat="1" ht="12.75" customHeight="1" x14ac:dyDescent="0.15">
      <c r="A7" s="521"/>
      <c r="B7" s="526"/>
      <c r="C7" s="542"/>
      <c r="D7" s="542"/>
      <c r="E7" s="546"/>
      <c r="F7" s="549"/>
      <c r="G7" s="68" t="s">
        <v>75</v>
      </c>
      <c r="H7" s="68" t="s">
        <v>76</v>
      </c>
      <c r="I7" s="68" t="s">
        <v>77</v>
      </c>
      <c r="J7" s="69" t="s">
        <v>76</v>
      </c>
      <c r="K7" s="70" t="s">
        <v>77</v>
      </c>
      <c r="L7" s="70" t="s">
        <v>76</v>
      </c>
      <c r="M7" s="417" t="s">
        <v>77</v>
      </c>
      <c r="N7" s="71" t="s">
        <v>76</v>
      </c>
      <c r="O7" s="71" t="s">
        <v>77</v>
      </c>
      <c r="P7" s="71" t="s">
        <v>76</v>
      </c>
      <c r="Q7" s="71" t="s">
        <v>77</v>
      </c>
      <c r="R7" s="72" t="s">
        <v>76</v>
      </c>
      <c r="S7" s="71" t="s">
        <v>77</v>
      </c>
      <c r="T7" s="71" t="s">
        <v>76</v>
      </c>
      <c r="U7" s="73" t="s">
        <v>77</v>
      </c>
      <c r="V7" s="71" t="s">
        <v>76</v>
      </c>
      <c r="W7" s="71" t="s">
        <v>77</v>
      </c>
      <c r="X7" s="74"/>
    </row>
    <row r="8" spans="1:24" s="58" customFormat="1" ht="12" customHeight="1" x14ac:dyDescent="0.15">
      <c r="B8" s="75"/>
      <c r="C8" s="76"/>
      <c r="D8" s="77"/>
      <c r="E8" s="78"/>
      <c r="F8" s="79"/>
      <c r="G8" s="80"/>
      <c r="H8" s="81"/>
      <c r="I8" s="77"/>
      <c r="J8" s="444"/>
      <c r="K8" s="82"/>
      <c r="L8" s="76"/>
      <c r="M8" s="445"/>
      <c r="N8" s="83"/>
      <c r="O8" s="84"/>
      <c r="Q8" s="77"/>
      <c r="R8" s="85"/>
      <c r="S8" s="85"/>
      <c r="T8" s="78"/>
      <c r="U8" s="86"/>
      <c r="V8" s="87"/>
      <c r="W8" s="81"/>
      <c r="X8" s="88"/>
    </row>
    <row r="9" spans="1:24" s="90" customFormat="1" x14ac:dyDescent="0.15">
      <c r="B9" s="91" t="s">
        <v>79</v>
      </c>
      <c r="C9" s="92">
        <v>2161</v>
      </c>
      <c r="D9" s="93">
        <v>1911</v>
      </c>
      <c r="E9" s="92">
        <v>26</v>
      </c>
      <c r="F9" s="94">
        <v>224</v>
      </c>
      <c r="G9" s="92">
        <v>72942</v>
      </c>
      <c r="H9" s="92">
        <v>46483</v>
      </c>
      <c r="I9" s="95">
        <v>26459</v>
      </c>
      <c r="J9" s="92">
        <v>235</v>
      </c>
      <c r="K9" s="96">
        <v>113</v>
      </c>
      <c r="L9" s="97">
        <v>2618</v>
      </c>
      <c r="M9" s="94">
        <v>990</v>
      </c>
      <c r="N9" s="92">
        <v>37300</v>
      </c>
      <c r="O9" s="94">
        <v>16906</v>
      </c>
      <c r="P9" s="92">
        <v>4619</v>
      </c>
      <c r="Q9" s="95">
        <v>7381</v>
      </c>
      <c r="R9" s="92">
        <v>2168</v>
      </c>
      <c r="S9" s="92">
        <v>1219</v>
      </c>
      <c r="T9" s="92">
        <v>169</v>
      </c>
      <c r="U9" s="95">
        <v>185</v>
      </c>
      <c r="V9" s="92">
        <v>457</v>
      </c>
      <c r="W9" s="92">
        <v>150</v>
      </c>
      <c r="X9" s="98" t="s">
        <v>80</v>
      </c>
    </row>
    <row r="10" spans="1:24" s="58" customFormat="1" ht="13.5" customHeight="1" x14ac:dyDescent="0.15">
      <c r="A10" s="58">
        <v>9</v>
      </c>
      <c r="B10" s="99" t="s">
        <v>25</v>
      </c>
      <c r="C10" s="100">
        <v>211</v>
      </c>
      <c r="D10" s="101">
        <v>157</v>
      </c>
      <c r="E10" s="102">
        <v>11</v>
      </c>
      <c r="F10" s="103">
        <v>43</v>
      </c>
      <c r="G10" s="103">
        <v>4858</v>
      </c>
      <c r="H10" s="100">
        <v>1845</v>
      </c>
      <c r="I10" s="104">
        <v>3013</v>
      </c>
      <c r="J10" s="102">
        <v>47</v>
      </c>
      <c r="K10" s="103">
        <v>24</v>
      </c>
      <c r="L10" s="105">
        <v>220</v>
      </c>
      <c r="M10" s="103">
        <v>105</v>
      </c>
      <c r="N10" s="100">
        <v>1128</v>
      </c>
      <c r="O10" s="100">
        <v>1184</v>
      </c>
      <c r="P10" s="106">
        <v>444</v>
      </c>
      <c r="Q10" s="104">
        <v>1665</v>
      </c>
      <c r="R10" s="100">
        <v>6</v>
      </c>
      <c r="S10" s="100">
        <v>35</v>
      </c>
      <c r="T10" s="100">
        <v>24</v>
      </c>
      <c r="U10" s="107">
        <v>85</v>
      </c>
      <c r="V10" s="104" t="s">
        <v>81</v>
      </c>
      <c r="W10" s="100" t="s">
        <v>81</v>
      </c>
      <c r="X10" s="108">
        <v>9</v>
      </c>
    </row>
    <row r="11" spans="1:24" s="58" customFormat="1" ht="13.5" customHeight="1" x14ac:dyDescent="0.15">
      <c r="A11" s="58">
        <v>10</v>
      </c>
      <c r="B11" s="99" t="s">
        <v>26</v>
      </c>
      <c r="C11" s="100">
        <v>21</v>
      </c>
      <c r="D11" s="101">
        <v>21</v>
      </c>
      <c r="E11" s="100" t="s">
        <v>82</v>
      </c>
      <c r="F11" s="103" t="s">
        <v>81</v>
      </c>
      <c r="G11" s="103">
        <v>249</v>
      </c>
      <c r="H11" s="100">
        <v>142</v>
      </c>
      <c r="I11" s="104">
        <v>107</v>
      </c>
      <c r="J11" s="100" t="s">
        <v>81</v>
      </c>
      <c r="K11" s="103" t="s">
        <v>81</v>
      </c>
      <c r="L11" s="105">
        <v>17</v>
      </c>
      <c r="M11" s="103">
        <v>11</v>
      </c>
      <c r="N11" s="100">
        <v>106</v>
      </c>
      <c r="O11" s="100">
        <v>51</v>
      </c>
      <c r="P11" s="106">
        <v>19</v>
      </c>
      <c r="Q11" s="104">
        <v>45</v>
      </c>
      <c r="R11" s="100" t="s">
        <v>81</v>
      </c>
      <c r="S11" s="100" t="s">
        <v>81</v>
      </c>
      <c r="T11" s="100">
        <v>5</v>
      </c>
      <c r="U11" s="107" t="s">
        <v>81</v>
      </c>
      <c r="V11" s="104" t="s">
        <v>81</v>
      </c>
      <c r="W11" s="100" t="s">
        <v>81</v>
      </c>
      <c r="X11" s="108">
        <v>10</v>
      </c>
    </row>
    <row r="12" spans="1:24" s="58" customFormat="1" ht="13.5" customHeight="1" x14ac:dyDescent="0.15">
      <c r="A12" s="58">
        <v>11</v>
      </c>
      <c r="B12" s="99" t="s">
        <v>27</v>
      </c>
      <c r="C12" s="100">
        <v>550</v>
      </c>
      <c r="D12" s="101">
        <v>493</v>
      </c>
      <c r="E12" s="100">
        <v>6</v>
      </c>
      <c r="F12" s="103">
        <v>51</v>
      </c>
      <c r="G12" s="103">
        <v>15567</v>
      </c>
      <c r="H12" s="100">
        <v>7336</v>
      </c>
      <c r="I12" s="104">
        <v>8231</v>
      </c>
      <c r="J12" s="100">
        <v>48</v>
      </c>
      <c r="K12" s="103">
        <v>32</v>
      </c>
      <c r="L12" s="105">
        <v>605</v>
      </c>
      <c r="M12" s="103">
        <v>233</v>
      </c>
      <c r="N12" s="100">
        <v>5700</v>
      </c>
      <c r="O12" s="100">
        <v>6061</v>
      </c>
      <c r="P12" s="106">
        <v>743</v>
      </c>
      <c r="Q12" s="104">
        <v>1692</v>
      </c>
      <c r="R12" s="100">
        <v>377</v>
      </c>
      <c r="S12" s="100">
        <v>298</v>
      </c>
      <c r="T12" s="100">
        <v>18</v>
      </c>
      <c r="U12" s="107">
        <v>35</v>
      </c>
      <c r="V12" s="104">
        <v>137</v>
      </c>
      <c r="W12" s="100">
        <v>85</v>
      </c>
      <c r="X12" s="108">
        <v>11</v>
      </c>
    </row>
    <row r="13" spans="1:24" s="58" customFormat="1" ht="13.5" customHeight="1" x14ac:dyDescent="0.15">
      <c r="A13" s="58">
        <v>12</v>
      </c>
      <c r="B13" s="99" t="s">
        <v>28</v>
      </c>
      <c r="C13" s="100">
        <v>67</v>
      </c>
      <c r="D13" s="101">
        <v>55</v>
      </c>
      <c r="E13" s="100">
        <v>5</v>
      </c>
      <c r="F13" s="103">
        <v>7</v>
      </c>
      <c r="G13" s="103">
        <v>1511</v>
      </c>
      <c r="H13" s="100">
        <v>1167</v>
      </c>
      <c r="I13" s="104">
        <v>344</v>
      </c>
      <c r="J13" s="100">
        <v>8</v>
      </c>
      <c r="K13" s="103">
        <v>4</v>
      </c>
      <c r="L13" s="105">
        <v>82</v>
      </c>
      <c r="M13" s="103">
        <v>19</v>
      </c>
      <c r="N13" s="100">
        <v>836</v>
      </c>
      <c r="O13" s="100">
        <v>205</v>
      </c>
      <c r="P13" s="106">
        <v>99</v>
      </c>
      <c r="Q13" s="104">
        <v>58</v>
      </c>
      <c r="R13" s="100">
        <v>144</v>
      </c>
      <c r="S13" s="100">
        <v>59</v>
      </c>
      <c r="T13" s="100" t="s">
        <v>81</v>
      </c>
      <c r="U13" s="107" t="s">
        <v>81</v>
      </c>
      <c r="V13" s="104">
        <v>2</v>
      </c>
      <c r="W13" s="100">
        <v>1</v>
      </c>
      <c r="X13" s="108">
        <v>12</v>
      </c>
    </row>
    <row r="14" spans="1:24" s="58" customFormat="1" ht="13.5" customHeight="1" x14ac:dyDescent="0.15">
      <c r="A14" s="58">
        <v>13</v>
      </c>
      <c r="B14" s="99" t="s">
        <v>29</v>
      </c>
      <c r="C14" s="100">
        <v>46</v>
      </c>
      <c r="D14" s="101">
        <v>37</v>
      </c>
      <c r="E14" s="100">
        <v>1</v>
      </c>
      <c r="F14" s="103">
        <v>8</v>
      </c>
      <c r="G14" s="103">
        <v>946</v>
      </c>
      <c r="H14" s="100">
        <v>687</v>
      </c>
      <c r="I14" s="104">
        <v>259</v>
      </c>
      <c r="J14" s="100">
        <v>10</v>
      </c>
      <c r="K14" s="103">
        <v>4</v>
      </c>
      <c r="L14" s="105">
        <v>59</v>
      </c>
      <c r="M14" s="103">
        <v>20</v>
      </c>
      <c r="N14" s="100">
        <v>558</v>
      </c>
      <c r="O14" s="100">
        <v>166</v>
      </c>
      <c r="P14" s="106">
        <v>55</v>
      </c>
      <c r="Q14" s="104">
        <v>58</v>
      </c>
      <c r="R14" s="100">
        <v>5</v>
      </c>
      <c r="S14" s="100">
        <v>11</v>
      </c>
      <c r="T14" s="100">
        <v>1</v>
      </c>
      <c r="U14" s="107">
        <v>1</v>
      </c>
      <c r="V14" s="104" t="s">
        <v>81</v>
      </c>
      <c r="W14" s="100" t="s">
        <v>81</v>
      </c>
      <c r="X14" s="108">
        <v>13</v>
      </c>
    </row>
    <row r="15" spans="1:24" s="58" customFormat="1" ht="13.5" customHeight="1" x14ac:dyDescent="0.15">
      <c r="A15" s="58">
        <v>14</v>
      </c>
      <c r="B15" s="99" t="s">
        <v>30</v>
      </c>
      <c r="C15" s="100">
        <v>86</v>
      </c>
      <c r="D15" s="101">
        <v>79</v>
      </c>
      <c r="E15" s="100" t="s">
        <v>82</v>
      </c>
      <c r="F15" s="103">
        <v>7</v>
      </c>
      <c r="G15" s="103">
        <v>1819</v>
      </c>
      <c r="H15" s="100">
        <v>1298</v>
      </c>
      <c r="I15" s="104">
        <v>521</v>
      </c>
      <c r="J15" s="100">
        <v>7</v>
      </c>
      <c r="K15" s="103">
        <v>2</v>
      </c>
      <c r="L15" s="105">
        <v>82</v>
      </c>
      <c r="M15" s="103">
        <v>44</v>
      </c>
      <c r="N15" s="100">
        <v>1042</v>
      </c>
      <c r="O15" s="100">
        <v>283</v>
      </c>
      <c r="P15" s="106">
        <v>124</v>
      </c>
      <c r="Q15" s="104">
        <v>185</v>
      </c>
      <c r="R15" s="100">
        <v>50</v>
      </c>
      <c r="S15" s="100">
        <v>11</v>
      </c>
      <c r="T15" s="100">
        <v>1</v>
      </c>
      <c r="U15" s="107">
        <v>3</v>
      </c>
      <c r="V15" s="104">
        <v>7</v>
      </c>
      <c r="W15" s="100">
        <v>4</v>
      </c>
      <c r="X15" s="108">
        <v>14</v>
      </c>
    </row>
    <row r="16" spans="1:24" s="58" customFormat="1" ht="13.5" customHeight="1" x14ac:dyDescent="0.15">
      <c r="A16" s="58">
        <v>15</v>
      </c>
      <c r="B16" s="99" t="s">
        <v>31</v>
      </c>
      <c r="C16" s="100">
        <v>101</v>
      </c>
      <c r="D16" s="101">
        <v>93</v>
      </c>
      <c r="E16" s="100">
        <v>1</v>
      </c>
      <c r="F16" s="103">
        <v>7</v>
      </c>
      <c r="G16" s="103">
        <v>2204</v>
      </c>
      <c r="H16" s="100">
        <v>1144</v>
      </c>
      <c r="I16" s="104">
        <v>1060</v>
      </c>
      <c r="J16" s="100">
        <v>9</v>
      </c>
      <c r="K16" s="103">
        <v>3</v>
      </c>
      <c r="L16" s="105">
        <v>143</v>
      </c>
      <c r="M16" s="103">
        <v>56</v>
      </c>
      <c r="N16" s="100">
        <v>922</v>
      </c>
      <c r="O16" s="100">
        <v>667</v>
      </c>
      <c r="P16" s="106">
        <v>54</v>
      </c>
      <c r="Q16" s="104">
        <v>272</v>
      </c>
      <c r="R16" s="100">
        <v>33</v>
      </c>
      <c r="S16" s="100">
        <v>71</v>
      </c>
      <c r="T16" s="100">
        <v>3</v>
      </c>
      <c r="U16" s="107">
        <v>7</v>
      </c>
      <c r="V16" s="104">
        <v>17</v>
      </c>
      <c r="W16" s="100">
        <v>9</v>
      </c>
      <c r="X16" s="108">
        <v>15</v>
      </c>
    </row>
    <row r="17" spans="1:24" s="58" customFormat="1" ht="13.5" customHeight="1" x14ac:dyDescent="0.15">
      <c r="A17" s="58">
        <v>16</v>
      </c>
      <c r="B17" s="99" t="s">
        <v>32</v>
      </c>
      <c r="C17" s="100">
        <v>57</v>
      </c>
      <c r="D17" s="101">
        <v>57</v>
      </c>
      <c r="E17" s="100" t="s">
        <v>82</v>
      </c>
      <c r="F17" s="103" t="s">
        <v>81</v>
      </c>
      <c r="G17" s="103">
        <v>3539</v>
      </c>
      <c r="H17" s="100">
        <v>2624</v>
      </c>
      <c r="I17" s="104">
        <v>915</v>
      </c>
      <c r="J17" s="100" t="s">
        <v>81</v>
      </c>
      <c r="K17" s="103" t="s">
        <v>81</v>
      </c>
      <c r="L17" s="105">
        <v>53</v>
      </c>
      <c r="M17" s="103">
        <v>8</v>
      </c>
      <c r="N17" s="100">
        <v>2395</v>
      </c>
      <c r="O17" s="100">
        <v>695</v>
      </c>
      <c r="P17" s="106">
        <v>69</v>
      </c>
      <c r="Q17" s="104">
        <v>178</v>
      </c>
      <c r="R17" s="100">
        <v>108</v>
      </c>
      <c r="S17" s="100">
        <v>34</v>
      </c>
      <c r="T17" s="100">
        <v>19</v>
      </c>
      <c r="U17" s="107">
        <v>6</v>
      </c>
      <c r="V17" s="104">
        <v>1</v>
      </c>
      <c r="W17" s="100" t="s">
        <v>81</v>
      </c>
      <c r="X17" s="108">
        <v>16</v>
      </c>
    </row>
    <row r="18" spans="1:24" s="58" customFormat="1" ht="13.5" customHeight="1" x14ac:dyDescent="0.15">
      <c r="A18" s="58">
        <v>17</v>
      </c>
      <c r="B18" s="99" t="s">
        <v>33</v>
      </c>
      <c r="C18" s="100">
        <v>10</v>
      </c>
      <c r="D18" s="101">
        <v>8</v>
      </c>
      <c r="E18" s="100">
        <v>2</v>
      </c>
      <c r="F18" s="103" t="s">
        <v>81</v>
      </c>
      <c r="G18" s="103">
        <v>88</v>
      </c>
      <c r="H18" s="100">
        <v>74</v>
      </c>
      <c r="I18" s="104">
        <v>14</v>
      </c>
      <c r="J18" s="100" t="s">
        <v>81</v>
      </c>
      <c r="K18" s="103" t="s">
        <v>81</v>
      </c>
      <c r="L18" s="105">
        <v>10</v>
      </c>
      <c r="M18" s="103" t="s">
        <v>81</v>
      </c>
      <c r="N18" s="100">
        <v>59</v>
      </c>
      <c r="O18" s="100">
        <v>11</v>
      </c>
      <c r="P18" s="106">
        <v>5</v>
      </c>
      <c r="Q18" s="104">
        <v>3</v>
      </c>
      <c r="R18" s="100" t="s">
        <v>81</v>
      </c>
      <c r="S18" s="100" t="s">
        <v>81</v>
      </c>
      <c r="T18" s="100" t="s">
        <v>81</v>
      </c>
      <c r="U18" s="107" t="s">
        <v>81</v>
      </c>
      <c r="V18" s="104" t="s">
        <v>81</v>
      </c>
      <c r="W18" s="100" t="s">
        <v>81</v>
      </c>
      <c r="X18" s="108">
        <v>17</v>
      </c>
    </row>
    <row r="19" spans="1:24" s="58" customFormat="1" ht="13.5" customHeight="1" x14ac:dyDescent="0.15">
      <c r="A19" s="58">
        <v>18</v>
      </c>
      <c r="B19" s="99" t="s">
        <v>34</v>
      </c>
      <c r="C19" s="100">
        <v>114</v>
      </c>
      <c r="D19" s="101">
        <v>110</v>
      </c>
      <c r="E19" s="100" t="s">
        <v>82</v>
      </c>
      <c r="F19" s="103">
        <v>4</v>
      </c>
      <c r="G19" s="103">
        <v>4953</v>
      </c>
      <c r="H19" s="100">
        <v>3316</v>
      </c>
      <c r="I19" s="104">
        <v>1637</v>
      </c>
      <c r="J19" s="100">
        <v>2</v>
      </c>
      <c r="K19" s="103">
        <v>2</v>
      </c>
      <c r="L19" s="105">
        <v>164</v>
      </c>
      <c r="M19" s="103">
        <v>44</v>
      </c>
      <c r="N19" s="100">
        <v>2734</v>
      </c>
      <c r="O19" s="100">
        <v>901</v>
      </c>
      <c r="P19" s="106">
        <v>294</v>
      </c>
      <c r="Q19" s="104">
        <v>537</v>
      </c>
      <c r="R19" s="100">
        <v>148</v>
      </c>
      <c r="S19" s="100">
        <v>156</v>
      </c>
      <c r="T19" s="100">
        <v>9</v>
      </c>
      <c r="U19" s="107">
        <v>6</v>
      </c>
      <c r="V19" s="104">
        <v>26</v>
      </c>
      <c r="W19" s="100">
        <v>3</v>
      </c>
      <c r="X19" s="108">
        <v>18</v>
      </c>
    </row>
    <row r="20" spans="1:24" s="58" customFormat="1" ht="13.5" customHeight="1" x14ac:dyDescent="0.15">
      <c r="A20" s="58">
        <v>19</v>
      </c>
      <c r="B20" s="99" t="s">
        <v>35</v>
      </c>
      <c r="C20" s="100">
        <v>6</v>
      </c>
      <c r="D20" s="101">
        <v>6</v>
      </c>
      <c r="E20" s="100" t="s">
        <v>82</v>
      </c>
      <c r="F20" s="103" t="s">
        <v>81</v>
      </c>
      <c r="G20" s="103">
        <v>187</v>
      </c>
      <c r="H20" s="100">
        <v>138</v>
      </c>
      <c r="I20" s="104">
        <v>49</v>
      </c>
      <c r="J20" s="100" t="s">
        <v>81</v>
      </c>
      <c r="K20" s="103" t="s">
        <v>81</v>
      </c>
      <c r="L20" s="105">
        <v>7</v>
      </c>
      <c r="M20" s="103">
        <v>3</v>
      </c>
      <c r="N20" s="100">
        <v>128</v>
      </c>
      <c r="O20" s="100">
        <v>42</v>
      </c>
      <c r="P20" s="106">
        <v>3</v>
      </c>
      <c r="Q20" s="104">
        <v>4</v>
      </c>
      <c r="R20" s="100" t="s">
        <v>81</v>
      </c>
      <c r="S20" s="100" t="s">
        <v>81</v>
      </c>
      <c r="T20" s="100">
        <v>1</v>
      </c>
      <c r="U20" s="107" t="s">
        <v>81</v>
      </c>
      <c r="V20" s="104" t="s">
        <v>81</v>
      </c>
      <c r="W20" s="100" t="s">
        <v>81</v>
      </c>
      <c r="X20" s="108">
        <v>19</v>
      </c>
    </row>
    <row r="21" spans="1:24" s="58" customFormat="1" ht="13.5" customHeight="1" x14ac:dyDescent="0.15">
      <c r="A21" s="58">
        <v>20</v>
      </c>
      <c r="B21" s="99" t="s">
        <v>36</v>
      </c>
      <c r="C21" s="100">
        <v>3</v>
      </c>
      <c r="D21" s="101">
        <v>2</v>
      </c>
      <c r="E21" s="100" t="s">
        <v>82</v>
      </c>
      <c r="F21" s="103">
        <v>1</v>
      </c>
      <c r="G21" s="103">
        <v>56</v>
      </c>
      <c r="H21" s="100">
        <v>11</v>
      </c>
      <c r="I21" s="104">
        <v>45</v>
      </c>
      <c r="J21" s="100">
        <v>1</v>
      </c>
      <c r="K21" s="103">
        <v>1</v>
      </c>
      <c r="L21" s="100" t="s">
        <v>81</v>
      </c>
      <c r="M21" s="103" t="s">
        <v>81</v>
      </c>
      <c r="N21" s="100">
        <v>7</v>
      </c>
      <c r="O21" s="100">
        <v>23</v>
      </c>
      <c r="P21" s="106">
        <v>3</v>
      </c>
      <c r="Q21" s="104">
        <v>21</v>
      </c>
      <c r="R21" s="100" t="s">
        <v>81</v>
      </c>
      <c r="S21" s="100" t="s">
        <v>81</v>
      </c>
      <c r="T21" s="100" t="s">
        <v>81</v>
      </c>
      <c r="U21" s="107" t="s">
        <v>81</v>
      </c>
      <c r="V21" s="104" t="s">
        <v>81</v>
      </c>
      <c r="W21" s="100" t="s">
        <v>81</v>
      </c>
      <c r="X21" s="108">
        <v>20</v>
      </c>
    </row>
    <row r="22" spans="1:24" s="58" customFormat="1" ht="13.5" customHeight="1" x14ac:dyDescent="0.15">
      <c r="A22" s="58">
        <v>21</v>
      </c>
      <c r="B22" s="99" t="s">
        <v>38</v>
      </c>
      <c r="C22" s="100">
        <v>73</v>
      </c>
      <c r="D22" s="101">
        <v>71</v>
      </c>
      <c r="E22" s="100" t="s">
        <v>82</v>
      </c>
      <c r="F22" s="103">
        <v>2</v>
      </c>
      <c r="G22" s="103">
        <v>1935</v>
      </c>
      <c r="H22" s="100">
        <v>1654</v>
      </c>
      <c r="I22" s="104">
        <v>281</v>
      </c>
      <c r="J22" s="100">
        <v>2</v>
      </c>
      <c r="K22" s="103" t="s">
        <v>81</v>
      </c>
      <c r="L22" s="105">
        <v>87</v>
      </c>
      <c r="M22" s="103">
        <v>26</v>
      </c>
      <c r="N22" s="100">
        <v>1392</v>
      </c>
      <c r="O22" s="100">
        <v>213</v>
      </c>
      <c r="P22" s="106">
        <v>91</v>
      </c>
      <c r="Q22" s="104">
        <v>32</v>
      </c>
      <c r="R22" s="100">
        <v>105</v>
      </c>
      <c r="S22" s="100">
        <v>10</v>
      </c>
      <c r="T22" s="100">
        <v>20</v>
      </c>
      <c r="U22" s="107" t="s">
        <v>81</v>
      </c>
      <c r="V22" s="104">
        <v>23</v>
      </c>
      <c r="W22" s="100" t="s">
        <v>81</v>
      </c>
      <c r="X22" s="108">
        <v>21</v>
      </c>
    </row>
    <row r="23" spans="1:24" s="58" customFormat="1" ht="13.5" customHeight="1" x14ac:dyDescent="0.15">
      <c r="A23" s="58">
        <v>22</v>
      </c>
      <c r="B23" s="99" t="s">
        <v>39</v>
      </c>
      <c r="C23" s="100">
        <v>21</v>
      </c>
      <c r="D23" s="101">
        <v>21</v>
      </c>
      <c r="E23" s="100" t="s">
        <v>82</v>
      </c>
      <c r="F23" s="103" t="s">
        <v>81</v>
      </c>
      <c r="G23" s="103">
        <v>378</v>
      </c>
      <c r="H23" s="100">
        <v>307</v>
      </c>
      <c r="I23" s="104">
        <v>71</v>
      </c>
      <c r="J23" s="100" t="s">
        <v>81</v>
      </c>
      <c r="K23" s="103" t="s">
        <v>81</v>
      </c>
      <c r="L23" s="105">
        <v>24</v>
      </c>
      <c r="M23" s="103">
        <v>8</v>
      </c>
      <c r="N23" s="100">
        <v>243</v>
      </c>
      <c r="O23" s="100">
        <v>54</v>
      </c>
      <c r="P23" s="106">
        <v>36</v>
      </c>
      <c r="Q23" s="104">
        <v>7</v>
      </c>
      <c r="R23" s="100">
        <v>4</v>
      </c>
      <c r="S23" s="100">
        <v>2</v>
      </c>
      <c r="T23" s="100" t="s">
        <v>81</v>
      </c>
      <c r="U23" s="107" t="s">
        <v>81</v>
      </c>
      <c r="V23" s="104" t="s">
        <v>81</v>
      </c>
      <c r="W23" s="100" t="s">
        <v>81</v>
      </c>
      <c r="X23" s="108">
        <v>22</v>
      </c>
    </row>
    <row r="24" spans="1:24" s="58" customFormat="1" ht="13.5" customHeight="1" x14ac:dyDescent="0.15">
      <c r="A24" s="58">
        <v>23</v>
      </c>
      <c r="B24" s="99" t="s">
        <v>40</v>
      </c>
      <c r="C24" s="100">
        <v>16</v>
      </c>
      <c r="D24" s="101">
        <v>15</v>
      </c>
      <c r="E24" s="100" t="s">
        <v>82</v>
      </c>
      <c r="F24" s="103">
        <v>1</v>
      </c>
      <c r="G24" s="103">
        <v>1426</v>
      </c>
      <c r="H24" s="100">
        <v>1253</v>
      </c>
      <c r="I24" s="104">
        <v>173</v>
      </c>
      <c r="J24" s="100">
        <v>1</v>
      </c>
      <c r="K24" s="103" t="s">
        <v>81</v>
      </c>
      <c r="L24" s="105">
        <v>20</v>
      </c>
      <c r="M24" s="103">
        <v>9</v>
      </c>
      <c r="N24" s="100">
        <v>1036</v>
      </c>
      <c r="O24" s="100">
        <v>104</v>
      </c>
      <c r="P24" s="106">
        <v>61</v>
      </c>
      <c r="Q24" s="104">
        <v>42</v>
      </c>
      <c r="R24" s="100">
        <v>149</v>
      </c>
      <c r="S24" s="100">
        <v>19</v>
      </c>
      <c r="T24" s="100" t="s">
        <v>81</v>
      </c>
      <c r="U24" s="107" t="s">
        <v>81</v>
      </c>
      <c r="V24" s="104">
        <v>14</v>
      </c>
      <c r="W24" s="100">
        <v>1</v>
      </c>
      <c r="X24" s="108">
        <v>23</v>
      </c>
    </row>
    <row r="25" spans="1:24" s="58" customFormat="1" ht="13.5" customHeight="1" x14ac:dyDescent="0.15">
      <c r="A25" s="58">
        <v>24</v>
      </c>
      <c r="B25" s="99" t="s">
        <v>41</v>
      </c>
      <c r="C25" s="100">
        <v>173</v>
      </c>
      <c r="D25" s="101">
        <v>149</v>
      </c>
      <c r="E25" s="100" t="s">
        <v>82</v>
      </c>
      <c r="F25" s="103">
        <v>24</v>
      </c>
      <c r="G25" s="103">
        <v>4076</v>
      </c>
      <c r="H25" s="100">
        <v>3044</v>
      </c>
      <c r="I25" s="104">
        <v>1032</v>
      </c>
      <c r="J25" s="100">
        <v>26</v>
      </c>
      <c r="K25" s="103">
        <v>10</v>
      </c>
      <c r="L25" s="105">
        <v>217</v>
      </c>
      <c r="M25" s="103">
        <v>80</v>
      </c>
      <c r="N25" s="100">
        <v>2503</v>
      </c>
      <c r="O25" s="100">
        <v>637</v>
      </c>
      <c r="P25" s="106">
        <v>264</v>
      </c>
      <c r="Q25" s="104">
        <v>284</v>
      </c>
      <c r="R25" s="100">
        <v>42</v>
      </c>
      <c r="S25" s="100">
        <v>24</v>
      </c>
      <c r="T25" s="100">
        <v>23</v>
      </c>
      <c r="U25" s="107">
        <v>16</v>
      </c>
      <c r="V25" s="104">
        <v>8</v>
      </c>
      <c r="W25" s="100">
        <v>3</v>
      </c>
      <c r="X25" s="108">
        <v>24</v>
      </c>
    </row>
    <row r="26" spans="1:24" s="58" customFormat="1" ht="13.5" customHeight="1" x14ac:dyDescent="0.15">
      <c r="A26" s="58">
        <v>25</v>
      </c>
      <c r="B26" s="99" t="s">
        <v>42</v>
      </c>
      <c r="C26" s="100">
        <v>33</v>
      </c>
      <c r="D26" s="101">
        <v>32</v>
      </c>
      <c r="E26" s="100" t="s">
        <v>82</v>
      </c>
      <c r="F26" s="103">
        <v>1</v>
      </c>
      <c r="G26" s="103">
        <v>736</v>
      </c>
      <c r="H26" s="100">
        <v>600</v>
      </c>
      <c r="I26" s="104">
        <v>136</v>
      </c>
      <c r="J26" s="100">
        <v>1</v>
      </c>
      <c r="K26" s="103">
        <v>1</v>
      </c>
      <c r="L26" s="105">
        <v>66</v>
      </c>
      <c r="M26" s="103">
        <v>17</v>
      </c>
      <c r="N26" s="100">
        <v>500</v>
      </c>
      <c r="O26" s="100">
        <v>77</v>
      </c>
      <c r="P26" s="106">
        <v>27</v>
      </c>
      <c r="Q26" s="104">
        <v>39</v>
      </c>
      <c r="R26" s="100">
        <v>6</v>
      </c>
      <c r="S26" s="100">
        <v>2</v>
      </c>
      <c r="T26" s="100" t="s">
        <v>81</v>
      </c>
      <c r="U26" s="107" t="s">
        <v>81</v>
      </c>
      <c r="V26" s="104" t="s">
        <v>81</v>
      </c>
      <c r="W26" s="100" t="s">
        <v>81</v>
      </c>
      <c r="X26" s="108">
        <v>25</v>
      </c>
    </row>
    <row r="27" spans="1:24" s="58" customFormat="1" ht="13.5" customHeight="1" x14ac:dyDescent="0.15">
      <c r="A27" s="58">
        <v>26</v>
      </c>
      <c r="B27" s="99" t="s">
        <v>43</v>
      </c>
      <c r="C27" s="100">
        <v>140</v>
      </c>
      <c r="D27" s="101">
        <v>134</v>
      </c>
      <c r="E27" s="100" t="s">
        <v>82</v>
      </c>
      <c r="F27" s="103">
        <v>6</v>
      </c>
      <c r="G27" s="103">
        <v>3385</v>
      </c>
      <c r="H27" s="100">
        <v>2738</v>
      </c>
      <c r="I27" s="104">
        <v>647</v>
      </c>
      <c r="J27" s="100">
        <v>6</v>
      </c>
      <c r="K27" s="103" t="s">
        <v>81</v>
      </c>
      <c r="L27" s="105">
        <v>215</v>
      </c>
      <c r="M27" s="103">
        <v>78</v>
      </c>
      <c r="N27" s="100">
        <v>2216</v>
      </c>
      <c r="O27" s="100">
        <v>379</v>
      </c>
      <c r="P27" s="106">
        <v>209</v>
      </c>
      <c r="Q27" s="104">
        <v>143</v>
      </c>
      <c r="R27" s="100">
        <v>115</v>
      </c>
      <c r="S27" s="100">
        <v>47</v>
      </c>
      <c r="T27" s="100">
        <v>13</v>
      </c>
      <c r="U27" s="107">
        <v>4</v>
      </c>
      <c r="V27" s="104">
        <v>23</v>
      </c>
      <c r="W27" s="100" t="s">
        <v>81</v>
      </c>
      <c r="X27" s="108">
        <v>26</v>
      </c>
    </row>
    <row r="28" spans="1:24" s="58" customFormat="1" ht="13.5" customHeight="1" x14ac:dyDescent="0.15">
      <c r="A28" s="58">
        <v>27</v>
      </c>
      <c r="B28" s="99" t="s">
        <v>44</v>
      </c>
      <c r="C28" s="100">
        <v>16</v>
      </c>
      <c r="D28" s="101">
        <v>16</v>
      </c>
      <c r="E28" s="100" t="s">
        <v>82</v>
      </c>
      <c r="F28" s="103" t="s">
        <v>81</v>
      </c>
      <c r="G28" s="103">
        <v>860</v>
      </c>
      <c r="H28" s="100">
        <v>497</v>
      </c>
      <c r="I28" s="104">
        <v>363</v>
      </c>
      <c r="J28" s="100" t="s">
        <v>81</v>
      </c>
      <c r="K28" s="103" t="s">
        <v>81</v>
      </c>
      <c r="L28" s="105">
        <v>21</v>
      </c>
      <c r="M28" s="103">
        <v>5</v>
      </c>
      <c r="N28" s="100">
        <v>429</v>
      </c>
      <c r="O28" s="100">
        <v>183</v>
      </c>
      <c r="P28" s="106">
        <v>43</v>
      </c>
      <c r="Q28" s="104">
        <v>169</v>
      </c>
      <c r="R28" s="100">
        <v>5</v>
      </c>
      <c r="S28" s="100">
        <v>6</v>
      </c>
      <c r="T28" s="100">
        <v>11</v>
      </c>
      <c r="U28" s="107">
        <v>4</v>
      </c>
      <c r="V28" s="104">
        <v>1</v>
      </c>
      <c r="W28" s="100" t="s">
        <v>81</v>
      </c>
      <c r="X28" s="108">
        <v>27</v>
      </c>
    </row>
    <row r="29" spans="1:24" s="58" customFormat="1" ht="13.5" customHeight="1" x14ac:dyDescent="0.15">
      <c r="A29" s="58">
        <v>28</v>
      </c>
      <c r="B29" s="109" t="s">
        <v>45</v>
      </c>
      <c r="C29" s="100">
        <v>45</v>
      </c>
      <c r="D29" s="101">
        <v>44</v>
      </c>
      <c r="E29" s="100" t="s">
        <v>82</v>
      </c>
      <c r="F29" s="103">
        <v>1</v>
      </c>
      <c r="G29" s="103">
        <v>10153</v>
      </c>
      <c r="H29" s="100">
        <v>7009</v>
      </c>
      <c r="I29" s="104">
        <v>3144</v>
      </c>
      <c r="J29" s="100">
        <v>1</v>
      </c>
      <c r="K29" s="103" t="s">
        <v>81</v>
      </c>
      <c r="L29" s="105">
        <v>45</v>
      </c>
      <c r="M29" s="103">
        <v>18</v>
      </c>
      <c r="N29" s="100">
        <v>5828</v>
      </c>
      <c r="O29" s="100">
        <v>2211</v>
      </c>
      <c r="P29" s="106">
        <v>700</v>
      </c>
      <c r="Q29" s="104">
        <v>674</v>
      </c>
      <c r="R29" s="100">
        <v>489</v>
      </c>
      <c r="S29" s="100">
        <v>245</v>
      </c>
      <c r="T29" s="100">
        <v>5</v>
      </c>
      <c r="U29" s="107">
        <v>5</v>
      </c>
      <c r="V29" s="104">
        <v>54</v>
      </c>
      <c r="W29" s="100">
        <v>4</v>
      </c>
      <c r="X29" s="108">
        <v>28</v>
      </c>
    </row>
    <row r="30" spans="1:24" s="58" customFormat="1" ht="13.5" customHeight="1" x14ac:dyDescent="0.15">
      <c r="A30" s="58">
        <v>29</v>
      </c>
      <c r="B30" s="109" t="s">
        <v>46</v>
      </c>
      <c r="C30" s="100">
        <v>61</v>
      </c>
      <c r="D30" s="101">
        <v>54</v>
      </c>
      <c r="E30" s="100" t="s">
        <v>82</v>
      </c>
      <c r="F30" s="103">
        <v>7</v>
      </c>
      <c r="G30" s="103">
        <v>3300</v>
      </c>
      <c r="H30" s="100">
        <v>2152</v>
      </c>
      <c r="I30" s="104">
        <v>1148</v>
      </c>
      <c r="J30" s="100">
        <v>7</v>
      </c>
      <c r="K30" s="103">
        <v>3</v>
      </c>
      <c r="L30" s="105">
        <v>60</v>
      </c>
      <c r="M30" s="103">
        <v>23</v>
      </c>
      <c r="N30" s="100">
        <v>1733</v>
      </c>
      <c r="O30" s="100">
        <v>736</v>
      </c>
      <c r="P30" s="106">
        <v>225</v>
      </c>
      <c r="Q30" s="104">
        <v>298</v>
      </c>
      <c r="R30" s="100">
        <v>141</v>
      </c>
      <c r="S30" s="100">
        <v>93</v>
      </c>
      <c r="T30" s="100">
        <v>9</v>
      </c>
      <c r="U30" s="107">
        <v>6</v>
      </c>
      <c r="V30" s="104">
        <v>14</v>
      </c>
      <c r="W30" s="100">
        <v>5</v>
      </c>
      <c r="X30" s="108">
        <v>29</v>
      </c>
    </row>
    <row r="31" spans="1:24" s="58" customFormat="1" ht="13.5" customHeight="1" x14ac:dyDescent="0.15">
      <c r="A31" s="58">
        <v>30</v>
      </c>
      <c r="B31" s="99" t="s">
        <v>47</v>
      </c>
      <c r="C31" s="100">
        <v>3</v>
      </c>
      <c r="D31" s="101">
        <v>3</v>
      </c>
      <c r="E31" s="100" t="s">
        <v>82</v>
      </c>
      <c r="F31" s="103" t="s">
        <v>81</v>
      </c>
      <c r="G31" s="103">
        <v>239</v>
      </c>
      <c r="H31" s="100">
        <v>116</v>
      </c>
      <c r="I31" s="104">
        <v>123</v>
      </c>
      <c r="J31" s="100" t="s">
        <v>81</v>
      </c>
      <c r="K31" s="103" t="s">
        <v>81</v>
      </c>
      <c r="L31" s="105">
        <v>8</v>
      </c>
      <c r="M31" s="103">
        <v>1</v>
      </c>
      <c r="N31" s="100">
        <v>113</v>
      </c>
      <c r="O31" s="100">
        <v>88</v>
      </c>
      <c r="P31" s="106">
        <v>4</v>
      </c>
      <c r="Q31" s="104">
        <v>34</v>
      </c>
      <c r="R31" s="100" t="s">
        <v>81</v>
      </c>
      <c r="S31" s="100" t="s">
        <v>81</v>
      </c>
      <c r="T31" s="100">
        <v>1</v>
      </c>
      <c r="U31" s="107" t="s">
        <v>81</v>
      </c>
      <c r="V31" s="104">
        <v>9</v>
      </c>
      <c r="W31" s="100" t="s">
        <v>81</v>
      </c>
      <c r="X31" s="108">
        <v>30</v>
      </c>
    </row>
    <row r="32" spans="1:24" s="58" customFormat="1" ht="13.5" customHeight="1" x14ac:dyDescent="0.15">
      <c r="A32" s="58">
        <v>31</v>
      </c>
      <c r="B32" s="99" t="s">
        <v>48</v>
      </c>
      <c r="C32" s="100">
        <v>26</v>
      </c>
      <c r="D32" s="101">
        <v>21</v>
      </c>
      <c r="E32" s="100" t="s">
        <v>82</v>
      </c>
      <c r="F32" s="103">
        <v>5</v>
      </c>
      <c r="G32" s="103">
        <v>4532</v>
      </c>
      <c r="H32" s="100">
        <v>4065</v>
      </c>
      <c r="I32" s="104">
        <v>467</v>
      </c>
      <c r="J32" s="100">
        <v>4</v>
      </c>
      <c r="K32" s="103">
        <v>4</v>
      </c>
      <c r="L32" s="105">
        <v>30</v>
      </c>
      <c r="M32" s="103">
        <v>7</v>
      </c>
      <c r="N32" s="100">
        <v>3103</v>
      </c>
      <c r="O32" s="100">
        <v>286</v>
      </c>
      <c r="P32" s="106">
        <v>763</v>
      </c>
      <c r="Q32" s="104">
        <v>142</v>
      </c>
      <c r="R32" s="100">
        <v>200</v>
      </c>
      <c r="S32" s="100">
        <v>30</v>
      </c>
      <c r="T32" s="100">
        <v>2</v>
      </c>
      <c r="U32" s="107" t="s">
        <v>81</v>
      </c>
      <c r="V32" s="104">
        <v>35</v>
      </c>
      <c r="W32" s="100">
        <v>2</v>
      </c>
      <c r="X32" s="108">
        <v>31</v>
      </c>
    </row>
    <row r="33" spans="1:24" s="58" customFormat="1" ht="13.5" customHeight="1" x14ac:dyDescent="0.15">
      <c r="A33" s="110">
        <v>32</v>
      </c>
      <c r="B33" s="111" t="s">
        <v>49</v>
      </c>
      <c r="C33" s="112">
        <v>282</v>
      </c>
      <c r="D33" s="113">
        <v>233</v>
      </c>
      <c r="E33" s="112" t="s">
        <v>82</v>
      </c>
      <c r="F33" s="114">
        <v>49</v>
      </c>
      <c r="G33" s="114">
        <v>5945</v>
      </c>
      <c r="H33" s="112">
        <v>3266</v>
      </c>
      <c r="I33" s="115">
        <v>2679</v>
      </c>
      <c r="J33" s="112">
        <v>55</v>
      </c>
      <c r="K33" s="114">
        <v>23</v>
      </c>
      <c r="L33" s="116">
        <v>383</v>
      </c>
      <c r="M33" s="114">
        <v>175</v>
      </c>
      <c r="N33" s="112">
        <v>2589</v>
      </c>
      <c r="O33" s="112">
        <v>1649</v>
      </c>
      <c r="P33" s="117">
        <v>284</v>
      </c>
      <c r="Q33" s="115">
        <v>799</v>
      </c>
      <c r="R33" s="112">
        <v>41</v>
      </c>
      <c r="S33" s="112">
        <v>66</v>
      </c>
      <c r="T33" s="112">
        <v>4</v>
      </c>
      <c r="U33" s="117">
        <v>7</v>
      </c>
      <c r="V33" s="115">
        <v>86</v>
      </c>
      <c r="W33" s="112">
        <v>33</v>
      </c>
      <c r="X33" s="118">
        <v>32</v>
      </c>
    </row>
    <row r="34" spans="1:24" s="58" customFormat="1" ht="13.5" customHeight="1" x14ac:dyDescent="0.15">
      <c r="A34" s="67"/>
      <c r="B34" s="119"/>
      <c r="C34" s="107"/>
      <c r="D34" s="120"/>
      <c r="E34" s="120"/>
      <c r="F34" s="121"/>
      <c r="G34" s="121"/>
      <c r="H34" s="121"/>
      <c r="I34" s="121"/>
      <c r="J34" s="121"/>
      <c r="K34" s="107"/>
      <c r="L34" s="121"/>
      <c r="M34" s="122"/>
      <c r="N34" s="122"/>
      <c r="O34" s="122"/>
      <c r="P34" s="123"/>
      <c r="Q34" s="122"/>
      <c r="R34" s="122"/>
      <c r="S34" s="122"/>
      <c r="T34" s="107"/>
      <c r="U34" s="107"/>
      <c r="V34" s="107"/>
      <c r="W34" s="107"/>
    </row>
    <row r="35" spans="1:24" x14ac:dyDescent="0.15">
      <c r="A35" s="58" t="s">
        <v>83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R35" s="59"/>
      <c r="S35" s="59"/>
      <c r="T35" s="59"/>
      <c r="U35" s="59"/>
      <c r="V35" s="59"/>
      <c r="W35" s="59"/>
      <c r="X35" s="67"/>
    </row>
    <row r="36" spans="1:24" ht="12" customHeight="1" x14ac:dyDescent="0.15">
      <c r="B36" s="6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</row>
    <row r="37" spans="1:24" s="58" customFormat="1" ht="14.25" customHeight="1" x14ac:dyDescent="0.15">
      <c r="A37" s="522" t="s">
        <v>55</v>
      </c>
      <c r="B37" s="523"/>
      <c r="C37" s="527" t="s">
        <v>56</v>
      </c>
      <c r="D37" s="528"/>
      <c r="E37" s="528"/>
      <c r="F37" s="528"/>
      <c r="G37" s="64"/>
      <c r="H37" s="65"/>
      <c r="I37" s="65"/>
      <c r="J37" s="510" t="s">
        <v>66</v>
      </c>
      <c r="K37" s="512"/>
      <c r="L37" s="529" t="s">
        <v>221</v>
      </c>
      <c r="M37" s="530"/>
      <c r="N37" s="530"/>
      <c r="O37" s="530"/>
      <c r="P37" s="530"/>
      <c r="Q37" s="530"/>
      <c r="R37" s="530"/>
      <c r="S37" s="531"/>
      <c r="T37" s="510" t="s">
        <v>59</v>
      </c>
      <c r="U37" s="512"/>
      <c r="V37" s="516" t="s">
        <v>60</v>
      </c>
      <c r="W37" s="517"/>
      <c r="X37" s="510" t="s">
        <v>61</v>
      </c>
    </row>
    <row r="38" spans="1:24" s="58" customFormat="1" ht="20.25" customHeight="1" x14ac:dyDescent="0.15">
      <c r="A38" s="524"/>
      <c r="B38" s="525"/>
      <c r="C38" s="540" t="s">
        <v>57</v>
      </c>
      <c r="D38" s="508" t="s">
        <v>58</v>
      </c>
      <c r="E38" s="509"/>
      <c r="F38" s="509"/>
      <c r="G38" s="543" t="s">
        <v>65</v>
      </c>
      <c r="H38" s="524"/>
      <c r="I38" s="525"/>
      <c r="J38" s="511"/>
      <c r="K38" s="515"/>
      <c r="L38" s="532"/>
      <c r="M38" s="533"/>
      <c r="N38" s="533"/>
      <c r="O38" s="533"/>
      <c r="P38" s="533"/>
      <c r="Q38" s="533"/>
      <c r="R38" s="533"/>
      <c r="S38" s="534"/>
      <c r="T38" s="511"/>
      <c r="U38" s="515"/>
      <c r="V38" s="518"/>
      <c r="W38" s="519"/>
      <c r="X38" s="511"/>
    </row>
    <row r="39" spans="1:24" s="58" customFormat="1" ht="27" customHeight="1" x14ac:dyDescent="0.15">
      <c r="A39" s="524"/>
      <c r="B39" s="525"/>
      <c r="C39" s="541"/>
      <c r="D39" s="540" t="s">
        <v>62</v>
      </c>
      <c r="E39" s="544" t="s">
        <v>63</v>
      </c>
      <c r="F39" s="547" t="s">
        <v>64</v>
      </c>
      <c r="G39" s="543"/>
      <c r="H39" s="524"/>
      <c r="I39" s="525"/>
      <c r="J39" s="511"/>
      <c r="K39" s="515"/>
      <c r="L39" s="511" t="s">
        <v>68</v>
      </c>
      <c r="M39" s="515"/>
      <c r="N39" s="520" t="s">
        <v>69</v>
      </c>
      <c r="O39" s="521"/>
      <c r="P39" s="521"/>
      <c r="Q39" s="521"/>
      <c r="R39" s="510" t="s">
        <v>67</v>
      </c>
      <c r="S39" s="512"/>
      <c r="T39" s="511"/>
      <c r="U39" s="515"/>
      <c r="V39" s="518"/>
      <c r="W39" s="519"/>
      <c r="X39" s="511"/>
    </row>
    <row r="40" spans="1:24" s="58" customFormat="1" ht="12" customHeight="1" x14ac:dyDescent="0.15">
      <c r="A40" s="524"/>
      <c r="B40" s="525"/>
      <c r="C40" s="541"/>
      <c r="D40" s="541"/>
      <c r="E40" s="545"/>
      <c r="F40" s="548"/>
      <c r="G40" s="520" t="s">
        <v>70</v>
      </c>
      <c r="H40" s="521"/>
      <c r="I40" s="526"/>
      <c r="J40" s="535" t="s">
        <v>71</v>
      </c>
      <c r="K40" s="536"/>
      <c r="L40" s="513"/>
      <c r="M40" s="514"/>
      <c r="N40" s="527" t="s">
        <v>72</v>
      </c>
      <c r="O40" s="537"/>
      <c r="P40" s="538" t="s">
        <v>73</v>
      </c>
      <c r="Q40" s="539"/>
      <c r="R40" s="513"/>
      <c r="S40" s="514"/>
      <c r="T40" s="513"/>
      <c r="U40" s="514"/>
      <c r="V40" s="513" t="s">
        <v>74</v>
      </c>
      <c r="W40" s="514"/>
      <c r="X40" s="511"/>
    </row>
    <row r="41" spans="1:24" s="58" customFormat="1" ht="12.75" customHeight="1" x14ac:dyDescent="0.15">
      <c r="A41" s="521"/>
      <c r="B41" s="526"/>
      <c r="C41" s="542"/>
      <c r="D41" s="542"/>
      <c r="E41" s="546"/>
      <c r="F41" s="549"/>
      <c r="G41" s="68" t="s">
        <v>75</v>
      </c>
      <c r="H41" s="68" t="s">
        <v>76</v>
      </c>
      <c r="I41" s="68" t="s">
        <v>77</v>
      </c>
      <c r="J41" s="69" t="s">
        <v>76</v>
      </c>
      <c r="K41" s="70" t="s">
        <v>77</v>
      </c>
      <c r="L41" s="70" t="s">
        <v>76</v>
      </c>
      <c r="M41" s="417" t="s">
        <v>77</v>
      </c>
      <c r="N41" s="71" t="s">
        <v>76</v>
      </c>
      <c r="O41" s="71" t="s">
        <v>77</v>
      </c>
      <c r="P41" s="71" t="s">
        <v>76</v>
      </c>
      <c r="Q41" s="71" t="s">
        <v>77</v>
      </c>
      <c r="R41" s="416" t="s">
        <v>76</v>
      </c>
      <c r="S41" s="71" t="s">
        <v>77</v>
      </c>
      <c r="T41" s="71" t="s">
        <v>76</v>
      </c>
      <c r="U41" s="415" t="s">
        <v>77</v>
      </c>
      <c r="V41" s="71" t="s">
        <v>76</v>
      </c>
      <c r="W41" s="71" t="s">
        <v>77</v>
      </c>
      <c r="X41" s="74"/>
    </row>
    <row r="42" spans="1:24" ht="12" customHeight="1" x14ac:dyDescent="0.15">
      <c r="A42" s="128"/>
      <c r="B42" s="80"/>
      <c r="C42" s="78"/>
      <c r="D42" s="81"/>
      <c r="E42" s="78"/>
      <c r="F42" s="81"/>
      <c r="G42" s="129"/>
      <c r="H42" s="129"/>
      <c r="I42" s="129"/>
      <c r="J42" s="129"/>
      <c r="K42" s="129"/>
      <c r="L42" s="63"/>
      <c r="M42" s="129"/>
      <c r="N42" s="129"/>
      <c r="O42" s="129"/>
      <c r="P42" s="130"/>
      <c r="Q42" s="129"/>
      <c r="R42" s="130"/>
      <c r="S42" s="129"/>
      <c r="T42" s="129"/>
      <c r="U42" s="63"/>
      <c r="V42" s="63"/>
      <c r="W42" s="129"/>
      <c r="X42" s="88"/>
    </row>
    <row r="43" spans="1:24" s="131" customFormat="1" ht="15" customHeight="1" x14ac:dyDescent="0.15">
      <c r="B43" s="132" t="s">
        <v>85</v>
      </c>
      <c r="C43" s="133">
        <v>830</v>
      </c>
      <c r="D43" s="133">
        <v>636</v>
      </c>
      <c r="E43" s="133">
        <v>10</v>
      </c>
      <c r="F43" s="133">
        <v>184</v>
      </c>
      <c r="G43" s="133">
        <v>5139</v>
      </c>
      <c r="H43" s="133">
        <v>2812</v>
      </c>
      <c r="I43" s="133">
        <v>2327</v>
      </c>
      <c r="J43" s="133">
        <v>192</v>
      </c>
      <c r="K43" s="133">
        <v>91</v>
      </c>
      <c r="L43" s="133">
        <v>659</v>
      </c>
      <c r="M43" s="133">
        <v>315</v>
      </c>
      <c r="N43" s="133">
        <v>1649</v>
      </c>
      <c r="O43" s="133">
        <v>1039</v>
      </c>
      <c r="P43" s="133">
        <v>297</v>
      </c>
      <c r="Q43" s="133">
        <v>872</v>
      </c>
      <c r="R43" s="134">
        <v>16</v>
      </c>
      <c r="S43" s="134">
        <v>10</v>
      </c>
      <c r="T43" s="134">
        <v>38</v>
      </c>
      <c r="U43" s="134">
        <v>51</v>
      </c>
      <c r="V43" s="133">
        <v>1</v>
      </c>
      <c r="W43" s="134" t="s">
        <v>81</v>
      </c>
      <c r="X43" s="98" t="s">
        <v>80</v>
      </c>
    </row>
    <row r="44" spans="1:24" x14ac:dyDescent="0.15">
      <c r="A44" s="58">
        <v>9</v>
      </c>
      <c r="B44" s="99" t="s">
        <v>25</v>
      </c>
      <c r="C44" s="100">
        <v>98</v>
      </c>
      <c r="D44" s="100">
        <v>59</v>
      </c>
      <c r="E44" s="100">
        <v>5</v>
      </c>
      <c r="F44" s="100">
        <v>34</v>
      </c>
      <c r="G44" s="100">
        <v>623</v>
      </c>
      <c r="H44" s="100">
        <v>278</v>
      </c>
      <c r="I44" s="100">
        <v>345</v>
      </c>
      <c r="J44" s="100">
        <v>35</v>
      </c>
      <c r="K44" s="100">
        <v>16</v>
      </c>
      <c r="L44" s="104">
        <v>53</v>
      </c>
      <c r="M44" s="100">
        <v>30</v>
      </c>
      <c r="N44" s="104">
        <v>128</v>
      </c>
      <c r="O44" s="104">
        <v>150</v>
      </c>
      <c r="P44" s="104">
        <v>61</v>
      </c>
      <c r="Q44" s="100">
        <v>149</v>
      </c>
      <c r="R44" s="103">
        <v>1</v>
      </c>
      <c r="S44" s="100" t="s">
        <v>81</v>
      </c>
      <c r="T44" s="100">
        <v>6</v>
      </c>
      <c r="U44" s="100">
        <v>21</v>
      </c>
      <c r="V44" s="100" t="s">
        <v>81</v>
      </c>
      <c r="W44" s="100" t="s">
        <v>81</v>
      </c>
      <c r="X44" s="108">
        <v>9</v>
      </c>
    </row>
    <row r="45" spans="1:24" x14ac:dyDescent="0.15">
      <c r="A45" s="58">
        <v>10</v>
      </c>
      <c r="B45" s="99" t="s">
        <v>26</v>
      </c>
      <c r="C45" s="100">
        <v>12</v>
      </c>
      <c r="D45" s="100">
        <v>12</v>
      </c>
      <c r="E45" s="100" t="s">
        <v>81</v>
      </c>
      <c r="F45" s="100" t="s">
        <v>81</v>
      </c>
      <c r="G45" s="100">
        <v>76</v>
      </c>
      <c r="H45" s="100">
        <v>45</v>
      </c>
      <c r="I45" s="100">
        <v>31</v>
      </c>
      <c r="J45" s="100" t="s">
        <v>81</v>
      </c>
      <c r="K45" s="100" t="s">
        <v>81</v>
      </c>
      <c r="L45" s="104">
        <v>9</v>
      </c>
      <c r="M45" s="100">
        <v>5</v>
      </c>
      <c r="N45" s="104">
        <v>24</v>
      </c>
      <c r="O45" s="104">
        <v>11</v>
      </c>
      <c r="P45" s="104">
        <v>12</v>
      </c>
      <c r="Q45" s="100">
        <v>15</v>
      </c>
      <c r="R45" s="103" t="s">
        <v>81</v>
      </c>
      <c r="S45" s="100" t="s">
        <v>81</v>
      </c>
      <c r="T45" s="100">
        <v>4</v>
      </c>
      <c r="U45" s="100" t="s">
        <v>81</v>
      </c>
      <c r="V45" s="100" t="s">
        <v>81</v>
      </c>
      <c r="W45" s="100" t="s">
        <v>81</v>
      </c>
      <c r="X45" s="108">
        <v>10</v>
      </c>
    </row>
    <row r="46" spans="1:24" x14ac:dyDescent="0.15">
      <c r="A46" s="58">
        <v>11</v>
      </c>
      <c r="B46" s="99" t="s">
        <v>27</v>
      </c>
      <c r="C46" s="100">
        <v>194</v>
      </c>
      <c r="D46" s="100">
        <v>150</v>
      </c>
      <c r="E46" s="100">
        <v>1</v>
      </c>
      <c r="F46" s="100">
        <v>43</v>
      </c>
      <c r="G46" s="100">
        <v>1229</v>
      </c>
      <c r="H46" s="100">
        <v>451</v>
      </c>
      <c r="I46" s="100">
        <v>778</v>
      </c>
      <c r="J46" s="100">
        <v>40</v>
      </c>
      <c r="K46" s="100">
        <v>27</v>
      </c>
      <c r="L46" s="104">
        <v>137</v>
      </c>
      <c r="M46" s="100">
        <v>77</v>
      </c>
      <c r="N46" s="104">
        <v>208</v>
      </c>
      <c r="O46" s="104">
        <v>387</v>
      </c>
      <c r="P46" s="104">
        <v>64</v>
      </c>
      <c r="Q46" s="100">
        <v>281</v>
      </c>
      <c r="R46" s="103">
        <v>3</v>
      </c>
      <c r="S46" s="100">
        <v>6</v>
      </c>
      <c r="T46" s="100">
        <v>7</v>
      </c>
      <c r="U46" s="100">
        <v>14</v>
      </c>
      <c r="V46" s="100">
        <v>1</v>
      </c>
      <c r="W46" s="100" t="s">
        <v>81</v>
      </c>
      <c r="X46" s="108">
        <v>11</v>
      </c>
    </row>
    <row r="47" spans="1:24" x14ac:dyDescent="0.15">
      <c r="A47" s="58">
        <v>12</v>
      </c>
      <c r="B47" s="99" t="s">
        <v>28</v>
      </c>
      <c r="C47" s="100">
        <v>40</v>
      </c>
      <c r="D47" s="100">
        <v>31</v>
      </c>
      <c r="E47" s="100">
        <v>2</v>
      </c>
      <c r="F47" s="100">
        <v>7</v>
      </c>
      <c r="G47" s="100">
        <v>235</v>
      </c>
      <c r="H47" s="100">
        <v>167</v>
      </c>
      <c r="I47" s="100">
        <v>68</v>
      </c>
      <c r="J47" s="100">
        <v>8</v>
      </c>
      <c r="K47" s="100">
        <v>4</v>
      </c>
      <c r="L47" s="104">
        <v>35</v>
      </c>
      <c r="M47" s="100">
        <v>6</v>
      </c>
      <c r="N47" s="104">
        <v>105</v>
      </c>
      <c r="O47" s="104">
        <v>44</v>
      </c>
      <c r="P47" s="104">
        <v>18</v>
      </c>
      <c r="Q47" s="100">
        <v>13</v>
      </c>
      <c r="R47" s="103">
        <v>1</v>
      </c>
      <c r="S47" s="100">
        <v>1</v>
      </c>
      <c r="T47" s="100" t="s">
        <v>81</v>
      </c>
      <c r="U47" s="100" t="s">
        <v>81</v>
      </c>
      <c r="V47" s="100" t="s">
        <v>81</v>
      </c>
      <c r="W47" s="100" t="s">
        <v>81</v>
      </c>
      <c r="X47" s="108">
        <v>12</v>
      </c>
    </row>
    <row r="48" spans="1:24" x14ac:dyDescent="0.15">
      <c r="A48" s="58">
        <v>13</v>
      </c>
      <c r="B48" s="99" t="s">
        <v>29</v>
      </c>
      <c r="C48" s="100">
        <v>23</v>
      </c>
      <c r="D48" s="100">
        <v>14</v>
      </c>
      <c r="E48" s="100">
        <v>1</v>
      </c>
      <c r="F48" s="100">
        <v>8</v>
      </c>
      <c r="G48" s="100">
        <v>127</v>
      </c>
      <c r="H48" s="100">
        <v>92</v>
      </c>
      <c r="I48" s="100">
        <v>35</v>
      </c>
      <c r="J48" s="100">
        <v>10</v>
      </c>
      <c r="K48" s="100">
        <v>4</v>
      </c>
      <c r="L48" s="104">
        <v>16</v>
      </c>
      <c r="M48" s="100">
        <v>5</v>
      </c>
      <c r="N48" s="104">
        <v>61</v>
      </c>
      <c r="O48" s="104">
        <v>12</v>
      </c>
      <c r="P48" s="104">
        <v>5</v>
      </c>
      <c r="Q48" s="100">
        <v>14</v>
      </c>
      <c r="R48" s="103" t="s">
        <v>81</v>
      </c>
      <c r="S48" s="100" t="s">
        <v>81</v>
      </c>
      <c r="T48" s="100" t="s">
        <v>81</v>
      </c>
      <c r="U48" s="100">
        <v>1</v>
      </c>
      <c r="V48" s="100" t="s">
        <v>81</v>
      </c>
      <c r="W48" s="100" t="s">
        <v>81</v>
      </c>
      <c r="X48" s="108">
        <v>13</v>
      </c>
    </row>
    <row r="49" spans="1:24" x14ac:dyDescent="0.15">
      <c r="A49" s="58">
        <v>14</v>
      </c>
      <c r="B49" s="99" t="s">
        <v>30</v>
      </c>
      <c r="C49" s="100">
        <v>37</v>
      </c>
      <c r="D49" s="100">
        <v>30</v>
      </c>
      <c r="E49" s="104" t="s">
        <v>81</v>
      </c>
      <c r="F49" s="100">
        <v>7</v>
      </c>
      <c r="G49" s="100">
        <v>224</v>
      </c>
      <c r="H49" s="100">
        <v>127</v>
      </c>
      <c r="I49" s="100">
        <v>97</v>
      </c>
      <c r="J49" s="100">
        <v>7</v>
      </c>
      <c r="K49" s="100">
        <v>2</v>
      </c>
      <c r="L49" s="104">
        <v>35</v>
      </c>
      <c r="M49" s="100">
        <v>19</v>
      </c>
      <c r="N49" s="104">
        <v>73</v>
      </c>
      <c r="O49" s="104">
        <v>51</v>
      </c>
      <c r="P49" s="104">
        <v>12</v>
      </c>
      <c r="Q49" s="100">
        <v>25</v>
      </c>
      <c r="R49" s="103" t="s">
        <v>81</v>
      </c>
      <c r="S49" s="100" t="s">
        <v>81</v>
      </c>
      <c r="T49" s="100" t="s">
        <v>81</v>
      </c>
      <c r="U49" s="100">
        <v>1</v>
      </c>
      <c r="V49" s="100" t="s">
        <v>81</v>
      </c>
      <c r="W49" s="100" t="s">
        <v>81</v>
      </c>
      <c r="X49" s="108">
        <v>14</v>
      </c>
    </row>
    <row r="50" spans="1:24" x14ac:dyDescent="0.15">
      <c r="A50" s="58">
        <v>15</v>
      </c>
      <c r="B50" s="99" t="s">
        <v>31</v>
      </c>
      <c r="C50" s="100">
        <v>40</v>
      </c>
      <c r="D50" s="100">
        <v>34</v>
      </c>
      <c r="E50" s="104" t="s">
        <v>81</v>
      </c>
      <c r="F50" s="100">
        <v>6</v>
      </c>
      <c r="G50" s="100">
        <v>238</v>
      </c>
      <c r="H50" s="100">
        <v>134</v>
      </c>
      <c r="I50" s="100">
        <v>104</v>
      </c>
      <c r="J50" s="100">
        <v>7</v>
      </c>
      <c r="K50" s="100">
        <v>2</v>
      </c>
      <c r="L50" s="104">
        <v>46</v>
      </c>
      <c r="M50" s="100">
        <v>21</v>
      </c>
      <c r="N50" s="104">
        <v>74</v>
      </c>
      <c r="O50" s="104">
        <v>43</v>
      </c>
      <c r="P50" s="104">
        <v>7</v>
      </c>
      <c r="Q50" s="100">
        <v>38</v>
      </c>
      <c r="R50" s="103" t="s">
        <v>81</v>
      </c>
      <c r="S50" s="100" t="s">
        <v>81</v>
      </c>
      <c r="T50" s="100" t="s">
        <v>81</v>
      </c>
      <c r="U50" s="100">
        <v>4</v>
      </c>
      <c r="V50" s="100" t="s">
        <v>81</v>
      </c>
      <c r="W50" s="100" t="s">
        <v>81</v>
      </c>
      <c r="X50" s="108">
        <v>15</v>
      </c>
    </row>
    <row r="51" spans="1:24" x14ac:dyDescent="0.15">
      <c r="A51" s="58">
        <v>16</v>
      </c>
      <c r="B51" s="99" t="s">
        <v>32</v>
      </c>
      <c r="C51" s="100">
        <v>11</v>
      </c>
      <c r="D51" s="100">
        <v>11</v>
      </c>
      <c r="E51" s="104" t="s">
        <v>81</v>
      </c>
      <c r="F51" s="100" t="s">
        <v>81</v>
      </c>
      <c r="G51" s="100">
        <v>63</v>
      </c>
      <c r="H51" s="100">
        <v>40</v>
      </c>
      <c r="I51" s="100">
        <v>23</v>
      </c>
      <c r="J51" s="100" t="s">
        <v>81</v>
      </c>
      <c r="K51" s="100" t="s">
        <v>81</v>
      </c>
      <c r="L51" s="104">
        <v>11</v>
      </c>
      <c r="M51" s="100">
        <v>4</v>
      </c>
      <c r="N51" s="104">
        <v>24</v>
      </c>
      <c r="O51" s="104">
        <v>10</v>
      </c>
      <c r="P51" s="104">
        <v>2</v>
      </c>
      <c r="Q51" s="100">
        <v>8</v>
      </c>
      <c r="R51" s="103">
        <v>3</v>
      </c>
      <c r="S51" s="100">
        <v>1</v>
      </c>
      <c r="T51" s="100" t="s">
        <v>81</v>
      </c>
      <c r="U51" s="100">
        <v>1</v>
      </c>
      <c r="V51" s="100" t="s">
        <v>81</v>
      </c>
      <c r="W51" s="100" t="s">
        <v>81</v>
      </c>
      <c r="X51" s="108">
        <v>16</v>
      </c>
    </row>
    <row r="52" spans="1:24" x14ac:dyDescent="0.15">
      <c r="A52" s="58">
        <v>17</v>
      </c>
      <c r="B52" s="99" t="s">
        <v>33</v>
      </c>
      <c r="C52" s="100">
        <v>6</v>
      </c>
      <c r="D52" s="100">
        <v>5</v>
      </c>
      <c r="E52" s="104">
        <v>1</v>
      </c>
      <c r="F52" s="100" t="s">
        <v>81</v>
      </c>
      <c r="G52" s="100">
        <v>37</v>
      </c>
      <c r="H52" s="100">
        <v>32</v>
      </c>
      <c r="I52" s="100">
        <v>5</v>
      </c>
      <c r="J52" s="100" t="s">
        <v>81</v>
      </c>
      <c r="K52" s="100" t="s">
        <v>81</v>
      </c>
      <c r="L52" s="104" t="s">
        <v>81</v>
      </c>
      <c r="M52" s="100" t="s">
        <v>81</v>
      </c>
      <c r="N52" s="104">
        <v>30</v>
      </c>
      <c r="O52" s="104">
        <v>4</v>
      </c>
      <c r="P52" s="104">
        <v>2</v>
      </c>
      <c r="Q52" s="100">
        <v>1</v>
      </c>
      <c r="R52" s="103" t="s">
        <v>81</v>
      </c>
      <c r="S52" s="100" t="s">
        <v>81</v>
      </c>
      <c r="T52" s="100" t="s">
        <v>81</v>
      </c>
      <c r="U52" s="100" t="s">
        <v>81</v>
      </c>
      <c r="V52" s="100" t="s">
        <v>81</v>
      </c>
      <c r="W52" s="100" t="s">
        <v>81</v>
      </c>
      <c r="X52" s="108">
        <v>17</v>
      </c>
    </row>
    <row r="53" spans="1:24" x14ac:dyDescent="0.15">
      <c r="A53" s="58">
        <v>18</v>
      </c>
      <c r="B53" s="99" t="s">
        <v>34</v>
      </c>
      <c r="C53" s="100">
        <v>26</v>
      </c>
      <c r="D53" s="100">
        <v>23</v>
      </c>
      <c r="E53" s="100" t="s">
        <v>81</v>
      </c>
      <c r="F53" s="104">
        <v>3</v>
      </c>
      <c r="G53" s="100">
        <v>162</v>
      </c>
      <c r="H53" s="100">
        <v>96</v>
      </c>
      <c r="I53" s="100">
        <v>66</v>
      </c>
      <c r="J53" s="104">
        <v>2</v>
      </c>
      <c r="K53" s="100">
        <v>1</v>
      </c>
      <c r="L53" s="104">
        <v>26</v>
      </c>
      <c r="M53" s="100">
        <v>14</v>
      </c>
      <c r="N53" s="104">
        <v>57</v>
      </c>
      <c r="O53" s="104">
        <v>22</v>
      </c>
      <c r="P53" s="104">
        <v>11</v>
      </c>
      <c r="Q53" s="100">
        <v>29</v>
      </c>
      <c r="R53" s="103" t="s">
        <v>81</v>
      </c>
      <c r="S53" s="100" t="s">
        <v>81</v>
      </c>
      <c r="T53" s="100">
        <v>2</v>
      </c>
      <c r="U53" s="100" t="s">
        <v>81</v>
      </c>
      <c r="V53" s="100" t="s">
        <v>81</v>
      </c>
      <c r="W53" s="100" t="s">
        <v>81</v>
      </c>
      <c r="X53" s="108">
        <v>18</v>
      </c>
    </row>
    <row r="54" spans="1:24" x14ac:dyDescent="0.15">
      <c r="A54" s="58">
        <v>19</v>
      </c>
      <c r="B54" s="99" t="s">
        <v>35</v>
      </c>
      <c r="C54" s="100">
        <v>4</v>
      </c>
      <c r="D54" s="100">
        <v>4</v>
      </c>
      <c r="E54" s="104" t="s">
        <v>81</v>
      </c>
      <c r="F54" s="100" t="s">
        <v>81</v>
      </c>
      <c r="G54" s="100">
        <v>32</v>
      </c>
      <c r="H54" s="100">
        <v>24</v>
      </c>
      <c r="I54" s="100">
        <v>8</v>
      </c>
      <c r="J54" s="100" t="s">
        <v>81</v>
      </c>
      <c r="K54" s="100" t="s">
        <v>81</v>
      </c>
      <c r="L54" s="104">
        <v>4</v>
      </c>
      <c r="M54" s="100">
        <v>3</v>
      </c>
      <c r="N54" s="104">
        <v>19</v>
      </c>
      <c r="O54" s="104">
        <v>3</v>
      </c>
      <c r="P54" s="104">
        <v>1</v>
      </c>
      <c r="Q54" s="100">
        <v>2</v>
      </c>
      <c r="R54" s="103" t="s">
        <v>81</v>
      </c>
      <c r="S54" s="100" t="s">
        <v>81</v>
      </c>
      <c r="T54" s="100">
        <v>1</v>
      </c>
      <c r="U54" s="100" t="s">
        <v>81</v>
      </c>
      <c r="V54" s="100" t="s">
        <v>81</v>
      </c>
      <c r="W54" s="100" t="s">
        <v>81</v>
      </c>
      <c r="X54" s="108">
        <v>19</v>
      </c>
    </row>
    <row r="55" spans="1:24" x14ac:dyDescent="0.15">
      <c r="A55" s="58">
        <v>20</v>
      </c>
      <c r="B55" s="99" t="s">
        <v>36</v>
      </c>
      <c r="C55" s="100">
        <v>2</v>
      </c>
      <c r="D55" s="100">
        <v>1</v>
      </c>
      <c r="E55" s="104" t="s">
        <v>81</v>
      </c>
      <c r="F55" s="100">
        <v>1</v>
      </c>
      <c r="G55" s="100">
        <v>12</v>
      </c>
      <c r="H55" s="100">
        <v>4</v>
      </c>
      <c r="I55" s="100">
        <v>8</v>
      </c>
      <c r="J55" s="104">
        <v>1</v>
      </c>
      <c r="K55" s="100">
        <v>1</v>
      </c>
      <c r="L55" s="104" t="s">
        <v>81</v>
      </c>
      <c r="M55" s="100" t="s">
        <v>81</v>
      </c>
      <c r="N55" s="104" t="s">
        <v>81</v>
      </c>
      <c r="O55" s="104" t="s">
        <v>81</v>
      </c>
      <c r="P55" s="104">
        <v>3</v>
      </c>
      <c r="Q55" s="100">
        <v>7</v>
      </c>
      <c r="R55" s="103" t="s">
        <v>81</v>
      </c>
      <c r="S55" s="100" t="s">
        <v>81</v>
      </c>
      <c r="T55" s="100" t="s">
        <v>81</v>
      </c>
      <c r="U55" s="100" t="s">
        <v>81</v>
      </c>
      <c r="V55" s="104" t="s">
        <v>81</v>
      </c>
      <c r="W55" s="100" t="s">
        <v>81</v>
      </c>
      <c r="X55" s="108">
        <v>20</v>
      </c>
    </row>
    <row r="56" spans="1:24" x14ac:dyDescent="0.15">
      <c r="A56" s="58">
        <v>21</v>
      </c>
      <c r="B56" s="99" t="s">
        <v>38</v>
      </c>
      <c r="C56" s="100">
        <v>20</v>
      </c>
      <c r="D56" s="100">
        <v>18</v>
      </c>
      <c r="E56" s="104" t="s">
        <v>81</v>
      </c>
      <c r="F56" s="100">
        <v>2</v>
      </c>
      <c r="G56" s="100">
        <v>129</v>
      </c>
      <c r="H56" s="100">
        <v>103</v>
      </c>
      <c r="I56" s="100">
        <v>26</v>
      </c>
      <c r="J56" s="100">
        <v>2</v>
      </c>
      <c r="K56" s="100" t="s">
        <v>81</v>
      </c>
      <c r="L56" s="104">
        <v>9</v>
      </c>
      <c r="M56" s="100">
        <v>4</v>
      </c>
      <c r="N56" s="104">
        <v>76</v>
      </c>
      <c r="O56" s="104">
        <v>15</v>
      </c>
      <c r="P56" s="104">
        <v>15</v>
      </c>
      <c r="Q56" s="100">
        <v>7</v>
      </c>
      <c r="R56" s="103">
        <v>1</v>
      </c>
      <c r="S56" s="100" t="s">
        <v>81</v>
      </c>
      <c r="T56" s="100">
        <v>5</v>
      </c>
      <c r="U56" s="100" t="s">
        <v>81</v>
      </c>
      <c r="V56" s="100" t="s">
        <v>81</v>
      </c>
      <c r="W56" s="100" t="s">
        <v>81</v>
      </c>
      <c r="X56" s="108">
        <v>21</v>
      </c>
    </row>
    <row r="57" spans="1:24" x14ac:dyDescent="0.15">
      <c r="A57" s="58">
        <v>22</v>
      </c>
      <c r="B57" s="99" t="s">
        <v>39</v>
      </c>
      <c r="C57" s="100">
        <v>8</v>
      </c>
      <c r="D57" s="100">
        <v>8</v>
      </c>
      <c r="E57" s="100" t="s">
        <v>81</v>
      </c>
      <c r="F57" s="100" t="s">
        <v>81</v>
      </c>
      <c r="G57" s="100">
        <v>55</v>
      </c>
      <c r="H57" s="100">
        <v>47</v>
      </c>
      <c r="I57" s="100">
        <v>8</v>
      </c>
      <c r="J57" s="100" t="s">
        <v>81</v>
      </c>
      <c r="K57" s="100" t="s">
        <v>81</v>
      </c>
      <c r="L57" s="104">
        <v>8</v>
      </c>
      <c r="M57" s="100">
        <v>1</v>
      </c>
      <c r="N57" s="104">
        <v>34</v>
      </c>
      <c r="O57" s="104">
        <v>5</v>
      </c>
      <c r="P57" s="104">
        <v>5</v>
      </c>
      <c r="Q57" s="100">
        <v>2</v>
      </c>
      <c r="R57" s="103" t="s">
        <v>81</v>
      </c>
      <c r="S57" s="100" t="s">
        <v>81</v>
      </c>
      <c r="T57" s="100" t="s">
        <v>81</v>
      </c>
      <c r="U57" s="100" t="s">
        <v>81</v>
      </c>
      <c r="V57" s="100" t="s">
        <v>81</v>
      </c>
      <c r="W57" s="100" t="s">
        <v>81</v>
      </c>
      <c r="X57" s="108">
        <v>22</v>
      </c>
    </row>
    <row r="58" spans="1:24" x14ac:dyDescent="0.15">
      <c r="A58" s="58">
        <v>23</v>
      </c>
      <c r="B58" s="99" t="s">
        <v>40</v>
      </c>
      <c r="C58" s="100">
        <v>1</v>
      </c>
      <c r="D58" s="100" t="s">
        <v>81</v>
      </c>
      <c r="E58" s="104" t="s">
        <v>81</v>
      </c>
      <c r="F58" s="100">
        <v>1</v>
      </c>
      <c r="G58" s="100">
        <v>7</v>
      </c>
      <c r="H58" s="100">
        <v>5</v>
      </c>
      <c r="I58" s="100">
        <v>2</v>
      </c>
      <c r="J58" s="100">
        <v>1</v>
      </c>
      <c r="K58" s="100" t="s">
        <v>81</v>
      </c>
      <c r="L58" s="104" t="s">
        <v>81</v>
      </c>
      <c r="M58" s="100" t="s">
        <v>81</v>
      </c>
      <c r="N58" s="104">
        <v>4</v>
      </c>
      <c r="O58" s="104" t="s">
        <v>81</v>
      </c>
      <c r="P58" s="104" t="s">
        <v>81</v>
      </c>
      <c r="Q58" s="100">
        <v>2</v>
      </c>
      <c r="R58" s="103" t="s">
        <v>81</v>
      </c>
      <c r="S58" s="100" t="s">
        <v>81</v>
      </c>
      <c r="T58" s="100" t="s">
        <v>81</v>
      </c>
      <c r="U58" s="100" t="s">
        <v>81</v>
      </c>
      <c r="V58" s="104" t="s">
        <v>81</v>
      </c>
      <c r="W58" s="100" t="s">
        <v>81</v>
      </c>
      <c r="X58" s="108">
        <v>23</v>
      </c>
    </row>
    <row r="59" spans="1:24" x14ac:dyDescent="0.15">
      <c r="A59" s="58">
        <v>24</v>
      </c>
      <c r="B59" s="99" t="s">
        <v>41</v>
      </c>
      <c r="C59" s="100">
        <v>70</v>
      </c>
      <c r="D59" s="100">
        <v>53</v>
      </c>
      <c r="E59" s="104" t="s">
        <v>81</v>
      </c>
      <c r="F59" s="100">
        <v>17</v>
      </c>
      <c r="G59" s="100">
        <v>443</v>
      </c>
      <c r="H59" s="100">
        <v>327</v>
      </c>
      <c r="I59" s="100">
        <v>116</v>
      </c>
      <c r="J59" s="100">
        <v>20</v>
      </c>
      <c r="K59" s="100">
        <v>9</v>
      </c>
      <c r="L59" s="104">
        <v>57</v>
      </c>
      <c r="M59" s="100">
        <v>22</v>
      </c>
      <c r="N59" s="104">
        <v>227</v>
      </c>
      <c r="O59" s="104">
        <v>45</v>
      </c>
      <c r="P59" s="104">
        <v>23</v>
      </c>
      <c r="Q59" s="100">
        <v>40</v>
      </c>
      <c r="R59" s="103" t="s">
        <v>81</v>
      </c>
      <c r="S59" s="100" t="s">
        <v>81</v>
      </c>
      <c r="T59" s="100">
        <v>2</v>
      </c>
      <c r="U59" s="100">
        <v>4</v>
      </c>
      <c r="V59" s="100" t="s">
        <v>81</v>
      </c>
      <c r="W59" s="100" t="s">
        <v>81</v>
      </c>
      <c r="X59" s="108">
        <v>24</v>
      </c>
    </row>
    <row r="60" spans="1:24" x14ac:dyDescent="0.15">
      <c r="A60" s="58">
        <v>25</v>
      </c>
      <c r="B60" s="99" t="s">
        <v>42</v>
      </c>
      <c r="C60" s="100">
        <v>10</v>
      </c>
      <c r="D60" s="100">
        <v>9</v>
      </c>
      <c r="E60" s="104" t="s">
        <v>81</v>
      </c>
      <c r="F60" s="100">
        <v>1</v>
      </c>
      <c r="G60" s="100">
        <v>58</v>
      </c>
      <c r="H60" s="100">
        <v>45</v>
      </c>
      <c r="I60" s="100">
        <v>13</v>
      </c>
      <c r="J60" s="100">
        <v>1</v>
      </c>
      <c r="K60" s="100">
        <v>1</v>
      </c>
      <c r="L60" s="104">
        <v>6</v>
      </c>
      <c r="M60" s="100">
        <v>3</v>
      </c>
      <c r="N60" s="104">
        <v>35</v>
      </c>
      <c r="O60" s="104">
        <v>3</v>
      </c>
      <c r="P60" s="104">
        <v>3</v>
      </c>
      <c r="Q60" s="100">
        <v>6</v>
      </c>
      <c r="R60" s="103" t="s">
        <v>81</v>
      </c>
      <c r="S60" s="100" t="s">
        <v>81</v>
      </c>
      <c r="T60" s="100" t="s">
        <v>81</v>
      </c>
      <c r="U60" s="100" t="s">
        <v>81</v>
      </c>
      <c r="V60" s="100" t="s">
        <v>81</v>
      </c>
      <c r="W60" s="100" t="s">
        <v>81</v>
      </c>
      <c r="X60" s="108">
        <v>25</v>
      </c>
    </row>
    <row r="61" spans="1:24" x14ac:dyDescent="0.15">
      <c r="A61" s="58">
        <v>26</v>
      </c>
      <c r="B61" s="99" t="s">
        <v>43</v>
      </c>
      <c r="C61" s="100">
        <v>61</v>
      </c>
      <c r="D61" s="100">
        <v>57</v>
      </c>
      <c r="E61" s="104" t="s">
        <v>81</v>
      </c>
      <c r="F61" s="100">
        <v>4</v>
      </c>
      <c r="G61" s="100">
        <v>383</v>
      </c>
      <c r="H61" s="100">
        <v>281</v>
      </c>
      <c r="I61" s="100">
        <v>102</v>
      </c>
      <c r="J61" s="100">
        <v>4</v>
      </c>
      <c r="K61" s="100" t="s">
        <v>81</v>
      </c>
      <c r="L61" s="104">
        <v>72</v>
      </c>
      <c r="M61" s="100">
        <v>23</v>
      </c>
      <c r="N61" s="104">
        <v>189</v>
      </c>
      <c r="O61" s="104">
        <v>51</v>
      </c>
      <c r="P61" s="104">
        <v>15</v>
      </c>
      <c r="Q61" s="100">
        <v>28</v>
      </c>
      <c r="R61" s="103">
        <v>1</v>
      </c>
      <c r="S61" s="100" t="s">
        <v>81</v>
      </c>
      <c r="T61" s="100">
        <v>5</v>
      </c>
      <c r="U61" s="100" t="s">
        <v>81</v>
      </c>
      <c r="V61" s="100" t="s">
        <v>81</v>
      </c>
      <c r="W61" s="100" t="s">
        <v>81</v>
      </c>
      <c r="X61" s="108">
        <v>26</v>
      </c>
    </row>
    <row r="62" spans="1:24" x14ac:dyDescent="0.15">
      <c r="A62" s="58">
        <v>27</v>
      </c>
      <c r="B62" s="99" t="s">
        <v>86</v>
      </c>
      <c r="C62" s="100">
        <v>2</v>
      </c>
      <c r="D62" s="100">
        <v>2</v>
      </c>
      <c r="E62" s="104" t="s">
        <v>81</v>
      </c>
      <c r="F62" s="100" t="s">
        <v>81</v>
      </c>
      <c r="G62" s="100">
        <v>10</v>
      </c>
      <c r="H62" s="100">
        <v>6</v>
      </c>
      <c r="I62" s="100">
        <v>4</v>
      </c>
      <c r="J62" s="100" t="s">
        <v>81</v>
      </c>
      <c r="K62" s="100" t="s">
        <v>81</v>
      </c>
      <c r="L62" s="104">
        <v>2</v>
      </c>
      <c r="M62" s="100">
        <v>2</v>
      </c>
      <c r="N62" s="104">
        <v>4</v>
      </c>
      <c r="O62" s="104">
        <v>1</v>
      </c>
      <c r="P62" s="104" t="s">
        <v>81</v>
      </c>
      <c r="Q62" s="100">
        <v>1</v>
      </c>
      <c r="R62" s="103" t="s">
        <v>81</v>
      </c>
      <c r="S62" s="100" t="s">
        <v>81</v>
      </c>
      <c r="T62" s="100">
        <v>1</v>
      </c>
      <c r="U62" s="100" t="s">
        <v>81</v>
      </c>
      <c r="V62" s="100" t="s">
        <v>81</v>
      </c>
      <c r="W62" s="100" t="s">
        <v>81</v>
      </c>
      <c r="X62" s="108">
        <v>27</v>
      </c>
    </row>
    <row r="63" spans="1:24" x14ac:dyDescent="0.15">
      <c r="A63" s="58">
        <v>28</v>
      </c>
      <c r="B63" s="109" t="s">
        <v>45</v>
      </c>
      <c r="C63" s="100">
        <v>4</v>
      </c>
      <c r="D63" s="100">
        <v>3</v>
      </c>
      <c r="E63" s="104" t="s">
        <v>81</v>
      </c>
      <c r="F63" s="100">
        <v>1</v>
      </c>
      <c r="G63" s="100">
        <v>28</v>
      </c>
      <c r="H63" s="100">
        <v>4</v>
      </c>
      <c r="I63" s="100">
        <v>24</v>
      </c>
      <c r="J63" s="100">
        <v>1</v>
      </c>
      <c r="K63" s="100" t="s">
        <v>81</v>
      </c>
      <c r="L63" s="104">
        <v>1</v>
      </c>
      <c r="M63" s="100">
        <v>1</v>
      </c>
      <c r="N63" s="104">
        <v>1</v>
      </c>
      <c r="O63" s="104">
        <v>6</v>
      </c>
      <c r="P63" s="104">
        <v>1</v>
      </c>
      <c r="Q63" s="100">
        <v>17</v>
      </c>
      <c r="R63" s="103" t="s">
        <v>81</v>
      </c>
      <c r="S63" s="100" t="s">
        <v>81</v>
      </c>
      <c r="T63" s="100" t="s">
        <v>81</v>
      </c>
      <c r="U63" s="100" t="s">
        <v>81</v>
      </c>
      <c r="V63" s="100" t="s">
        <v>81</v>
      </c>
      <c r="W63" s="100" t="s">
        <v>81</v>
      </c>
      <c r="X63" s="108">
        <v>28</v>
      </c>
    </row>
    <row r="64" spans="1:24" x14ac:dyDescent="0.15">
      <c r="A64" s="58">
        <v>29</v>
      </c>
      <c r="B64" s="109" t="s">
        <v>46</v>
      </c>
      <c r="C64" s="100">
        <v>14</v>
      </c>
      <c r="D64" s="100">
        <v>11</v>
      </c>
      <c r="E64" s="104" t="s">
        <v>81</v>
      </c>
      <c r="F64" s="100">
        <v>3</v>
      </c>
      <c r="G64" s="100">
        <v>88</v>
      </c>
      <c r="H64" s="100">
        <v>50</v>
      </c>
      <c r="I64" s="100">
        <v>38</v>
      </c>
      <c r="J64" s="100">
        <v>3</v>
      </c>
      <c r="K64" s="100">
        <v>3</v>
      </c>
      <c r="L64" s="104">
        <v>13</v>
      </c>
      <c r="M64" s="100">
        <v>6</v>
      </c>
      <c r="N64" s="104">
        <v>32</v>
      </c>
      <c r="O64" s="104">
        <v>9</v>
      </c>
      <c r="P64" s="104">
        <v>2</v>
      </c>
      <c r="Q64" s="100">
        <v>20</v>
      </c>
      <c r="R64" s="103" t="s">
        <v>81</v>
      </c>
      <c r="S64" s="100" t="s">
        <v>81</v>
      </c>
      <c r="T64" s="100">
        <v>1</v>
      </c>
      <c r="U64" s="100" t="s">
        <v>81</v>
      </c>
      <c r="V64" s="100" t="s">
        <v>81</v>
      </c>
      <c r="W64" s="100" t="s">
        <v>81</v>
      </c>
      <c r="X64" s="108">
        <v>29</v>
      </c>
    </row>
    <row r="65" spans="1:24" x14ac:dyDescent="0.15">
      <c r="A65" s="58">
        <v>30</v>
      </c>
      <c r="B65" s="99" t="s">
        <v>47</v>
      </c>
      <c r="C65" s="100" t="s">
        <v>82</v>
      </c>
      <c r="D65" s="100" t="s">
        <v>81</v>
      </c>
      <c r="E65" s="104" t="s">
        <v>81</v>
      </c>
      <c r="F65" s="100" t="s">
        <v>81</v>
      </c>
      <c r="G65" s="100" t="s">
        <v>81</v>
      </c>
      <c r="H65" s="100" t="s">
        <v>81</v>
      </c>
      <c r="I65" s="100" t="s">
        <v>81</v>
      </c>
      <c r="J65" s="100" t="s">
        <v>81</v>
      </c>
      <c r="K65" s="100" t="s">
        <v>81</v>
      </c>
      <c r="L65" s="104" t="s">
        <v>81</v>
      </c>
      <c r="M65" s="100" t="s">
        <v>81</v>
      </c>
      <c r="N65" s="104" t="s">
        <v>81</v>
      </c>
      <c r="O65" s="104" t="s">
        <v>81</v>
      </c>
      <c r="P65" s="104" t="s">
        <v>81</v>
      </c>
      <c r="Q65" s="100" t="s">
        <v>81</v>
      </c>
      <c r="R65" s="103" t="s">
        <v>81</v>
      </c>
      <c r="S65" s="100" t="s">
        <v>81</v>
      </c>
      <c r="T65" s="100" t="s">
        <v>81</v>
      </c>
      <c r="U65" s="100" t="s">
        <v>81</v>
      </c>
      <c r="V65" s="104" t="s">
        <v>81</v>
      </c>
      <c r="W65" s="100" t="s">
        <v>81</v>
      </c>
      <c r="X65" s="108">
        <v>30</v>
      </c>
    </row>
    <row r="66" spans="1:24" x14ac:dyDescent="0.15">
      <c r="A66" s="58">
        <v>31</v>
      </c>
      <c r="B66" s="99" t="s">
        <v>48</v>
      </c>
      <c r="C66" s="100">
        <v>10</v>
      </c>
      <c r="D66" s="100">
        <v>8</v>
      </c>
      <c r="E66" s="104" t="s">
        <v>81</v>
      </c>
      <c r="F66" s="100">
        <v>2</v>
      </c>
      <c r="G66" s="100">
        <v>70</v>
      </c>
      <c r="H66" s="100">
        <v>40</v>
      </c>
      <c r="I66" s="100">
        <v>30</v>
      </c>
      <c r="J66" s="100">
        <v>1</v>
      </c>
      <c r="K66" s="100">
        <v>2</v>
      </c>
      <c r="L66" s="104">
        <v>11</v>
      </c>
      <c r="M66" s="100">
        <v>4</v>
      </c>
      <c r="N66" s="104">
        <v>25</v>
      </c>
      <c r="O66" s="104">
        <v>7</v>
      </c>
      <c r="P66" s="104">
        <v>3</v>
      </c>
      <c r="Q66" s="100">
        <v>17</v>
      </c>
      <c r="R66" s="103" t="s">
        <v>81</v>
      </c>
      <c r="S66" s="100" t="s">
        <v>81</v>
      </c>
      <c r="T66" s="100">
        <v>2</v>
      </c>
      <c r="U66" s="100" t="s">
        <v>81</v>
      </c>
      <c r="V66" s="100" t="s">
        <v>81</v>
      </c>
      <c r="W66" s="100" t="s">
        <v>81</v>
      </c>
      <c r="X66" s="108">
        <v>31</v>
      </c>
    </row>
    <row r="67" spans="1:24" x14ac:dyDescent="0.15">
      <c r="A67" s="110">
        <v>32</v>
      </c>
      <c r="B67" s="111" t="s">
        <v>49</v>
      </c>
      <c r="C67" s="100">
        <v>137</v>
      </c>
      <c r="D67" s="100">
        <v>93</v>
      </c>
      <c r="E67" s="104" t="s">
        <v>81</v>
      </c>
      <c r="F67" s="100">
        <v>44</v>
      </c>
      <c r="G67" s="100">
        <v>810</v>
      </c>
      <c r="H67" s="100">
        <v>414</v>
      </c>
      <c r="I67" s="100">
        <v>396</v>
      </c>
      <c r="J67" s="112">
        <v>49</v>
      </c>
      <c r="K67" s="112">
        <v>19</v>
      </c>
      <c r="L67" s="115">
        <v>108</v>
      </c>
      <c r="M67" s="112">
        <v>65</v>
      </c>
      <c r="N67" s="115">
        <v>219</v>
      </c>
      <c r="O67" s="115">
        <v>160</v>
      </c>
      <c r="P67" s="112">
        <v>32</v>
      </c>
      <c r="Q67" s="112">
        <v>150</v>
      </c>
      <c r="R67" s="114">
        <v>6</v>
      </c>
      <c r="S67" s="112">
        <v>2</v>
      </c>
      <c r="T67" s="112">
        <v>2</v>
      </c>
      <c r="U67" s="112">
        <v>5</v>
      </c>
      <c r="V67" s="112" t="s">
        <v>81</v>
      </c>
      <c r="W67" s="112" t="s">
        <v>81</v>
      </c>
      <c r="X67" s="118">
        <v>32</v>
      </c>
    </row>
    <row r="68" spans="1:24" x14ac:dyDescent="0.15">
      <c r="C68" s="135"/>
      <c r="D68" s="135"/>
      <c r="E68" s="135"/>
      <c r="F68" s="135"/>
      <c r="G68" s="135"/>
      <c r="H68" s="135"/>
      <c r="I68" s="135"/>
      <c r="J68" s="135" t="s">
        <v>87</v>
      </c>
      <c r="K68" s="135"/>
      <c r="L68" s="135"/>
      <c r="M68" s="135"/>
      <c r="N68" s="135"/>
      <c r="O68" s="135"/>
      <c r="P68" s="135"/>
      <c r="Q68" s="61"/>
      <c r="R68" s="61"/>
      <c r="S68" s="61"/>
      <c r="T68" s="61"/>
      <c r="U68" s="61"/>
      <c r="V68" s="61"/>
      <c r="W68" s="61"/>
      <c r="X68" s="136"/>
    </row>
    <row r="69" spans="1:24" x14ac:dyDescent="0.15">
      <c r="A69" s="58" t="s">
        <v>88</v>
      </c>
      <c r="C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137" t="s">
        <v>89</v>
      </c>
      <c r="R69" s="121"/>
      <c r="S69" s="121"/>
      <c r="T69" s="121"/>
      <c r="U69" s="121"/>
      <c r="V69" s="121"/>
      <c r="W69" s="121"/>
      <c r="X69" s="67"/>
    </row>
    <row r="70" spans="1:24" ht="13.5" customHeight="1" x14ac:dyDescent="0.15"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7"/>
      <c r="R70" s="137"/>
      <c r="S70" s="137"/>
      <c r="T70" s="137"/>
      <c r="U70" s="137"/>
      <c r="V70" s="137"/>
      <c r="W70" s="137"/>
      <c r="X70" s="121"/>
    </row>
    <row r="71" spans="1:24" s="58" customFormat="1" ht="14.25" customHeight="1" x14ac:dyDescent="0.15">
      <c r="A71" s="522" t="s">
        <v>55</v>
      </c>
      <c r="B71" s="523"/>
      <c r="C71" s="527" t="s">
        <v>56</v>
      </c>
      <c r="D71" s="528"/>
      <c r="E71" s="528"/>
      <c r="F71" s="528"/>
      <c r="G71" s="64"/>
      <c r="H71" s="65"/>
      <c r="I71" s="65"/>
      <c r="J71" s="510" t="s">
        <v>66</v>
      </c>
      <c r="K71" s="512"/>
      <c r="L71" s="529" t="s">
        <v>221</v>
      </c>
      <c r="M71" s="530"/>
      <c r="N71" s="530"/>
      <c r="O71" s="530"/>
      <c r="P71" s="530"/>
      <c r="Q71" s="530"/>
      <c r="R71" s="530"/>
      <c r="S71" s="531"/>
      <c r="T71" s="510" t="s">
        <v>59</v>
      </c>
      <c r="U71" s="512"/>
      <c r="V71" s="516" t="s">
        <v>60</v>
      </c>
      <c r="W71" s="517"/>
      <c r="X71" s="510" t="s">
        <v>61</v>
      </c>
    </row>
    <row r="72" spans="1:24" s="58" customFormat="1" ht="20.25" customHeight="1" x14ac:dyDescent="0.15">
      <c r="A72" s="524"/>
      <c r="B72" s="525"/>
      <c r="C72" s="540" t="s">
        <v>57</v>
      </c>
      <c r="D72" s="508" t="s">
        <v>58</v>
      </c>
      <c r="E72" s="509"/>
      <c r="F72" s="509"/>
      <c r="G72" s="543" t="s">
        <v>65</v>
      </c>
      <c r="H72" s="524"/>
      <c r="I72" s="525"/>
      <c r="J72" s="511"/>
      <c r="K72" s="515"/>
      <c r="L72" s="532"/>
      <c r="M72" s="533"/>
      <c r="N72" s="533"/>
      <c r="O72" s="533"/>
      <c r="P72" s="533"/>
      <c r="Q72" s="533"/>
      <c r="R72" s="533"/>
      <c r="S72" s="534"/>
      <c r="T72" s="511"/>
      <c r="U72" s="515"/>
      <c r="V72" s="518"/>
      <c r="W72" s="519"/>
      <c r="X72" s="511"/>
    </row>
    <row r="73" spans="1:24" s="58" customFormat="1" ht="27" customHeight="1" x14ac:dyDescent="0.15">
      <c r="A73" s="524"/>
      <c r="B73" s="525"/>
      <c r="C73" s="541"/>
      <c r="D73" s="540" t="s">
        <v>62</v>
      </c>
      <c r="E73" s="544" t="s">
        <v>63</v>
      </c>
      <c r="F73" s="547" t="s">
        <v>64</v>
      </c>
      <c r="G73" s="543"/>
      <c r="H73" s="524"/>
      <c r="I73" s="525"/>
      <c r="J73" s="511"/>
      <c r="K73" s="515"/>
      <c r="L73" s="510" t="s">
        <v>68</v>
      </c>
      <c r="M73" s="512"/>
      <c r="N73" s="508" t="s">
        <v>69</v>
      </c>
      <c r="O73" s="509"/>
      <c r="P73" s="509"/>
      <c r="Q73" s="509"/>
      <c r="R73" s="510" t="s">
        <v>67</v>
      </c>
      <c r="S73" s="512"/>
      <c r="T73" s="511"/>
      <c r="U73" s="515"/>
      <c r="V73" s="518"/>
      <c r="W73" s="519"/>
      <c r="X73" s="511"/>
    </row>
    <row r="74" spans="1:24" s="58" customFormat="1" ht="12" customHeight="1" x14ac:dyDescent="0.15">
      <c r="A74" s="524"/>
      <c r="B74" s="525"/>
      <c r="C74" s="541"/>
      <c r="D74" s="541"/>
      <c r="E74" s="545"/>
      <c r="F74" s="548"/>
      <c r="G74" s="520" t="s">
        <v>70</v>
      </c>
      <c r="H74" s="521"/>
      <c r="I74" s="526"/>
      <c r="J74" s="535" t="s">
        <v>71</v>
      </c>
      <c r="K74" s="536"/>
      <c r="L74" s="513"/>
      <c r="M74" s="514"/>
      <c r="N74" s="527" t="s">
        <v>72</v>
      </c>
      <c r="O74" s="537"/>
      <c r="P74" s="538" t="s">
        <v>73</v>
      </c>
      <c r="Q74" s="539"/>
      <c r="R74" s="513"/>
      <c r="S74" s="514"/>
      <c r="T74" s="513"/>
      <c r="U74" s="514"/>
      <c r="V74" s="513" t="s">
        <v>74</v>
      </c>
      <c r="W74" s="514"/>
      <c r="X74" s="511"/>
    </row>
    <row r="75" spans="1:24" s="58" customFormat="1" ht="12.75" customHeight="1" x14ac:dyDescent="0.15">
      <c r="A75" s="521"/>
      <c r="B75" s="526"/>
      <c r="C75" s="542"/>
      <c r="D75" s="542"/>
      <c r="E75" s="546"/>
      <c r="F75" s="549"/>
      <c r="G75" s="68" t="s">
        <v>75</v>
      </c>
      <c r="H75" s="68" t="s">
        <v>76</v>
      </c>
      <c r="I75" s="68" t="s">
        <v>77</v>
      </c>
      <c r="J75" s="69" t="s">
        <v>76</v>
      </c>
      <c r="K75" s="70" t="s">
        <v>77</v>
      </c>
      <c r="L75" s="70" t="s">
        <v>76</v>
      </c>
      <c r="M75" s="417" t="s">
        <v>77</v>
      </c>
      <c r="N75" s="71" t="s">
        <v>76</v>
      </c>
      <c r="O75" s="71" t="s">
        <v>77</v>
      </c>
      <c r="P75" s="71" t="s">
        <v>76</v>
      </c>
      <c r="Q75" s="71" t="s">
        <v>77</v>
      </c>
      <c r="R75" s="416" t="s">
        <v>76</v>
      </c>
      <c r="S75" s="71" t="s">
        <v>77</v>
      </c>
      <c r="T75" s="71" t="s">
        <v>76</v>
      </c>
      <c r="U75" s="415" t="s">
        <v>77</v>
      </c>
      <c r="V75" s="71" t="s">
        <v>76</v>
      </c>
      <c r="W75" s="71" t="s">
        <v>77</v>
      </c>
      <c r="X75" s="74"/>
    </row>
    <row r="76" spans="1:24" ht="13.5" customHeight="1" x14ac:dyDescent="0.15">
      <c r="A76" s="128"/>
      <c r="B76" s="80"/>
      <c r="C76" s="78"/>
      <c r="D76" s="81"/>
      <c r="E76" s="78"/>
      <c r="F76" s="81"/>
      <c r="G76" s="129"/>
      <c r="H76" s="129"/>
      <c r="I76" s="129"/>
      <c r="J76" s="129"/>
      <c r="K76" s="129"/>
      <c r="L76" s="129"/>
      <c r="M76" s="129"/>
      <c r="N76" s="129"/>
      <c r="O76" s="129"/>
      <c r="P76" s="62"/>
      <c r="Q76" s="129"/>
      <c r="R76" s="130"/>
      <c r="S76" s="129"/>
      <c r="T76" s="129"/>
      <c r="U76" s="63"/>
      <c r="V76" s="129"/>
      <c r="W76" s="129"/>
      <c r="X76" s="88"/>
    </row>
    <row r="77" spans="1:24" s="131" customFormat="1" ht="15" customHeight="1" x14ac:dyDescent="0.15">
      <c r="B77" s="132" t="s">
        <v>85</v>
      </c>
      <c r="C77" s="133">
        <v>890</v>
      </c>
      <c r="D77" s="133">
        <v>836</v>
      </c>
      <c r="E77" s="133">
        <v>14</v>
      </c>
      <c r="F77" s="133">
        <v>40</v>
      </c>
      <c r="G77" s="133">
        <v>15341</v>
      </c>
      <c r="H77" s="133">
        <v>8470</v>
      </c>
      <c r="I77" s="133">
        <v>6871</v>
      </c>
      <c r="J77" s="133">
        <v>43</v>
      </c>
      <c r="K77" s="133">
        <v>22</v>
      </c>
      <c r="L77" s="133">
        <v>1138</v>
      </c>
      <c r="M77" s="133">
        <v>504</v>
      </c>
      <c r="N77" s="133">
        <v>6414</v>
      </c>
      <c r="O77" s="133">
        <v>4041</v>
      </c>
      <c r="P77" s="133">
        <v>859</v>
      </c>
      <c r="Q77" s="133">
        <v>2274</v>
      </c>
      <c r="R77" s="134">
        <v>160</v>
      </c>
      <c r="S77" s="134">
        <v>115</v>
      </c>
      <c r="T77" s="134">
        <v>81</v>
      </c>
      <c r="U77" s="140">
        <v>66</v>
      </c>
      <c r="V77" s="133">
        <v>144</v>
      </c>
      <c r="W77" s="133">
        <v>85</v>
      </c>
      <c r="X77" s="98" t="s">
        <v>80</v>
      </c>
    </row>
    <row r="78" spans="1:24" x14ac:dyDescent="0.15">
      <c r="A78" s="58">
        <v>9</v>
      </c>
      <c r="B78" s="99" t="s">
        <v>25</v>
      </c>
      <c r="C78" s="100">
        <v>87</v>
      </c>
      <c r="D78" s="100">
        <v>73</v>
      </c>
      <c r="E78" s="100">
        <v>5</v>
      </c>
      <c r="F78" s="100">
        <v>9</v>
      </c>
      <c r="G78" s="100">
        <v>1474</v>
      </c>
      <c r="H78" s="100">
        <v>586</v>
      </c>
      <c r="I78" s="100">
        <v>888</v>
      </c>
      <c r="J78" s="100">
        <v>12</v>
      </c>
      <c r="K78" s="100">
        <v>8</v>
      </c>
      <c r="L78" s="100">
        <v>109</v>
      </c>
      <c r="M78" s="100">
        <v>55</v>
      </c>
      <c r="N78" s="104">
        <v>339</v>
      </c>
      <c r="O78" s="104">
        <v>346</v>
      </c>
      <c r="P78" s="104">
        <v>124</v>
      </c>
      <c r="Q78" s="100">
        <v>468</v>
      </c>
      <c r="R78" s="103">
        <v>2</v>
      </c>
      <c r="S78" s="103">
        <v>11</v>
      </c>
      <c r="T78" s="100">
        <v>15</v>
      </c>
      <c r="U78" s="107">
        <v>34</v>
      </c>
      <c r="V78" s="100" t="s">
        <v>81</v>
      </c>
      <c r="W78" s="100" t="s">
        <v>81</v>
      </c>
      <c r="X78" s="108">
        <v>9</v>
      </c>
    </row>
    <row r="79" spans="1:24" x14ac:dyDescent="0.15">
      <c r="A79" s="58">
        <v>10</v>
      </c>
      <c r="B79" s="99" t="s">
        <v>26</v>
      </c>
      <c r="C79" s="100">
        <v>9</v>
      </c>
      <c r="D79" s="100">
        <v>9</v>
      </c>
      <c r="E79" s="100" t="s">
        <v>81</v>
      </c>
      <c r="F79" s="100" t="s">
        <v>81</v>
      </c>
      <c r="G79" s="100">
        <v>173</v>
      </c>
      <c r="H79" s="100">
        <v>97</v>
      </c>
      <c r="I79" s="100">
        <v>76</v>
      </c>
      <c r="J79" s="104" t="s">
        <v>81</v>
      </c>
      <c r="K79" s="100" t="s">
        <v>81</v>
      </c>
      <c r="L79" s="100">
        <v>8</v>
      </c>
      <c r="M79" s="100">
        <v>6</v>
      </c>
      <c r="N79" s="104">
        <v>82</v>
      </c>
      <c r="O79" s="104">
        <v>40</v>
      </c>
      <c r="P79" s="104">
        <v>7</v>
      </c>
      <c r="Q79" s="100">
        <v>30</v>
      </c>
      <c r="R79" s="107" t="s">
        <v>81</v>
      </c>
      <c r="S79" s="100" t="s">
        <v>81</v>
      </c>
      <c r="T79" s="100">
        <v>1</v>
      </c>
      <c r="U79" s="107" t="s">
        <v>81</v>
      </c>
      <c r="V79" s="100" t="s">
        <v>81</v>
      </c>
      <c r="W79" s="100" t="s">
        <v>81</v>
      </c>
      <c r="X79" s="108">
        <v>10</v>
      </c>
    </row>
    <row r="80" spans="1:24" x14ac:dyDescent="0.15">
      <c r="A80" s="58">
        <v>11</v>
      </c>
      <c r="B80" s="99" t="s">
        <v>27</v>
      </c>
      <c r="C80" s="100">
        <v>239</v>
      </c>
      <c r="D80" s="100">
        <v>227</v>
      </c>
      <c r="E80" s="100">
        <v>4</v>
      </c>
      <c r="F80" s="100">
        <v>8</v>
      </c>
      <c r="G80" s="100">
        <v>4109</v>
      </c>
      <c r="H80" s="100">
        <v>1623</v>
      </c>
      <c r="I80" s="100">
        <v>2486</v>
      </c>
      <c r="J80" s="100">
        <v>8</v>
      </c>
      <c r="K80" s="100">
        <v>5</v>
      </c>
      <c r="L80" s="100">
        <v>272</v>
      </c>
      <c r="M80" s="100">
        <v>117</v>
      </c>
      <c r="N80" s="104">
        <v>1175</v>
      </c>
      <c r="O80" s="104">
        <v>1738</v>
      </c>
      <c r="P80" s="104">
        <v>177</v>
      </c>
      <c r="Q80" s="100">
        <v>627</v>
      </c>
      <c r="R80" s="103">
        <v>35</v>
      </c>
      <c r="S80" s="103">
        <v>41</v>
      </c>
      <c r="T80" s="100">
        <v>5</v>
      </c>
      <c r="U80" s="107">
        <v>12</v>
      </c>
      <c r="V80" s="100">
        <v>44</v>
      </c>
      <c r="W80" s="100">
        <v>42</v>
      </c>
      <c r="X80" s="108">
        <v>11</v>
      </c>
    </row>
    <row r="81" spans="1:24" x14ac:dyDescent="0.15">
      <c r="A81" s="58">
        <v>12</v>
      </c>
      <c r="B81" s="99" t="s">
        <v>28</v>
      </c>
      <c r="C81" s="100">
        <v>17</v>
      </c>
      <c r="D81" s="100">
        <v>14</v>
      </c>
      <c r="E81" s="100">
        <v>3</v>
      </c>
      <c r="F81" s="100" t="s">
        <v>81</v>
      </c>
      <c r="G81" s="100">
        <v>287</v>
      </c>
      <c r="H81" s="100">
        <v>216</v>
      </c>
      <c r="I81" s="100">
        <v>71</v>
      </c>
      <c r="J81" s="100" t="s">
        <v>81</v>
      </c>
      <c r="K81" s="103" t="s">
        <v>81</v>
      </c>
      <c r="L81" s="100">
        <v>23</v>
      </c>
      <c r="M81" s="100">
        <v>9</v>
      </c>
      <c r="N81" s="104">
        <v>171</v>
      </c>
      <c r="O81" s="104">
        <v>44</v>
      </c>
      <c r="P81" s="104">
        <v>17</v>
      </c>
      <c r="Q81" s="100">
        <v>16</v>
      </c>
      <c r="R81" s="103">
        <v>5</v>
      </c>
      <c r="S81" s="103">
        <v>2</v>
      </c>
      <c r="T81" s="100" t="s">
        <v>81</v>
      </c>
      <c r="U81" s="107" t="s">
        <v>81</v>
      </c>
      <c r="V81" s="100" t="s">
        <v>81</v>
      </c>
      <c r="W81" s="100" t="s">
        <v>81</v>
      </c>
      <c r="X81" s="108">
        <v>12</v>
      </c>
    </row>
    <row r="82" spans="1:24" x14ac:dyDescent="0.15">
      <c r="A82" s="58">
        <v>13</v>
      </c>
      <c r="B82" s="99" t="s">
        <v>29</v>
      </c>
      <c r="C82" s="100">
        <v>17</v>
      </c>
      <c r="D82" s="100">
        <v>17</v>
      </c>
      <c r="E82" s="100" t="s">
        <v>81</v>
      </c>
      <c r="F82" s="100" t="s">
        <v>81</v>
      </c>
      <c r="G82" s="100">
        <v>326</v>
      </c>
      <c r="H82" s="100">
        <v>222</v>
      </c>
      <c r="I82" s="100">
        <v>104</v>
      </c>
      <c r="J82" s="104" t="s">
        <v>81</v>
      </c>
      <c r="K82" s="100" t="s">
        <v>81</v>
      </c>
      <c r="L82" s="100">
        <v>24</v>
      </c>
      <c r="M82" s="100">
        <v>12</v>
      </c>
      <c r="N82" s="104">
        <v>182</v>
      </c>
      <c r="O82" s="104">
        <v>66</v>
      </c>
      <c r="P82" s="104">
        <v>13</v>
      </c>
      <c r="Q82" s="100">
        <v>22</v>
      </c>
      <c r="R82" s="103">
        <v>3</v>
      </c>
      <c r="S82" s="100">
        <v>4</v>
      </c>
      <c r="T82" s="100">
        <v>1</v>
      </c>
      <c r="U82" s="104" t="s">
        <v>81</v>
      </c>
      <c r="V82" s="100" t="s">
        <v>81</v>
      </c>
      <c r="W82" s="100" t="s">
        <v>81</v>
      </c>
      <c r="X82" s="108">
        <v>13</v>
      </c>
    </row>
    <row r="83" spans="1:24" x14ac:dyDescent="0.15">
      <c r="A83" s="58">
        <v>14</v>
      </c>
      <c r="B83" s="99" t="s">
        <v>30</v>
      </c>
      <c r="C83" s="100">
        <v>38</v>
      </c>
      <c r="D83" s="100">
        <v>38</v>
      </c>
      <c r="E83" s="100" t="s">
        <v>81</v>
      </c>
      <c r="F83" s="100" t="s">
        <v>81</v>
      </c>
      <c r="G83" s="100">
        <v>716</v>
      </c>
      <c r="H83" s="100">
        <v>449</v>
      </c>
      <c r="I83" s="100">
        <v>267</v>
      </c>
      <c r="J83" s="100" t="s">
        <v>81</v>
      </c>
      <c r="K83" s="100" t="s">
        <v>81</v>
      </c>
      <c r="L83" s="100">
        <v>43</v>
      </c>
      <c r="M83" s="100">
        <v>21</v>
      </c>
      <c r="N83" s="104">
        <v>353</v>
      </c>
      <c r="O83" s="104">
        <v>143</v>
      </c>
      <c r="P83" s="104">
        <v>50</v>
      </c>
      <c r="Q83" s="100">
        <v>102</v>
      </c>
      <c r="R83" s="103">
        <v>7</v>
      </c>
      <c r="S83" s="100">
        <v>5</v>
      </c>
      <c r="T83" s="100">
        <v>1</v>
      </c>
      <c r="U83" s="104">
        <v>2</v>
      </c>
      <c r="V83" s="100">
        <v>4</v>
      </c>
      <c r="W83" s="100">
        <v>4</v>
      </c>
      <c r="X83" s="108">
        <v>14</v>
      </c>
    </row>
    <row r="84" spans="1:24" x14ac:dyDescent="0.15">
      <c r="A84" s="58">
        <v>15</v>
      </c>
      <c r="B84" s="99" t="s">
        <v>31</v>
      </c>
      <c r="C84" s="100">
        <v>47</v>
      </c>
      <c r="D84" s="100">
        <v>45</v>
      </c>
      <c r="E84" s="100">
        <v>1</v>
      </c>
      <c r="F84" s="100">
        <v>1</v>
      </c>
      <c r="G84" s="100">
        <v>820</v>
      </c>
      <c r="H84" s="100">
        <v>438</v>
      </c>
      <c r="I84" s="100">
        <v>382</v>
      </c>
      <c r="J84" s="100">
        <v>2</v>
      </c>
      <c r="K84" s="100">
        <v>1</v>
      </c>
      <c r="L84" s="100">
        <v>71</v>
      </c>
      <c r="M84" s="100">
        <v>29</v>
      </c>
      <c r="N84" s="104">
        <v>336</v>
      </c>
      <c r="O84" s="104">
        <v>277</v>
      </c>
      <c r="P84" s="104">
        <v>26</v>
      </c>
      <c r="Q84" s="100">
        <v>77</v>
      </c>
      <c r="R84" s="103">
        <v>17</v>
      </c>
      <c r="S84" s="103">
        <v>7</v>
      </c>
      <c r="T84" s="100">
        <v>3</v>
      </c>
      <c r="U84" s="104" t="s">
        <v>81</v>
      </c>
      <c r="V84" s="100">
        <v>14</v>
      </c>
      <c r="W84" s="100">
        <v>9</v>
      </c>
      <c r="X84" s="108">
        <v>15</v>
      </c>
    </row>
    <row r="85" spans="1:24" x14ac:dyDescent="0.15">
      <c r="A85" s="58">
        <v>16</v>
      </c>
      <c r="B85" s="99" t="s">
        <v>32</v>
      </c>
      <c r="C85" s="100">
        <v>17</v>
      </c>
      <c r="D85" s="100">
        <v>17</v>
      </c>
      <c r="E85" s="100" t="s">
        <v>81</v>
      </c>
      <c r="F85" s="100" t="s">
        <v>81</v>
      </c>
      <c r="G85" s="100">
        <v>328</v>
      </c>
      <c r="H85" s="100">
        <v>258</v>
      </c>
      <c r="I85" s="100">
        <v>70</v>
      </c>
      <c r="J85" s="100" t="s">
        <v>81</v>
      </c>
      <c r="K85" s="103" t="s">
        <v>81</v>
      </c>
      <c r="L85" s="100">
        <v>16</v>
      </c>
      <c r="M85" s="100">
        <v>3</v>
      </c>
      <c r="N85" s="104">
        <v>225</v>
      </c>
      <c r="O85" s="104">
        <v>46</v>
      </c>
      <c r="P85" s="104">
        <v>14</v>
      </c>
      <c r="Q85" s="100">
        <v>17</v>
      </c>
      <c r="R85" s="107">
        <v>3</v>
      </c>
      <c r="S85" s="100">
        <v>4</v>
      </c>
      <c r="T85" s="100">
        <v>19</v>
      </c>
      <c r="U85" s="104">
        <v>4</v>
      </c>
      <c r="V85" s="100" t="s">
        <v>81</v>
      </c>
      <c r="W85" s="100" t="s">
        <v>81</v>
      </c>
      <c r="X85" s="108">
        <v>16</v>
      </c>
    </row>
    <row r="86" spans="1:24" x14ac:dyDescent="0.15">
      <c r="A86" s="58">
        <v>17</v>
      </c>
      <c r="B86" s="99" t="s">
        <v>33</v>
      </c>
      <c r="C86" s="100">
        <v>4</v>
      </c>
      <c r="D86" s="100">
        <v>3</v>
      </c>
      <c r="E86" s="100">
        <v>1</v>
      </c>
      <c r="F86" s="100" t="s">
        <v>81</v>
      </c>
      <c r="G86" s="100">
        <v>51</v>
      </c>
      <c r="H86" s="100">
        <v>42</v>
      </c>
      <c r="I86" s="100">
        <v>9</v>
      </c>
      <c r="J86" s="100" t="s">
        <v>81</v>
      </c>
      <c r="K86" s="103" t="s">
        <v>81</v>
      </c>
      <c r="L86" s="100">
        <v>10</v>
      </c>
      <c r="M86" s="100" t="s">
        <v>81</v>
      </c>
      <c r="N86" s="104">
        <v>29</v>
      </c>
      <c r="O86" s="104">
        <v>7</v>
      </c>
      <c r="P86" s="104">
        <v>3</v>
      </c>
      <c r="Q86" s="100">
        <v>2</v>
      </c>
      <c r="R86" s="103" t="s">
        <v>81</v>
      </c>
      <c r="S86" s="100" t="s">
        <v>81</v>
      </c>
      <c r="T86" s="100" t="s">
        <v>81</v>
      </c>
      <c r="U86" s="104" t="s">
        <v>81</v>
      </c>
      <c r="V86" s="100" t="s">
        <v>81</v>
      </c>
      <c r="W86" s="100" t="s">
        <v>81</v>
      </c>
      <c r="X86" s="108">
        <v>17</v>
      </c>
    </row>
    <row r="87" spans="1:24" x14ac:dyDescent="0.15">
      <c r="A87" s="58">
        <v>18</v>
      </c>
      <c r="B87" s="99" t="s">
        <v>34</v>
      </c>
      <c r="C87" s="100">
        <v>52</v>
      </c>
      <c r="D87" s="100">
        <v>51</v>
      </c>
      <c r="E87" s="100" t="s">
        <v>81</v>
      </c>
      <c r="F87" s="100">
        <v>1</v>
      </c>
      <c r="G87" s="100">
        <v>914</v>
      </c>
      <c r="H87" s="100">
        <v>485</v>
      </c>
      <c r="I87" s="100">
        <v>429</v>
      </c>
      <c r="J87" s="100" t="s">
        <v>81</v>
      </c>
      <c r="K87" s="103">
        <v>1</v>
      </c>
      <c r="L87" s="100">
        <v>60</v>
      </c>
      <c r="M87" s="100">
        <v>21</v>
      </c>
      <c r="N87" s="104">
        <v>369</v>
      </c>
      <c r="O87" s="104">
        <v>238</v>
      </c>
      <c r="P87" s="104">
        <v>42</v>
      </c>
      <c r="Q87" s="100">
        <v>160</v>
      </c>
      <c r="R87" s="103">
        <v>15</v>
      </c>
      <c r="S87" s="100">
        <v>9</v>
      </c>
      <c r="T87" s="104">
        <v>4</v>
      </c>
      <c r="U87" s="104">
        <v>2</v>
      </c>
      <c r="V87" s="100">
        <v>1</v>
      </c>
      <c r="W87" s="100" t="s">
        <v>81</v>
      </c>
      <c r="X87" s="108">
        <v>18</v>
      </c>
    </row>
    <row r="88" spans="1:24" x14ac:dyDescent="0.15">
      <c r="A88" s="58">
        <v>19</v>
      </c>
      <c r="B88" s="99" t="s">
        <v>35</v>
      </c>
      <c r="C88" s="100" t="s">
        <v>82</v>
      </c>
      <c r="D88" s="100" t="s">
        <v>81</v>
      </c>
      <c r="E88" s="100" t="s">
        <v>81</v>
      </c>
      <c r="F88" s="100" t="s">
        <v>81</v>
      </c>
      <c r="G88" s="100" t="s">
        <v>81</v>
      </c>
      <c r="H88" s="100" t="s">
        <v>81</v>
      </c>
      <c r="I88" s="100" t="s">
        <v>81</v>
      </c>
      <c r="J88" s="100" t="s">
        <v>81</v>
      </c>
      <c r="K88" s="103" t="s">
        <v>81</v>
      </c>
      <c r="L88" s="100" t="s">
        <v>81</v>
      </c>
      <c r="M88" s="100" t="s">
        <v>81</v>
      </c>
      <c r="N88" s="104" t="s">
        <v>81</v>
      </c>
      <c r="O88" s="104" t="s">
        <v>81</v>
      </c>
      <c r="P88" s="104" t="s">
        <v>81</v>
      </c>
      <c r="Q88" s="100" t="s">
        <v>81</v>
      </c>
      <c r="R88" s="103" t="s">
        <v>81</v>
      </c>
      <c r="S88" s="103" t="s">
        <v>81</v>
      </c>
      <c r="T88" s="104" t="s">
        <v>81</v>
      </c>
      <c r="U88" s="104" t="s">
        <v>81</v>
      </c>
      <c r="V88" s="100" t="s">
        <v>81</v>
      </c>
      <c r="W88" s="100" t="s">
        <v>81</v>
      </c>
      <c r="X88" s="108">
        <v>19</v>
      </c>
    </row>
    <row r="89" spans="1:24" x14ac:dyDescent="0.15">
      <c r="A89" s="58">
        <v>20</v>
      </c>
      <c r="B89" s="99" t="s">
        <v>36</v>
      </c>
      <c r="C89" s="100" t="s">
        <v>82</v>
      </c>
      <c r="D89" s="100" t="s">
        <v>81</v>
      </c>
      <c r="E89" s="100" t="s">
        <v>81</v>
      </c>
      <c r="F89" s="100" t="s">
        <v>81</v>
      </c>
      <c r="G89" s="100" t="s">
        <v>81</v>
      </c>
      <c r="H89" s="100" t="s">
        <v>81</v>
      </c>
      <c r="I89" s="100" t="s">
        <v>81</v>
      </c>
      <c r="J89" s="100" t="s">
        <v>81</v>
      </c>
      <c r="K89" s="103" t="s">
        <v>81</v>
      </c>
      <c r="L89" s="100" t="s">
        <v>81</v>
      </c>
      <c r="M89" s="100" t="s">
        <v>81</v>
      </c>
      <c r="N89" s="100" t="s">
        <v>81</v>
      </c>
      <c r="O89" s="100" t="s">
        <v>81</v>
      </c>
      <c r="P89" s="104" t="s">
        <v>81</v>
      </c>
      <c r="Q89" s="100" t="s">
        <v>81</v>
      </c>
      <c r="R89" s="103" t="s">
        <v>81</v>
      </c>
      <c r="S89" s="103" t="s">
        <v>81</v>
      </c>
      <c r="T89" s="104" t="s">
        <v>81</v>
      </c>
      <c r="U89" s="104" t="s">
        <v>81</v>
      </c>
      <c r="V89" s="100" t="s">
        <v>81</v>
      </c>
      <c r="W89" s="100" t="s">
        <v>81</v>
      </c>
      <c r="X89" s="108">
        <v>20</v>
      </c>
    </row>
    <row r="90" spans="1:24" x14ac:dyDescent="0.15">
      <c r="A90" s="58">
        <v>21</v>
      </c>
      <c r="B90" s="99" t="s">
        <v>38</v>
      </c>
      <c r="C90" s="100">
        <v>40</v>
      </c>
      <c r="D90" s="100">
        <v>40</v>
      </c>
      <c r="E90" s="100" t="s">
        <v>81</v>
      </c>
      <c r="F90" s="100" t="s">
        <v>81</v>
      </c>
      <c r="G90" s="100">
        <v>717</v>
      </c>
      <c r="H90" s="100">
        <v>605</v>
      </c>
      <c r="I90" s="100">
        <v>112</v>
      </c>
      <c r="J90" s="100" t="s">
        <v>81</v>
      </c>
      <c r="K90" s="103" t="s">
        <v>81</v>
      </c>
      <c r="L90" s="100">
        <v>49</v>
      </c>
      <c r="M90" s="100">
        <v>18</v>
      </c>
      <c r="N90" s="104">
        <v>500</v>
      </c>
      <c r="O90" s="104">
        <v>84</v>
      </c>
      <c r="P90" s="104">
        <v>46</v>
      </c>
      <c r="Q90" s="100">
        <v>10</v>
      </c>
      <c r="R90" s="103">
        <v>11</v>
      </c>
      <c r="S90" s="103" t="s">
        <v>81</v>
      </c>
      <c r="T90" s="104">
        <v>11</v>
      </c>
      <c r="U90" s="104" t="s">
        <v>81</v>
      </c>
      <c r="V90" s="100">
        <v>1</v>
      </c>
      <c r="W90" s="100" t="s">
        <v>81</v>
      </c>
      <c r="X90" s="108">
        <v>21</v>
      </c>
    </row>
    <row r="91" spans="1:24" x14ac:dyDescent="0.15">
      <c r="A91" s="58">
        <v>22</v>
      </c>
      <c r="B91" s="99" t="s">
        <v>39</v>
      </c>
      <c r="C91" s="100">
        <v>11</v>
      </c>
      <c r="D91" s="100">
        <v>11</v>
      </c>
      <c r="E91" s="100" t="s">
        <v>81</v>
      </c>
      <c r="F91" s="100" t="s">
        <v>81</v>
      </c>
      <c r="G91" s="100">
        <v>189</v>
      </c>
      <c r="H91" s="100">
        <v>149</v>
      </c>
      <c r="I91" s="100">
        <v>40</v>
      </c>
      <c r="J91" s="100" t="s">
        <v>81</v>
      </c>
      <c r="K91" s="103" t="s">
        <v>81</v>
      </c>
      <c r="L91" s="100">
        <v>15</v>
      </c>
      <c r="M91" s="100">
        <v>7</v>
      </c>
      <c r="N91" s="104">
        <v>102</v>
      </c>
      <c r="O91" s="104">
        <v>28</v>
      </c>
      <c r="P91" s="104">
        <v>29</v>
      </c>
      <c r="Q91" s="100">
        <v>4</v>
      </c>
      <c r="R91" s="103">
        <v>3</v>
      </c>
      <c r="S91" s="103">
        <v>1</v>
      </c>
      <c r="T91" s="104" t="s">
        <v>81</v>
      </c>
      <c r="U91" s="104" t="s">
        <v>81</v>
      </c>
      <c r="V91" s="100" t="s">
        <v>81</v>
      </c>
      <c r="W91" s="100" t="s">
        <v>81</v>
      </c>
      <c r="X91" s="108">
        <v>22</v>
      </c>
    </row>
    <row r="92" spans="1:24" x14ac:dyDescent="0.15">
      <c r="A92" s="58">
        <v>23</v>
      </c>
      <c r="B92" s="99" t="s">
        <v>40</v>
      </c>
      <c r="C92" s="100">
        <v>5</v>
      </c>
      <c r="D92" s="100">
        <v>5</v>
      </c>
      <c r="E92" s="100" t="s">
        <v>81</v>
      </c>
      <c r="F92" s="100" t="s">
        <v>81</v>
      </c>
      <c r="G92" s="100">
        <v>100</v>
      </c>
      <c r="H92" s="100">
        <v>35</v>
      </c>
      <c r="I92" s="100">
        <v>65</v>
      </c>
      <c r="J92" s="100" t="s">
        <v>81</v>
      </c>
      <c r="K92" s="103" t="s">
        <v>81</v>
      </c>
      <c r="L92" s="100">
        <v>7</v>
      </c>
      <c r="M92" s="100">
        <v>9</v>
      </c>
      <c r="N92" s="104">
        <v>20</v>
      </c>
      <c r="O92" s="104">
        <v>21</v>
      </c>
      <c r="P92" s="104">
        <v>7</v>
      </c>
      <c r="Q92" s="100">
        <v>35</v>
      </c>
      <c r="R92" s="103">
        <v>1</v>
      </c>
      <c r="S92" s="100" t="s">
        <v>81</v>
      </c>
      <c r="T92" s="100" t="s">
        <v>81</v>
      </c>
      <c r="U92" s="104" t="s">
        <v>81</v>
      </c>
      <c r="V92" s="100" t="s">
        <v>81</v>
      </c>
      <c r="W92" s="100" t="s">
        <v>81</v>
      </c>
      <c r="X92" s="108">
        <v>23</v>
      </c>
    </row>
    <row r="93" spans="1:24" x14ac:dyDescent="0.15">
      <c r="A93" s="58">
        <v>24</v>
      </c>
      <c r="B93" s="99" t="s">
        <v>41</v>
      </c>
      <c r="C93" s="100">
        <v>76</v>
      </c>
      <c r="D93" s="100">
        <v>69</v>
      </c>
      <c r="E93" s="100" t="s">
        <v>81</v>
      </c>
      <c r="F93" s="100">
        <v>7</v>
      </c>
      <c r="G93" s="100">
        <v>1275</v>
      </c>
      <c r="H93" s="100">
        <v>982</v>
      </c>
      <c r="I93" s="100">
        <v>293</v>
      </c>
      <c r="J93" s="100">
        <v>6</v>
      </c>
      <c r="K93" s="103">
        <v>1</v>
      </c>
      <c r="L93" s="100">
        <v>94</v>
      </c>
      <c r="M93" s="100">
        <v>40</v>
      </c>
      <c r="N93" s="104">
        <v>776</v>
      </c>
      <c r="O93" s="104">
        <v>162</v>
      </c>
      <c r="P93" s="104">
        <v>86</v>
      </c>
      <c r="Q93" s="100">
        <v>86</v>
      </c>
      <c r="R93" s="103">
        <v>23</v>
      </c>
      <c r="S93" s="100">
        <v>4</v>
      </c>
      <c r="T93" s="100">
        <v>12</v>
      </c>
      <c r="U93" s="104">
        <v>3</v>
      </c>
      <c r="V93" s="100">
        <v>3</v>
      </c>
      <c r="W93" s="100" t="s">
        <v>81</v>
      </c>
      <c r="X93" s="108">
        <v>24</v>
      </c>
    </row>
    <row r="94" spans="1:24" x14ac:dyDescent="0.15">
      <c r="A94" s="58">
        <v>25</v>
      </c>
      <c r="B94" s="99" t="s">
        <v>42</v>
      </c>
      <c r="C94" s="100">
        <v>17</v>
      </c>
      <c r="D94" s="100">
        <v>17</v>
      </c>
      <c r="E94" s="100" t="s">
        <v>81</v>
      </c>
      <c r="F94" s="100" t="s">
        <v>81</v>
      </c>
      <c r="G94" s="100">
        <v>236</v>
      </c>
      <c r="H94" s="100">
        <v>184</v>
      </c>
      <c r="I94" s="100">
        <v>52</v>
      </c>
      <c r="J94" s="100" t="s">
        <v>81</v>
      </c>
      <c r="K94" s="103" t="s">
        <v>81</v>
      </c>
      <c r="L94" s="100">
        <v>40</v>
      </c>
      <c r="M94" s="100">
        <v>12</v>
      </c>
      <c r="N94" s="104">
        <v>134</v>
      </c>
      <c r="O94" s="104">
        <v>19</v>
      </c>
      <c r="P94" s="104">
        <v>6</v>
      </c>
      <c r="Q94" s="100">
        <v>19</v>
      </c>
      <c r="R94" s="103">
        <v>4</v>
      </c>
      <c r="S94" s="103">
        <v>2</v>
      </c>
      <c r="T94" s="100" t="s">
        <v>81</v>
      </c>
      <c r="U94" s="104" t="s">
        <v>81</v>
      </c>
      <c r="V94" s="100" t="s">
        <v>81</v>
      </c>
      <c r="W94" s="100" t="s">
        <v>81</v>
      </c>
      <c r="X94" s="108">
        <v>25</v>
      </c>
    </row>
    <row r="95" spans="1:24" x14ac:dyDescent="0.15">
      <c r="A95" s="58">
        <v>26</v>
      </c>
      <c r="B95" s="99" t="s">
        <v>43</v>
      </c>
      <c r="C95" s="100">
        <v>53</v>
      </c>
      <c r="D95" s="100">
        <v>51</v>
      </c>
      <c r="E95" s="100" t="s">
        <v>81</v>
      </c>
      <c r="F95" s="100">
        <v>2</v>
      </c>
      <c r="G95" s="100">
        <v>912</v>
      </c>
      <c r="H95" s="100">
        <v>712</v>
      </c>
      <c r="I95" s="100">
        <v>200</v>
      </c>
      <c r="J95" s="100">
        <v>2</v>
      </c>
      <c r="K95" s="103" t="s">
        <v>81</v>
      </c>
      <c r="L95" s="100">
        <v>85</v>
      </c>
      <c r="M95" s="100">
        <v>43</v>
      </c>
      <c r="N95" s="104">
        <v>571</v>
      </c>
      <c r="O95" s="104">
        <v>116</v>
      </c>
      <c r="P95" s="104">
        <v>47</v>
      </c>
      <c r="Q95" s="100">
        <v>33</v>
      </c>
      <c r="R95" s="103">
        <v>7</v>
      </c>
      <c r="S95" s="103">
        <v>8</v>
      </c>
      <c r="T95" s="100">
        <v>7</v>
      </c>
      <c r="U95" s="104">
        <v>1</v>
      </c>
      <c r="V95" s="100" t="s">
        <v>81</v>
      </c>
      <c r="W95" s="100" t="s">
        <v>81</v>
      </c>
      <c r="X95" s="108">
        <v>26</v>
      </c>
    </row>
    <row r="96" spans="1:24" x14ac:dyDescent="0.15">
      <c r="A96" s="58">
        <v>27</v>
      </c>
      <c r="B96" s="99" t="s">
        <v>44</v>
      </c>
      <c r="C96" s="100">
        <v>5</v>
      </c>
      <c r="D96" s="100">
        <v>5</v>
      </c>
      <c r="E96" s="100" t="s">
        <v>81</v>
      </c>
      <c r="F96" s="100" t="s">
        <v>81</v>
      </c>
      <c r="G96" s="100">
        <v>81</v>
      </c>
      <c r="H96" s="100">
        <v>52</v>
      </c>
      <c r="I96" s="100">
        <v>29</v>
      </c>
      <c r="J96" s="100" t="s">
        <v>81</v>
      </c>
      <c r="K96" s="103" t="s">
        <v>81</v>
      </c>
      <c r="L96" s="100">
        <v>4</v>
      </c>
      <c r="M96" s="100">
        <v>2</v>
      </c>
      <c r="N96" s="104">
        <v>41</v>
      </c>
      <c r="O96" s="104">
        <v>19</v>
      </c>
      <c r="P96" s="104">
        <v>7</v>
      </c>
      <c r="Q96" s="100">
        <v>8</v>
      </c>
      <c r="R96" s="103" t="s">
        <v>81</v>
      </c>
      <c r="S96" s="103" t="s">
        <v>81</v>
      </c>
      <c r="T96" s="104" t="s">
        <v>81</v>
      </c>
      <c r="U96" s="104" t="s">
        <v>81</v>
      </c>
      <c r="V96" s="100" t="s">
        <v>81</v>
      </c>
      <c r="W96" s="100" t="s">
        <v>81</v>
      </c>
      <c r="X96" s="108">
        <v>27</v>
      </c>
    </row>
    <row r="97" spans="1:24" x14ac:dyDescent="0.15">
      <c r="A97" s="58">
        <v>28</v>
      </c>
      <c r="B97" s="109" t="s">
        <v>45</v>
      </c>
      <c r="C97" s="100">
        <v>16</v>
      </c>
      <c r="D97" s="104">
        <v>16</v>
      </c>
      <c r="E97" s="100" t="s">
        <v>81</v>
      </c>
      <c r="F97" s="104" t="s">
        <v>81</v>
      </c>
      <c r="G97" s="100">
        <v>287</v>
      </c>
      <c r="H97" s="100">
        <v>124</v>
      </c>
      <c r="I97" s="100">
        <v>163</v>
      </c>
      <c r="J97" s="100" t="s">
        <v>81</v>
      </c>
      <c r="K97" s="103" t="s">
        <v>81</v>
      </c>
      <c r="L97" s="100">
        <v>14</v>
      </c>
      <c r="M97" s="100">
        <v>8</v>
      </c>
      <c r="N97" s="104">
        <v>93</v>
      </c>
      <c r="O97" s="104">
        <v>63</v>
      </c>
      <c r="P97" s="104">
        <v>7</v>
      </c>
      <c r="Q97" s="100">
        <v>91</v>
      </c>
      <c r="R97" s="107">
        <v>10</v>
      </c>
      <c r="S97" s="100">
        <v>1</v>
      </c>
      <c r="T97" s="104" t="s">
        <v>81</v>
      </c>
      <c r="U97" s="104" t="s">
        <v>81</v>
      </c>
      <c r="V97" s="100" t="s">
        <v>81</v>
      </c>
      <c r="W97" s="100" t="s">
        <v>81</v>
      </c>
      <c r="X97" s="108">
        <v>28</v>
      </c>
    </row>
    <row r="98" spans="1:24" x14ac:dyDescent="0.15">
      <c r="A98" s="58">
        <v>29</v>
      </c>
      <c r="B98" s="109" t="s">
        <v>46</v>
      </c>
      <c r="C98" s="100">
        <v>24</v>
      </c>
      <c r="D98" s="104">
        <v>20</v>
      </c>
      <c r="E98" s="100" t="s">
        <v>81</v>
      </c>
      <c r="F98" s="104">
        <v>4</v>
      </c>
      <c r="G98" s="100">
        <v>456</v>
      </c>
      <c r="H98" s="100">
        <v>234</v>
      </c>
      <c r="I98" s="100">
        <v>222</v>
      </c>
      <c r="J98" s="100">
        <v>4</v>
      </c>
      <c r="K98" s="103" t="s">
        <v>81</v>
      </c>
      <c r="L98" s="100">
        <v>26</v>
      </c>
      <c r="M98" s="100">
        <v>10</v>
      </c>
      <c r="N98" s="104">
        <v>172</v>
      </c>
      <c r="O98" s="104">
        <v>136</v>
      </c>
      <c r="P98" s="104">
        <v>30</v>
      </c>
      <c r="Q98" s="100">
        <v>73</v>
      </c>
      <c r="R98" s="103">
        <v>2</v>
      </c>
      <c r="S98" s="103">
        <v>3</v>
      </c>
      <c r="T98" s="100" t="s">
        <v>81</v>
      </c>
      <c r="U98" s="104">
        <v>6</v>
      </c>
      <c r="V98" s="100" t="s">
        <v>81</v>
      </c>
      <c r="W98" s="100" t="s">
        <v>81</v>
      </c>
      <c r="X98" s="108">
        <v>29</v>
      </c>
    </row>
    <row r="99" spans="1:24" x14ac:dyDescent="0.15">
      <c r="A99" s="58">
        <v>30</v>
      </c>
      <c r="B99" s="99" t="s">
        <v>47</v>
      </c>
      <c r="C99" s="100">
        <v>1</v>
      </c>
      <c r="D99" s="100">
        <v>1</v>
      </c>
      <c r="E99" s="100" t="s">
        <v>81</v>
      </c>
      <c r="F99" s="100" t="s">
        <v>81</v>
      </c>
      <c r="G99" s="100">
        <v>19</v>
      </c>
      <c r="H99" s="100">
        <v>1</v>
      </c>
      <c r="I99" s="100">
        <v>18</v>
      </c>
      <c r="J99" s="104" t="s">
        <v>81</v>
      </c>
      <c r="K99" s="100" t="s">
        <v>81</v>
      </c>
      <c r="L99" s="100">
        <v>1</v>
      </c>
      <c r="M99" s="100">
        <v>1</v>
      </c>
      <c r="N99" s="104" t="s">
        <v>81</v>
      </c>
      <c r="O99" s="104" t="s">
        <v>81</v>
      </c>
      <c r="P99" s="104" t="s">
        <v>81</v>
      </c>
      <c r="Q99" s="100">
        <v>17</v>
      </c>
      <c r="R99" s="107" t="s">
        <v>81</v>
      </c>
      <c r="S99" s="100" t="s">
        <v>81</v>
      </c>
      <c r="T99" s="104" t="s">
        <v>81</v>
      </c>
      <c r="U99" s="104" t="s">
        <v>81</v>
      </c>
      <c r="V99" s="100" t="s">
        <v>81</v>
      </c>
      <c r="W99" s="100" t="s">
        <v>81</v>
      </c>
      <c r="X99" s="108">
        <v>30</v>
      </c>
    </row>
    <row r="100" spans="1:24" x14ac:dyDescent="0.15">
      <c r="A100" s="58">
        <v>31</v>
      </c>
      <c r="B100" s="99" t="s">
        <v>48</v>
      </c>
      <c r="C100" s="100">
        <v>11</v>
      </c>
      <c r="D100" s="100">
        <v>8</v>
      </c>
      <c r="E100" s="100" t="s">
        <v>81</v>
      </c>
      <c r="F100" s="100">
        <v>3</v>
      </c>
      <c r="G100" s="100">
        <v>195</v>
      </c>
      <c r="H100" s="100">
        <v>84</v>
      </c>
      <c r="I100" s="100">
        <v>111</v>
      </c>
      <c r="J100" s="100">
        <v>3</v>
      </c>
      <c r="K100" s="103">
        <v>2</v>
      </c>
      <c r="L100" s="100">
        <v>5</v>
      </c>
      <c r="M100" s="100">
        <v>2</v>
      </c>
      <c r="N100" s="104">
        <v>60</v>
      </c>
      <c r="O100" s="104">
        <v>69</v>
      </c>
      <c r="P100" s="104">
        <v>13</v>
      </c>
      <c r="Q100" s="100">
        <v>38</v>
      </c>
      <c r="R100" s="103">
        <v>3</v>
      </c>
      <c r="S100" s="103" t="s">
        <v>81</v>
      </c>
      <c r="T100" s="100" t="s">
        <v>81</v>
      </c>
      <c r="U100" s="107" t="s">
        <v>81</v>
      </c>
      <c r="V100" s="100" t="s">
        <v>81</v>
      </c>
      <c r="W100" s="100" t="s">
        <v>81</v>
      </c>
      <c r="X100" s="108">
        <v>31</v>
      </c>
    </row>
    <row r="101" spans="1:24" x14ac:dyDescent="0.15">
      <c r="A101" s="110">
        <v>32</v>
      </c>
      <c r="B101" s="111" t="s">
        <v>49</v>
      </c>
      <c r="C101" s="112">
        <v>104</v>
      </c>
      <c r="D101" s="112">
        <v>99</v>
      </c>
      <c r="E101" s="112" t="s">
        <v>81</v>
      </c>
      <c r="F101" s="112">
        <v>5</v>
      </c>
      <c r="G101" s="112">
        <v>1676</v>
      </c>
      <c r="H101" s="112">
        <v>892</v>
      </c>
      <c r="I101" s="112">
        <v>784</v>
      </c>
      <c r="J101" s="112">
        <v>6</v>
      </c>
      <c r="K101" s="112">
        <v>4</v>
      </c>
      <c r="L101" s="112">
        <v>162</v>
      </c>
      <c r="M101" s="112">
        <v>79</v>
      </c>
      <c r="N101" s="115">
        <v>684</v>
      </c>
      <c r="O101" s="115">
        <v>379</v>
      </c>
      <c r="P101" s="115">
        <v>108</v>
      </c>
      <c r="Q101" s="112">
        <v>339</v>
      </c>
      <c r="R101" s="117">
        <v>9</v>
      </c>
      <c r="S101" s="112">
        <v>13</v>
      </c>
      <c r="T101" s="112">
        <v>2</v>
      </c>
      <c r="U101" s="117">
        <v>2</v>
      </c>
      <c r="V101" s="112">
        <v>77</v>
      </c>
      <c r="W101" s="112">
        <v>30</v>
      </c>
      <c r="X101" s="118">
        <v>32</v>
      </c>
    </row>
    <row r="102" spans="1:24" x14ac:dyDescent="0.15">
      <c r="X102" s="141"/>
    </row>
    <row r="103" spans="1:24" s="142" customFormat="1" x14ac:dyDescent="0.15">
      <c r="A103" s="58" t="s">
        <v>91</v>
      </c>
      <c r="B103" s="143"/>
      <c r="E103" s="143"/>
      <c r="F103" s="143"/>
      <c r="G103" s="143"/>
      <c r="H103" s="143"/>
      <c r="M103" s="143"/>
      <c r="N103" s="144"/>
      <c r="O103" s="144"/>
      <c r="P103" s="144"/>
      <c r="Q103" s="144"/>
      <c r="R103" s="145"/>
      <c r="S103" s="143"/>
      <c r="T103" s="143"/>
      <c r="U103" s="143"/>
      <c r="V103" s="143"/>
      <c r="W103" s="143"/>
      <c r="X103" s="143"/>
    </row>
    <row r="104" spans="1:24" s="146" customFormat="1" ht="12.75" customHeight="1" x14ac:dyDescent="0.15">
      <c r="X104" s="121"/>
    </row>
    <row r="105" spans="1:24" s="58" customFormat="1" ht="14.25" customHeight="1" x14ac:dyDescent="0.15">
      <c r="A105" s="522" t="s">
        <v>55</v>
      </c>
      <c r="B105" s="523"/>
      <c r="C105" s="527" t="s">
        <v>56</v>
      </c>
      <c r="D105" s="528"/>
      <c r="E105" s="528"/>
      <c r="F105" s="528"/>
      <c r="G105" s="64"/>
      <c r="H105" s="65"/>
      <c r="I105" s="65"/>
      <c r="J105" s="510" t="s">
        <v>66</v>
      </c>
      <c r="K105" s="512"/>
      <c r="L105" s="529" t="s">
        <v>221</v>
      </c>
      <c r="M105" s="530"/>
      <c r="N105" s="530"/>
      <c r="O105" s="530"/>
      <c r="P105" s="530"/>
      <c r="Q105" s="530"/>
      <c r="R105" s="530"/>
      <c r="S105" s="531"/>
      <c r="T105" s="510" t="s">
        <v>59</v>
      </c>
      <c r="U105" s="512"/>
      <c r="V105" s="516" t="s">
        <v>60</v>
      </c>
      <c r="W105" s="517"/>
      <c r="X105" s="510" t="s">
        <v>61</v>
      </c>
    </row>
    <row r="106" spans="1:24" s="58" customFormat="1" ht="20.25" customHeight="1" x14ac:dyDescent="0.15">
      <c r="A106" s="524"/>
      <c r="B106" s="525"/>
      <c r="C106" s="540" t="s">
        <v>57</v>
      </c>
      <c r="D106" s="508" t="s">
        <v>58</v>
      </c>
      <c r="E106" s="509"/>
      <c r="F106" s="509"/>
      <c r="G106" s="543" t="s">
        <v>65</v>
      </c>
      <c r="H106" s="524"/>
      <c r="I106" s="525"/>
      <c r="J106" s="511"/>
      <c r="K106" s="515"/>
      <c r="L106" s="532"/>
      <c r="M106" s="533"/>
      <c r="N106" s="533"/>
      <c r="O106" s="533"/>
      <c r="P106" s="533"/>
      <c r="Q106" s="533"/>
      <c r="R106" s="533"/>
      <c r="S106" s="534"/>
      <c r="T106" s="511"/>
      <c r="U106" s="515"/>
      <c r="V106" s="518"/>
      <c r="W106" s="519"/>
      <c r="X106" s="511"/>
    </row>
    <row r="107" spans="1:24" s="58" customFormat="1" ht="27" customHeight="1" x14ac:dyDescent="0.15">
      <c r="A107" s="524"/>
      <c r="B107" s="525"/>
      <c r="C107" s="541"/>
      <c r="D107" s="540" t="s">
        <v>62</v>
      </c>
      <c r="E107" s="544" t="s">
        <v>63</v>
      </c>
      <c r="F107" s="547" t="s">
        <v>64</v>
      </c>
      <c r="G107" s="543"/>
      <c r="H107" s="524"/>
      <c r="I107" s="525"/>
      <c r="J107" s="511"/>
      <c r="K107" s="515"/>
      <c r="L107" s="510" t="s">
        <v>68</v>
      </c>
      <c r="M107" s="512"/>
      <c r="N107" s="508" t="s">
        <v>69</v>
      </c>
      <c r="O107" s="509"/>
      <c r="P107" s="509"/>
      <c r="Q107" s="509"/>
      <c r="R107" s="510" t="s">
        <v>67</v>
      </c>
      <c r="S107" s="512"/>
      <c r="T107" s="511"/>
      <c r="U107" s="515"/>
      <c r="V107" s="518"/>
      <c r="W107" s="519"/>
      <c r="X107" s="511"/>
    </row>
    <row r="108" spans="1:24" s="58" customFormat="1" ht="12" customHeight="1" x14ac:dyDescent="0.15">
      <c r="A108" s="524"/>
      <c r="B108" s="525"/>
      <c r="C108" s="541"/>
      <c r="D108" s="541"/>
      <c r="E108" s="545"/>
      <c r="F108" s="548"/>
      <c r="G108" s="520" t="s">
        <v>70</v>
      </c>
      <c r="H108" s="521"/>
      <c r="I108" s="526"/>
      <c r="J108" s="535" t="s">
        <v>71</v>
      </c>
      <c r="K108" s="536"/>
      <c r="L108" s="513"/>
      <c r="M108" s="514"/>
      <c r="N108" s="527" t="s">
        <v>72</v>
      </c>
      <c r="O108" s="537"/>
      <c r="P108" s="538" t="s">
        <v>73</v>
      </c>
      <c r="Q108" s="539"/>
      <c r="R108" s="513"/>
      <c r="S108" s="514"/>
      <c r="T108" s="513"/>
      <c r="U108" s="514"/>
      <c r="V108" s="513" t="s">
        <v>74</v>
      </c>
      <c r="W108" s="514"/>
      <c r="X108" s="511"/>
    </row>
    <row r="109" spans="1:24" s="58" customFormat="1" ht="12.75" customHeight="1" x14ac:dyDescent="0.15">
      <c r="A109" s="521"/>
      <c r="B109" s="526"/>
      <c r="C109" s="542"/>
      <c r="D109" s="542"/>
      <c r="E109" s="546"/>
      <c r="F109" s="549"/>
      <c r="G109" s="68" t="s">
        <v>75</v>
      </c>
      <c r="H109" s="68" t="s">
        <v>76</v>
      </c>
      <c r="I109" s="68" t="s">
        <v>77</v>
      </c>
      <c r="J109" s="69" t="s">
        <v>76</v>
      </c>
      <c r="K109" s="70" t="s">
        <v>77</v>
      </c>
      <c r="L109" s="70" t="s">
        <v>76</v>
      </c>
      <c r="M109" s="417" t="s">
        <v>77</v>
      </c>
      <c r="N109" s="71" t="s">
        <v>76</v>
      </c>
      <c r="O109" s="71" t="s">
        <v>77</v>
      </c>
      <c r="P109" s="71" t="s">
        <v>76</v>
      </c>
      <c r="Q109" s="71" t="s">
        <v>77</v>
      </c>
      <c r="R109" s="416" t="s">
        <v>76</v>
      </c>
      <c r="S109" s="71" t="s">
        <v>77</v>
      </c>
      <c r="T109" s="71" t="s">
        <v>76</v>
      </c>
      <c r="U109" s="415" t="s">
        <v>77</v>
      </c>
      <c r="V109" s="71" t="s">
        <v>76</v>
      </c>
      <c r="W109" s="71" t="s">
        <v>77</v>
      </c>
      <c r="X109" s="74"/>
    </row>
    <row r="110" spans="1:24" s="142" customFormat="1" ht="13.5" customHeight="1" x14ac:dyDescent="0.15">
      <c r="A110" s="147"/>
      <c r="B110" s="148"/>
      <c r="C110" s="149"/>
      <c r="D110" s="149"/>
      <c r="E110" s="150"/>
      <c r="F110" s="151"/>
      <c r="G110" s="149"/>
      <c r="H110" s="152"/>
      <c r="I110" s="149"/>
      <c r="J110" s="153"/>
      <c r="K110" s="450"/>
      <c r="L110" s="154"/>
      <c r="M110" s="154"/>
      <c r="N110" s="155"/>
      <c r="O110" s="156"/>
      <c r="P110" s="156"/>
      <c r="Q110" s="157"/>
      <c r="R110" s="158"/>
      <c r="S110" s="158"/>
      <c r="T110" s="154"/>
      <c r="U110" s="144"/>
      <c r="V110" s="155"/>
      <c r="W110" s="156"/>
      <c r="X110" s="159"/>
    </row>
    <row r="111" spans="1:24" s="160" customFormat="1" ht="15.75" customHeight="1" x14ac:dyDescent="0.15">
      <c r="B111" s="161" t="s">
        <v>92</v>
      </c>
      <c r="C111" s="133">
        <v>441</v>
      </c>
      <c r="D111" s="133">
        <v>439</v>
      </c>
      <c r="E111" s="133">
        <v>2</v>
      </c>
      <c r="F111" s="133" t="s">
        <v>81</v>
      </c>
      <c r="G111" s="134">
        <v>52462</v>
      </c>
      <c r="H111" s="134">
        <v>35201</v>
      </c>
      <c r="I111" s="134">
        <v>17261</v>
      </c>
      <c r="J111" s="448" t="s">
        <v>81</v>
      </c>
      <c r="K111" s="448" t="s">
        <v>81</v>
      </c>
      <c r="L111" s="163">
        <v>821</v>
      </c>
      <c r="M111" s="163">
        <v>171</v>
      </c>
      <c r="N111" s="133">
        <v>29237</v>
      </c>
      <c r="O111" s="133">
        <v>11826</v>
      </c>
      <c r="P111" s="133">
        <v>3463</v>
      </c>
      <c r="Q111" s="133">
        <v>4235</v>
      </c>
      <c r="R111" s="94">
        <v>1992</v>
      </c>
      <c r="S111" s="94">
        <v>1094</v>
      </c>
      <c r="T111" s="163">
        <v>50</v>
      </c>
      <c r="U111" s="163">
        <v>68</v>
      </c>
      <c r="V111" s="163">
        <v>312</v>
      </c>
      <c r="W111" s="163">
        <v>65</v>
      </c>
      <c r="X111" s="164" t="s">
        <v>80</v>
      </c>
    </row>
    <row r="112" spans="1:24" s="146" customFormat="1" x14ac:dyDescent="0.15">
      <c r="A112" s="142">
        <v>9</v>
      </c>
      <c r="B112" s="165" t="s">
        <v>25</v>
      </c>
      <c r="C112" s="100">
        <v>26</v>
      </c>
      <c r="D112" s="100">
        <v>25</v>
      </c>
      <c r="E112" s="103">
        <v>1</v>
      </c>
      <c r="F112" s="100" t="s">
        <v>81</v>
      </c>
      <c r="G112" s="100">
        <v>2761</v>
      </c>
      <c r="H112" s="107">
        <v>981</v>
      </c>
      <c r="I112" s="100">
        <v>1780</v>
      </c>
      <c r="J112" s="162" t="s">
        <v>81</v>
      </c>
      <c r="K112" s="103" t="s">
        <v>81</v>
      </c>
      <c r="L112" s="100">
        <v>58</v>
      </c>
      <c r="M112" s="100">
        <v>20</v>
      </c>
      <c r="N112" s="100">
        <v>661</v>
      </c>
      <c r="O112" s="100">
        <v>688</v>
      </c>
      <c r="P112" s="104">
        <v>259</v>
      </c>
      <c r="Q112" s="100">
        <v>1048</v>
      </c>
      <c r="R112" s="103">
        <v>3</v>
      </c>
      <c r="S112" s="103">
        <v>24</v>
      </c>
      <c r="T112" s="100">
        <v>3</v>
      </c>
      <c r="U112" s="107">
        <v>30</v>
      </c>
      <c r="V112" s="100" t="s">
        <v>81</v>
      </c>
      <c r="W112" s="100" t="s">
        <v>81</v>
      </c>
      <c r="X112" s="166">
        <v>9</v>
      </c>
    </row>
    <row r="113" spans="1:24" s="146" customFormat="1" x14ac:dyDescent="0.15">
      <c r="A113" s="142">
        <v>10</v>
      </c>
      <c r="B113" s="165" t="s">
        <v>26</v>
      </c>
      <c r="C113" s="100" t="s">
        <v>81</v>
      </c>
      <c r="D113" s="100" t="s">
        <v>81</v>
      </c>
      <c r="E113" s="103" t="s">
        <v>81</v>
      </c>
      <c r="F113" s="100" t="s">
        <v>81</v>
      </c>
      <c r="G113" s="100" t="s">
        <v>81</v>
      </c>
      <c r="H113" s="103" t="s">
        <v>81</v>
      </c>
      <c r="I113" s="100" t="s">
        <v>81</v>
      </c>
      <c r="J113" s="162" t="s">
        <v>81</v>
      </c>
      <c r="K113" s="103" t="s">
        <v>81</v>
      </c>
      <c r="L113" s="100" t="s">
        <v>81</v>
      </c>
      <c r="M113" s="100" t="s">
        <v>81</v>
      </c>
      <c r="N113" s="100" t="s">
        <v>81</v>
      </c>
      <c r="O113" s="100" t="s">
        <v>81</v>
      </c>
      <c r="P113" s="104" t="s">
        <v>81</v>
      </c>
      <c r="Q113" s="100" t="s">
        <v>81</v>
      </c>
      <c r="R113" s="103" t="s">
        <v>81</v>
      </c>
      <c r="S113" s="103" t="s">
        <v>81</v>
      </c>
      <c r="T113" s="100" t="s">
        <v>81</v>
      </c>
      <c r="U113" s="107" t="s">
        <v>81</v>
      </c>
      <c r="V113" s="100" t="s">
        <v>81</v>
      </c>
      <c r="W113" s="100" t="s">
        <v>81</v>
      </c>
      <c r="X113" s="166">
        <v>10</v>
      </c>
    </row>
    <row r="114" spans="1:24" s="146" customFormat="1" x14ac:dyDescent="0.15">
      <c r="A114" s="142">
        <v>11</v>
      </c>
      <c r="B114" s="165" t="s">
        <v>27</v>
      </c>
      <c r="C114" s="100">
        <v>117</v>
      </c>
      <c r="D114" s="100">
        <v>116</v>
      </c>
      <c r="E114" s="103">
        <v>1</v>
      </c>
      <c r="F114" s="100" t="s">
        <v>81</v>
      </c>
      <c r="G114" s="100">
        <v>10229</v>
      </c>
      <c r="H114" s="107">
        <v>5262</v>
      </c>
      <c r="I114" s="100">
        <v>4967</v>
      </c>
      <c r="J114" s="162" t="s">
        <v>81</v>
      </c>
      <c r="K114" s="103" t="s">
        <v>81</v>
      </c>
      <c r="L114" s="100">
        <v>196</v>
      </c>
      <c r="M114" s="100">
        <v>39</v>
      </c>
      <c r="N114" s="100">
        <v>4317</v>
      </c>
      <c r="O114" s="100">
        <v>3936</v>
      </c>
      <c r="P114" s="104">
        <v>502</v>
      </c>
      <c r="Q114" s="100">
        <v>784</v>
      </c>
      <c r="R114" s="103">
        <v>339</v>
      </c>
      <c r="S114" s="103">
        <v>251</v>
      </c>
      <c r="T114" s="100">
        <v>6</v>
      </c>
      <c r="U114" s="107">
        <v>9</v>
      </c>
      <c r="V114" s="100">
        <v>92</v>
      </c>
      <c r="W114" s="100">
        <v>43</v>
      </c>
      <c r="X114" s="166">
        <v>11</v>
      </c>
    </row>
    <row r="115" spans="1:24" s="146" customFormat="1" x14ac:dyDescent="0.15">
      <c r="A115" s="142">
        <v>12</v>
      </c>
      <c r="B115" s="165" t="s">
        <v>28</v>
      </c>
      <c r="C115" s="100">
        <v>10</v>
      </c>
      <c r="D115" s="100">
        <v>10</v>
      </c>
      <c r="E115" s="103" t="s">
        <v>81</v>
      </c>
      <c r="F115" s="100" t="s">
        <v>81</v>
      </c>
      <c r="G115" s="100">
        <v>989</v>
      </c>
      <c r="H115" s="103">
        <v>784</v>
      </c>
      <c r="I115" s="100">
        <v>205</v>
      </c>
      <c r="J115" s="162" t="s">
        <v>81</v>
      </c>
      <c r="K115" s="103" t="s">
        <v>81</v>
      </c>
      <c r="L115" s="100">
        <v>24</v>
      </c>
      <c r="M115" s="100">
        <v>4</v>
      </c>
      <c r="N115" s="100">
        <v>560</v>
      </c>
      <c r="O115" s="100">
        <v>117</v>
      </c>
      <c r="P115" s="104">
        <v>64</v>
      </c>
      <c r="Q115" s="100">
        <v>29</v>
      </c>
      <c r="R115" s="103">
        <v>138</v>
      </c>
      <c r="S115" s="103">
        <v>56</v>
      </c>
      <c r="T115" s="100" t="s">
        <v>81</v>
      </c>
      <c r="U115" s="107" t="s">
        <v>81</v>
      </c>
      <c r="V115" s="100">
        <v>2</v>
      </c>
      <c r="W115" s="100">
        <v>1</v>
      </c>
      <c r="X115" s="166">
        <v>12</v>
      </c>
    </row>
    <row r="116" spans="1:24" s="146" customFormat="1" x14ac:dyDescent="0.15">
      <c r="A116" s="142">
        <v>13</v>
      </c>
      <c r="B116" s="165" t="s">
        <v>29</v>
      </c>
      <c r="C116" s="100">
        <v>6</v>
      </c>
      <c r="D116" s="100">
        <v>6</v>
      </c>
      <c r="E116" s="103" t="s">
        <v>81</v>
      </c>
      <c r="F116" s="100" t="s">
        <v>81</v>
      </c>
      <c r="G116" s="100">
        <v>493</v>
      </c>
      <c r="H116" s="103">
        <v>373</v>
      </c>
      <c r="I116" s="100">
        <v>120</v>
      </c>
      <c r="J116" s="162" t="s">
        <v>81</v>
      </c>
      <c r="K116" s="103" t="s">
        <v>81</v>
      </c>
      <c r="L116" s="100">
        <v>19</v>
      </c>
      <c r="M116" s="100">
        <v>3</v>
      </c>
      <c r="N116" s="100">
        <v>315</v>
      </c>
      <c r="O116" s="100">
        <v>88</v>
      </c>
      <c r="P116" s="104">
        <v>37</v>
      </c>
      <c r="Q116" s="100">
        <v>22</v>
      </c>
      <c r="R116" s="103">
        <v>2</v>
      </c>
      <c r="S116" s="103">
        <v>7</v>
      </c>
      <c r="T116" s="100" t="s">
        <v>81</v>
      </c>
      <c r="U116" s="107" t="s">
        <v>81</v>
      </c>
      <c r="V116" s="100" t="s">
        <v>81</v>
      </c>
      <c r="W116" s="100" t="s">
        <v>81</v>
      </c>
      <c r="X116" s="166">
        <v>13</v>
      </c>
    </row>
    <row r="117" spans="1:24" s="146" customFormat="1" x14ac:dyDescent="0.15">
      <c r="A117" s="142">
        <v>14</v>
      </c>
      <c r="B117" s="165" t="s">
        <v>30</v>
      </c>
      <c r="C117" s="100">
        <v>11</v>
      </c>
      <c r="D117" s="100">
        <v>11</v>
      </c>
      <c r="E117" s="103" t="s">
        <v>81</v>
      </c>
      <c r="F117" s="100" t="s">
        <v>81</v>
      </c>
      <c r="G117" s="100">
        <v>879</v>
      </c>
      <c r="H117" s="103">
        <v>722</v>
      </c>
      <c r="I117" s="100">
        <v>157</v>
      </c>
      <c r="J117" s="162" t="s">
        <v>81</v>
      </c>
      <c r="K117" s="103" t="s">
        <v>81</v>
      </c>
      <c r="L117" s="100">
        <v>4</v>
      </c>
      <c r="M117" s="100">
        <v>4</v>
      </c>
      <c r="N117" s="100">
        <v>616</v>
      </c>
      <c r="O117" s="100">
        <v>89</v>
      </c>
      <c r="P117" s="104">
        <v>62</v>
      </c>
      <c r="Q117" s="100">
        <v>58</v>
      </c>
      <c r="R117" s="103">
        <v>43</v>
      </c>
      <c r="S117" s="103">
        <v>6</v>
      </c>
      <c r="T117" s="100" t="s">
        <v>81</v>
      </c>
      <c r="U117" s="107" t="s">
        <v>81</v>
      </c>
      <c r="V117" s="100">
        <v>3</v>
      </c>
      <c r="W117" s="100" t="s">
        <v>81</v>
      </c>
      <c r="X117" s="166">
        <v>14</v>
      </c>
    </row>
    <row r="118" spans="1:24" s="146" customFormat="1" x14ac:dyDescent="0.15">
      <c r="A118" s="142">
        <v>15</v>
      </c>
      <c r="B118" s="165" t="s">
        <v>31</v>
      </c>
      <c r="C118" s="100">
        <v>14</v>
      </c>
      <c r="D118" s="100">
        <v>14</v>
      </c>
      <c r="E118" s="103" t="s">
        <v>81</v>
      </c>
      <c r="F118" s="100" t="s">
        <v>81</v>
      </c>
      <c r="G118" s="100">
        <v>1146</v>
      </c>
      <c r="H118" s="103">
        <v>572</v>
      </c>
      <c r="I118" s="100">
        <v>574</v>
      </c>
      <c r="J118" s="162" t="s">
        <v>81</v>
      </c>
      <c r="K118" s="103" t="s">
        <v>81</v>
      </c>
      <c r="L118" s="100">
        <v>26</v>
      </c>
      <c r="M118" s="100">
        <v>6</v>
      </c>
      <c r="N118" s="100">
        <v>512</v>
      </c>
      <c r="O118" s="100">
        <v>347</v>
      </c>
      <c r="P118" s="104">
        <v>21</v>
      </c>
      <c r="Q118" s="100">
        <v>157</v>
      </c>
      <c r="R118" s="103">
        <v>16</v>
      </c>
      <c r="S118" s="103">
        <v>64</v>
      </c>
      <c r="T118" s="100" t="s">
        <v>81</v>
      </c>
      <c r="U118" s="107">
        <v>3</v>
      </c>
      <c r="V118" s="100">
        <v>3</v>
      </c>
      <c r="W118" s="100" t="s">
        <v>81</v>
      </c>
      <c r="X118" s="166">
        <v>15</v>
      </c>
    </row>
    <row r="119" spans="1:24" s="146" customFormat="1" x14ac:dyDescent="0.15">
      <c r="A119" s="142">
        <v>16</v>
      </c>
      <c r="B119" s="165" t="s">
        <v>32</v>
      </c>
      <c r="C119" s="100">
        <v>29</v>
      </c>
      <c r="D119" s="100">
        <v>29</v>
      </c>
      <c r="E119" s="103" t="s">
        <v>81</v>
      </c>
      <c r="F119" s="100" t="s">
        <v>81</v>
      </c>
      <c r="G119" s="100">
        <v>3148</v>
      </c>
      <c r="H119" s="103">
        <v>2326</v>
      </c>
      <c r="I119" s="100">
        <v>822</v>
      </c>
      <c r="J119" s="162" t="s">
        <v>81</v>
      </c>
      <c r="K119" s="103" t="s">
        <v>81</v>
      </c>
      <c r="L119" s="100">
        <v>26</v>
      </c>
      <c r="M119" s="100">
        <v>1</v>
      </c>
      <c r="N119" s="100">
        <v>2146</v>
      </c>
      <c r="O119" s="100">
        <v>639</v>
      </c>
      <c r="P119" s="104">
        <v>53</v>
      </c>
      <c r="Q119" s="100">
        <v>153</v>
      </c>
      <c r="R119" s="103">
        <v>102</v>
      </c>
      <c r="S119" s="103">
        <v>29</v>
      </c>
      <c r="T119" s="100" t="s">
        <v>81</v>
      </c>
      <c r="U119" s="107">
        <v>1</v>
      </c>
      <c r="V119" s="100">
        <v>1</v>
      </c>
      <c r="W119" s="100" t="s">
        <v>81</v>
      </c>
      <c r="X119" s="166">
        <v>16</v>
      </c>
    </row>
    <row r="120" spans="1:24" s="146" customFormat="1" x14ac:dyDescent="0.15">
      <c r="A120" s="142">
        <v>17</v>
      </c>
      <c r="B120" s="165" t="s">
        <v>93</v>
      </c>
      <c r="C120" s="100" t="s">
        <v>81</v>
      </c>
      <c r="D120" s="100" t="s">
        <v>81</v>
      </c>
      <c r="E120" s="103" t="s">
        <v>81</v>
      </c>
      <c r="F120" s="100" t="s">
        <v>81</v>
      </c>
      <c r="G120" s="100" t="s">
        <v>81</v>
      </c>
      <c r="H120" s="103" t="s">
        <v>81</v>
      </c>
      <c r="I120" s="100" t="s">
        <v>81</v>
      </c>
      <c r="J120" s="162" t="s">
        <v>81</v>
      </c>
      <c r="K120" s="103" t="s">
        <v>81</v>
      </c>
      <c r="L120" s="100" t="s">
        <v>81</v>
      </c>
      <c r="M120" s="100" t="s">
        <v>81</v>
      </c>
      <c r="N120" s="100" t="s">
        <v>81</v>
      </c>
      <c r="O120" s="100" t="s">
        <v>81</v>
      </c>
      <c r="P120" s="104" t="s">
        <v>81</v>
      </c>
      <c r="Q120" s="100" t="s">
        <v>81</v>
      </c>
      <c r="R120" s="103" t="s">
        <v>81</v>
      </c>
      <c r="S120" s="103" t="s">
        <v>81</v>
      </c>
      <c r="T120" s="100" t="s">
        <v>81</v>
      </c>
      <c r="U120" s="107" t="s">
        <v>81</v>
      </c>
      <c r="V120" s="100" t="s">
        <v>81</v>
      </c>
      <c r="W120" s="100" t="s">
        <v>81</v>
      </c>
      <c r="X120" s="166">
        <v>17</v>
      </c>
    </row>
    <row r="121" spans="1:24" s="146" customFormat="1" x14ac:dyDescent="0.15">
      <c r="A121" s="142">
        <v>18</v>
      </c>
      <c r="B121" s="165" t="s">
        <v>34</v>
      </c>
      <c r="C121" s="100">
        <v>36</v>
      </c>
      <c r="D121" s="100">
        <v>36</v>
      </c>
      <c r="E121" s="103" t="s">
        <v>81</v>
      </c>
      <c r="F121" s="100" t="s">
        <v>81</v>
      </c>
      <c r="G121" s="100">
        <v>3877</v>
      </c>
      <c r="H121" s="103">
        <v>2735</v>
      </c>
      <c r="I121" s="100">
        <v>1142</v>
      </c>
      <c r="J121" s="162" t="s">
        <v>81</v>
      </c>
      <c r="K121" s="103" t="s">
        <v>81</v>
      </c>
      <c r="L121" s="100">
        <v>78</v>
      </c>
      <c r="M121" s="100">
        <v>9</v>
      </c>
      <c r="N121" s="100">
        <v>2308</v>
      </c>
      <c r="O121" s="100">
        <v>641</v>
      </c>
      <c r="P121" s="104">
        <v>241</v>
      </c>
      <c r="Q121" s="100">
        <v>348</v>
      </c>
      <c r="R121" s="103">
        <v>133</v>
      </c>
      <c r="S121" s="103">
        <v>147</v>
      </c>
      <c r="T121" s="100">
        <v>3</v>
      </c>
      <c r="U121" s="107">
        <v>4</v>
      </c>
      <c r="V121" s="100">
        <v>25</v>
      </c>
      <c r="W121" s="100">
        <v>3</v>
      </c>
      <c r="X121" s="166">
        <v>18</v>
      </c>
    </row>
    <row r="122" spans="1:24" s="146" customFormat="1" x14ac:dyDescent="0.15">
      <c r="A122" s="142">
        <v>19</v>
      </c>
      <c r="B122" s="165" t="s">
        <v>35</v>
      </c>
      <c r="C122" s="100">
        <v>2</v>
      </c>
      <c r="D122" s="100">
        <v>2</v>
      </c>
      <c r="E122" s="103" t="s">
        <v>81</v>
      </c>
      <c r="F122" s="100" t="s">
        <v>81</v>
      </c>
      <c r="G122" s="100">
        <v>155</v>
      </c>
      <c r="H122" s="103">
        <v>114</v>
      </c>
      <c r="I122" s="100">
        <v>41</v>
      </c>
      <c r="J122" s="162" t="s">
        <v>81</v>
      </c>
      <c r="K122" s="103" t="s">
        <v>81</v>
      </c>
      <c r="L122" s="100">
        <v>3</v>
      </c>
      <c r="M122" s="100" t="s">
        <v>81</v>
      </c>
      <c r="N122" s="100">
        <v>109</v>
      </c>
      <c r="O122" s="100">
        <v>39</v>
      </c>
      <c r="P122" s="104">
        <v>2</v>
      </c>
      <c r="Q122" s="100">
        <v>2</v>
      </c>
      <c r="R122" s="103" t="s">
        <v>81</v>
      </c>
      <c r="S122" s="103" t="s">
        <v>81</v>
      </c>
      <c r="T122" s="100" t="s">
        <v>81</v>
      </c>
      <c r="U122" s="107" t="s">
        <v>81</v>
      </c>
      <c r="V122" s="100" t="s">
        <v>81</v>
      </c>
      <c r="W122" s="100" t="s">
        <v>81</v>
      </c>
      <c r="X122" s="166">
        <v>19</v>
      </c>
    </row>
    <row r="123" spans="1:24" s="146" customFormat="1" x14ac:dyDescent="0.15">
      <c r="A123" s="142">
        <v>20</v>
      </c>
      <c r="B123" s="165" t="s">
        <v>36</v>
      </c>
      <c r="C123" s="100">
        <v>1</v>
      </c>
      <c r="D123" s="100">
        <v>1</v>
      </c>
      <c r="E123" s="103" t="s">
        <v>81</v>
      </c>
      <c r="F123" s="100" t="s">
        <v>81</v>
      </c>
      <c r="G123" s="100">
        <v>44</v>
      </c>
      <c r="H123" s="103">
        <v>7</v>
      </c>
      <c r="I123" s="100">
        <v>37</v>
      </c>
      <c r="J123" s="162" t="s">
        <v>81</v>
      </c>
      <c r="K123" s="103" t="s">
        <v>81</v>
      </c>
      <c r="L123" s="100" t="s">
        <v>81</v>
      </c>
      <c r="M123" s="100" t="s">
        <v>81</v>
      </c>
      <c r="N123" s="100">
        <v>7</v>
      </c>
      <c r="O123" s="100">
        <v>23</v>
      </c>
      <c r="P123" s="104" t="s">
        <v>81</v>
      </c>
      <c r="Q123" s="100">
        <v>14</v>
      </c>
      <c r="R123" s="103" t="s">
        <v>81</v>
      </c>
      <c r="S123" s="103" t="s">
        <v>81</v>
      </c>
      <c r="T123" s="100" t="s">
        <v>81</v>
      </c>
      <c r="U123" s="107" t="s">
        <v>81</v>
      </c>
      <c r="V123" s="100" t="s">
        <v>81</v>
      </c>
      <c r="W123" s="100" t="s">
        <v>81</v>
      </c>
      <c r="X123" s="166">
        <v>20</v>
      </c>
    </row>
    <row r="124" spans="1:24" s="146" customFormat="1" x14ac:dyDescent="0.15">
      <c r="A124" s="142">
        <v>21</v>
      </c>
      <c r="B124" s="165" t="s">
        <v>38</v>
      </c>
      <c r="C124" s="100">
        <v>13</v>
      </c>
      <c r="D124" s="100">
        <v>13</v>
      </c>
      <c r="E124" s="103" t="s">
        <v>81</v>
      </c>
      <c r="F124" s="100" t="s">
        <v>81</v>
      </c>
      <c r="G124" s="100">
        <v>1089</v>
      </c>
      <c r="H124" s="103">
        <v>946</v>
      </c>
      <c r="I124" s="100">
        <v>143</v>
      </c>
      <c r="J124" s="162" t="s">
        <v>81</v>
      </c>
      <c r="K124" s="103" t="s">
        <v>81</v>
      </c>
      <c r="L124" s="100">
        <v>29</v>
      </c>
      <c r="M124" s="100">
        <v>4</v>
      </c>
      <c r="N124" s="100">
        <v>816</v>
      </c>
      <c r="O124" s="100">
        <v>114</v>
      </c>
      <c r="P124" s="104">
        <v>30</v>
      </c>
      <c r="Q124" s="100">
        <v>15</v>
      </c>
      <c r="R124" s="103">
        <v>93</v>
      </c>
      <c r="S124" s="103">
        <v>10</v>
      </c>
      <c r="T124" s="100">
        <v>4</v>
      </c>
      <c r="U124" s="107" t="s">
        <v>81</v>
      </c>
      <c r="V124" s="100">
        <v>22</v>
      </c>
      <c r="W124" s="100" t="s">
        <v>81</v>
      </c>
      <c r="X124" s="166">
        <v>21</v>
      </c>
    </row>
    <row r="125" spans="1:24" s="146" customFormat="1" x14ac:dyDescent="0.15">
      <c r="A125" s="142">
        <v>22</v>
      </c>
      <c r="B125" s="165" t="s">
        <v>39</v>
      </c>
      <c r="C125" s="100">
        <v>2</v>
      </c>
      <c r="D125" s="100">
        <v>2</v>
      </c>
      <c r="E125" s="103" t="s">
        <v>81</v>
      </c>
      <c r="F125" s="100" t="s">
        <v>81</v>
      </c>
      <c r="G125" s="100">
        <v>134</v>
      </c>
      <c r="H125" s="103">
        <v>111</v>
      </c>
      <c r="I125" s="100">
        <v>23</v>
      </c>
      <c r="J125" s="162" t="s">
        <v>81</v>
      </c>
      <c r="K125" s="103" t="s">
        <v>81</v>
      </c>
      <c r="L125" s="100">
        <v>1</v>
      </c>
      <c r="M125" s="100" t="s">
        <v>81</v>
      </c>
      <c r="N125" s="100">
        <v>107</v>
      </c>
      <c r="O125" s="100">
        <v>21</v>
      </c>
      <c r="P125" s="104">
        <v>2</v>
      </c>
      <c r="Q125" s="100">
        <v>1</v>
      </c>
      <c r="R125" s="103">
        <v>1</v>
      </c>
      <c r="S125" s="103">
        <v>1</v>
      </c>
      <c r="T125" s="100" t="s">
        <v>81</v>
      </c>
      <c r="U125" s="107" t="s">
        <v>81</v>
      </c>
      <c r="V125" s="100" t="s">
        <v>81</v>
      </c>
      <c r="W125" s="100" t="s">
        <v>81</v>
      </c>
      <c r="X125" s="166">
        <v>22</v>
      </c>
    </row>
    <row r="126" spans="1:24" s="146" customFormat="1" x14ac:dyDescent="0.15">
      <c r="A126" s="142">
        <v>23</v>
      </c>
      <c r="B126" s="165" t="s">
        <v>40</v>
      </c>
      <c r="C126" s="100">
        <v>10</v>
      </c>
      <c r="D126" s="100">
        <v>10</v>
      </c>
      <c r="E126" s="103" t="s">
        <v>81</v>
      </c>
      <c r="F126" s="100" t="s">
        <v>81</v>
      </c>
      <c r="G126" s="100">
        <v>1319</v>
      </c>
      <c r="H126" s="103">
        <v>1213</v>
      </c>
      <c r="I126" s="100">
        <v>106</v>
      </c>
      <c r="J126" s="162" t="s">
        <v>81</v>
      </c>
      <c r="K126" s="103" t="s">
        <v>81</v>
      </c>
      <c r="L126" s="100">
        <v>13</v>
      </c>
      <c r="M126" s="100" t="s">
        <v>81</v>
      </c>
      <c r="N126" s="100">
        <v>1012</v>
      </c>
      <c r="O126" s="100">
        <v>83</v>
      </c>
      <c r="P126" s="104">
        <v>54</v>
      </c>
      <c r="Q126" s="100">
        <v>5</v>
      </c>
      <c r="R126" s="103">
        <v>148</v>
      </c>
      <c r="S126" s="103">
        <v>19</v>
      </c>
      <c r="T126" s="100" t="s">
        <v>81</v>
      </c>
      <c r="U126" s="107" t="s">
        <v>81</v>
      </c>
      <c r="V126" s="100">
        <v>14</v>
      </c>
      <c r="W126" s="100">
        <v>1</v>
      </c>
      <c r="X126" s="166">
        <v>23</v>
      </c>
    </row>
    <row r="127" spans="1:24" s="146" customFormat="1" x14ac:dyDescent="0.15">
      <c r="A127" s="142">
        <v>24</v>
      </c>
      <c r="B127" s="165" t="s">
        <v>41</v>
      </c>
      <c r="C127" s="100">
        <v>27</v>
      </c>
      <c r="D127" s="100">
        <v>27</v>
      </c>
      <c r="E127" s="103" t="s">
        <v>81</v>
      </c>
      <c r="F127" s="100" t="s">
        <v>81</v>
      </c>
      <c r="G127" s="100">
        <v>2358</v>
      </c>
      <c r="H127" s="103">
        <v>1735</v>
      </c>
      <c r="I127" s="100">
        <v>623</v>
      </c>
      <c r="J127" s="162" t="s">
        <v>81</v>
      </c>
      <c r="K127" s="103" t="s">
        <v>81</v>
      </c>
      <c r="L127" s="100">
        <v>66</v>
      </c>
      <c r="M127" s="100">
        <v>18</v>
      </c>
      <c r="N127" s="100">
        <v>1500</v>
      </c>
      <c r="O127" s="100">
        <v>430</v>
      </c>
      <c r="P127" s="104">
        <v>155</v>
      </c>
      <c r="Q127" s="100">
        <v>158</v>
      </c>
      <c r="R127" s="103">
        <v>19</v>
      </c>
      <c r="S127" s="103">
        <v>20</v>
      </c>
      <c r="T127" s="100">
        <v>9</v>
      </c>
      <c r="U127" s="107">
        <v>9</v>
      </c>
      <c r="V127" s="100">
        <v>5</v>
      </c>
      <c r="W127" s="100">
        <v>3</v>
      </c>
      <c r="X127" s="166">
        <v>24</v>
      </c>
    </row>
    <row r="128" spans="1:24" s="146" customFormat="1" x14ac:dyDescent="0.15">
      <c r="A128" s="142">
        <v>25</v>
      </c>
      <c r="B128" s="165" t="s">
        <v>42</v>
      </c>
      <c r="C128" s="100">
        <v>6</v>
      </c>
      <c r="D128" s="100">
        <v>6</v>
      </c>
      <c r="E128" s="103" t="s">
        <v>81</v>
      </c>
      <c r="F128" s="100" t="s">
        <v>81</v>
      </c>
      <c r="G128" s="100">
        <v>442</v>
      </c>
      <c r="H128" s="103">
        <v>371</v>
      </c>
      <c r="I128" s="100">
        <v>71</v>
      </c>
      <c r="J128" s="162" t="s">
        <v>81</v>
      </c>
      <c r="K128" s="103" t="s">
        <v>81</v>
      </c>
      <c r="L128" s="100">
        <v>20</v>
      </c>
      <c r="M128" s="100">
        <v>2</v>
      </c>
      <c r="N128" s="100">
        <v>331</v>
      </c>
      <c r="O128" s="100">
        <v>55</v>
      </c>
      <c r="P128" s="104">
        <v>18</v>
      </c>
      <c r="Q128" s="100">
        <v>14</v>
      </c>
      <c r="R128" s="103">
        <v>2</v>
      </c>
      <c r="S128" s="103" t="s">
        <v>81</v>
      </c>
      <c r="T128" s="100" t="s">
        <v>81</v>
      </c>
      <c r="U128" s="107" t="s">
        <v>81</v>
      </c>
      <c r="V128" s="100" t="s">
        <v>81</v>
      </c>
      <c r="W128" s="100" t="s">
        <v>81</v>
      </c>
      <c r="X128" s="166">
        <v>25</v>
      </c>
    </row>
    <row r="129" spans="1:24" s="146" customFormat="1" x14ac:dyDescent="0.15">
      <c r="A129" s="142">
        <v>26</v>
      </c>
      <c r="B129" s="165" t="s">
        <v>43</v>
      </c>
      <c r="C129" s="100">
        <v>26</v>
      </c>
      <c r="D129" s="100">
        <v>26</v>
      </c>
      <c r="E129" s="103" t="s">
        <v>81</v>
      </c>
      <c r="F129" s="100" t="s">
        <v>81</v>
      </c>
      <c r="G129" s="100">
        <v>2090</v>
      </c>
      <c r="H129" s="103">
        <v>1745</v>
      </c>
      <c r="I129" s="100">
        <v>345</v>
      </c>
      <c r="J129" s="162" t="s">
        <v>81</v>
      </c>
      <c r="K129" s="103" t="s">
        <v>81</v>
      </c>
      <c r="L129" s="100">
        <v>58</v>
      </c>
      <c r="M129" s="100">
        <v>12</v>
      </c>
      <c r="N129" s="100">
        <v>1456</v>
      </c>
      <c r="O129" s="100">
        <v>212</v>
      </c>
      <c r="P129" s="104">
        <v>147</v>
      </c>
      <c r="Q129" s="100">
        <v>82</v>
      </c>
      <c r="R129" s="103">
        <v>107</v>
      </c>
      <c r="S129" s="103">
        <v>39</v>
      </c>
      <c r="T129" s="100">
        <v>1</v>
      </c>
      <c r="U129" s="107">
        <v>3</v>
      </c>
      <c r="V129" s="100">
        <v>23</v>
      </c>
      <c r="W129" s="100" t="s">
        <v>81</v>
      </c>
      <c r="X129" s="166">
        <v>26</v>
      </c>
    </row>
    <row r="130" spans="1:24" s="146" customFormat="1" x14ac:dyDescent="0.15">
      <c r="A130" s="142">
        <v>27</v>
      </c>
      <c r="B130" s="165" t="s">
        <v>44</v>
      </c>
      <c r="C130" s="100">
        <v>9</v>
      </c>
      <c r="D130" s="100">
        <v>9</v>
      </c>
      <c r="E130" s="103" t="s">
        <v>81</v>
      </c>
      <c r="F130" s="100" t="s">
        <v>81</v>
      </c>
      <c r="G130" s="100">
        <v>769</v>
      </c>
      <c r="H130" s="103">
        <v>439</v>
      </c>
      <c r="I130" s="100">
        <v>330</v>
      </c>
      <c r="J130" s="162" t="s">
        <v>81</v>
      </c>
      <c r="K130" s="103" t="s">
        <v>81</v>
      </c>
      <c r="L130" s="100">
        <v>15</v>
      </c>
      <c r="M130" s="100">
        <v>1</v>
      </c>
      <c r="N130" s="100">
        <v>384</v>
      </c>
      <c r="O130" s="100">
        <v>163</v>
      </c>
      <c r="P130" s="104">
        <v>36</v>
      </c>
      <c r="Q130" s="100">
        <v>160</v>
      </c>
      <c r="R130" s="103">
        <v>5</v>
      </c>
      <c r="S130" s="103">
        <v>6</v>
      </c>
      <c r="T130" s="100">
        <v>10</v>
      </c>
      <c r="U130" s="107">
        <v>4</v>
      </c>
      <c r="V130" s="100">
        <v>1</v>
      </c>
      <c r="W130" s="100" t="s">
        <v>81</v>
      </c>
      <c r="X130" s="166">
        <v>27</v>
      </c>
    </row>
    <row r="131" spans="1:24" s="146" customFormat="1" x14ac:dyDescent="0.15">
      <c r="A131" s="142">
        <v>28</v>
      </c>
      <c r="B131" s="167" t="s">
        <v>45</v>
      </c>
      <c r="C131" s="100">
        <v>25</v>
      </c>
      <c r="D131" s="100">
        <v>25</v>
      </c>
      <c r="E131" s="103" t="s">
        <v>81</v>
      </c>
      <c r="F131" s="100" t="s">
        <v>81</v>
      </c>
      <c r="G131" s="100">
        <v>9838</v>
      </c>
      <c r="H131" s="107">
        <v>6881</v>
      </c>
      <c r="I131" s="100">
        <v>2957</v>
      </c>
      <c r="J131" s="162" t="s">
        <v>81</v>
      </c>
      <c r="K131" s="103" t="s">
        <v>81</v>
      </c>
      <c r="L131" s="100">
        <v>30</v>
      </c>
      <c r="M131" s="100">
        <v>9</v>
      </c>
      <c r="N131" s="100">
        <v>5734</v>
      </c>
      <c r="O131" s="100">
        <v>2142</v>
      </c>
      <c r="P131" s="104">
        <v>692</v>
      </c>
      <c r="Q131" s="100">
        <v>566</v>
      </c>
      <c r="R131" s="103">
        <v>479</v>
      </c>
      <c r="S131" s="103">
        <v>244</v>
      </c>
      <c r="T131" s="100">
        <v>5</v>
      </c>
      <c r="U131" s="107">
        <v>5</v>
      </c>
      <c r="V131" s="100">
        <v>54</v>
      </c>
      <c r="W131" s="100">
        <v>4</v>
      </c>
      <c r="X131" s="166">
        <v>28</v>
      </c>
    </row>
    <row r="132" spans="1:24" s="146" customFormat="1" x14ac:dyDescent="0.15">
      <c r="A132" s="142">
        <v>29</v>
      </c>
      <c r="B132" s="167" t="s">
        <v>46</v>
      </c>
      <c r="C132" s="100">
        <v>23</v>
      </c>
      <c r="D132" s="100">
        <v>23</v>
      </c>
      <c r="E132" s="103" t="s">
        <v>81</v>
      </c>
      <c r="F132" s="100" t="s">
        <v>81</v>
      </c>
      <c r="G132" s="100">
        <v>2756</v>
      </c>
      <c r="H132" s="107">
        <v>1868</v>
      </c>
      <c r="I132" s="100">
        <v>888</v>
      </c>
      <c r="J132" s="162" t="s">
        <v>81</v>
      </c>
      <c r="K132" s="103" t="s">
        <v>81</v>
      </c>
      <c r="L132" s="100">
        <v>21</v>
      </c>
      <c r="M132" s="100">
        <v>7</v>
      </c>
      <c r="N132" s="100">
        <v>1529</v>
      </c>
      <c r="O132" s="100">
        <v>591</v>
      </c>
      <c r="P132" s="104">
        <v>193</v>
      </c>
      <c r="Q132" s="100">
        <v>205</v>
      </c>
      <c r="R132" s="103">
        <v>139</v>
      </c>
      <c r="S132" s="103">
        <v>90</v>
      </c>
      <c r="T132" s="100">
        <v>8</v>
      </c>
      <c r="U132" s="107" t="s">
        <v>81</v>
      </c>
      <c r="V132" s="100">
        <v>14</v>
      </c>
      <c r="W132" s="100">
        <v>5</v>
      </c>
      <c r="X132" s="166">
        <v>29</v>
      </c>
    </row>
    <row r="133" spans="1:24" s="146" customFormat="1" x14ac:dyDescent="0.15">
      <c r="A133" s="142">
        <v>30</v>
      </c>
      <c r="B133" s="165" t="s">
        <v>47</v>
      </c>
      <c r="C133" s="100">
        <v>2</v>
      </c>
      <c r="D133" s="100">
        <v>2</v>
      </c>
      <c r="E133" s="103" t="s">
        <v>81</v>
      </c>
      <c r="F133" s="100" t="s">
        <v>81</v>
      </c>
      <c r="G133" s="100">
        <v>220</v>
      </c>
      <c r="H133" s="103">
        <v>115</v>
      </c>
      <c r="I133" s="100">
        <v>105</v>
      </c>
      <c r="J133" s="162" t="s">
        <v>81</v>
      </c>
      <c r="K133" s="103" t="s">
        <v>81</v>
      </c>
      <c r="L133" s="100">
        <v>7</v>
      </c>
      <c r="M133" s="100" t="s">
        <v>81</v>
      </c>
      <c r="N133" s="100">
        <v>113</v>
      </c>
      <c r="O133" s="100">
        <v>88</v>
      </c>
      <c r="P133" s="104">
        <v>4</v>
      </c>
      <c r="Q133" s="100">
        <v>17</v>
      </c>
      <c r="R133" s="103" t="s">
        <v>81</v>
      </c>
      <c r="S133" s="103" t="s">
        <v>81</v>
      </c>
      <c r="T133" s="100">
        <v>1</v>
      </c>
      <c r="U133" s="107" t="s">
        <v>81</v>
      </c>
      <c r="V133" s="100">
        <v>9</v>
      </c>
      <c r="W133" s="100" t="s">
        <v>81</v>
      </c>
      <c r="X133" s="166">
        <v>30</v>
      </c>
    </row>
    <row r="134" spans="1:24" s="146" customFormat="1" x14ac:dyDescent="0.15">
      <c r="A134" s="142">
        <v>31</v>
      </c>
      <c r="B134" s="165" t="s">
        <v>48</v>
      </c>
      <c r="C134" s="100">
        <v>5</v>
      </c>
      <c r="D134" s="100">
        <v>5</v>
      </c>
      <c r="E134" s="103" t="s">
        <v>81</v>
      </c>
      <c r="F134" s="100" t="s">
        <v>81</v>
      </c>
      <c r="G134" s="100">
        <v>4267</v>
      </c>
      <c r="H134" s="107">
        <v>3941</v>
      </c>
      <c r="I134" s="100">
        <v>326</v>
      </c>
      <c r="J134" s="162" t="s">
        <v>81</v>
      </c>
      <c r="K134" s="103" t="s">
        <v>81</v>
      </c>
      <c r="L134" s="100">
        <v>14</v>
      </c>
      <c r="M134" s="100">
        <v>1</v>
      </c>
      <c r="N134" s="100">
        <v>3018</v>
      </c>
      <c r="O134" s="100">
        <v>210</v>
      </c>
      <c r="P134" s="104">
        <v>747</v>
      </c>
      <c r="Q134" s="100">
        <v>87</v>
      </c>
      <c r="R134" s="103">
        <v>197</v>
      </c>
      <c r="S134" s="103">
        <v>30</v>
      </c>
      <c r="T134" s="100" t="s">
        <v>81</v>
      </c>
      <c r="U134" s="107" t="s">
        <v>81</v>
      </c>
      <c r="V134" s="100">
        <v>35</v>
      </c>
      <c r="W134" s="100">
        <v>2</v>
      </c>
      <c r="X134" s="166">
        <v>31</v>
      </c>
    </row>
    <row r="135" spans="1:24" s="146" customFormat="1" x14ac:dyDescent="0.15">
      <c r="A135" s="168">
        <v>32</v>
      </c>
      <c r="B135" s="169" t="s">
        <v>49</v>
      </c>
      <c r="C135" s="112">
        <v>41</v>
      </c>
      <c r="D135" s="112">
        <v>41</v>
      </c>
      <c r="E135" s="114" t="s">
        <v>81</v>
      </c>
      <c r="F135" s="112" t="s">
        <v>81</v>
      </c>
      <c r="G135" s="112">
        <v>3459</v>
      </c>
      <c r="H135" s="117">
        <v>1960</v>
      </c>
      <c r="I135" s="112">
        <v>1499</v>
      </c>
      <c r="J135" s="170" t="s">
        <v>81</v>
      </c>
      <c r="K135" s="112" t="s">
        <v>81</v>
      </c>
      <c r="L135" s="112">
        <v>113</v>
      </c>
      <c r="M135" s="112">
        <v>31</v>
      </c>
      <c r="N135" s="112">
        <v>1686</v>
      </c>
      <c r="O135" s="112">
        <v>1110</v>
      </c>
      <c r="P135" s="115">
        <v>144</v>
      </c>
      <c r="Q135" s="112">
        <v>310</v>
      </c>
      <c r="R135" s="114">
        <v>26</v>
      </c>
      <c r="S135" s="114">
        <v>51</v>
      </c>
      <c r="T135" s="112" t="s">
        <v>81</v>
      </c>
      <c r="U135" s="117" t="s">
        <v>81</v>
      </c>
      <c r="V135" s="112">
        <v>9</v>
      </c>
      <c r="W135" s="112">
        <v>3</v>
      </c>
      <c r="X135" s="171">
        <v>32</v>
      </c>
    </row>
  </sheetData>
  <mergeCells count="84">
    <mergeCell ref="C4:C7"/>
    <mergeCell ref="D4:F4"/>
    <mergeCell ref="C3:F3"/>
    <mergeCell ref="A3:B7"/>
    <mergeCell ref="D5:D7"/>
    <mergeCell ref="E5:E7"/>
    <mergeCell ref="F5:F7"/>
    <mergeCell ref="X3:X6"/>
    <mergeCell ref="G4:I5"/>
    <mergeCell ref="L5:M6"/>
    <mergeCell ref="N5:Q5"/>
    <mergeCell ref="V3:W5"/>
    <mergeCell ref="V6:W6"/>
    <mergeCell ref="J3:K5"/>
    <mergeCell ref="T3:U6"/>
    <mergeCell ref="G6:I6"/>
    <mergeCell ref="J6:K6"/>
    <mergeCell ref="N6:O6"/>
    <mergeCell ref="P6:Q6"/>
    <mergeCell ref="L3:S4"/>
    <mergeCell ref="R5:S6"/>
    <mergeCell ref="A71:B75"/>
    <mergeCell ref="C71:F71"/>
    <mergeCell ref="G74:I74"/>
    <mergeCell ref="J74:K74"/>
    <mergeCell ref="T71:U74"/>
    <mergeCell ref="C72:C75"/>
    <mergeCell ref="D72:F72"/>
    <mergeCell ref="G72:I73"/>
    <mergeCell ref="D73:D75"/>
    <mergeCell ref="J71:K73"/>
    <mergeCell ref="E73:E75"/>
    <mergeCell ref="F73:F75"/>
    <mergeCell ref="L73:M74"/>
    <mergeCell ref="N74:O74"/>
    <mergeCell ref="P74:Q74"/>
    <mergeCell ref="L71:S72"/>
    <mergeCell ref="J40:K40"/>
    <mergeCell ref="N40:O40"/>
    <mergeCell ref="P40:Q40"/>
    <mergeCell ref="V40:W40"/>
    <mergeCell ref="A37:B41"/>
    <mergeCell ref="C37:F37"/>
    <mergeCell ref="J37:K39"/>
    <mergeCell ref="C38:C41"/>
    <mergeCell ref="D38:F38"/>
    <mergeCell ref="G38:I39"/>
    <mergeCell ref="D39:D41"/>
    <mergeCell ref="E39:E41"/>
    <mergeCell ref="F39:F41"/>
    <mergeCell ref="G40:I40"/>
    <mergeCell ref="L37:S38"/>
    <mergeCell ref="R39:S40"/>
    <mergeCell ref="A105:B109"/>
    <mergeCell ref="C105:F105"/>
    <mergeCell ref="J105:K107"/>
    <mergeCell ref="L105:S106"/>
    <mergeCell ref="R107:S108"/>
    <mergeCell ref="J108:K108"/>
    <mergeCell ref="N108:O108"/>
    <mergeCell ref="P108:Q108"/>
    <mergeCell ref="C106:C109"/>
    <mergeCell ref="D106:F106"/>
    <mergeCell ref="G106:I107"/>
    <mergeCell ref="D107:D109"/>
    <mergeCell ref="E107:E109"/>
    <mergeCell ref="F107:F109"/>
    <mergeCell ref="G108:I108"/>
    <mergeCell ref="N73:Q73"/>
    <mergeCell ref="X105:X108"/>
    <mergeCell ref="L107:M108"/>
    <mergeCell ref="N107:Q107"/>
    <mergeCell ref="T37:U40"/>
    <mergeCell ref="V37:W39"/>
    <mergeCell ref="X37:X40"/>
    <mergeCell ref="L39:M40"/>
    <mergeCell ref="N39:Q39"/>
    <mergeCell ref="V71:W73"/>
    <mergeCell ref="X71:X74"/>
    <mergeCell ref="V74:W74"/>
    <mergeCell ref="R73:S74"/>
    <mergeCell ref="V108:W108"/>
    <mergeCell ref="T105:U108"/>
    <mergeCell ref="V105:W107"/>
  </mergeCells>
  <phoneticPr fontId="5"/>
  <pageMargins left="0.62992125984251968" right="0.62992125984251968" top="0.74803149606299213" bottom="0.74803149606299213" header="0.31496062992125984" footer="0.31496062992125984"/>
  <pageSetup paperSize="9" scale="85" fitToWidth="0" pageOrder="overThenDown" orientation="portrait" r:id="rId1"/>
  <headerFooter alignWithMargins="0"/>
  <rowBreaks count="1" manualBreakCount="1">
    <brk id="68" max="23" man="1"/>
  </rowBreaks>
  <colBreaks count="1" manualBreakCount="1">
    <brk id="11" max="1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69DA-AB44-4F5D-82AA-1CFE13411390}">
  <dimension ref="A1:N145"/>
  <sheetViews>
    <sheetView view="pageBreakPreview" zoomScale="80" zoomScaleNormal="100" zoomScaleSheetLayoutView="80" workbookViewId="0">
      <selection activeCell="N145" sqref="N145"/>
    </sheetView>
  </sheetViews>
  <sheetFormatPr defaultRowHeight="12" x14ac:dyDescent="0.15"/>
  <cols>
    <col min="1" max="1" width="2.75" style="58" customWidth="1"/>
    <col min="2" max="2" width="13.375" style="58" customWidth="1"/>
    <col min="3" max="3" width="13.5" style="124" customWidth="1"/>
    <col min="4" max="4" width="15.625" style="124" customWidth="1"/>
    <col min="5" max="5" width="15.875" style="124" customWidth="1"/>
    <col min="6" max="6" width="18.75" style="124" customWidth="1"/>
    <col min="7" max="7" width="17" style="124" customWidth="1"/>
    <col min="8" max="8" width="16.625" style="124" customWidth="1"/>
    <col min="9" max="9" width="17" style="124" customWidth="1"/>
    <col min="10" max="10" width="13" style="124" customWidth="1"/>
    <col min="11" max="11" width="12.75" style="124" customWidth="1"/>
    <col min="12" max="12" width="13.25" style="124" customWidth="1"/>
    <col min="13" max="13" width="14.75" style="124" customWidth="1"/>
    <col min="14" max="14" width="5.125" style="125" customWidth="1"/>
    <col min="15" max="16384" width="9" style="124"/>
  </cols>
  <sheetData>
    <row r="1" spans="1:14" s="58" customFormat="1" ht="13.5" customHeight="1" x14ac:dyDescent="0.15">
      <c r="A1" s="58" t="s">
        <v>210</v>
      </c>
      <c r="C1" s="59"/>
      <c r="E1" s="59"/>
      <c r="F1" s="59"/>
      <c r="G1" s="59"/>
      <c r="H1" s="59"/>
      <c r="I1" s="59"/>
      <c r="J1" s="59"/>
      <c r="L1" s="559" t="s">
        <v>207</v>
      </c>
      <c r="M1" s="559"/>
      <c r="N1" s="559"/>
    </row>
    <row r="2" spans="1:14" s="58" customFormat="1" ht="13.5" customHeight="1" x14ac:dyDescent="0.15">
      <c r="B2" s="58" t="s">
        <v>229</v>
      </c>
      <c r="C2" s="59"/>
      <c r="E2" s="59"/>
      <c r="F2" s="59"/>
      <c r="G2" s="59"/>
      <c r="H2" s="59"/>
      <c r="I2" s="59"/>
      <c r="J2" s="59"/>
      <c r="L2" s="559"/>
      <c r="M2" s="559"/>
      <c r="N2" s="559"/>
    </row>
    <row r="3" spans="1:14" s="58" customFormat="1" ht="5.25" customHeight="1" x14ac:dyDescent="0.15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560"/>
      <c r="M3" s="560"/>
      <c r="N3" s="560"/>
    </row>
    <row r="4" spans="1:14" s="58" customFormat="1" ht="13.5" customHeight="1" x14ac:dyDescent="0.15">
      <c r="A4" s="522" t="s">
        <v>55</v>
      </c>
      <c r="B4" s="523"/>
      <c r="C4" s="540" t="s">
        <v>208</v>
      </c>
      <c r="D4" s="547" t="s">
        <v>94</v>
      </c>
      <c r="E4" s="540" t="s">
        <v>95</v>
      </c>
      <c r="F4" s="540" t="s">
        <v>96</v>
      </c>
      <c r="G4" s="527" t="s">
        <v>209</v>
      </c>
      <c r="H4" s="528"/>
      <c r="I4" s="528"/>
      <c r="J4" s="528"/>
      <c r="K4" s="528"/>
      <c r="L4" s="528"/>
      <c r="M4" s="172"/>
      <c r="N4" s="63"/>
    </row>
    <row r="5" spans="1:14" s="58" customFormat="1" ht="17.25" customHeight="1" x14ac:dyDescent="0.15">
      <c r="A5" s="524"/>
      <c r="B5" s="525"/>
      <c r="C5" s="541"/>
      <c r="D5" s="548"/>
      <c r="E5" s="541"/>
      <c r="F5" s="541"/>
      <c r="G5" s="547" t="s">
        <v>75</v>
      </c>
      <c r="H5" s="540" t="s">
        <v>97</v>
      </c>
      <c r="I5" s="540" t="s">
        <v>98</v>
      </c>
      <c r="J5" s="540" t="s">
        <v>99</v>
      </c>
      <c r="K5" s="540" t="s">
        <v>100</v>
      </c>
      <c r="L5" s="511" t="s">
        <v>101</v>
      </c>
      <c r="M5" s="541" t="s">
        <v>102</v>
      </c>
      <c r="N5" s="511" t="s">
        <v>61</v>
      </c>
    </row>
    <row r="6" spans="1:14" s="58" customFormat="1" ht="27" customHeight="1" x14ac:dyDescent="0.15">
      <c r="A6" s="524"/>
      <c r="B6" s="525"/>
      <c r="C6" s="541"/>
      <c r="D6" s="548"/>
      <c r="E6" s="541"/>
      <c r="F6" s="541"/>
      <c r="G6" s="548"/>
      <c r="H6" s="541"/>
      <c r="I6" s="541"/>
      <c r="J6" s="541"/>
      <c r="K6" s="541"/>
      <c r="L6" s="511"/>
      <c r="M6" s="541"/>
      <c r="N6" s="511"/>
    </row>
    <row r="7" spans="1:14" s="58" customFormat="1" ht="12" customHeight="1" x14ac:dyDescent="0.15">
      <c r="A7" s="524"/>
      <c r="B7" s="525"/>
      <c r="C7" s="541"/>
      <c r="D7" s="548"/>
      <c r="E7" s="541"/>
      <c r="F7" s="541"/>
      <c r="G7" s="548"/>
      <c r="H7" s="541"/>
      <c r="I7" s="541"/>
      <c r="J7" s="541"/>
      <c r="K7" s="541"/>
      <c r="L7" s="511"/>
      <c r="M7" s="541"/>
      <c r="N7" s="511"/>
    </row>
    <row r="8" spans="1:14" s="58" customFormat="1" ht="12.75" customHeight="1" x14ac:dyDescent="0.15">
      <c r="A8" s="521"/>
      <c r="B8" s="526"/>
      <c r="C8" s="542"/>
      <c r="D8" s="549"/>
      <c r="E8" s="542"/>
      <c r="F8" s="542"/>
      <c r="G8" s="549"/>
      <c r="H8" s="542"/>
      <c r="I8" s="542"/>
      <c r="J8" s="542"/>
      <c r="K8" s="542"/>
      <c r="L8" s="513"/>
      <c r="M8" s="542"/>
      <c r="N8" s="74"/>
    </row>
    <row r="9" spans="1:14" s="58" customFormat="1" ht="4.5" customHeight="1" x14ac:dyDescent="0.15">
      <c r="B9" s="75"/>
      <c r="C9" s="76"/>
      <c r="D9" s="80"/>
      <c r="E9" s="83"/>
      <c r="F9" s="83"/>
      <c r="G9" s="83"/>
      <c r="H9" s="83"/>
      <c r="I9" s="173"/>
      <c r="J9" s="173"/>
      <c r="K9" s="83"/>
      <c r="L9" s="173"/>
      <c r="M9" s="126"/>
      <c r="N9" s="88"/>
    </row>
    <row r="10" spans="1:14" s="90" customFormat="1" x14ac:dyDescent="0.15">
      <c r="B10" s="91" t="s">
        <v>79</v>
      </c>
      <c r="C10" s="92">
        <v>2161</v>
      </c>
      <c r="D10" s="92">
        <v>72942</v>
      </c>
      <c r="E10" s="97">
        <v>29180921</v>
      </c>
      <c r="F10" s="97">
        <v>116288290</v>
      </c>
      <c r="G10" s="97">
        <v>204366501</v>
      </c>
      <c r="H10" s="97">
        <v>178230958</v>
      </c>
      <c r="I10" s="92">
        <v>16468017</v>
      </c>
      <c r="J10" s="92">
        <v>14386</v>
      </c>
      <c r="K10" s="92">
        <v>977487</v>
      </c>
      <c r="L10" s="92">
        <v>8675653</v>
      </c>
      <c r="M10" s="92">
        <f>G10/C10</f>
        <v>94570.338269319764</v>
      </c>
      <c r="N10" s="98" t="s">
        <v>80</v>
      </c>
    </row>
    <row r="11" spans="1:14" s="58" customFormat="1" ht="13.5" customHeight="1" x14ac:dyDescent="0.15">
      <c r="A11" s="58">
        <v>9</v>
      </c>
      <c r="B11" s="99" t="s">
        <v>25</v>
      </c>
      <c r="C11" s="100">
        <v>211</v>
      </c>
      <c r="D11" s="103">
        <v>4858</v>
      </c>
      <c r="E11" s="105">
        <v>1217375</v>
      </c>
      <c r="F11" s="105">
        <v>3249209</v>
      </c>
      <c r="G11" s="105">
        <v>6150944</v>
      </c>
      <c r="H11" s="105">
        <v>5600653</v>
      </c>
      <c r="I11" s="100">
        <v>45827</v>
      </c>
      <c r="J11" s="100" t="s">
        <v>81</v>
      </c>
      <c r="K11" s="100" t="s">
        <v>81</v>
      </c>
      <c r="L11" s="100">
        <v>504464</v>
      </c>
      <c r="M11" s="100">
        <f>G11/C11</f>
        <v>29151.39336492891</v>
      </c>
      <c r="N11" s="108">
        <v>9</v>
      </c>
    </row>
    <row r="12" spans="1:14" s="58" customFormat="1" ht="13.5" customHeight="1" x14ac:dyDescent="0.15">
      <c r="A12" s="58">
        <v>10</v>
      </c>
      <c r="B12" s="99" t="s">
        <v>26</v>
      </c>
      <c r="C12" s="100">
        <v>21</v>
      </c>
      <c r="D12" s="103">
        <v>249</v>
      </c>
      <c r="E12" s="105">
        <v>86321</v>
      </c>
      <c r="F12" s="105">
        <v>153245</v>
      </c>
      <c r="G12" s="105">
        <v>595798</v>
      </c>
      <c r="H12" s="105">
        <v>588043</v>
      </c>
      <c r="I12" s="100">
        <v>6630</v>
      </c>
      <c r="J12" s="100" t="s">
        <v>81</v>
      </c>
      <c r="K12" s="100" t="s">
        <v>81</v>
      </c>
      <c r="L12" s="100">
        <v>1125</v>
      </c>
      <c r="M12" s="100">
        <f t="shared" ref="M12:M34" si="0">G12/C12</f>
        <v>28371.333333333332</v>
      </c>
      <c r="N12" s="108">
        <v>10</v>
      </c>
    </row>
    <row r="13" spans="1:14" s="58" customFormat="1" ht="13.5" customHeight="1" x14ac:dyDescent="0.15">
      <c r="A13" s="58">
        <v>11</v>
      </c>
      <c r="B13" s="99" t="s">
        <v>27</v>
      </c>
      <c r="C13" s="100">
        <v>550</v>
      </c>
      <c r="D13" s="103">
        <v>15567</v>
      </c>
      <c r="E13" s="105">
        <v>4843466</v>
      </c>
      <c r="F13" s="105">
        <v>12677144</v>
      </c>
      <c r="G13" s="105">
        <v>24261756</v>
      </c>
      <c r="H13" s="105">
        <v>14251324</v>
      </c>
      <c r="I13" s="100">
        <v>9398181</v>
      </c>
      <c r="J13" s="100">
        <v>78</v>
      </c>
      <c r="K13" s="100">
        <v>3791</v>
      </c>
      <c r="L13" s="100">
        <v>608382</v>
      </c>
      <c r="M13" s="100">
        <f t="shared" si="0"/>
        <v>44112.283636363638</v>
      </c>
      <c r="N13" s="108">
        <v>11</v>
      </c>
    </row>
    <row r="14" spans="1:14" s="58" customFormat="1" ht="13.5" customHeight="1" x14ac:dyDescent="0.15">
      <c r="A14" s="58">
        <v>12</v>
      </c>
      <c r="B14" s="99" t="s">
        <v>28</v>
      </c>
      <c r="C14" s="100">
        <v>67</v>
      </c>
      <c r="D14" s="103">
        <v>1511</v>
      </c>
      <c r="E14" s="105">
        <v>471349</v>
      </c>
      <c r="F14" s="105">
        <v>4195270</v>
      </c>
      <c r="G14" s="105">
        <v>6102408</v>
      </c>
      <c r="H14" s="105">
        <v>5927900</v>
      </c>
      <c r="I14" s="100">
        <v>55188</v>
      </c>
      <c r="J14" s="100" t="s">
        <v>81</v>
      </c>
      <c r="K14" s="100" t="s">
        <v>81</v>
      </c>
      <c r="L14" s="100">
        <v>119320</v>
      </c>
      <c r="M14" s="100">
        <f t="shared" si="0"/>
        <v>91080.716417910444</v>
      </c>
      <c r="N14" s="108">
        <v>12</v>
      </c>
    </row>
    <row r="15" spans="1:14" s="58" customFormat="1" ht="13.5" customHeight="1" x14ac:dyDescent="0.15">
      <c r="A15" s="58">
        <v>13</v>
      </c>
      <c r="B15" s="99" t="s">
        <v>29</v>
      </c>
      <c r="C15" s="100">
        <v>46</v>
      </c>
      <c r="D15" s="103">
        <v>946</v>
      </c>
      <c r="E15" s="105">
        <v>304903</v>
      </c>
      <c r="F15" s="105">
        <v>760489</v>
      </c>
      <c r="G15" s="105">
        <v>1613244</v>
      </c>
      <c r="H15" s="105">
        <v>1578119</v>
      </c>
      <c r="I15" s="100">
        <v>15633</v>
      </c>
      <c r="J15" s="100" t="s">
        <v>81</v>
      </c>
      <c r="K15" s="100">
        <v>647</v>
      </c>
      <c r="L15" s="100">
        <v>18845</v>
      </c>
      <c r="M15" s="100">
        <f t="shared" si="0"/>
        <v>35070.521739130432</v>
      </c>
      <c r="N15" s="108">
        <v>13</v>
      </c>
    </row>
    <row r="16" spans="1:14" s="58" customFormat="1" ht="13.5" customHeight="1" x14ac:dyDescent="0.15">
      <c r="A16" s="58">
        <v>14</v>
      </c>
      <c r="B16" s="99" t="s">
        <v>30</v>
      </c>
      <c r="C16" s="100">
        <v>86</v>
      </c>
      <c r="D16" s="103">
        <v>1819</v>
      </c>
      <c r="E16" s="105">
        <v>832663</v>
      </c>
      <c r="F16" s="105">
        <v>3805592</v>
      </c>
      <c r="G16" s="105">
        <v>6021913</v>
      </c>
      <c r="H16" s="105">
        <v>5333236</v>
      </c>
      <c r="I16" s="100">
        <v>91338</v>
      </c>
      <c r="J16" s="100" t="s">
        <v>81</v>
      </c>
      <c r="K16" s="100" t="s">
        <v>81</v>
      </c>
      <c r="L16" s="100">
        <v>597339</v>
      </c>
      <c r="M16" s="100">
        <f t="shared" si="0"/>
        <v>70022.244186046519</v>
      </c>
      <c r="N16" s="108">
        <v>14</v>
      </c>
    </row>
    <row r="17" spans="1:14" s="58" customFormat="1" ht="13.5" customHeight="1" x14ac:dyDescent="0.15">
      <c r="A17" s="58">
        <v>15</v>
      </c>
      <c r="B17" s="99" t="s">
        <v>31</v>
      </c>
      <c r="C17" s="100">
        <v>101</v>
      </c>
      <c r="D17" s="103">
        <v>2204</v>
      </c>
      <c r="E17" s="105">
        <v>736391</v>
      </c>
      <c r="F17" s="105">
        <v>1516394</v>
      </c>
      <c r="G17" s="105">
        <v>3259161</v>
      </c>
      <c r="H17" s="105">
        <v>2775304</v>
      </c>
      <c r="I17" s="100">
        <v>398561</v>
      </c>
      <c r="J17" s="100">
        <v>71</v>
      </c>
      <c r="K17" s="100" t="s">
        <v>81</v>
      </c>
      <c r="L17" s="100">
        <v>85225</v>
      </c>
      <c r="M17" s="100">
        <f t="shared" si="0"/>
        <v>32268.920792079207</v>
      </c>
      <c r="N17" s="108">
        <v>15</v>
      </c>
    </row>
    <row r="18" spans="1:14" s="58" customFormat="1" ht="13.5" customHeight="1" x14ac:dyDescent="0.15">
      <c r="A18" s="58">
        <v>16</v>
      </c>
      <c r="B18" s="99" t="s">
        <v>32</v>
      </c>
      <c r="C18" s="100">
        <v>57</v>
      </c>
      <c r="D18" s="103">
        <v>3539</v>
      </c>
      <c r="E18" s="105">
        <v>1852750</v>
      </c>
      <c r="F18" s="105">
        <v>12064925</v>
      </c>
      <c r="G18" s="105">
        <v>25360618</v>
      </c>
      <c r="H18" s="105">
        <v>24316506</v>
      </c>
      <c r="I18" s="100">
        <v>740798</v>
      </c>
      <c r="J18" s="100" t="s">
        <v>81</v>
      </c>
      <c r="K18" s="100" t="s">
        <v>81</v>
      </c>
      <c r="L18" s="100">
        <v>303314</v>
      </c>
      <c r="M18" s="100">
        <f t="shared" si="0"/>
        <v>444923.12280701753</v>
      </c>
      <c r="N18" s="108">
        <v>16</v>
      </c>
    </row>
    <row r="19" spans="1:14" s="58" customFormat="1" ht="13.5" customHeight="1" x14ac:dyDescent="0.15">
      <c r="A19" s="58">
        <v>17</v>
      </c>
      <c r="B19" s="99" t="s">
        <v>33</v>
      </c>
      <c r="C19" s="100">
        <v>10</v>
      </c>
      <c r="D19" s="103">
        <v>88</v>
      </c>
      <c r="E19" s="105">
        <v>44997</v>
      </c>
      <c r="F19" s="105">
        <v>262293</v>
      </c>
      <c r="G19" s="105">
        <v>460034</v>
      </c>
      <c r="H19" s="105">
        <v>448799</v>
      </c>
      <c r="I19" s="100" t="s">
        <v>81</v>
      </c>
      <c r="J19" s="100" t="s">
        <v>37</v>
      </c>
      <c r="K19" s="100" t="s">
        <v>81</v>
      </c>
      <c r="L19" s="100" t="s">
        <v>37</v>
      </c>
      <c r="M19" s="100">
        <f t="shared" si="0"/>
        <v>46003.4</v>
      </c>
      <c r="N19" s="108">
        <v>17</v>
      </c>
    </row>
    <row r="20" spans="1:14" s="58" customFormat="1" ht="13.5" customHeight="1" x14ac:dyDescent="0.15">
      <c r="A20" s="58">
        <v>18</v>
      </c>
      <c r="B20" s="99" t="s">
        <v>34</v>
      </c>
      <c r="C20" s="100">
        <v>114</v>
      </c>
      <c r="D20" s="103">
        <v>4953</v>
      </c>
      <c r="E20" s="105">
        <v>1970988</v>
      </c>
      <c r="F20" s="105">
        <v>9690028</v>
      </c>
      <c r="G20" s="105">
        <v>15529840</v>
      </c>
      <c r="H20" s="105">
        <v>12445380</v>
      </c>
      <c r="I20" s="100">
        <v>542452</v>
      </c>
      <c r="J20" s="100">
        <v>4355</v>
      </c>
      <c r="K20" s="100" t="s">
        <v>81</v>
      </c>
      <c r="L20" s="100">
        <v>2537653</v>
      </c>
      <c r="M20" s="100">
        <f t="shared" si="0"/>
        <v>136226.66666666666</v>
      </c>
      <c r="N20" s="108">
        <v>18</v>
      </c>
    </row>
    <row r="21" spans="1:14" s="58" customFormat="1" ht="13.5" customHeight="1" x14ac:dyDescent="0.15">
      <c r="A21" s="58">
        <v>19</v>
      </c>
      <c r="B21" s="99" t="s">
        <v>35</v>
      </c>
      <c r="C21" s="100">
        <v>6</v>
      </c>
      <c r="D21" s="103">
        <v>187</v>
      </c>
      <c r="E21" s="105">
        <v>56293</v>
      </c>
      <c r="F21" s="105">
        <v>81117</v>
      </c>
      <c r="G21" s="105">
        <v>171888</v>
      </c>
      <c r="H21" s="105">
        <v>156352</v>
      </c>
      <c r="I21" s="100">
        <v>3872</v>
      </c>
      <c r="J21" s="100" t="s">
        <v>81</v>
      </c>
      <c r="K21" s="100">
        <v>3564</v>
      </c>
      <c r="L21" s="100">
        <v>8100</v>
      </c>
      <c r="M21" s="100">
        <f t="shared" si="0"/>
        <v>28648</v>
      </c>
      <c r="N21" s="108">
        <v>19</v>
      </c>
    </row>
    <row r="22" spans="1:14" s="58" customFormat="1" ht="13.5" customHeight="1" x14ac:dyDescent="0.15">
      <c r="A22" s="58">
        <v>20</v>
      </c>
      <c r="B22" s="99" t="s">
        <v>36</v>
      </c>
      <c r="C22" s="100">
        <v>3</v>
      </c>
      <c r="D22" s="103">
        <v>56</v>
      </c>
      <c r="E22" s="105">
        <v>9076</v>
      </c>
      <c r="F22" s="105">
        <v>30255</v>
      </c>
      <c r="G22" s="105">
        <v>45127</v>
      </c>
      <c r="H22" s="105">
        <v>45127</v>
      </c>
      <c r="I22" s="100" t="s">
        <v>81</v>
      </c>
      <c r="J22" s="100" t="s">
        <v>81</v>
      </c>
      <c r="K22" s="100" t="s">
        <v>81</v>
      </c>
      <c r="L22" s="100" t="s">
        <v>82</v>
      </c>
      <c r="M22" s="100">
        <f t="shared" si="0"/>
        <v>15042.333333333334</v>
      </c>
      <c r="N22" s="108">
        <v>20</v>
      </c>
    </row>
    <row r="23" spans="1:14" s="58" customFormat="1" ht="13.5" customHeight="1" x14ac:dyDescent="0.15">
      <c r="A23" s="58">
        <v>21</v>
      </c>
      <c r="B23" s="99" t="s">
        <v>38</v>
      </c>
      <c r="C23" s="100">
        <v>73</v>
      </c>
      <c r="D23" s="103">
        <v>1935</v>
      </c>
      <c r="E23" s="105">
        <v>903438</v>
      </c>
      <c r="F23" s="105">
        <v>2387194</v>
      </c>
      <c r="G23" s="105">
        <v>4019549</v>
      </c>
      <c r="H23" s="105">
        <v>3768250</v>
      </c>
      <c r="I23" s="100">
        <v>53669</v>
      </c>
      <c r="J23" s="100" t="s">
        <v>81</v>
      </c>
      <c r="K23" s="100" t="s">
        <v>81</v>
      </c>
      <c r="L23" s="100">
        <v>197630</v>
      </c>
      <c r="M23" s="100">
        <f t="shared" si="0"/>
        <v>55062.315068493153</v>
      </c>
      <c r="N23" s="108">
        <v>21</v>
      </c>
    </row>
    <row r="24" spans="1:14" s="58" customFormat="1" ht="13.5" customHeight="1" x14ac:dyDescent="0.15">
      <c r="A24" s="58">
        <v>22</v>
      </c>
      <c r="B24" s="99" t="s">
        <v>39</v>
      </c>
      <c r="C24" s="100">
        <v>21</v>
      </c>
      <c r="D24" s="103">
        <v>378</v>
      </c>
      <c r="E24" s="105">
        <v>158694</v>
      </c>
      <c r="F24" s="105">
        <v>1872613</v>
      </c>
      <c r="G24" s="105">
        <v>2807213</v>
      </c>
      <c r="H24" s="105">
        <v>2749766</v>
      </c>
      <c r="I24" s="100">
        <v>29876</v>
      </c>
      <c r="J24" s="100">
        <v>30</v>
      </c>
      <c r="K24" s="100" t="s">
        <v>81</v>
      </c>
      <c r="L24" s="100">
        <v>27541</v>
      </c>
      <c r="M24" s="100">
        <f t="shared" si="0"/>
        <v>133676.80952380953</v>
      </c>
      <c r="N24" s="108">
        <v>22</v>
      </c>
    </row>
    <row r="25" spans="1:14" s="58" customFormat="1" ht="13.5" customHeight="1" x14ac:dyDescent="0.15">
      <c r="A25" s="58">
        <v>23</v>
      </c>
      <c r="B25" s="99" t="s">
        <v>40</v>
      </c>
      <c r="C25" s="100">
        <v>16</v>
      </c>
      <c r="D25" s="103">
        <v>1426</v>
      </c>
      <c r="E25" s="105">
        <v>843215</v>
      </c>
      <c r="F25" s="105">
        <v>11448628</v>
      </c>
      <c r="G25" s="105">
        <v>15148357</v>
      </c>
      <c r="H25" s="105">
        <v>15061067</v>
      </c>
      <c r="I25" s="100">
        <v>80477</v>
      </c>
      <c r="J25" s="100" t="s">
        <v>81</v>
      </c>
      <c r="K25" s="100" t="s">
        <v>81</v>
      </c>
      <c r="L25" s="100">
        <v>6813</v>
      </c>
      <c r="M25" s="100">
        <f t="shared" si="0"/>
        <v>946772.3125</v>
      </c>
      <c r="N25" s="108">
        <v>23</v>
      </c>
    </row>
    <row r="26" spans="1:14" s="58" customFormat="1" ht="13.5" customHeight="1" x14ac:dyDescent="0.15">
      <c r="A26" s="58">
        <v>24</v>
      </c>
      <c r="B26" s="99" t="s">
        <v>41</v>
      </c>
      <c r="C26" s="100">
        <v>173</v>
      </c>
      <c r="D26" s="103">
        <v>4076</v>
      </c>
      <c r="E26" s="105">
        <v>1661133</v>
      </c>
      <c r="F26" s="105">
        <v>5159475</v>
      </c>
      <c r="G26" s="105">
        <v>9467275</v>
      </c>
      <c r="H26" s="105">
        <v>7437183</v>
      </c>
      <c r="I26" s="100">
        <v>1770214</v>
      </c>
      <c r="J26" s="100">
        <v>3010</v>
      </c>
      <c r="K26" s="100">
        <v>25691</v>
      </c>
      <c r="L26" s="100">
        <v>231177</v>
      </c>
      <c r="M26" s="100">
        <f t="shared" si="0"/>
        <v>54724.132947976876</v>
      </c>
      <c r="N26" s="108">
        <v>24</v>
      </c>
    </row>
    <row r="27" spans="1:14" s="58" customFormat="1" ht="13.5" customHeight="1" x14ac:dyDescent="0.15">
      <c r="A27" s="58">
        <v>25</v>
      </c>
      <c r="B27" s="99" t="s">
        <v>42</v>
      </c>
      <c r="C27" s="100">
        <v>33</v>
      </c>
      <c r="D27" s="103">
        <v>736</v>
      </c>
      <c r="E27" s="105">
        <v>316408</v>
      </c>
      <c r="F27" s="105">
        <v>947613</v>
      </c>
      <c r="G27" s="105">
        <v>1652718</v>
      </c>
      <c r="H27" s="105">
        <v>1530824</v>
      </c>
      <c r="I27" s="100">
        <v>44865</v>
      </c>
      <c r="J27" s="100" t="s">
        <v>81</v>
      </c>
      <c r="K27" s="100">
        <v>59439</v>
      </c>
      <c r="L27" s="100">
        <v>17590</v>
      </c>
      <c r="M27" s="100">
        <f t="shared" si="0"/>
        <v>50082.36363636364</v>
      </c>
      <c r="N27" s="108">
        <v>25</v>
      </c>
    </row>
    <row r="28" spans="1:14" s="58" customFormat="1" ht="13.5" customHeight="1" x14ac:dyDescent="0.15">
      <c r="A28" s="58">
        <v>26</v>
      </c>
      <c r="B28" s="99" t="s">
        <v>43</v>
      </c>
      <c r="C28" s="100">
        <v>140</v>
      </c>
      <c r="D28" s="103">
        <v>3385</v>
      </c>
      <c r="E28" s="105">
        <v>1590217</v>
      </c>
      <c r="F28" s="105">
        <v>5648897</v>
      </c>
      <c r="G28" s="105">
        <v>9595915</v>
      </c>
      <c r="H28" s="105">
        <v>7694688</v>
      </c>
      <c r="I28" s="100">
        <v>619443</v>
      </c>
      <c r="J28" s="100">
        <v>806</v>
      </c>
      <c r="K28" s="100">
        <v>842781</v>
      </c>
      <c r="L28" s="100">
        <v>438197</v>
      </c>
      <c r="M28" s="100">
        <f t="shared" si="0"/>
        <v>68542.25</v>
      </c>
      <c r="N28" s="108">
        <v>26</v>
      </c>
    </row>
    <row r="29" spans="1:14" s="58" customFormat="1" ht="13.5" customHeight="1" x14ac:dyDescent="0.15">
      <c r="A29" s="58">
        <v>27</v>
      </c>
      <c r="B29" s="99" t="s">
        <v>44</v>
      </c>
      <c r="C29" s="100">
        <v>16</v>
      </c>
      <c r="D29" s="103">
        <v>860</v>
      </c>
      <c r="E29" s="105">
        <v>311285</v>
      </c>
      <c r="F29" s="105">
        <v>704077</v>
      </c>
      <c r="G29" s="105">
        <v>1367477</v>
      </c>
      <c r="H29" s="105">
        <v>1206333</v>
      </c>
      <c r="I29" s="100">
        <v>28119</v>
      </c>
      <c r="J29" s="100" t="s">
        <v>81</v>
      </c>
      <c r="K29" s="100">
        <v>30212</v>
      </c>
      <c r="L29" s="100">
        <v>102813</v>
      </c>
      <c r="M29" s="100">
        <f t="shared" si="0"/>
        <v>85467.3125</v>
      </c>
      <c r="N29" s="108">
        <v>27</v>
      </c>
    </row>
    <row r="30" spans="1:14" s="58" customFormat="1" ht="13.5" customHeight="1" x14ac:dyDescent="0.15">
      <c r="A30" s="58">
        <v>28</v>
      </c>
      <c r="B30" s="109" t="s">
        <v>45</v>
      </c>
      <c r="C30" s="100">
        <v>45</v>
      </c>
      <c r="D30" s="103">
        <v>10153</v>
      </c>
      <c r="E30" s="105">
        <v>5309838</v>
      </c>
      <c r="F30" s="105">
        <v>15751475</v>
      </c>
      <c r="G30" s="105">
        <v>30374227</v>
      </c>
      <c r="H30" s="105">
        <v>27893153</v>
      </c>
      <c r="I30" s="100">
        <v>953095</v>
      </c>
      <c r="J30" s="100">
        <v>3969</v>
      </c>
      <c r="K30" s="100">
        <v>3925</v>
      </c>
      <c r="L30" s="100">
        <v>1520085</v>
      </c>
      <c r="M30" s="100">
        <f t="shared" si="0"/>
        <v>674982.82222222222</v>
      </c>
      <c r="N30" s="108">
        <v>28</v>
      </c>
    </row>
    <row r="31" spans="1:14" s="58" customFormat="1" ht="13.5" customHeight="1" x14ac:dyDescent="0.15">
      <c r="A31" s="58">
        <v>29</v>
      </c>
      <c r="B31" s="109" t="s">
        <v>46</v>
      </c>
      <c r="C31" s="100">
        <v>61</v>
      </c>
      <c r="D31" s="103">
        <v>3300</v>
      </c>
      <c r="E31" s="105">
        <v>1425962</v>
      </c>
      <c r="F31" s="105">
        <v>8438964</v>
      </c>
      <c r="G31" s="105">
        <v>15482887</v>
      </c>
      <c r="H31" s="105">
        <v>14685965</v>
      </c>
      <c r="I31" s="100">
        <v>632311</v>
      </c>
      <c r="J31" s="100">
        <v>1758</v>
      </c>
      <c r="K31" s="100">
        <v>1970</v>
      </c>
      <c r="L31" s="100">
        <v>160883</v>
      </c>
      <c r="M31" s="100">
        <f t="shared" si="0"/>
        <v>253817.81967213115</v>
      </c>
      <c r="N31" s="108">
        <v>29</v>
      </c>
    </row>
    <row r="32" spans="1:14" s="58" customFormat="1" ht="13.5" customHeight="1" x14ac:dyDescent="0.15">
      <c r="A32" s="58">
        <v>30</v>
      </c>
      <c r="B32" s="99" t="s">
        <v>47</v>
      </c>
      <c r="C32" s="100">
        <v>3</v>
      </c>
      <c r="D32" s="103">
        <v>239</v>
      </c>
      <c r="E32" s="105">
        <v>87110</v>
      </c>
      <c r="F32" s="105">
        <v>366750</v>
      </c>
      <c r="G32" s="105">
        <v>554787</v>
      </c>
      <c r="H32" s="105">
        <v>547774</v>
      </c>
      <c r="I32" s="100" t="s">
        <v>37</v>
      </c>
      <c r="J32" s="100" t="s">
        <v>81</v>
      </c>
      <c r="K32" s="100" t="s">
        <v>81</v>
      </c>
      <c r="L32" s="100" t="s">
        <v>37</v>
      </c>
      <c r="M32" s="100">
        <f t="shared" si="0"/>
        <v>184929</v>
      </c>
      <c r="N32" s="108">
        <v>30</v>
      </c>
    </row>
    <row r="33" spans="1:14" s="58" customFormat="1" ht="13.5" customHeight="1" x14ac:dyDescent="0.15">
      <c r="A33" s="58">
        <v>31</v>
      </c>
      <c r="B33" s="99" t="s">
        <v>48</v>
      </c>
      <c r="C33" s="100">
        <v>26</v>
      </c>
      <c r="D33" s="103">
        <v>4532</v>
      </c>
      <c r="E33" s="105">
        <v>2178020</v>
      </c>
      <c r="F33" s="105">
        <v>10214539</v>
      </c>
      <c r="G33" s="105">
        <v>15213205</v>
      </c>
      <c r="H33" s="105">
        <v>15132642</v>
      </c>
      <c r="I33" s="100" t="s">
        <v>37</v>
      </c>
      <c r="J33" s="100" t="s">
        <v>37</v>
      </c>
      <c r="K33" s="100" t="s">
        <v>81</v>
      </c>
      <c r="L33" s="100">
        <v>6212</v>
      </c>
      <c r="M33" s="100">
        <f t="shared" si="0"/>
        <v>585123.26923076925</v>
      </c>
      <c r="N33" s="108">
        <v>31</v>
      </c>
    </row>
    <row r="34" spans="1:14" s="58" customFormat="1" ht="13.5" customHeight="1" x14ac:dyDescent="0.15">
      <c r="A34" s="110">
        <v>32</v>
      </c>
      <c r="B34" s="111" t="s">
        <v>49</v>
      </c>
      <c r="C34" s="112">
        <v>282</v>
      </c>
      <c r="D34" s="114">
        <v>5945</v>
      </c>
      <c r="E34" s="116">
        <v>1969029</v>
      </c>
      <c r="F34" s="116">
        <v>4862104</v>
      </c>
      <c r="G34" s="116">
        <v>9110160</v>
      </c>
      <c r="H34" s="116">
        <v>7056570</v>
      </c>
      <c r="I34" s="112">
        <v>876320</v>
      </c>
      <c r="J34" s="112">
        <v>102</v>
      </c>
      <c r="K34" s="112">
        <v>5467</v>
      </c>
      <c r="L34" s="112">
        <v>1171701</v>
      </c>
      <c r="M34" s="112">
        <f t="shared" si="0"/>
        <v>32305.531914893618</v>
      </c>
      <c r="N34" s="127">
        <v>32</v>
      </c>
    </row>
    <row r="35" spans="1:14" s="58" customFormat="1" ht="14.25" customHeight="1" x14ac:dyDescent="0.15">
      <c r="A35" s="67"/>
      <c r="B35" s="452" t="s">
        <v>214</v>
      </c>
      <c r="C35" s="107"/>
      <c r="D35" s="121"/>
      <c r="E35" s="107"/>
      <c r="F35" s="107"/>
      <c r="G35" s="107"/>
      <c r="H35" s="107"/>
      <c r="I35" s="107"/>
      <c r="J35" s="107"/>
      <c r="K35" s="125"/>
    </row>
    <row r="36" spans="1:14" s="58" customFormat="1" ht="8.25" customHeight="1" x14ac:dyDescent="0.15">
      <c r="A36" s="67"/>
      <c r="B36" s="119"/>
      <c r="C36" s="107"/>
      <c r="D36" s="121"/>
      <c r="E36" s="107"/>
      <c r="F36" s="107"/>
      <c r="G36" s="107"/>
      <c r="H36" s="107"/>
      <c r="I36" s="107"/>
      <c r="J36" s="107"/>
      <c r="K36" s="447"/>
    </row>
    <row r="37" spans="1:14" x14ac:dyDescent="0.15">
      <c r="A37" s="58" t="s">
        <v>103</v>
      </c>
      <c r="C37" s="58"/>
      <c r="D37" s="58"/>
      <c r="F37" s="174"/>
      <c r="G37" s="59"/>
      <c r="H37" s="59"/>
      <c r="I37" s="59"/>
      <c r="J37" s="59"/>
      <c r="L37" s="559" t="s">
        <v>207</v>
      </c>
      <c r="M37" s="559"/>
      <c r="N37" s="559"/>
    </row>
    <row r="38" spans="1:14" x14ac:dyDescent="0.15">
      <c r="B38" s="58" t="s">
        <v>230</v>
      </c>
      <c r="C38" s="58"/>
      <c r="D38" s="58"/>
      <c r="F38" s="174"/>
      <c r="G38" s="59"/>
      <c r="H38" s="59"/>
      <c r="I38" s="59"/>
      <c r="J38" s="59"/>
      <c r="L38" s="559"/>
      <c r="M38" s="559"/>
      <c r="N38" s="559"/>
    </row>
    <row r="39" spans="1:14" ht="6" customHeight="1" x14ac:dyDescent="0.15">
      <c r="B39" s="125"/>
      <c r="C39" s="121"/>
      <c r="D39" s="121"/>
      <c r="E39" s="121"/>
      <c r="F39" s="121"/>
      <c r="G39" s="121"/>
      <c r="H39" s="121"/>
      <c r="I39" s="121"/>
      <c r="J39" s="121"/>
      <c r="L39" s="560"/>
      <c r="M39" s="560"/>
      <c r="N39" s="560"/>
    </row>
    <row r="40" spans="1:14" ht="13.5" customHeight="1" x14ac:dyDescent="0.15">
      <c r="A40" s="522" t="s">
        <v>55</v>
      </c>
      <c r="B40" s="523"/>
      <c r="C40" s="540" t="s">
        <v>104</v>
      </c>
      <c r="D40" s="547" t="s">
        <v>94</v>
      </c>
      <c r="E40" s="540" t="s">
        <v>95</v>
      </c>
      <c r="F40" s="540" t="s">
        <v>96</v>
      </c>
      <c r="G40" s="527" t="s">
        <v>209</v>
      </c>
      <c r="H40" s="528"/>
      <c r="I40" s="528"/>
      <c r="J40" s="528"/>
      <c r="K40" s="528"/>
      <c r="L40" s="528"/>
      <c r="M40" s="172"/>
      <c r="N40" s="510" t="s">
        <v>84</v>
      </c>
    </row>
    <row r="41" spans="1:14" ht="6" customHeight="1" x14ac:dyDescent="0.15">
      <c r="A41" s="524"/>
      <c r="B41" s="525"/>
      <c r="C41" s="541"/>
      <c r="D41" s="548"/>
      <c r="E41" s="541"/>
      <c r="F41" s="541"/>
      <c r="G41" s="547" t="s">
        <v>75</v>
      </c>
      <c r="H41" s="540" t="s">
        <v>97</v>
      </c>
      <c r="I41" s="540" t="s">
        <v>98</v>
      </c>
      <c r="J41" s="540" t="s">
        <v>99</v>
      </c>
      <c r="K41" s="540" t="s">
        <v>100</v>
      </c>
      <c r="L41" s="511" t="s">
        <v>101</v>
      </c>
      <c r="M41" s="541" t="s">
        <v>102</v>
      </c>
      <c r="N41" s="561"/>
    </row>
    <row r="42" spans="1:14" ht="24" customHeight="1" x14ac:dyDescent="0.15">
      <c r="A42" s="524"/>
      <c r="B42" s="525"/>
      <c r="C42" s="541"/>
      <c r="D42" s="548"/>
      <c r="E42" s="541"/>
      <c r="F42" s="541"/>
      <c r="G42" s="548"/>
      <c r="H42" s="541"/>
      <c r="I42" s="541"/>
      <c r="J42" s="541"/>
      <c r="K42" s="541"/>
      <c r="L42" s="511"/>
      <c r="M42" s="541"/>
      <c r="N42" s="561"/>
    </row>
    <row r="43" spans="1:14" ht="12" customHeight="1" x14ac:dyDescent="0.15">
      <c r="A43" s="524"/>
      <c r="B43" s="525"/>
      <c r="C43" s="541"/>
      <c r="D43" s="548"/>
      <c r="E43" s="541"/>
      <c r="F43" s="541"/>
      <c r="G43" s="548"/>
      <c r="H43" s="541"/>
      <c r="I43" s="541"/>
      <c r="J43" s="541"/>
      <c r="K43" s="541"/>
      <c r="L43" s="511"/>
      <c r="M43" s="541"/>
      <c r="N43" s="561"/>
    </row>
    <row r="44" spans="1:14" ht="13.5" customHeight="1" x14ac:dyDescent="0.15">
      <c r="A44" s="521"/>
      <c r="B44" s="526"/>
      <c r="C44" s="542"/>
      <c r="D44" s="549"/>
      <c r="E44" s="542"/>
      <c r="F44" s="542"/>
      <c r="G44" s="549"/>
      <c r="H44" s="542"/>
      <c r="I44" s="542"/>
      <c r="J44" s="542"/>
      <c r="K44" s="542"/>
      <c r="L44" s="513"/>
      <c r="M44" s="542"/>
      <c r="N44" s="562"/>
    </row>
    <row r="45" spans="1:14" ht="10.5" customHeight="1" x14ac:dyDescent="0.15">
      <c r="A45" s="128"/>
      <c r="B45" s="80"/>
      <c r="C45" s="78"/>
      <c r="D45" s="129"/>
      <c r="E45" s="78"/>
      <c r="F45" s="78"/>
      <c r="G45" s="446"/>
      <c r="H45" s="444"/>
      <c r="I45" s="78"/>
      <c r="J45" s="78"/>
      <c r="K45" s="78"/>
      <c r="L45" s="175"/>
      <c r="M45" s="78"/>
      <c r="N45" s="88"/>
    </row>
    <row r="46" spans="1:14" s="131" customFormat="1" ht="15" customHeight="1" x14ac:dyDescent="0.15">
      <c r="B46" s="132" t="s">
        <v>85</v>
      </c>
      <c r="C46" s="133">
        <v>830</v>
      </c>
      <c r="D46" s="133">
        <v>5139</v>
      </c>
      <c r="E46" s="206">
        <v>1331609</v>
      </c>
      <c r="F46" s="206">
        <v>2683005</v>
      </c>
      <c r="G46" s="133">
        <v>5576424</v>
      </c>
      <c r="H46" s="133">
        <v>4018715</v>
      </c>
      <c r="I46" s="133">
        <v>1266248</v>
      </c>
      <c r="J46" s="133">
        <v>1370</v>
      </c>
      <c r="K46" s="133">
        <v>29622</v>
      </c>
      <c r="L46" s="205">
        <v>260469</v>
      </c>
      <c r="M46" s="133">
        <f>G46/C46</f>
        <v>6718.5831325301206</v>
      </c>
      <c r="N46" s="98" t="s">
        <v>80</v>
      </c>
    </row>
    <row r="47" spans="1:14" x14ac:dyDescent="0.15">
      <c r="A47" s="58">
        <v>9</v>
      </c>
      <c r="B47" s="99" t="s">
        <v>25</v>
      </c>
      <c r="C47" s="100">
        <v>98</v>
      </c>
      <c r="D47" s="100">
        <v>623</v>
      </c>
      <c r="E47" s="100">
        <v>109068</v>
      </c>
      <c r="F47" s="100">
        <v>254562</v>
      </c>
      <c r="G47" s="100">
        <v>482587</v>
      </c>
      <c r="H47" s="100">
        <v>447019</v>
      </c>
      <c r="I47" s="100">
        <v>5294</v>
      </c>
      <c r="J47" s="100" t="s">
        <v>81</v>
      </c>
      <c r="K47" s="100" t="s">
        <v>81</v>
      </c>
      <c r="L47" s="104">
        <v>30274</v>
      </c>
      <c r="M47" s="176">
        <f t="shared" ref="M47:M70" si="1">G47/C47</f>
        <v>4924.3571428571431</v>
      </c>
      <c r="N47" s="108">
        <v>9</v>
      </c>
    </row>
    <row r="48" spans="1:14" x14ac:dyDescent="0.15">
      <c r="A48" s="58">
        <v>10</v>
      </c>
      <c r="B48" s="99" t="s">
        <v>26</v>
      </c>
      <c r="C48" s="100">
        <v>12</v>
      </c>
      <c r="D48" s="100">
        <v>76</v>
      </c>
      <c r="E48" s="100">
        <v>16919</v>
      </c>
      <c r="F48" s="100">
        <v>20899</v>
      </c>
      <c r="G48" s="100">
        <v>65937</v>
      </c>
      <c r="H48" s="100">
        <v>65084</v>
      </c>
      <c r="I48" s="100">
        <v>444</v>
      </c>
      <c r="J48" s="100" t="s">
        <v>81</v>
      </c>
      <c r="K48" s="100" t="s">
        <v>81</v>
      </c>
      <c r="L48" s="104">
        <v>409</v>
      </c>
      <c r="M48" s="176">
        <f t="shared" si="1"/>
        <v>5494.75</v>
      </c>
      <c r="N48" s="108">
        <v>10</v>
      </c>
    </row>
    <row r="49" spans="1:14" x14ac:dyDescent="0.15">
      <c r="A49" s="58">
        <v>11</v>
      </c>
      <c r="B49" s="99" t="s">
        <v>27</v>
      </c>
      <c r="C49" s="100">
        <v>194</v>
      </c>
      <c r="D49" s="100">
        <v>1229</v>
      </c>
      <c r="E49" s="100">
        <v>264015</v>
      </c>
      <c r="F49" s="100">
        <v>516493</v>
      </c>
      <c r="G49" s="100">
        <v>1067177</v>
      </c>
      <c r="H49" s="100">
        <v>484820</v>
      </c>
      <c r="I49" s="100">
        <v>545540</v>
      </c>
      <c r="J49" s="100">
        <v>70</v>
      </c>
      <c r="K49" s="100">
        <v>391</v>
      </c>
      <c r="L49" s="104">
        <v>36356</v>
      </c>
      <c r="M49" s="176">
        <f t="shared" si="1"/>
        <v>5500.9123711340208</v>
      </c>
      <c r="N49" s="108">
        <v>11</v>
      </c>
    </row>
    <row r="50" spans="1:14" x14ac:dyDescent="0.15">
      <c r="A50" s="58">
        <v>12</v>
      </c>
      <c r="B50" s="99" t="s">
        <v>28</v>
      </c>
      <c r="C50" s="100">
        <v>40</v>
      </c>
      <c r="D50" s="100">
        <v>235</v>
      </c>
      <c r="E50" s="100">
        <v>61771</v>
      </c>
      <c r="F50" s="100">
        <v>94261</v>
      </c>
      <c r="G50" s="100">
        <v>200042</v>
      </c>
      <c r="H50" s="100">
        <v>157034</v>
      </c>
      <c r="I50" s="100">
        <v>20700</v>
      </c>
      <c r="J50" s="100" t="s">
        <v>81</v>
      </c>
      <c r="K50" s="100" t="s">
        <v>81</v>
      </c>
      <c r="L50" s="104">
        <v>22308</v>
      </c>
      <c r="M50" s="176">
        <f t="shared" si="1"/>
        <v>5001.05</v>
      </c>
      <c r="N50" s="108">
        <v>12</v>
      </c>
    </row>
    <row r="51" spans="1:14" x14ac:dyDescent="0.15">
      <c r="A51" s="58">
        <v>13</v>
      </c>
      <c r="B51" s="99" t="s">
        <v>29</v>
      </c>
      <c r="C51" s="100">
        <v>23</v>
      </c>
      <c r="D51" s="100">
        <v>127</v>
      </c>
      <c r="E51" s="100">
        <v>31870</v>
      </c>
      <c r="F51" s="100">
        <v>51854</v>
      </c>
      <c r="G51" s="100">
        <v>114886</v>
      </c>
      <c r="H51" s="100">
        <v>97359</v>
      </c>
      <c r="I51" s="100">
        <v>10633</v>
      </c>
      <c r="J51" s="100" t="s">
        <v>81</v>
      </c>
      <c r="K51" s="100">
        <v>647</v>
      </c>
      <c r="L51" s="104">
        <v>6247</v>
      </c>
      <c r="M51" s="176">
        <f t="shared" si="1"/>
        <v>4995.04347826087</v>
      </c>
      <c r="N51" s="108">
        <v>13</v>
      </c>
    </row>
    <row r="52" spans="1:14" x14ac:dyDescent="0.15">
      <c r="A52" s="58">
        <v>14</v>
      </c>
      <c r="B52" s="99" t="s">
        <v>30</v>
      </c>
      <c r="C52" s="100">
        <v>37</v>
      </c>
      <c r="D52" s="100">
        <v>224</v>
      </c>
      <c r="E52" s="100">
        <v>53238</v>
      </c>
      <c r="F52" s="100">
        <v>117527</v>
      </c>
      <c r="G52" s="100">
        <v>241609</v>
      </c>
      <c r="H52" s="100">
        <v>193300</v>
      </c>
      <c r="I52" s="100">
        <v>14372</v>
      </c>
      <c r="J52" s="100" t="s">
        <v>81</v>
      </c>
      <c r="K52" s="100" t="s">
        <v>81</v>
      </c>
      <c r="L52" s="104">
        <v>33937</v>
      </c>
      <c r="M52" s="176">
        <f t="shared" si="1"/>
        <v>6529.9729729729734</v>
      </c>
      <c r="N52" s="108">
        <v>14</v>
      </c>
    </row>
    <row r="53" spans="1:14" x14ac:dyDescent="0.15">
      <c r="A53" s="58">
        <v>15</v>
      </c>
      <c r="B53" s="99" t="s">
        <v>31</v>
      </c>
      <c r="C53" s="100">
        <v>40</v>
      </c>
      <c r="D53" s="100">
        <v>238</v>
      </c>
      <c r="E53" s="100">
        <v>61605</v>
      </c>
      <c r="F53" s="100">
        <v>72013</v>
      </c>
      <c r="G53" s="100">
        <v>189251</v>
      </c>
      <c r="H53" s="100">
        <v>144639</v>
      </c>
      <c r="I53" s="100">
        <v>42444</v>
      </c>
      <c r="J53" s="100">
        <v>71</v>
      </c>
      <c r="K53" s="100" t="s">
        <v>81</v>
      </c>
      <c r="L53" s="104">
        <v>2097</v>
      </c>
      <c r="M53" s="176">
        <f t="shared" si="1"/>
        <v>4731.2749999999996</v>
      </c>
      <c r="N53" s="108">
        <v>15</v>
      </c>
    </row>
    <row r="54" spans="1:14" x14ac:dyDescent="0.15">
      <c r="A54" s="58">
        <v>16</v>
      </c>
      <c r="B54" s="99" t="s">
        <v>32</v>
      </c>
      <c r="C54" s="100">
        <v>11</v>
      </c>
      <c r="D54" s="100">
        <v>63</v>
      </c>
      <c r="E54" s="100">
        <v>23732</v>
      </c>
      <c r="F54" s="100">
        <v>187333</v>
      </c>
      <c r="G54" s="100">
        <v>283442</v>
      </c>
      <c r="H54" s="100">
        <v>275187</v>
      </c>
      <c r="I54" s="100" t="s">
        <v>81</v>
      </c>
      <c r="J54" s="100" t="s">
        <v>81</v>
      </c>
      <c r="K54" s="100" t="s">
        <v>81</v>
      </c>
      <c r="L54" s="104">
        <v>8255</v>
      </c>
      <c r="M54" s="176">
        <f t="shared" si="1"/>
        <v>25767.454545454544</v>
      </c>
      <c r="N54" s="108">
        <v>16</v>
      </c>
    </row>
    <row r="55" spans="1:14" x14ac:dyDescent="0.15">
      <c r="A55" s="58">
        <v>17</v>
      </c>
      <c r="B55" s="99" t="s">
        <v>33</v>
      </c>
      <c r="C55" s="100">
        <v>6</v>
      </c>
      <c r="D55" s="100">
        <v>37</v>
      </c>
      <c r="E55" s="100">
        <v>20362</v>
      </c>
      <c r="F55" s="100">
        <v>158405</v>
      </c>
      <c r="G55" s="100">
        <v>249546</v>
      </c>
      <c r="H55" s="100">
        <v>244604</v>
      </c>
      <c r="I55" s="100" t="s">
        <v>81</v>
      </c>
      <c r="J55" s="100" t="s">
        <v>81</v>
      </c>
      <c r="K55" s="100" t="s">
        <v>81</v>
      </c>
      <c r="L55" s="104">
        <v>4942</v>
      </c>
      <c r="M55" s="176">
        <f t="shared" si="1"/>
        <v>41591</v>
      </c>
      <c r="N55" s="108">
        <v>17</v>
      </c>
    </row>
    <row r="56" spans="1:14" x14ac:dyDescent="0.15">
      <c r="A56" s="58">
        <v>18</v>
      </c>
      <c r="B56" s="99" t="s">
        <v>34</v>
      </c>
      <c r="C56" s="100">
        <v>26</v>
      </c>
      <c r="D56" s="100">
        <v>162</v>
      </c>
      <c r="E56" s="100">
        <v>51130</v>
      </c>
      <c r="F56" s="100">
        <v>74163</v>
      </c>
      <c r="G56" s="100">
        <v>171899</v>
      </c>
      <c r="H56" s="100">
        <v>149931</v>
      </c>
      <c r="I56" s="100">
        <v>14178</v>
      </c>
      <c r="J56" s="100" t="s">
        <v>81</v>
      </c>
      <c r="K56" s="100" t="s">
        <v>81</v>
      </c>
      <c r="L56" s="104">
        <v>7790</v>
      </c>
      <c r="M56" s="176">
        <f t="shared" si="1"/>
        <v>6611.5</v>
      </c>
      <c r="N56" s="108">
        <v>18</v>
      </c>
    </row>
    <row r="57" spans="1:14" x14ac:dyDescent="0.15">
      <c r="A57" s="58">
        <v>19</v>
      </c>
      <c r="B57" s="99" t="s">
        <v>35</v>
      </c>
      <c r="C57" s="100">
        <v>4</v>
      </c>
      <c r="D57" s="100">
        <v>32</v>
      </c>
      <c r="E57" s="100" t="s">
        <v>37</v>
      </c>
      <c r="F57" s="100" t="s">
        <v>37</v>
      </c>
      <c r="G57" s="100" t="s">
        <v>37</v>
      </c>
      <c r="H57" s="100" t="s">
        <v>37</v>
      </c>
      <c r="I57" s="100">
        <v>3872</v>
      </c>
      <c r="J57" s="100" t="s">
        <v>81</v>
      </c>
      <c r="K57" s="100">
        <v>3564</v>
      </c>
      <c r="L57" s="104">
        <v>8100</v>
      </c>
      <c r="M57" s="100" t="s">
        <v>37</v>
      </c>
      <c r="N57" s="108">
        <v>19</v>
      </c>
    </row>
    <row r="58" spans="1:14" x14ac:dyDescent="0.15">
      <c r="A58" s="58">
        <v>20</v>
      </c>
      <c r="B58" s="99" t="s">
        <v>36</v>
      </c>
      <c r="C58" s="100">
        <v>2</v>
      </c>
      <c r="D58" s="100">
        <v>12</v>
      </c>
      <c r="E58" s="104" t="s">
        <v>37</v>
      </c>
      <c r="F58" s="104" t="s">
        <v>37</v>
      </c>
      <c r="G58" s="100" t="s">
        <v>37</v>
      </c>
      <c r="H58" s="100" t="s">
        <v>37</v>
      </c>
      <c r="I58" s="100" t="s">
        <v>81</v>
      </c>
      <c r="J58" s="100" t="s">
        <v>81</v>
      </c>
      <c r="K58" s="100" t="s">
        <v>81</v>
      </c>
      <c r="L58" s="104" t="s">
        <v>81</v>
      </c>
      <c r="M58" s="104" t="s">
        <v>37</v>
      </c>
      <c r="N58" s="108">
        <v>20</v>
      </c>
    </row>
    <row r="59" spans="1:14" x14ac:dyDescent="0.15">
      <c r="A59" s="58">
        <v>21</v>
      </c>
      <c r="B59" s="99" t="s">
        <v>38</v>
      </c>
      <c r="C59" s="100">
        <v>20</v>
      </c>
      <c r="D59" s="100">
        <v>129</v>
      </c>
      <c r="E59" s="100">
        <v>42635</v>
      </c>
      <c r="F59" s="100">
        <v>192807</v>
      </c>
      <c r="G59" s="100">
        <v>317997</v>
      </c>
      <c r="H59" s="100">
        <v>309511</v>
      </c>
      <c r="I59" s="100" t="s">
        <v>81</v>
      </c>
      <c r="J59" s="100" t="s">
        <v>81</v>
      </c>
      <c r="K59" s="100" t="s">
        <v>81</v>
      </c>
      <c r="L59" s="104">
        <v>8486</v>
      </c>
      <c r="M59" s="176">
        <f t="shared" si="1"/>
        <v>15899.85</v>
      </c>
      <c r="N59" s="108">
        <v>21</v>
      </c>
    </row>
    <row r="60" spans="1:14" x14ac:dyDescent="0.15">
      <c r="A60" s="58">
        <v>22</v>
      </c>
      <c r="B60" s="99" t="s">
        <v>39</v>
      </c>
      <c r="C60" s="100">
        <v>8</v>
      </c>
      <c r="D60" s="100">
        <v>55</v>
      </c>
      <c r="E60" s="100">
        <v>21297</v>
      </c>
      <c r="F60" s="100">
        <v>42239</v>
      </c>
      <c r="G60" s="100">
        <v>101656</v>
      </c>
      <c r="H60" s="100">
        <v>91541</v>
      </c>
      <c r="I60" s="100" t="s">
        <v>81</v>
      </c>
      <c r="J60" s="100">
        <v>30</v>
      </c>
      <c r="K60" s="100" t="s">
        <v>81</v>
      </c>
      <c r="L60" s="104">
        <v>10085</v>
      </c>
      <c r="M60" s="176">
        <f t="shared" si="1"/>
        <v>12707</v>
      </c>
      <c r="N60" s="108">
        <v>22</v>
      </c>
    </row>
    <row r="61" spans="1:14" x14ac:dyDescent="0.15">
      <c r="A61" s="58">
        <v>23</v>
      </c>
      <c r="B61" s="99" t="s">
        <v>40</v>
      </c>
      <c r="C61" s="100">
        <v>1</v>
      </c>
      <c r="D61" s="100">
        <v>7</v>
      </c>
      <c r="E61" s="104" t="s">
        <v>37</v>
      </c>
      <c r="F61" s="104" t="s">
        <v>37</v>
      </c>
      <c r="G61" s="100" t="s">
        <v>37</v>
      </c>
      <c r="H61" s="100" t="s">
        <v>37</v>
      </c>
      <c r="I61" s="100" t="s">
        <v>81</v>
      </c>
      <c r="J61" s="100" t="s">
        <v>81</v>
      </c>
      <c r="K61" s="100" t="s">
        <v>81</v>
      </c>
      <c r="L61" s="104" t="s">
        <v>81</v>
      </c>
      <c r="M61" s="104" t="s">
        <v>37</v>
      </c>
      <c r="N61" s="108">
        <v>23</v>
      </c>
    </row>
    <row r="62" spans="1:14" x14ac:dyDescent="0.15">
      <c r="A62" s="58">
        <v>24</v>
      </c>
      <c r="B62" s="99" t="s">
        <v>41</v>
      </c>
      <c r="C62" s="100">
        <v>70</v>
      </c>
      <c r="D62" s="100">
        <v>443</v>
      </c>
      <c r="E62" s="100">
        <v>146658</v>
      </c>
      <c r="F62" s="100">
        <v>230960</v>
      </c>
      <c r="G62" s="100">
        <v>509572</v>
      </c>
      <c r="H62" s="100">
        <v>298555</v>
      </c>
      <c r="I62" s="100">
        <v>182333</v>
      </c>
      <c r="J62" s="100">
        <v>162</v>
      </c>
      <c r="K62" s="100">
        <v>571</v>
      </c>
      <c r="L62" s="104">
        <v>27951</v>
      </c>
      <c r="M62" s="176">
        <f t="shared" si="1"/>
        <v>7279.6</v>
      </c>
      <c r="N62" s="108">
        <v>24</v>
      </c>
    </row>
    <row r="63" spans="1:14" x14ac:dyDescent="0.15">
      <c r="A63" s="58">
        <v>25</v>
      </c>
      <c r="B63" s="99" t="s">
        <v>42</v>
      </c>
      <c r="C63" s="100">
        <v>10</v>
      </c>
      <c r="D63" s="100">
        <v>58</v>
      </c>
      <c r="E63" s="100">
        <v>20997</v>
      </c>
      <c r="F63" s="100">
        <v>25306</v>
      </c>
      <c r="G63" s="100">
        <v>65743</v>
      </c>
      <c r="H63" s="100">
        <v>38415</v>
      </c>
      <c r="I63" s="100">
        <v>16251</v>
      </c>
      <c r="J63" s="100" t="s">
        <v>81</v>
      </c>
      <c r="K63" s="100">
        <v>10483</v>
      </c>
      <c r="L63" s="104">
        <v>594</v>
      </c>
      <c r="M63" s="176">
        <f t="shared" si="1"/>
        <v>6574.3</v>
      </c>
      <c r="N63" s="108">
        <v>25</v>
      </c>
    </row>
    <row r="64" spans="1:14" x14ac:dyDescent="0.15">
      <c r="A64" s="58">
        <v>26</v>
      </c>
      <c r="B64" s="99" t="s">
        <v>43</v>
      </c>
      <c r="C64" s="100">
        <v>61</v>
      </c>
      <c r="D64" s="100">
        <v>383</v>
      </c>
      <c r="E64" s="100">
        <v>136185</v>
      </c>
      <c r="F64" s="100">
        <v>186288</v>
      </c>
      <c r="G64" s="100">
        <v>461977</v>
      </c>
      <c r="H64" s="100">
        <v>332305</v>
      </c>
      <c r="I64" s="100">
        <v>98988</v>
      </c>
      <c r="J64" s="100">
        <v>34</v>
      </c>
      <c r="K64" s="100">
        <v>9513</v>
      </c>
      <c r="L64" s="104">
        <v>21137</v>
      </c>
      <c r="M64" s="176">
        <f t="shared" si="1"/>
        <v>7573.3934426229507</v>
      </c>
      <c r="N64" s="108">
        <v>26</v>
      </c>
    </row>
    <row r="65" spans="1:14" x14ac:dyDescent="0.15">
      <c r="A65" s="58">
        <v>27</v>
      </c>
      <c r="B65" s="99" t="s">
        <v>86</v>
      </c>
      <c r="C65" s="100">
        <v>2</v>
      </c>
      <c r="D65" s="100">
        <v>10</v>
      </c>
      <c r="E65" s="104" t="s">
        <v>37</v>
      </c>
      <c r="F65" s="104" t="s">
        <v>37</v>
      </c>
      <c r="G65" s="100" t="s">
        <v>37</v>
      </c>
      <c r="H65" s="100" t="s">
        <v>37</v>
      </c>
      <c r="I65" s="100" t="s">
        <v>37</v>
      </c>
      <c r="J65" s="100" t="s">
        <v>81</v>
      </c>
      <c r="K65" s="100" t="s">
        <v>81</v>
      </c>
      <c r="L65" s="104" t="s">
        <v>81</v>
      </c>
      <c r="M65" s="104" t="s">
        <v>37</v>
      </c>
      <c r="N65" s="108">
        <v>27</v>
      </c>
    </row>
    <row r="66" spans="1:14" x14ac:dyDescent="0.15">
      <c r="A66" s="58">
        <v>28</v>
      </c>
      <c r="B66" s="109" t="s">
        <v>45</v>
      </c>
      <c r="C66" s="100">
        <v>4</v>
      </c>
      <c r="D66" s="100">
        <v>28</v>
      </c>
      <c r="E66" s="100">
        <v>3968</v>
      </c>
      <c r="F66" s="100">
        <v>3448</v>
      </c>
      <c r="G66" s="100">
        <v>10088</v>
      </c>
      <c r="H66" s="100" t="s">
        <v>81</v>
      </c>
      <c r="I66" s="100">
        <v>10088</v>
      </c>
      <c r="J66" s="100" t="s">
        <v>81</v>
      </c>
      <c r="K66" s="100" t="s">
        <v>81</v>
      </c>
      <c r="L66" s="104" t="s">
        <v>81</v>
      </c>
      <c r="M66" s="176">
        <f t="shared" si="1"/>
        <v>2522</v>
      </c>
      <c r="N66" s="108">
        <v>28</v>
      </c>
    </row>
    <row r="67" spans="1:14" x14ac:dyDescent="0.15">
      <c r="A67" s="58">
        <v>29</v>
      </c>
      <c r="B67" s="109" t="s">
        <v>46</v>
      </c>
      <c r="C67" s="100">
        <v>14</v>
      </c>
      <c r="D67" s="100">
        <v>88</v>
      </c>
      <c r="E67" s="100">
        <v>25574</v>
      </c>
      <c r="F67" s="100">
        <v>24130</v>
      </c>
      <c r="G67" s="100">
        <v>70158</v>
      </c>
      <c r="H67" s="100">
        <v>48272</v>
      </c>
      <c r="I67" s="100" t="s">
        <v>37</v>
      </c>
      <c r="J67" s="100" t="s">
        <v>37</v>
      </c>
      <c r="K67" s="100">
        <v>1970</v>
      </c>
      <c r="L67" s="104">
        <v>5060</v>
      </c>
      <c r="M67" s="176">
        <f t="shared" si="1"/>
        <v>5011.2857142857147</v>
      </c>
      <c r="N67" s="108">
        <v>29</v>
      </c>
    </row>
    <row r="68" spans="1:14" x14ac:dyDescent="0.15">
      <c r="A68" s="58">
        <v>30</v>
      </c>
      <c r="B68" s="99" t="s">
        <v>47</v>
      </c>
      <c r="C68" s="100" t="s">
        <v>82</v>
      </c>
      <c r="D68" s="100" t="s">
        <v>81</v>
      </c>
      <c r="E68" s="104" t="s">
        <v>81</v>
      </c>
      <c r="F68" s="104" t="s">
        <v>81</v>
      </c>
      <c r="G68" s="100" t="s">
        <v>81</v>
      </c>
      <c r="H68" s="100" t="s">
        <v>81</v>
      </c>
      <c r="I68" s="100" t="s">
        <v>81</v>
      </c>
      <c r="J68" s="100" t="s">
        <v>81</v>
      </c>
      <c r="K68" s="100" t="s">
        <v>81</v>
      </c>
      <c r="L68" s="104" t="s">
        <v>81</v>
      </c>
      <c r="M68" s="100" t="s">
        <v>81</v>
      </c>
      <c r="N68" s="108">
        <v>30</v>
      </c>
    </row>
    <row r="69" spans="1:14" x14ac:dyDescent="0.15">
      <c r="A69" s="58">
        <v>31</v>
      </c>
      <c r="B69" s="99" t="s">
        <v>48</v>
      </c>
      <c r="C69" s="100">
        <v>10</v>
      </c>
      <c r="D69" s="100">
        <v>70</v>
      </c>
      <c r="E69" s="100">
        <v>25115</v>
      </c>
      <c r="F69" s="100">
        <v>37392</v>
      </c>
      <c r="G69" s="100">
        <v>78895</v>
      </c>
      <c r="H69" s="100">
        <v>50967</v>
      </c>
      <c r="I69" s="100" t="s">
        <v>37</v>
      </c>
      <c r="J69" s="100" t="s">
        <v>37</v>
      </c>
      <c r="K69" s="100" t="s">
        <v>81</v>
      </c>
      <c r="L69" s="104">
        <v>3790</v>
      </c>
      <c r="M69" s="176">
        <f t="shared" si="1"/>
        <v>7889.5</v>
      </c>
      <c r="N69" s="108">
        <v>31</v>
      </c>
    </row>
    <row r="70" spans="1:14" x14ac:dyDescent="0.15">
      <c r="A70" s="110">
        <v>32</v>
      </c>
      <c r="B70" s="111" t="s">
        <v>49</v>
      </c>
      <c r="C70" s="100">
        <v>137</v>
      </c>
      <c r="D70" s="100">
        <v>810</v>
      </c>
      <c r="E70" s="100">
        <v>195566</v>
      </c>
      <c r="F70" s="100">
        <v>367980</v>
      </c>
      <c r="G70" s="112">
        <v>827626</v>
      </c>
      <c r="H70" s="112">
        <v>545526</v>
      </c>
      <c r="I70" s="112">
        <v>256966</v>
      </c>
      <c r="J70" s="112" t="s">
        <v>81</v>
      </c>
      <c r="K70" s="112">
        <v>2483</v>
      </c>
      <c r="L70" s="115">
        <v>22651</v>
      </c>
      <c r="M70" s="177">
        <f t="shared" si="1"/>
        <v>6041.0656934306571</v>
      </c>
      <c r="N70" s="127">
        <v>32</v>
      </c>
    </row>
    <row r="71" spans="1:14" ht="14.25" customHeight="1" x14ac:dyDescent="0.15">
      <c r="B71" s="452" t="s">
        <v>212</v>
      </c>
      <c r="C71" s="135"/>
      <c r="D71" s="135"/>
      <c r="E71" s="135"/>
      <c r="F71" s="135"/>
      <c r="G71" s="135"/>
      <c r="H71" s="135"/>
      <c r="I71" s="135"/>
      <c r="J71" s="135"/>
      <c r="K71" s="135"/>
      <c r="N71" s="136"/>
    </row>
    <row r="72" spans="1:14" ht="7.5" customHeight="1" x14ac:dyDescent="0.15">
      <c r="C72" s="89"/>
      <c r="D72" s="89"/>
      <c r="E72" s="89"/>
      <c r="F72" s="89"/>
      <c r="G72" s="89"/>
      <c r="H72" s="89"/>
      <c r="I72" s="89"/>
      <c r="J72" s="89"/>
      <c r="K72" s="89"/>
      <c r="N72" s="453"/>
    </row>
    <row r="73" spans="1:14" x14ac:dyDescent="0.15">
      <c r="A73" s="67" t="s">
        <v>105</v>
      </c>
      <c r="C73" s="125"/>
      <c r="D73" s="125"/>
      <c r="E73" s="125"/>
      <c r="F73" s="125"/>
      <c r="G73" s="125"/>
      <c r="H73" s="125"/>
      <c r="I73" s="125"/>
      <c r="J73" s="125"/>
      <c r="L73" s="559" t="s">
        <v>207</v>
      </c>
      <c r="M73" s="559"/>
      <c r="N73" s="559"/>
    </row>
    <row r="74" spans="1:14" x14ac:dyDescent="0.15">
      <c r="A74" s="67"/>
      <c r="B74" s="58" t="s">
        <v>231</v>
      </c>
      <c r="C74" s="125"/>
      <c r="D74" s="125"/>
      <c r="E74" s="125"/>
      <c r="F74" s="125"/>
      <c r="G74" s="125"/>
      <c r="H74" s="125"/>
      <c r="I74" s="125"/>
      <c r="J74" s="125"/>
      <c r="L74" s="559"/>
      <c r="M74" s="559"/>
      <c r="N74" s="559"/>
    </row>
    <row r="75" spans="1:14" ht="6" customHeight="1" x14ac:dyDescent="0.15">
      <c r="C75" s="138"/>
      <c r="D75" s="138"/>
      <c r="E75" s="138"/>
      <c r="F75" s="138"/>
      <c r="G75" s="138"/>
      <c r="H75" s="138"/>
      <c r="I75" s="138"/>
      <c r="J75" s="121"/>
      <c r="L75" s="560"/>
      <c r="M75" s="560"/>
      <c r="N75" s="560"/>
    </row>
    <row r="76" spans="1:14" ht="13.5" customHeight="1" x14ac:dyDescent="0.15">
      <c r="A76" s="522" t="s">
        <v>90</v>
      </c>
      <c r="B76" s="523"/>
      <c r="C76" s="540" t="s">
        <v>104</v>
      </c>
      <c r="D76" s="547" t="s">
        <v>94</v>
      </c>
      <c r="E76" s="540" t="s">
        <v>95</v>
      </c>
      <c r="F76" s="540" t="s">
        <v>96</v>
      </c>
      <c r="G76" s="527" t="s">
        <v>209</v>
      </c>
      <c r="H76" s="528"/>
      <c r="I76" s="528"/>
      <c r="J76" s="528"/>
      <c r="K76" s="528"/>
      <c r="L76" s="528"/>
      <c r="M76" s="178"/>
      <c r="N76" s="510" t="s">
        <v>84</v>
      </c>
    </row>
    <row r="77" spans="1:14" ht="15" customHeight="1" x14ac:dyDescent="0.15">
      <c r="A77" s="524"/>
      <c r="B77" s="525"/>
      <c r="C77" s="541"/>
      <c r="D77" s="548"/>
      <c r="E77" s="541"/>
      <c r="F77" s="541"/>
      <c r="G77" s="547" t="s">
        <v>75</v>
      </c>
      <c r="H77" s="540" t="s">
        <v>97</v>
      </c>
      <c r="I77" s="540" t="s">
        <v>98</v>
      </c>
      <c r="J77" s="540" t="s">
        <v>99</v>
      </c>
      <c r="K77" s="540" t="s">
        <v>100</v>
      </c>
      <c r="L77" s="510" t="s">
        <v>101</v>
      </c>
      <c r="M77" s="540" t="s">
        <v>102</v>
      </c>
      <c r="N77" s="561"/>
    </row>
    <row r="78" spans="1:14" ht="22.5" customHeight="1" x14ac:dyDescent="0.15">
      <c r="A78" s="524"/>
      <c r="B78" s="525"/>
      <c r="C78" s="541"/>
      <c r="D78" s="548"/>
      <c r="E78" s="541"/>
      <c r="F78" s="541"/>
      <c r="G78" s="548"/>
      <c r="H78" s="541"/>
      <c r="I78" s="541"/>
      <c r="J78" s="541"/>
      <c r="K78" s="541"/>
      <c r="L78" s="511"/>
      <c r="M78" s="541"/>
      <c r="N78" s="561"/>
    </row>
    <row r="79" spans="1:14" ht="22.5" customHeight="1" x14ac:dyDescent="0.15">
      <c r="A79" s="524"/>
      <c r="B79" s="525"/>
      <c r="C79" s="541"/>
      <c r="D79" s="548"/>
      <c r="E79" s="541"/>
      <c r="F79" s="541"/>
      <c r="G79" s="548"/>
      <c r="H79" s="541"/>
      <c r="I79" s="541"/>
      <c r="J79" s="541"/>
      <c r="K79" s="541"/>
      <c r="L79" s="511"/>
      <c r="M79" s="541"/>
      <c r="N79" s="561"/>
    </row>
    <row r="80" spans="1:14" ht="12" customHeight="1" x14ac:dyDescent="0.15">
      <c r="A80" s="524"/>
      <c r="B80" s="525"/>
      <c r="C80" s="541"/>
      <c r="D80" s="548"/>
      <c r="E80" s="541"/>
      <c r="F80" s="541"/>
      <c r="G80" s="548"/>
      <c r="H80" s="541"/>
      <c r="I80" s="541"/>
      <c r="J80" s="541"/>
      <c r="K80" s="541"/>
      <c r="L80" s="511"/>
      <c r="M80" s="541"/>
      <c r="N80" s="561"/>
    </row>
    <row r="81" spans="1:14" ht="12" customHeight="1" x14ac:dyDescent="0.15">
      <c r="A81" s="521"/>
      <c r="B81" s="526"/>
      <c r="C81" s="542"/>
      <c r="D81" s="549"/>
      <c r="E81" s="542"/>
      <c r="F81" s="542"/>
      <c r="G81" s="549"/>
      <c r="H81" s="542"/>
      <c r="I81" s="542"/>
      <c r="J81" s="542"/>
      <c r="K81" s="542"/>
      <c r="L81" s="513"/>
      <c r="M81" s="542"/>
      <c r="N81" s="562"/>
    </row>
    <row r="82" spans="1:14" ht="13.5" customHeight="1" x14ac:dyDescent="0.15">
      <c r="A82" s="128"/>
      <c r="B82" s="80"/>
      <c r="C82" s="78"/>
      <c r="D82" s="129"/>
      <c r="E82" s="78"/>
      <c r="F82" s="78"/>
      <c r="G82" s="446"/>
      <c r="H82" s="444"/>
      <c r="I82" s="78"/>
      <c r="J82" s="78"/>
      <c r="K82" s="78"/>
      <c r="L82" s="175"/>
      <c r="M82" s="78"/>
      <c r="N82" s="88"/>
    </row>
    <row r="83" spans="1:14" s="131" customFormat="1" ht="15" customHeight="1" x14ac:dyDescent="0.15">
      <c r="B83" s="132" t="s">
        <v>85</v>
      </c>
      <c r="C83" s="133">
        <v>890</v>
      </c>
      <c r="D83" s="133">
        <v>15341</v>
      </c>
      <c r="E83" s="206">
        <v>4703954</v>
      </c>
      <c r="F83" s="206">
        <v>12189841</v>
      </c>
      <c r="G83" s="204">
        <v>23329306</v>
      </c>
      <c r="H83" s="133">
        <v>18081658</v>
      </c>
      <c r="I83" s="133">
        <v>4254250</v>
      </c>
      <c r="J83" s="133">
        <v>4918</v>
      </c>
      <c r="K83" s="133">
        <v>91597</v>
      </c>
      <c r="L83" s="206">
        <v>896883</v>
      </c>
      <c r="M83" s="133">
        <f>G83/C83</f>
        <v>26212.703370786516</v>
      </c>
      <c r="N83" s="98" t="s">
        <v>80</v>
      </c>
    </row>
    <row r="84" spans="1:14" x14ac:dyDescent="0.15">
      <c r="A84" s="58">
        <v>9</v>
      </c>
      <c r="B84" s="99" t="s">
        <v>25</v>
      </c>
      <c r="C84" s="100">
        <v>87</v>
      </c>
      <c r="D84" s="100">
        <v>1474</v>
      </c>
      <c r="E84" s="100">
        <v>351619</v>
      </c>
      <c r="F84" s="100">
        <v>763957</v>
      </c>
      <c r="G84" s="100">
        <v>1524394</v>
      </c>
      <c r="H84" s="100">
        <v>1350153</v>
      </c>
      <c r="I84" s="100">
        <v>40533</v>
      </c>
      <c r="J84" s="100" t="s">
        <v>81</v>
      </c>
      <c r="K84" s="100" t="s">
        <v>81</v>
      </c>
      <c r="L84" s="104">
        <v>133708</v>
      </c>
      <c r="M84" s="100">
        <f>G84/C84</f>
        <v>17521.77011494253</v>
      </c>
      <c r="N84" s="108">
        <v>9</v>
      </c>
    </row>
    <row r="85" spans="1:14" x14ac:dyDescent="0.15">
      <c r="A85" s="58">
        <v>10</v>
      </c>
      <c r="B85" s="99" t="s">
        <v>26</v>
      </c>
      <c r="C85" s="100">
        <v>9</v>
      </c>
      <c r="D85" s="100">
        <v>173</v>
      </c>
      <c r="E85" s="100">
        <v>69402</v>
      </c>
      <c r="F85" s="100">
        <v>132346</v>
      </c>
      <c r="G85" s="100">
        <v>529861</v>
      </c>
      <c r="H85" s="100">
        <v>522959</v>
      </c>
      <c r="I85" s="100">
        <v>6186</v>
      </c>
      <c r="J85" s="100" t="s">
        <v>81</v>
      </c>
      <c r="K85" s="100" t="s">
        <v>81</v>
      </c>
      <c r="L85" s="104">
        <v>716</v>
      </c>
      <c r="M85" s="100">
        <f t="shared" ref="M85:M107" si="2">G85/C85</f>
        <v>58873.444444444445</v>
      </c>
      <c r="N85" s="108">
        <v>10</v>
      </c>
    </row>
    <row r="86" spans="1:14" x14ac:dyDescent="0.15">
      <c r="A86" s="58">
        <v>11</v>
      </c>
      <c r="B86" s="99" t="s">
        <v>27</v>
      </c>
      <c r="C86" s="100">
        <v>239</v>
      </c>
      <c r="D86" s="100">
        <v>4109</v>
      </c>
      <c r="E86" s="100">
        <v>1067857</v>
      </c>
      <c r="F86" s="100">
        <v>1988362</v>
      </c>
      <c r="G86" s="100">
        <v>4214178</v>
      </c>
      <c r="H86" s="100">
        <v>2096661</v>
      </c>
      <c r="I86" s="100">
        <v>2060504</v>
      </c>
      <c r="J86" s="100" t="s">
        <v>81</v>
      </c>
      <c r="K86" s="100">
        <v>3400</v>
      </c>
      <c r="L86" s="104">
        <v>53613</v>
      </c>
      <c r="M86" s="100">
        <f t="shared" si="2"/>
        <v>17632.543933054392</v>
      </c>
      <c r="N86" s="108">
        <v>11</v>
      </c>
    </row>
    <row r="87" spans="1:14" x14ac:dyDescent="0.15">
      <c r="A87" s="58">
        <v>12</v>
      </c>
      <c r="B87" s="99" t="s">
        <v>28</v>
      </c>
      <c r="C87" s="100">
        <v>17</v>
      </c>
      <c r="D87" s="100">
        <v>287</v>
      </c>
      <c r="E87" s="100">
        <v>91317</v>
      </c>
      <c r="F87" s="100">
        <v>357290</v>
      </c>
      <c r="G87" s="100">
        <v>552265</v>
      </c>
      <c r="H87" s="100">
        <v>462045</v>
      </c>
      <c r="I87" s="100">
        <v>13222</v>
      </c>
      <c r="J87" s="100" t="s">
        <v>81</v>
      </c>
      <c r="K87" s="100" t="s">
        <v>81</v>
      </c>
      <c r="L87" s="104">
        <v>76998</v>
      </c>
      <c r="M87" s="100">
        <f t="shared" si="2"/>
        <v>32486.176470588234</v>
      </c>
      <c r="N87" s="108">
        <v>12</v>
      </c>
    </row>
    <row r="88" spans="1:14" x14ac:dyDescent="0.15">
      <c r="A88" s="58">
        <v>13</v>
      </c>
      <c r="B88" s="99" t="s">
        <v>29</v>
      </c>
      <c r="C88" s="100">
        <v>17</v>
      </c>
      <c r="D88" s="100">
        <v>326</v>
      </c>
      <c r="E88" s="100">
        <v>97962</v>
      </c>
      <c r="F88" s="100">
        <v>286792</v>
      </c>
      <c r="G88" s="100">
        <v>533904</v>
      </c>
      <c r="H88" s="100">
        <v>523510</v>
      </c>
      <c r="I88" s="100">
        <v>5000</v>
      </c>
      <c r="J88" s="100" t="s">
        <v>81</v>
      </c>
      <c r="K88" s="100" t="s">
        <v>81</v>
      </c>
      <c r="L88" s="100">
        <v>5394</v>
      </c>
      <c r="M88" s="100">
        <f t="shared" si="2"/>
        <v>31406.117647058825</v>
      </c>
      <c r="N88" s="108">
        <v>13</v>
      </c>
    </row>
    <row r="89" spans="1:14" x14ac:dyDescent="0.15">
      <c r="A89" s="58">
        <v>14</v>
      </c>
      <c r="B89" s="99" t="s">
        <v>30</v>
      </c>
      <c r="C89" s="100">
        <v>38</v>
      </c>
      <c r="D89" s="100">
        <v>716</v>
      </c>
      <c r="E89" s="100">
        <v>293098</v>
      </c>
      <c r="F89" s="100">
        <v>717295</v>
      </c>
      <c r="G89" s="100">
        <v>1231445</v>
      </c>
      <c r="H89" s="100">
        <v>1076549</v>
      </c>
      <c r="I89" s="100">
        <v>17855</v>
      </c>
      <c r="J89" s="100" t="s">
        <v>81</v>
      </c>
      <c r="K89" s="100" t="s">
        <v>81</v>
      </c>
      <c r="L89" s="104">
        <v>137041</v>
      </c>
      <c r="M89" s="100">
        <f t="shared" si="2"/>
        <v>32406.447368421053</v>
      </c>
      <c r="N89" s="108">
        <v>14</v>
      </c>
    </row>
    <row r="90" spans="1:14" x14ac:dyDescent="0.15">
      <c r="A90" s="58">
        <v>15</v>
      </c>
      <c r="B90" s="99" t="s">
        <v>31</v>
      </c>
      <c r="C90" s="100">
        <v>47</v>
      </c>
      <c r="D90" s="100">
        <v>820</v>
      </c>
      <c r="E90" s="100">
        <v>264791</v>
      </c>
      <c r="F90" s="100">
        <v>542176</v>
      </c>
      <c r="G90" s="100">
        <v>1064882</v>
      </c>
      <c r="H90" s="100">
        <v>850775</v>
      </c>
      <c r="I90" s="100">
        <v>163295</v>
      </c>
      <c r="J90" s="100" t="s">
        <v>81</v>
      </c>
      <c r="K90" s="100" t="s">
        <v>81</v>
      </c>
      <c r="L90" s="104">
        <v>50812</v>
      </c>
      <c r="M90" s="100">
        <f t="shared" si="2"/>
        <v>22657.063829787236</v>
      </c>
      <c r="N90" s="108">
        <v>15</v>
      </c>
    </row>
    <row r="91" spans="1:14" x14ac:dyDescent="0.15">
      <c r="A91" s="58">
        <v>16</v>
      </c>
      <c r="B91" s="99" t="s">
        <v>32</v>
      </c>
      <c r="C91" s="100">
        <v>17</v>
      </c>
      <c r="D91" s="100">
        <v>328</v>
      </c>
      <c r="E91" s="100">
        <v>154830</v>
      </c>
      <c r="F91" s="100">
        <v>979908</v>
      </c>
      <c r="G91" s="100">
        <v>1796756</v>
      </c>
      <c r="H91" s="100">
        <v>1480830</v>
      </c>
      <c r="I91" s="100">
        <v>177380</v>
      </c>
      <c r="J91" s="100" t="s">
        <v>81</v>
      </c>
      <c r="K91" s="100" t="s">
        <v>81</v>
      </c>
      <c r="L91" s="104">
        <v>138546</v>
      </c>
      <c r="M91" s="100">
        <f t="shared" si="2"/>
        <v>105691.5294117647</v>
      </c>
      <c r="N91" s="108">
        <v>16</v>
      </c>
    </row>
    <row r="92" spans="1:14" x14ac:dyDescent="0.15">
      <c r="A92" s="58">
        <v>17</v>
      </c>
      <c r="B92" s="99" t="s">
        <v>33</v>
      </c>
      <c r="C92" s="100">
        <v>4</v>
      </c>
      <c r="D92" s="100">
        <v>51</v>
      </c>
      <c r="E92" s="100">
        <v>24635</v>
      </c>
      <c r="F92" s="100">
        <v>103888</v>
      </c>
      <c r="G92" s="100">
        <v>210488</v>
      </c>
      <c r="H92" s="100">
        <v>204195</v>
      </c>
      <c r="I92" s="100" t="s">
        <v>81</v>
      </c>
      <c r="J92" s="100" t="s">
        <v>37</v>
      </c>
      <c r="K92" s="100" t="s">
        <v>81</v>
      </c>
      <c r="L92" s="100" t="s">
        <v>37</v>
      </c>
      <c r="M92" s="100">
        <f t="shared" si="2"/>
        <v>52622</v>
      </c>
      <c r="N92" s="108">
        <v>17</v>
      </c>
    </row>
    <row r="93" spans="1:14" x14ac:dyDescent="0.15">
      <c r="A93" s="58">
        <v>18</v>
      </c>
      <c r="B93" s="99" t="s">
        <v>34</v>
      </c>
      <c r="C93" s="100">
        <v>52</v>
      </c>
      <c r="D93" s="100">
        <v>914</v>
      </c>
      <c r="E93" s="100">
        <v>260949</v>
      </c>
      <c r="F93" s="100">
        <v>753332</v>
      </c>
      <c r="G93" s="100">
        <v>1314260</v>
      </c>
      <c r="H93" s="100">
        <v>1128934</v>
      </c>
      <c r="I93" s="100">
        <v>155708</v>
      </c>
      <c r="J93" s="100">
        <v>4355</v>
      </c>
      <c r="K93" s="100" t="s">
        <v>81</v>
      </c>
      <c r="L93" s="100">
        <v>25263</v>
      </c>
      <c r="M93" s="100">
        <f t="shared" si="2"/>
        <v>25274.23076923077</v>
      </c>
      <c r="N93" s="108">
        <v>18</v>
      </c>
    </row>
    <row r="94" spans="1:14" x14ac:dyDescent="0.15">
      <c r="A94" s="58">
        <v>19</v>
      </c>
      <c r="B94" s="99" t="s">
        <v>35</v>
      </c>
      <c r="C94" s="100" t="s">
        <v>82</v>
      </c>
      <c r="D94" s="100" t="s">
        <v>81</v>
      </c>
      <c r="E94" s="104" t="s">
        <v>81</v>
      </c>
      <c r="F94" s="104" t="s">
        <v>81</v>
      </c>
      <c r="G94" s="100" t="s">
        <v>81</v>
      </c>
      <c r="H94" s="100" t="s">
        <v>81</v>
      </c>
      <c r="I94" s="100" t="s">
        <v>81</v>
      </c>
      <c r="J94" s="100" t="s">
        <v>81</v>
      </c>
      <c r="K94" s="100" t="s">
        <v>81</v>
      </c>
      <c r="L94" s="104" t="s">
        <v>81</v>
      </c>
      <c r="M94" s="100" t="s">
        <v>81</v>
      </c>
      <c r="N94" s="108">
        <v>19</v>
      </c>
    </row>
    <row r="95" spans="1:14" x14ac:dyDescent="0.15">
      <c r="A95" s="58">
        <v>20</v>
      </c>
      <c r="B95" s="99" t="s">
        <v>36</v>
      </c>
      <c r="C95" s="100" t="s">
        <v>82</v>
      </c>
      <c r="D95" s="100" t="s">
        <v>81</v>
      </c>
      <c r="E95" s="104" t="s">
        <v>81</v>
      </c>
      <c r="F95" s="104" t="s">
        <v>81</v>
      </c>
      <c r="G95" s="100" t="s">
        <v>81</v>
      </c>
      <c r="H95" s="100" t="s">
        <v>81</v>
      </c>
      <c r="I95" s="100" t="s">
        <v>81</v>
      </c>
      <c r="J95" s="100" t="s">
        <v>81</v>
      </c>
      <c r="K95" s="100" t="s">
        <v>81</v>
      </c>
      <c r="L95" s="100" t="s">
        <v>81</v>
      </c>
      <c r="M95" s="100" t="s">
        <v>81</v>
      </c>
      <c r="N95" s="108">
        <v>20</v>
      </c>
    </row>
    <row r="96" spans="1:14" x14ac:dyDescent="0.15">
      <c r="A96" s="58">
        <v>21</v>
      </c>
      <c r="B96" s="99" t="s">
        <v>38</v>
      </c>
      <c r="C96" s="100">
        <v>40</v>
      </c>
      <c r="D96" s="100">
        <v>717</v>
      </c>
      <c r="E96" s="100">
        <v>253261</v>
      </c>
      <c r="F96" s="100">
        <v>872529</v>
      </c>
      <c r="G96" s="100">
        <v>1668011</v>
      </c>
      <c r="H96" s="100">
        <v>1459283</v>
      </c>
      <c r="I96" s="100">
        <v>53669</v>
      </c>
      <c r="J96" s="100" t="s">
        <v>81</v>
      </c>
      <c r="K96" s="100" t="s">
        <v>81</v>
      </c>
      <c r="L96" s="104">
        <v>155059</v>
      </c>
      <c r="M96" s="100">
        <f t="shared" si="2"/>
        <v>41700.275000000001</v>
      </c>
      <c r="N96" s="108">
        <v>21</v>
      </c>
    </row>
    <row r="97" spans="1:14" x14ac:dyDescent="0.15">
      <c r="A97" s="58">
        <v>22</v>
      </c>
      <c r="B97" s="99" t="s">
        <v>39</v>
      </c>
      <c r="C97" s="100">
        <v>11</v>
      </c>
      <c r="D97" s="100">
        <v>189</v>
      </c>
      <c r="E97" s="100" t="s">
        <v>37</v>
      </c>
      <c r="F97" s="100" t="s">
        <v>37</v>
      </c>
      <c r="G97" s="100" t="s">
        <v>37</v>
      </c>
      <c r="H97" s="100" t="s">
        <v>37</v>
      </c>
      <c r="I97" s="100" t="s">
        <v>37</v>
      </c>
      <c r="J97" s="100" t="s">
        <v>81</v>
      </c>
      <c r="K97" s="100" t="s">
        <v>81</v>
      </c>
      <c r="L97" s="104">
        <v>17456</v>
      </c>
      <c r="M97" s="100" t="s">
        <v>37</v>
      </c>
      <c r="N97" s="108">
        <v>22</v>
      </c>
    </row>
    <row r="98" spans="1:14" x14ac:dyDescent="0.15">
      <c r="A98" s="58">
        <v>23</v>
      </c>
      <c r="B98" s="99" t="s">
        <v>40</v>
      </c>
      <c r="C98" s="100">
        <v>5</v>
      </c>
      <c r="D98" s="100">
        <v>100</v>
      </c>
      <c r="E98" s="100" t="s">
        <v>37</v>
      </c>
      <c r="F98" s="100" t="s">
        <v>37</v>
      </c>
      <c r="G98" s="100" t="s">
        <v>37</v>
      </c>
      <c r="H98" s="100" t="s">
        <v>37</v>
      </c>
      <c r="I98" s="100" t="s">
        <v>37</v>
      </c>
      <c r="J98" s="100" t="s">
        <v>81</v>
      </c>
      <c r="K98" s="100" t="s">
        <v>81</v>
      </c>
      <c r="L98" s="100" t="s">
        <v>81</v>
      </c>
      <c r="M98" s="100" t="s">
        <v>37</v>
      </c>
      <c r="N98" s="108">
        <v>23</v>
      </c>
    </row>
    <row r="99" spans="1:14" x14ac:dyDescent="0.15">
      <c r="A99" s="58">
        <v>24</v>
      </c>
      <c r="B99" s="99" t="s">
        <v>41</v>
      </c>
      <c r="C99" s="100">
        <v>76</v>
      </c>
      <c r="D99" s="100">
        <v>1275</v>
      </c>
      <c r="E99" s="100">
        <v>489096</v>
      </c>
      <c r="F99" s="100">
        <v>1633066</v>
      </c>
      <c r="G99" s="100">
        <v>2805564</v>
      </c>
      <c r="H99" s="100">
        <v>2141094</v>
      </c>
      <c r="I99" s="100">
        <v>618872</v>
      </c>
      <c r="J99" s="100">
        <v>106</v>
      </c>
      <c r="K99" s="100">
        <v>23868</v>
      </c>
      <c r="L99" s="104">
        <v>21624</v>
      </c>
      <c r="M99" s="100">
        <f t="shared" si="2"/>
        <v>36915.315789473687</v>
      </c>
      <c r="N99" s="108">
        <v>24</v>
      </c>
    </row>
    <row r="100" spans="1:14" x14ac:dyDescent="0.15">
      <c r="A100" s="58">
        <v>25</v>
      </c>
      <c r="B100" s="99" t="s">
        <v>42</v>
      </c>
      <c r="C100" s="100">
        <v>17</v>
      </c>
      <c r="D100" s="100">
        <v>236</v>
      </c>
      <c r="E100" s="100">
        <v>94181</v>
      </c>
      <c r="F100" s="100">
        <v>243479</v>
      </c>
      <c r="G100" s="100">
        <v>431908</v>
      </c>
      <c r="H100" s="100">
        <v>342200</v>
      </c>
      <c r="I100" s="100">
        <v>25300</v>
      </c>
      <c r="J100" s="100" t="s">
        <v>81</v>
      </c>
      <c r="K100" s="100">
        <v>48956</v>
      </c>
      <c r="L100" s="104">
        <v>15452</v>
      </c>
      <c r="M100" s="100">
        <f t="shared" si="2"/>
        <v>25406.352941176472</v>
      </c>
      <c r="N100" s="108">
        <v>25</v>
      </c>
    </row>
    <row r="101" spans="1:14" x14ac:dyDescent="0.15">
      <c r="A101" s="58">
        <v>26</v>
      </c>
      <c r="B101" s="99" t="s">
        <v>43</v>
      </c>
      <c r="C101" s="100">
        <v>53</v>
      </c>
      <c r="D101" s="100">
        <v>912</v>
      </c>
      <c r="E101" s="100">
        <v>330569</v>
      </c>
      <c r="F101" s="100">
        <v>652754</v>
      </c>
      <c r="G101" s="100">
        <v>1436735</v>
      </c>
      <c r="H101" s="100">
        <v>1193473</v>
      </c>
      <c r="I101" s="100" t="s">
        <v>37</v>
      </c>
      <c r="J101" s="100" t="s">
        <v>37</v>
      </c>
      <c r="K101" s="100">
        <v>9844</v>
      </c>
      <c r="L101" s="100" t="s">
        <v>37</v>
      </c>
      <c r="M101" s="100">
        <f t="shared" si="2"/>
        <v>27108.207547169812</v>
      </c>
      <c r="N101" s="108">
        <v>26</v>
      </c>
    </row>
    <row r="102" spans="1:14" x14ac:dyDescent="0.15">
      <c r="A102" s="58">
        <v>27</v>
      </c>
      <c r="B102" s="99" t="s">
        <v>44</v>
      </c>
      <c r="C102" s="100">
        <v>5</v>
      </c>
      <c r="D102" s="100">
        <v>81</v>
      </c>
      <c r="E102" s="100" t="s">
        <v>37</v>
      </c>
      <c r="F102" s="100" t="s">
        <v>37</v>
      </c>
      <c r="G102" s="100" t="s">
        <v>37</v>
      </c>
      <c r="H102" s="100" t="s">
        <v>37</v>
      </c>
      <c r="I102" s="100" t="s">
        <v>37</v>
      </c>
      <c r="J102" s="100" t="s">
        <v>81</v>
      </c>
      <c r="K102" s="100">
        <v>2607</v>
      </c>
      <c r="L102" s="104">
        <v>8625</v>
      </c>
      <c r="M102" s="100" t="s">
        <v>37</v>
      </c>
      <c r="N102" s="108">
        <v>27</v>
      </c>
    </row>
    <row r="103" spans="1:14" x14ac:dyDescent="0.15">
      <c r="A103" s="58">
        <v>28</v>
      </c>
      <c r="B103" s="109" t="s">
        <v>45</v>
      </c>
      <c r="C103" s="100">
        <v>16</v>
      </c>
      <c r="D103" s="100">
        <v>287</v>
      </c>
      <c r="E103" s="100">
        <v>73195</v>
      </c>
      <c r="F103" s="100">
        <v>120553</v>
      </c>
      <c r="G103" s="100">
        <v>269671</v>
      </c>
      <c r="H103" s="100">
        <v>181840</v>
      </c>
      <c r="I103" s="100">
        <v>86062</v>
      </c>
      <c r="J103" s="100" t="s">
        <v>81</v>
      </c>
      <c r="K103" s="100" t="s">
        <v>81</v>
      </c>
      <c r="L103" s="100">
        <v>1769</v>
      </c>
      <c r="M103" s="100">
        <f t="shared" si="2"/>
        <v>16854.4375</v>
      </c>
      <c r="N103" s="108">
        <v>28</v>
      </c>
    </row>
    <row r="104" spans="1:14" x14ac:dyDescent="0.15">
      <c r="A104" s="58">
        <v>29</v>
      </c>
      <c r="B104" s="109" t="s">
        <v>46</v>
      </c>
      <c r="C104" s="100">
        <v>24</v>
      </c>
      <c r="D104" s="100">
        <v>456</v>
      </c>
      <c r="E104" s="100">
        <v>124983</v>
      </c>
      <c r="F104" s="100">
        <v>140419</v>
      </c>
      <c r="G104" s="100">
        <v>386753</v>
      </c>
      <c r="H104" s="100">
        <v>167689</v>
      </c>
      <c r="I104" s="100">
        <v>215637</v>
      </c>
      <c r="J104" s="100" t="s">
        <v>81</v>
      </c>
      <c r="K104" s="100" t="s">
        <v>81</v>
      </c>
      <c r="L104" s="104">
        <v>3427</v>
      </c>
      <c r="M104" s="100">
        <f t="shared" si="2"/>
        <v>16114.708333333334</v>
      </c>
      <c r="N104" s="108">
        <v>29</v>
      </c>
    </row>
    <row r="105" spans="1:14" x14ac:dyDescent="0.15">
      <c r="A105" s="58">
        <v>30</v>
      </c>
      <c r="B105" s="99" t="s">
        <v>47</v>
      </c>
      <c r="C105" s="100">
        <v>1</v>
      </c>
      <c r="D105" s="100">
        <v>19</v>
      </c>
      <c r="E105" s="104" t="s">
        <v>37</v>
      </c>
      <c r="F105" s="104" t="s">
        <v>37</v>
      </c>
      <c r="G105" s="100" t="s">
        <v>37</v>
      </c>
      <c r="H105" s="100" t="s">
        <v>81</v>
      </c>
      <c r="I105" s="100" t="s">
        <v>37</v>
      </c>
      <c r="J105" s="100" t="s">
        <v>81</v>
      </c>
      <c r="K105" s="100" t="s">
        <v>81</v>
      </c>
      <c r="L105" s="104" t="s">
        <v>81</v>
      </c>
      <c r="M105" s="104" t="s">
        <v>37</v>
      </c>
      <c r="N105" s="108">
        <v>30</v>
      </c>
    </row>
    <row r="106" spans="1:14" x14ac:dyDescent="0.15">
      <c r="A106" s="58">
        <v>31</v>
      </c>
      <c r="B106" s="99" t="s">
        <v>48</v>
      </c>
      <c r="C106" s="100">
        <v>11</v>
      </c>
      <c r="D106" s="100">
        <v>195</v>
      </c>
      <c r="E106" s="100">
        <v>47706</v>
      </c>
      <c r="F106" s="100">
        <v>64946</v>
      </c>
      <c r="G106" s="100">
        <v>130155</v>
      </c>
      <c r="H106" s="100">
        <v>77520</v>
      </c>
      <c r="I106" s="100">
        <v>50213</v>
      </c>
      <c r="J106" s="100" t="s">
        <v>81</v>
      </c>
      <c r="K106" s="100" t="s">
        <v>81</v>
      </c>
      <c r="L106" s="104">
        <v>2422</v>
      </c>
      <c r="M106" s="100">
        <f t="shared" si="2"/>
        <v>11832.272727272728</v>
      </c>
      <c r="N106" s="108">
        <v>31</v>
      </c>
    </row>
    <row r="107" spans="1:14" x14ac:dyDescent="0.15">
      <c r="A107" s="110">
        <v>32</v>
      </c>
      <c r="B107" s="111" t="s">
        <v>49</v>
      </c>
      <c r="C107" s="112">
        <v>104</v>
      </c>
      <c r="D107" s="112">
        <v>1676</v>
      </c>
      <c r="E107" s="112">
        <v>479446</v>
      </c>
      <c r="F107" s="112">
        <v>1155072</v>
      </c>
      <c r="G107" s="112">
        <v>2088427</v>
      </c>
      <c r="H107" s="112">
        <v>1784274</v>
      </c>
      <c r="I107" s="112">
        <v>264360</v>
      </c>
      <c r="J107" s="112">
        <v>24</v>
      </c>
      <c r="K107" s="112">
        <v>2922</v>
      </c>
      <c r="L107" s="112">
        <v>36847</v>
      </c>
      <c r="M107" s="112">
        <f t="shared" si="2"/>
        <v>20081.028846153848</v>
      </c>
      <c r="N107" s="127">
        <v>32</v>
      </c>
    </row>
    <row r="108" spans="1:14" x14ac:dyDescent="0.15">
      <c r="B108" s="452" t="s">
        <v>212</v>
      </c>
      <c r="L108" s="559" t="s">
        <v>207</v>
      </c>
      <c r="M108" s="559"/>
      <c r="N108" s="559"/>
    </row>
    <row r="109" spans="1:14" x14ac:dyDescent="0.15">
      <c r="B109" s="452"/>
      <c r="L109" s="559"/>
      <c r="M109" s="559"/>
      <c r="N109" s="559"/>
    </row>
    <row r="110" spans="1:14" s="142" customFormat="1" x14ac:dyDescent="0.15">
      <c r="A110" s="142" t="s">
        <v>211</v>
      </c>
      <c r="B110" s="143"/>
      <c r="D110" s="143"/>
      <c r="E110" s="143"/>
      <c r="F110" s="143"/>
      <c r="G110" s="143"/>
      <c r="H110" s="143"/>
      <c r="I110" s="143"/>
      <c r="J110" s="143"/>
      <c r="K110" s="143"/>
      <c r="L110" s="559"/>
      <c r="M110" s="559"/>
      <c r="N110" s="559"/>
    </row>
    <row r="111" spans="1:14" s="142" customFormat="1" x14ac:dyDescent="0.15">
      <c r="B111" s="145" t="s">
        <v>232</v>
      </c>
      <c r="D111" s="143"/>
      <c r="E111" s="143"/>
      <c r="F111" s="143"/>
      <c r="G111" s="143"/>
      <c r="H111" s="143"/>
      <c r="I111" s="143"/>
      <c r="J111" s="143"/>
      <c r="K111" s="143"/>
      <c r="L111" s="559"/>
      <c r="M111" s="559"/>
      <c r="N111" s="559"/>
    </row>
    <row r="112" spans="1:14" s="146" customFormat="1" ht="8.25" customHeight="1" x14ac:dyDescent="0.15">
      <c r="L112" s="560"/>
      <c r="M112" s="560"/>
      <c r="N112" s="560"/>
    </row>
    <row r="113" spans="1:14" s="142" customFormat="1" ht="12.75" customHeight="1" x14ac:dyDescent="0.15">
      <c r="A113" s="553" t="s">
        <v>55</v>
      </c>
      <c r="B113" s="554"/>
      <c r="C113" s="540" t="s">
        <v>104</v>
      </c>
      <c r="D113" s="547" t="s">
        <v>94</v>
      </c>
      <c r="E113" s="540" t="s">
        <v>95</v>
      </c>
      <c r="F113" s="540" t="s">
        <v>96</v>
      </c>
      <c r="G113" s="527" t="s">
        <v>209</v>
      </c>
      <c r="H113" s="528"/>
      <c r="I113" s="528"/>
      <c r="J113" s="528"/>
      <c r="K113" s="528"/>
      <c r="L113" s="528"/>
      <c r="M113" s="178"/>
      <c r="N113" s="550" t="s">
        <v>84</v>
      </c>
    </row>
    <row r="114" spans="1:14" s="142" customFormat="1" ht="13.5" customHeight="1" x14ac:dyDescent="0.15">
      <c r="A114" s="555"/>
      <c r="B114" s="556"/>
      <c r="C114" s="541"/>
      <c r="D114" s="548"/>
      <c r="E114" s="541"/>
      <c r="F114" s="541"/>
      <c r="G114" s="547" t="s">
        <v>75</v>
      </c>
      <c r="H114" s="540" t="s">
        <v>97</v>
      </c>
      <c r="I114" s="540" t="s">
        <v>98</v>
      </c>
      <c r="J114" s="540" t="s">
        <v>99</v>
      </c>
      <c r="K114" s="540" t="s">
        <v>100</v>
      </c>
      <c r="L114" s="510" t="s">
        <v>101</v>
      </c>
      <c r="M114" s="540" t="s">
        <v>102</v>
      </c>
      <c r="N114" s="551"/>
    </row>
    <row r="115" spans="1:14" s="142" customFormat="1" ht="21.75" customHeight="1" x14ac:dyDescent="0.15">
      <c r="A115" s="555"/>
      <c r="B115" s="556"/>
      <c r="C115" s="541"/>
      <c r="D115" s="548"/>
      <c r="E115" s="541"/>
      <c r="F115" s="541"/>
      <c r="G115" s="548"/>
      <c r="H115" s="541"/>
      <c r="I115" s="541"/>
      <c r="J115" s="541"/>
      <c r="K115" s="541"/>
      <c r="L115" s="511"/>
      <c r="M115" s="541"/>
      <c r="N115" s="551"/>
    </row>
    <row r="116" spans="1:14" s="142" customFormat="1" ht="22.5" customHeight="1" x14ac:dyDescent="0.15">
      <c r="A116" s="555"/>
      <c r="B116" s="556"/>
      <c r="C116" s="541"/>
      <c r="D116" s="548"/>
      <c r="E116" s="541"/>
      <c r="F116" s="541"/>
      <c r="G116" s="548"/>
      <c r="H116" s="541"/>
      <c r="I116" s="541"/>
      <c r="J116" s="541"/>
      <c r="K116" s="541"/>
      <c r="L116" s="511"/>
      <c r="M116" s="541"/>
      <c r="N116" s="551"/>
    </row>
    <row r="117" spans="1:14" s="142" customFormat="1" x14ac:dyDescent="0.15">
      <c r="A117" s="555"/>
      <c r="B117" s="556"/>
      <c r="C117" s="541"/>
      <c r="D117" s="548"/>
      <c r="E117" s="541"/>
      <c r="F117" s="541"/>
      <c r="G117" s="548"/>
      <c r="H117" s="541"/>
      <c r="I117" s="541"/>
      <c r="J117" s="541"/>
      <c r="K117" s="541"/>
      <c r="L117" s="511"/>
      <c r="M117" s="541"/>
      <c r="N117" s="551"/>
    </row>
    <row r="118" spans="1:14" s="142" customFormat="1" x14ac:dyDescent="0.15">
      <c r="A118" s="557"/>
      <c r="B118" s="558"/>
      <c r="C118" s="542"/>
      <c r="D118" s="549"/>
      <c r="E118" s="542"/>
      <c r="F118" s="542"/>
      <c r="G118" s="549"/>
      <c r="H118" s="542"/>
      <c r="I118" s="542"/>
      <c r="J118" s="542"/>
      <c r="K118" s="542"/>
      <c r="L118" s="513"/>
      <c r="M118" s="542"/>
      <c r="N118" s="552"/>
    </row>
    <row r="119" spans="1:14" s="142" customFormat="1" ht="3.75" customHeight="1" x14ac:dyDescent="0.15">
      <c r="A119" s="147"/>
      <c r="B119" s="148"/>
      <c r="C119" s="227"/>
      <c r="D119" s="227"/>
      <c r="E119" s="179"/>
      <c r="F119" s="179"/>
      <c r="G119" s="157"/>
      <c r="H119" s="157"/>
      <c r="I119" s="157"/>
      <c r="J119" s="157"/>
      <c r="K119" s="157"/>
      <c r="L119" s="101"/>
      <c r="M119" s="101"/>
      <c r="N119" s="159"/>
    </row>
    <row r="120" spans="1:14" s="160" customFormat="1" ht="15.75" customHeight="1" x14ac:dyDescent="0.15">
      <c r="B120" s="161" t="s">
        <v>92</v>
      </c>
      <c r="C120" s="133">
        <v>441</v>
      </c>
      <c r="D120" s="206">
        <v>52462</v>
      </c>
      <c r="E120" s="206">
        <v>23145358</v>
      </c>
      <c r="F120" s="133">
        <v>101415444</v>
      </c>
      <c r="G120" s="133">
        <v>175460771</v>
      </c>
      <c r="H120" s="133">
        <v>156130585</v>
      </c>
      <c r="I120" s="133">
        <v>10947519</v>
      </c>
      <c r="J120" s="133">
        <v>8098</v>
      </c>
      <c r="K120" s="133">
        <v>856268</v>
      </c>
      <c r="L120" s="139">
        <v>7518301</v>
      </c>
      <c r="M120" s="139">
        <f>G120/C120</f>
        <v>397870.22902494331</v>
      </c>
      <c r="N120" s="164" t="s">
        <v>80</v>
      </c>
    </row>
    <row r="121" spans="1:14" s="146" customFormat="1" x14ac:dyDescent="0.15">
      <c r="A121" s="142">
        <v>9</v>
      </c>
      <c r="B121" s="165" t="s">
        <v>25</v>
      </c>
      <c r="C121" s="100">
        <v>26</v>
      </c>
      <c r="D121" s="100">
        <v>2761</v>
      </c>
      <c r="E121" s="103">
        <v>756688</v>
      </c>
      <c r="F121" s="106">
        <v>2230690</v>
      </c>
      <c r="G121" s="100">
        <v>4143963</v>
      </c>
      <c r="H121" s="100">
        <v>3803481</v>
      </c>
      <c r="I121" s="100" t="s">
        <v>81</v>
      </c>
      <c r="J121" s="100" t="s">
        <v>81</v>
      </c>
      <c r="K121" s="100" t="s">
        <v>81</v>
      </c>
      <c r="L121" s="104">
        <v>340482</v>
      </c>
      <c r="M121" s="104">
        <f>G121/C121</f>
        <v>159383.19230769231</v>
      </c>
      <c r="N121" s="166">
        <v>9</v>
      </c>
    </row>
    <row r="122" spans="1:14" s="146" customFormat="1" x14ac:dyDescent="0.15">
      <c r="A122" s="142">
        <v>10</v>
      </c>
      <c r="B122" s="165" t="s">
        <v>26</v>
      </c>
      <c r="C122" s="100" t="s">
        <v>81</v>
      </c>
      <c r="D122" s="100" t="s">
        <v>81</v>
      </c>
      <c r="E122" s="103" t="s">
        <v>81</v>
      </c>
      <c r="F122" s="106" t="s">
        <v>81</v>
      </c>
      <c r="G122" s="100" t="s">
        <v>81</v>
      </c>
      <c r="H122" s="100" t="s">
        <v>81</v>
      </c>
      <c r="I122" s="100" t="s">
        <v>81</v>
      </c>
      <c r="J122" s="100" t="s">
        <v>81</v>
      </c>
      <c r="K122" s="100" t="s">
        <v>81</v>
      </c>
      <c r="L122" s="104" t="s">
        <v>81</v>
      </c>
      <c r="M122" s="100" t="s">
        <v>81</v>
      </c>
      <c r="N122" s="166">
        <v>10</v>
      </c>
    </row>
    <row r="123" spans="1:14" s="146" customFormat="1" x14ac:dyDescent="0.15">
      <c r="A123" s="142">
        <v>11</v>
      </c>
      <c r="B123" s="165" t="s">
        <v>27</v>
      </c>
      <c r="C123" s="100">
        <v>117</v>
      </c>
      <c r="D123" s="100">
        <v>10229</v>
      </c>
      <c r="E123" s="103">
        <v>3511594</v>
      </c>
      <c r="F123" s="106">
        <v>10172289</v>
      </c>
      <c r="G123" s="100">
        <v>18980401</v>
      </c>
      <c r="H123" s="100">
        <v>11669843</v>
      </c>
      <c r="I123" s="100">
        <v>6792137</v>
      </c>
      <c r="J123" s="100">
        <v>8</v>
      </c>
      <c r="K123" s="100" t="s">
        <v>81</v>
      </c>
      <c r="L123" s="104">
        <v>518413</v>
      </c>
      <c r="M123" s="104">
        <f t="shared" ref="M123:M144" si="3">G123/C123</f>
        <v>162225.64957264956</v>
      </c>
      <c r="N123" s="166">
        <v>11</v>
      </c>
    </row>
    <row r="124" spans="1:14" s="146" customFormat="1" x14ac:dyDescent="0.15">
      <c r="A124" s="142">
        <v>12</v>
      </c>
      <c r="B124" s="165" t="s">
        <v>28</v>
      </c>
      <c r="C124" s="100">
        <v>10</v>
      </c>
      <c r="D124" s="100">
        <v>989</v>
      </c>
      <c r="E124" s="103">
        <v>318261</v>
      </c>
      <c r="F124" s="106">
        <v>3743719</v>
      </c>
      <c r="G124" s="100">
        <v>5350101</v>
      </c>
      <c r="H124" s="100">
        <v>5308821</v>
      </c>
      <c r="I124" s="100">
        <v>21266</v>
      </c>
      <c r="J124" s="100" t="s">
        <v>81</v>
      </c>
      <c r="K124" s="100" t="s">
        <v>81</v>
      </c>
      <c r="L124" s="104">
        <v>20014</v>
      </c>
      <c r="M124" s="104">
        <f t="shared" si="3"/>
        <v>535010.1</v>
      </c>
      <c r="N124" s="166">
        <v>12</v>
      </c>
    </row>
    <row r="125" spans="1:14" s="146" customFormat="1" x14ac:dyDescent="0.15">
      <c r="A125" s="142">
        <v>13</v>
      </c>
      <c r="B125" s="165" t="s">
        <v>29</v>
      </c>
      <c r="C125" s="100">
        <v>6</v>
      </c>
      <c r="D125" s="100">
        <v>493</v>
      </c>
      <c r="E125" s="103">
        <v>175071</v>
      </c>
      <c r="F125" s="106">
        <v>421843</v>
      </c>
      <c r="G125" s="100">
        <v>964454</v>
      </c>
      <c r="H125" s="100">
        <v>957250</v>
      </c>
      <c r="I125" s="100" t="s">
        <v>81</v>
      </c>
      <c r="J125" s="100" t="s">
        <v>81</v>
      </c>
      <c r="K125" s="100" t="s">
        <v>81</v>
      </c>
      <c r="L125" s="104">
        <v>7204</v>
      </c>
      <c r="M125" s="104">
        <f t="shared" si="3"/>
        <v>160742.33333333334</v>
      </c>
      <c r="N125" s="166">
        <v>13</v>
      </c>
    </row>
    <row r="126" spans="1:14" s="146" customFormat="1" x14ac:dyDescent="0.15">
      <c r="A126" s="142">
        <v>14</v>
      </c>
      <c r="B126" s="165" t="s">
        <v>30</v>
      </c>
      <c r="C126" s="100">
        <v>11</v>
      </c>
      <c r="D126" s="100">
        <v>879</v>
      </c>
      <c r="E126" s="103">
        <v>486327</v>
      </c>
      <c r="F126" s="106">
        <v>2970770</v>
      </c>
      <c r="G126" s="100">
        <v>4548859</v>
      </c>
      <c r="H126" s="100">
        <v>4063387</v>
      </c>
      <c r="I126" s="100">
        <v>59111</v>
      </c>
      <c r="J126" s="100" t="s">
        <v>81</v>
      </c>
      <c r="K126" s="100" t="s">
        <v>81</v>
      </c>
      <c r="L126" s="104">
        <v>426361</v>
      </c>
      <c r="M126" s="104">
        <f t="shared" si="3"/>
        <v>413532.63636363635</v>
      </c>
      <c r="N126" s="166">
        <v>14</v>
      </c>
    </row>
    <row r="127" spans="1:14" s="146" customFormat="1" x14ac:dyDescent="0.15">
      <c r="A127" s="142">
        <v>15</v>
      </c>
      <c r="B127" s="165" t="s">
        <v>31</v>
      </c>
      <c r="C127" s="100">
        <v>14</v>
      </c>
      <c r="D127" s="100">
        <v>1146</v>
      </c>
      <c r="E127" s="103">
        <v>409995</v>
      </c>
      <c r="F127" s="106">
        <v>902205</v>
      </c>
      <c r="G127" s="100">
        <v>2005028</v>
      </c>
      <c r="H127" s="100">
        <v>1779890</v>
      </c>
      <c r="I127" s="100">
        <v>192822</v>
      </c>
      <c r="J127" s="100" t="s">
        <v>81</v>
      </c>
      <c r="K127" s="100" t="s">
        <v>81</v>
      </c>
      <c r="L127" s="104">
        <v>32316</v>
      </c>
      <c r="M127" s="104">
        <f t="shared" si="3"/>
        <v>143216.28571428571</v>
      </c>
      <c r="N127" s="166">
        <v>15</v>
      </c>
    </row>
    <row r="128" spans="1:14" s="146" customFormat="1" x14ac:dyDescent="0.15">
      <c r="A128" s="142">
        <v>16</v>
      </c>
      <c r="B128" s="165" t="s">
        <v>32</v>
      </c>
      <c r="C128" s="100">
        <v>29</v>
      </c>
      <c r="D128" s="100">
        <v>3148</v>
      </c>
      <c r="E128" s="103">
        <v>1674188</v>
      </c>
      <c r="F128" s="106">
        <v>10897684</v>
      </c>
      <c r="G128" s="100">
        <v>23280420</v>
      </c>
      <c r="H128" s="100">
        <v>22560489</v>
      </c>
      <c r="I128" s="100">
        <v>563418</v>
      </c>
      <c r="J128" s="100" t="s">
        <v>81</v>
      </c>
      <c r="K128" s="100" t="s">
        <v>81</v>
      </c>
      <c r="L128" s="104">
        <v>156513</v>
      </c>
      <c r="M128" s="104">
        <f t="shared" si="3"/>
        <v>802773.10344827583</v>
      </c>
      <c r="N128" s="166">
        <v>16</v>
      </c>
    </row>
    <row r="129" spans="1:14" s="146" customFormat="1" x14ac:dyDescent="0.15">
      <c r="A129" s="142">
        <v>17</v>
      </c>
      <c r="B129" s="165" t="s">
        <v>93</v>
      </c>
      <c r="C129" s="100" t="s">
        <v>81</v>
      </c>
      <c r="D129" s="100" t="s">
        <v>81</v>
      </c>
      <c r="E129" s="103" t="s">
        <v>81</v>
      </c>
      <c r="F129" s="106" t="s">
        <v>81</v>
      </c>
      <c r="G129" s="100" t="s">
        <v>81</v>
      </c>
      <c r="H129" s="100" t="s">
        <v>81</v>
      </c>
      <c r="I129" s="100" t="s">
        <v>81</v>
      </c>
      <c r="J129" s="100" t="s">
        <v>81</v>
      </c>
      <c r="K129" s="100" t="s">
        <v>81</v>
      </c>
      <c r="L129" s="104" t="s">
        <v>81</v>
      </c>
      <c r="M129" s="100" t="s">
        <v>81</v>
      </c>
      <c r="N129" s="166">
        <v>17</v>
      </c>
    </row>
    <row r="130" spans="1:14" s="146" customFormat="1" x14ac:dyDescent="0.15">
      <c r="A130" s="142">
        <v>18</v>
      </c>
      <c r="B130" s="165" t="s">
        <v>34</v>
      </c>
      <c r="C130" s="100">
        <v>36</v>
      </c>
      <c r="D130" s="100">
        <v>3877</v>
      </c>
      <c r="E130" s="103">
        <v>1658909</v>
      </c>
      <c r="F130" s="106">
        <v>8862533</v>
      </c>
      <c r="G130" s="100">
        <v>14043681</v>
      </c>
      <c r="H130" s="100">
        <v>11166515</v>
      </c>
      <c r="I130" s="100">
        <v>372566</v>
      </c>
      <c r="J130" s="100" t="s">
        <v>81</v>
      </c>
      <c r="K130" s="100" t="s">
        <v>81</v>
      </c>
      <c r="L130" s="104">
        <v>2504600</v>
      </c>
      <c r="M130" s="104">
        <f t="shared" si="3"/>
        <v>390102.25</v>
      </c>
      <c r="N130" s="166">
        <v>18</v>
      </c>
    </row>
    <row r="131" spans="1:14" s="146" customFormat="1" x14ac:dyDescent="0.15">
      <c r="A131" s="142">
        <v>19</v>
      </c>
      <c r="B131" s="165" t="s">
        <v>35</v>
      </c>
      <c r="C131" s="100">
        <v>2</v>
      </c>
      <c r="D131" s="100">
        <v>155</v>
      </c>
      <c r="E131" s="103" t="s">
        <v>107</v>
      </c>
      <c r="F131" s="106" t="s">
        <v>107</v>
      </c>
      <c r="G131" s="100" t="s">
        <v>107</v>
      </c>
      <c r="H131" s="100" t="s">
        <v>107</v>
      </c>
      <c r="I131" s="100" t="s">
        <v>81</v>
      </c>
      <c r="J131" s="100" t="s">
        <v>81</v>
      </c>
      <c r="K131" s="100" t="s">
        <v>81</v>
      </c>
      <c r="L131" s="104" t="s">
        <v>81</v>
      </c>
      <c r="M131" s="100" t="s">
        <v>107</v>
      </c>
      <c r="N131" s="166">
        <v>19</v>
      </c>
    </row>
    <row r="132" spans="1:14" s="146" customFormat="1" x14ac:dyDescent="0.15">
      <c r="A132" s="142">
        <v>20</v>
      </c>
      <c r="B132" s="165" t="s">
        <v>36</v>
      </c>
      <c r="C132" s="100">
        <v>1</v>
      </c>
      <c r="D132" s="100">
        <v>44</v>
      </c>
      <c r="E132" s="103" t="s">
        <v>107</v>
      </c>
      <c r="F132" s="106" t="s">
        <v>107</v>
      </c>
      <c r="G132" s="100" t="s">
        <v>107</v>
      </c>
      <c r="H132" s="100" t="s">
        <v>107</v>
      </c>
      <c r="I132" s="100" t="s">
        <v>81</v>
      </c>
      <c r="J132" s="100" t="s">
        <v>81</v>
      </c>
      <c r="K132" s="100" t="s">
        <v>81</v>
      </c>
      <c r="L132" s="104" t="s">
        <v>81</v>
      </c>
      <c r="M132" s="100" t="s">
        <v>107</v>
      </c>
      <c r="N132" s="166">
        <v>20</v>
      </c>
    </row>
    <row r="133" spans="1:14" s="146" customFormat="1" x14ac:dyDescent="0.15">
      <c r="A133" s="142">
        <v>21</v>
      </c>
      <c r="B133" s="165" t="s">
        <v>38</v>
      </c>
      <c r="C133" s="100">
        <v>13</v>
      </c>
      <c r="D133" s="100">
        <v>1089</v>
      </c>
      <c r="E133" s="103">
        <v>607542</v>
      </c>
      <c r="F133" s="106">
        <v>1321858</v>
      </c>
      <c r="G133" s="100">
        <v>2033541</v>
      </c>
      <c r="H133" s="100">
        <v>1999456</v>
      </c>
      <c r="I133" s="100" t="s">
        <v>81</v>
      </c>
      <c r="J133" s="100" t="s">
        <v>81</v>
      </c>
      <c r="K133" s="100" t="s">
        <v>81</v>
      </c>
      <c r="L133" s="104">
        <v>34085</v>
      </c>
      <c r="M133" s="104">
        <f t="shared" si="3"/>
        <v>156426.23076923078</v>
      </c>
      <c r="N133" s="166">
        <v>21</v>
      </c>
    </row>
    <row r="134" spans="1:14" s="146" customFormat="1" x14ac:dyDescent="0.15">
      <c r="A134" s="142">
        <v>22</v>
      </c>
      <c r="B134" s="165" t="s">
        <v>39</v>
      </c>
      <c r="C134" s="100">
        <v>2</v>
      </c>
      <c r="D134" s="100">
        <v>134</v>
      </c>
      <c r="E134" s="103" t="s">
        <v>107</v>
      </c>
      <c r="F134" s="106" t="s">
        <v>107</v>
      </c>
      <c r="G134" s="100" t="s">
        <v>107</v>
      </c>
      <c r="H134" s="100" t="s">
        <v>107</v>
      </c>
      <c r="I134" s="100" t="s">
        <v>107</v>
      </c>
      <c r="J134" s="100" t="s">
        <v>81</v>
      </c>
      <c r="K134" s="100" t="s">
        <v>81</v>
      </c>
      <c r="L134" s="104" t="s">
        <v>81</v>
      </c>
      <c r="M134" s="100" t="s">
        <v>107</v>
      </c>
      <c r="N134" s="166">
        <v>22</v>
      </c>
    </row>
    <row r="135" spans="1:14" s="146" customFormat="1" x14ac:dyDescent="0.15">
      <c r="A135" s="142">
        <v>23</v>
      </c>
      <c r="B135" s="165" t="s">
        <v>40</v>
      </c>
      <c r="C135" s="100">
        <v>10</v>
      </c>
      <c r="D135" s="100">
        <v>1319</v>
      </c>
      <c r="E135" s="103">
        <v>817201</v>
      </c>
      <c r="F135" s="106">
        <v>11386551</v>
      </c>
      <c r="G135" s="100">
        <v>15046153</v>
      </c>
      <c r="H135" s="100" t="s">
        <v>37</v>
      </c>
      <c r="I135" s="100" t="s">
        <v>37</v>
      </c>
      <c r="J135" s="100" t="s">
        <v>81</v>
      </c>
      <c r="K135" s="100" t="s">
        <v>81</v>
      </c>
      <c r="L135" s="104">
        <v>6813</v>
      </c>
      <c r="M135" s="104">
        <f t="shared" si="3"/>
        <v>1504615.3</v>
      </c>
      <c r="N135" s="166">
        <v>23</v>
      </c>
    </row>
    <row r="136" spans="1:14" s="146" customFormat="1" x14ac:dyDescent="0.15">
      <c r="A136" s="142">
        <v>24</v>
      </c>
      <c r="B136" s="165" t="s">
        <v>41</v>
      </c>
      <c r="C136" s="100">
        <v>27</v>
      </c>
      <c r="D136" s="100">
        <v>2358</v>
      </c>
      <c r="E136" s="103">
        <v>1025379</v>
      </c>
      <c r="F136" s="106">
        <v>3295449</v>
      </c>
      <c r="G136" s="100">
        <v>6152139</v>
      </c>
      <c r="H136" s="100">
        <v>4997534</v>
      </c>
      <c r="I136" s="100">
        <v>969009</v>
      </c>
      <c r="J136" s="100">
        <v>2742</v>
      </c>
      <c r="K136" s="100">
        <v>1252</v>
      </c>
      <c r="L136" s="104">
        <v>181602</v>
      </c>
      <c r="M136" s="104">
        <f t="shared" si="3"/>
        <v>227857</v>
      </c>
      <c r="N136" s="166">
        <v>24</v>
      </c>
    </row>
    <row r="137" spans="1:14" s="146" customFormat="1" x14ac:dyDescent="0.15">
      <c r="A137" s="142">
        <v>25</v>
      </c>
      <c r="B137" s="165" t="s">
        <v>42</v>
      </c>
      <c r="C137" s="100">
        <v>6</v>
      </c>
      <c r="D137" s="100">
        <v>442</v>
      </c>
      <c r="E137" s="103">
        <v>201230</v>
      </c>
      <c r="F137" s="106">
        <v>678828</v>
      </c>
      <c r="G137" s="100">
        <v>1155067</v>
      </c>
      <c r="H137" s="100">
        <v>1150209</v>
      </c>
      <c r="I137" s="100">
        <v>3314</v>
      </c>
      <c r="J137" s="100" t="s">
        <v>81</v>
      </c>
      <c r="K137" s="100" t="s">
        <v>81</v>
      </c>
      <c r="L137" s="104">
        <v>1544</v>
      </c>
      <c r="M137" s="104">
        <f t="shared" si="3"/>
        <v>192511.16666666666</v>
      </c>
      <c r="N137" s="166">
        <v>25</v>
      </c>
    </row>
    <row r="138" spans="1:14" s="146" customFormat="1" x14ac:dyDescent="0.15">
      <c r="A138" s="142">
        <v>26</v>
      </c>
      <c r="B138" s="165" t="s">
        <v>43</v>
      </c>
      <c r="C138" s="100">
        <v>26</v>
      </c>
      <c r="D138" s="100">
        <v>2090</v>
      </c>
      <c r="E138" s="103">
        <v>1123463</v>
      </c>
      <c r="F138" s="106">
        <v>4809855</v>
      </c>
      <c r="G138" s="100">
        <v>7697203</v>
      </c>
      <c r="H138" s="100">
        <v>6168910</v>
      </c>
      <c r="I138" s="100" t="s">
        <v>107</v>
      </c>
      <c r="J138" s="100" t="s">
        <v>37</v>
      </c>
      <c r="K138" s="100">
        <v>823424</v>
      </c>
      <c r="L138" s="104" t="s">
        <v>37</v>
      </c>
      <c r="M138" s="104">
        <f t="shared" si="3"/>
        <v>296046.26923076925</v>
      </c>
      <c r="N138" s="166">
        <v>26</v>
      </c>
    </row>
    <row r="139" spans="1:14" s="146" customFormat="1" x14ac:dyDescent="0.15">
      <c r="A139" s="142">
        <v>27</v>
      </c>
      <c r="B139" s="165" t="s">
        <v>44</v>
      </c>
      <c r="C139" s="100">
        <v>9</v>
      </c>
      <c r="D139" s="100">
        <v>769</v>
      </c>
      <c r="E139" s="103">
        <v>277487</v>
      </c>
      <c r="F139" s="106">
        <v>664215</v>
      </c>
      <c r="G139" s="100">
        <v>1251430</v>
      </c>
      <c r="H139" s="100">
        <v>1127594</v>
      </c>
      <c r="I139" s="100">
        <v>2043</v>
      </c>
      <c r="J139" s="100" t="s">
        <v>81</v>
      </c>
      <c r="K139" s="100">
        <v>27605</v>
      </c>
      <c r="L139" s="104">
        <v>94188</v>
      </c>
      <c r="M139" s="104">
        <f t="shared" si="3"/>
        <v>139047.77777777778</v>
      </c>
      <c r="N139" s="166">
        <v>27</v>
      </c>
    </row>
    <row r="140" spans="1:14" s="146" customFormat="1" x14ac:dyDescent="0.15">
      <c r="A140" s="142">
        <v>28</v>
      </c>
      <c r="B140" s="167" t="s">
        <v>45</v>
      </c>
      <c r="C140" s="100">
        <v>25</v>
      </c>
      <c r="D140" s="100">
        <v>9838</v>
      </c>
      <c r="E140" s="103">
        <v>5232675</v>
      </c>
      <c r="F140" s="106">
        <v>15627474</v>
      </c>
      <c r="G140" s="100">
        <v>30094468</v>
      </c>
      <c r="H140" s="100">
        <v>27711313</v>
      </c>
      <c r="I140" s="100">
        <v>856945</v>
      </c>
      <c r="J140" s="100">
        <v>3969</v>
      </c>
      <c r="K140" s="100">
        <v>3925</v>
      </c>
      <c r="L140" s="104">
        <v>1518316</v>
      </c>
      <c r="M140" s="104">
        <f t="shared" si="3"/>
        <v>1203778.72</v>
      </c>
      <c r="N140" s="166">
        <v>28</v>
      </c>
    </row>
    <row r="141" spans="1:14" s="146" customFormat="1" x14ac:dyDescent="0.15">
      <c r="A141" s="142">
        <v>29</v>
      </c>
      <c r="B141" s="167" t="s">
        <v>46</v>
      </c>
      <c r="C141" s="100">
        <v>23</v>
      </c>
      <c r="D141" s="100">
        <v>2756</v>
      </c>
      <c r="E141" s="103">
        <v>1275405</v>
      </c>
      <c r="F141" s="106">
        <v>8274415</v>
      </c>
      <c r="G141" s="100">
        <v>15025976</v>
      </c>
      <c r="H141" s="100">
        <v>14470004</v>
      </c>
      <c r="I141" s="100" t="s">
        <v>37</v>
      </c>
      <c r="J141" s="100" t="s">
        <v>37</v>
      </c>
      <c r="K141" s="100" t="s">
        <v>81</v>
      </c>
      <c r="L141" s="104">
        <v>152396</v>
      </c>
      <c r="M141" s="104">
        <f t="shared" si="3"/>
        <v>653303.30434782605</v>
      </c>
      <c r="N141" s="166">
        <v>29</v>
      </c>
    </row>
    <row r="142" spans="1:14" s="146" customFormat="1" x14ac:dyDescent="0.15">
      <c r="A142" s="142">
        <v>30</v>
      </c>
      <c r="B142" s="165" t="s">
        <v>47</v>
      </c>
      <c r="C142" s="100">
        <v>2</v>
      </c>
      <c r="D142" s="100">
        <v>220</v>
      </c>
      <c r="E142" s="103" t="s">
        <v>107</v>
      </c>
      <c r="F142" s="106" t="s">
        <v>107</v>
      </c>
      <c r="G142" s="100" t="s">
        <v>107</v>
      </c>
      <c r="H142" s="100" t="s">
        <v>107</v>
      </c>
      <c r="I142" s="100" t="s">
        <v>81</v>
      </c>
      <c r="J142" s="100" t="s">
        <v>81</v>
      </c>
      <c r="K142" s="100" t="s">
        <v>81</v>
      </c>
      <c r="L142" s="104" t="s">
        <v>107</v>
      </c>
      <c r="M142" s="100" t="s">
        <v>107</v>
      </c>
      <c r="N142" s="166">
        <v>30</v>
      </c>
    </row>
    <row r="143" spans="1:14" s="146" customFormat="1" x14ac:dyDescent="0.15">
      <c r="A143" s="142">
        <v>31</v>
      </c>
      <c r="B143" s="165" t="s">
        <v>48</v>
      </c>
      <c r="C143" s="100">
        <v>5</v>
      </c>
      <c r="D143" s="100">
        <v>4267</v>
      </c>
      <c r="E143" s="103">
        <v>2105199</v>
      </c>
      <c r="F143" s="106">
        <v>10112201</v>
      </c>
      <c r="G143" s="100">
        <v>15004155</v>
      </c>
      <c r="H143" s="100">
        <v>15004155</v>
      </c>
      <c r="I143" s="100" t="s">
        <v>81</v>
      </c>
      <c r="J143" s="100" t="s">
        <v>81</v>
      </c>
      <c r="K143" s="100" t="s">
        <v>81</v>
      </c>
      <c r="L143" s="104" t="s">
        <v>81</v>
      </c>
      <c r="M143" s="104">
        <f t="shared" si="3"/>
        <v>3000831</v>
      </c>
      <c r="N143" s="166">
        <v>31</v>
      </c>
    </row>
    <row r="144" spans="1:14" s="146" customFormat="1" x14ac:dyDescent="0.15">
      <c r="A144" s="168">
        <v>32</v>
      </c>
      <c r="B144" s="169" t="s">
        <v>49</v>
      </c>
      <c r="C144" s="112">
        <v>41</v>
      </c>
      <c r="D144" s="112">
        <v>3459</v>
      </c>
      <c r="E144" s="114">
        <v>1294017</v>
      </c>
      <c r="F144" s="117">
        <v>3339052</v>
      </c>
      <c r="G144" s="112">
        <v>6194107</v>
      </c>
      <c r="H144" s="112">
        <v>4726770</v>
      </c>
      <c r="I144" s="112">
        <v>354994</v>
      </c>
      <c r="J144" s="112">
        <v>78</v>
      </c>
      <c r="K144" s="112">
        <v>62</v>
      </c>
      <c r="L144" s="115">
        <v>1112203</v>
      </c>
      <c r="M144" s="112">
        <f t="shared" si="3"/>
        <v>151075.78048780488</v>
      </c>
      <c r="N144" s="171">
        <v>32</v>
      </c>
    </row>
    <row r="145" spans="2:2" x14ac:dyDescent="0.15">
      <c r="B145" s="452" t="s">
        <v>212</v>
      </c>
    </row>
  </sheetData>
  <mergeCells count="60">
    <mergeCell ref="L37:N39"/>
    <mergeCell ref="L1:N3"/>
    <mergeCell ref="A4:B8"/>
    <mergeCell ref="C4:C8"/>
    <mergeCell ref="D4:D8"/>
    <mergeCell ref="E4:E8"/>
    <mergeCell ref="F4:F8"/>
    <mergeCell ref="G4:L4"/>
    <mergeCell ref="G5:G8"/>
    <mergeCell ref="H5:H8"/>
    <mergeCell ref="I5:I8"/>
    <mergeCell ref="J5:J8"/>
    <mergeCell ref="K5:K8"/>
    <mergeCell ref="L5:L8"/>
    <mergeCell ref="M5:M8"/>
    <mergeCell ref="N5:N7"/>
    <mergeCell ref="A40:B44"/>
    <mergeCell ref="C40:C44"/>
    <mergeCell ref="D40:D44"/>
    <mergeCell ref="E40:E44"/>
    <mergeCell ref="F40:F44"/>
    <mergeCell ref="N40:N44"/>
    <mergeCell ref="G41:G44"/>
    <mergeCell ref="H41:H44"/>
    <mergeCell ref="I41:I44"/>
    <mergeCell ref="J41:J44"/>
    <mergeCell ref="K41:K44"/>
    <mergeCell ref="L41:L44"/>
    <mergeCell ref="M41:M44"/>
    <mergeCell ref="G40:L40"/>
    <mergeCell ref="L108:N112"/>
    <mergeCell ref="L73:N75"/>
    <mergeCell ref="A76:B81"/>
    <mergeCell ref="C76:C81"/>
    <mergeCell ref="D76:D81"/>
    <mergeCell ref="E76:E81"/>
    <mergeCell ref="F76:F81"/>
    <mergeCell ref="G76:L76"/>
    <mergeCell ref="N76:N81"/>
    <mergeCell ref="G77:G81"/>
    <mergeCell ref="H77:H81"/>
    <mergeCell ref="I77:I81"/>
    <mergeCell ref="J77:J81"/>
    <mergeCell ref="K77:K81"/>
    <mergeCell ref="L77:L81"/>
    <mergeCell ref="M77:M81"/>
    <mergeCell ref="M114:M118"/>
    <mergeCell ref="N113:N118"/>
    <mergeCell ref="L114:L118"/>
    <mergeCell ref="A113:B118"/>
    <mergeCell ref="C113:C118"/>
    <mergeCell ref="D113:D118"/>
    <mergeCell ref="E113:E118"/>
    <mergeCell ref="F113:F118"/>
    <mergeCell ref="G113:L113"/>
    <mergeCell ref="G114:G118"/>
    <mergeCell ref="H114:H118"/>
    <mergeCell ref="I114:I118"/>
    <mergeCell ref="J114:J118"/>
    <mergeCell ref="K114:K118"/>
  </mergeCells>
  <phoneticPr fontId="5"/>
  <printOptions horizontalCentered="1"/>
  <pageMargins left="0.62992125984251968" right="0.62992125984251968" top="0.74803149606299213" bottom="0.74803149606299213" header="0.31496062992125984" footer="0.31496062992125984"/>
  <pageSetup paperSize="9" scale="87" pageOrder="overThenDown" orientation="portrait" r:id="rId1"/>
  <headerFooter alignWithMargins="0"/>
  <rowBreaks count="1" manualBreakCount="1">
    <brk id="72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8AEFB-C1D9-4491-8C18-15D1AAA93283}">
  <dimension ref="A2:AH33"/>
  <sheetViews>
    <sheetView view="pageBreakPreview" zoomScale="110" zoomScaleNormal="70" zoomScaleSheetLayoutView="110" workbookViewId="0">
      <selection activeCell="I5" sqref="I5:J6"/>
    </sheetView>
  </sheetViews>
  <sheetFormatPr defaultRowHeight="13.5" x14ac:dyDescent="0.15"/>
  <cols>
    <col min="1" max="1" width="3.125" style="246" customWidth="1"/>
    <col min="2" max="2" width="14" style="246" customWidth="1"/>
    <col min="3" max="3" width="8.875" style="246" customWidth="1"/>
    <col min="4" max="4" width="8.75" style="246" customWidth="1"/>
    <col min="5" max="5" width="6.125" style="246" customWidth="1"/>
    <col min="6" max="6" width="5.75" style="246" customWidth="1"/>
    <col min="7" max="7" width="5.875" style="246" customWidth="1"/>
    <col min="8" max="8" width="5.625" style="246" customWidth="1"/>
    <col min="9" max="9" width="4.5" style="246" customWidth="1"/>
    <col min="10" max="10" width="5.125" style="246" customWidth="1"/>
    <col min="11" max="11" width="6" style="246" customWidth="1"/>
    <col min="12" max="12" width="6.125" style="246" customWidth="1"/>
    <col min="13" max="14" width="5.375" style="246" customWidth="1"/>
    <col min="15" max="15" width="4.5" style="246" customWidth="1"/>
    <col min="16" max="16" width="5.125" style="246" customWidth="1"/>
    <col min="17" max="17" width="5.25" style="246" customWidth="1"/>
    <col min="18" max="18" width="5.125" style="246" customWidth="1"/>
    <col min="19" max="19" width="5.625" style="246" customWidth="1"/>
    <col min="20" max="20" width="5.125" style="246" customWidth="1"/>
    <col min="21" max="21" width="10" style="246" customWidth="1"/>
    <col min="22" max="22" width="5.25" style="246" customWidth="1"/>
    <col min="23" max="23" width="5.125" style="246" customWidth="1"/>
    <col min="24" max="24" width="6.25" style="246" customWidth="1"/>
    <col min="25" max="25" width="4.75" style="246" customWidth="1"/>
    <col min="26" max="26" width="5.625" style="246" customWidth="1"/>
    <col min="27" max="27" width="5.375" style="246" customWidth="1"/>
    <col min="28" max="28" width="5.5" style="246" customWidth="1"/>
    <col min="29" max="29" width="5.25" style="246" customWidth="1"/>
    <col min="30" max="30" width="3.875" style="246" customWidth="1"/>
    <col min="31" max="31" width="3.625" style="246" customWidth="1"/>
    <col min="32" max="32" width="8.125" style="246" customWidth="1"/>
    <col min="33" max="33" width="9.5" style="246" customWidth="1"/>
    <col min="34" max="34" width="4.375" style="246" customWidth="1"/>
    <col min="35" max="16384" width="9" style="246"/>
  </cols>
  <sheetData>
    <row r="2" spans="1:34" s="180" customFormat="1" x14ac:dyDescent="0.15">
      <c r="A2" s="181" t="s">
        <v>108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</row>
    <row r="3" spans="1:34" s="182" customFormat="1" x14ac:dyDescent="0.15">
      <c r="B3" s="186"/>
      <c r="C3" s="186"/>
      <c r="D3" s="186"/>
      <c r="E3" s="183"/>
      <c r="F3" s="183"/>
      <c r="G3" s="183"/>
      <c r="H3" s="183"/>
      <c r="I3" s="183"/>
      <c r="J3" s="183"/>
      <c r="K3" s="184"/>
      <c r="L3" s="184"/>
      <c r="M3" s="184"/>
      <c r="N3" s="184"/>
      <c r="O3" s="184"/>
      <c r="P3" s="184"/>
      <c r="Q3" s="184"/>
      <c r="R3" s="184"/>
      <c r="V3" s="185"/>
      <c r="AH3" s="184" t="s">
        <v>213</v>
      </c>
    </row>
    <row r="4" spans="1:34" s="182" customFormat="1" ht="13.5" customHeight="1" x14ac:dyDescent="0.15">
      <c r="A4" s="601" t="s">
        <v>90</v>
      </c>
      <c r="B4" s="601"/>
      <c r="C4" s="604" t="s">
        <v>109</v>
      </c>
      <c r="D4" s="604" t="s">
        <v>94</v>
      </c>
      <c r="E4" s="607" t="s">
        <v>110</v>
      </c>
      <c r="F4" s="608"/>
      <c r="G4" s="608"/>
      <c r="H4" s="608"/>
      <c r="I4" s="608"/>
      <c r="J4" s="609"/>
      <c r="K4" s="607" t="s">
        <v>111</v>
      </c>
      <c r="L4" s="608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9"/>
      <c r="X4" s="608" t="s">
        <v>112</v>
      </c>
      <c r="Y4" s="610"/>
      <c r="Z4" s="610"/>
      <c r="AA4" s="610"/>
      <c r="AB4" s="610"/>
      <c r="AC4" s="610"/>
      <c r="AD4" s="610"/>
      <c r="AE4" s="610"/>
      <c r="AF4" s="610"/>
      <c r="AG4" s="611"/>
      <c r="AH4" s="550" t="s">
        <v>113</v>
      </c>
    </row>
    <row r="5" spans="1:34" s="182" customFormat="1" ht="36.75" customHeight="1" x14ac:dyDescent="0.15">
      <c r="A5" s="602"/>
      <c r="B5" s="602"/>
      <c r="C5" s="605"/>
      <c r="D5" s="605"/>
      <c r="E5" s="529" t="s">
        <v>75</v>
      </c>
      <c r="F5" s="531"/>
      <c r="G5" s="621" t="s">
        <v>114</v>
      </c>
      <c r="H5" s="622"/>
      <c r="I5" s="625" t="s">
        <v>115</v>
      </c>
      <c r="J5" s="626"/>
      <c r="K5" s="593" t="s">
        <v>116</v>
      </c>
      <c r="L5" s="594"/>
      <c r="M5" s="529" t="s">
        <v>117</v>
      </c>
      <c r="N5" s="531"/>
      <c r="O5" s="529" t="s">
        <v>118</v>
      </c>
      <c r="P5" s="531"/>
      <c r="Q5" s="529" t="s">
        <v>119</v>
      </c>
      <c r="R5" s="531"/>
      <c r="S5" s="631" t="s">
        <v>120</v>
      </c>
      <c r="T5" s="523"/>
      <c r="U5" s="632" t="s">
        <v>121</v>
      </c>
      <c r="V5" s="612" t="s">
        <v>122</v>
      </c>
      <c r="W5" s="517"/>
      <c r="X5" s="615" t="s">
        <v>116</v>
      </c>
      <c r="Y5" s="616"/>
      <c r="Z5" s="619" t="s">
        <v>123</v>
      </c>
      <c r="AA5" s="620"/>
      <c r="AB5" s="619" t="s">
        <v>124</v>
      </c>
      <c r="AC5" s="620"/>
      <c r="AD5" s="634" t="s">
        <v>99</v>
      </c>
      <c r="AE5" s="635"/>
      <c r="AF5" s="637" t="s">
        <v>125</v>
      </c>
      <c r="AG5" s="637" t="s">
        <v>101</v>
      </c>
      <c r="AH5" s="551"/>
    </row>
    <row r="6" spans="1:34" s="182" customFormat="1" x14ac:dyDescent="0.15">
      <c r="A6" s="603"/>
      <c r="B6" s="603"/>
      <c r="C6" s="606"/>
      <c r="D6" s="606"/>
      <c r="E6" s="532"/>
      <c r="F6" s="534"/>
      <c r="G6" s="623"/>
      <c r="H6" s="624"/>
      <c r="I6" s="627"/>
      <c r="J6" s="628"/>
      <c r="K6" s="629"/>
      <c r="L6" s="630"/>
      <c r="M6" s="532"/>
      <c r="N6" s="534"/>
      <c r="O6" s="532"/>
      <c r="P6" s="534"/>
      <c r="Q6" s="532"/>
      <c r="R6" s="534"/>
      <c r="S6" s="520"/>
      <c r="T6" s="526"/>
      <c r="U6" s="633"/>
      <c r="V6" s="613"/>
      <c r="W6" s="614"/>
      <c r="X6" s="617"/>
      <c r="Y6" s="618"/>
      <c r="Z6" s="620"/>
      <c r="AA6" s="620"/>
      <c r="AB6" s="620"/>
      <c r="AC6" s="620"/>
      <c r="AD6" s="636"/>
      <c r="AE6" s="635"/>
      <c r="AF6" s="638"/>
      <c r="AG6" s="638"/>
      <c r="AH6" s="552"/>
    </row>
    <row r="7" spans="1:34" s="182" customFormat="1" ht="3.75" customHeight="1" x14ac:dyDescent="0.15">
      <c r="A7" s="187"/>
      <c r="B7" s="187"/>
      <c r="C7" s="226"/>
      <c r="D7" s="187"/>
      <c r="E7" s="188"/>
      <c r="F7" s="189"/>
      <c r="G7" s="190"/>
      <c r="H7" s="191"/>
      <c r="I7" s="192"/>
      <c r="J7" s="193"/>
      <c r="K7" s="194"/>
      <c r="L7" s="326"/>
      <c r="M7" s="529"/>
      <c r="N7" s="531"/>
      <c r="O7" s="195"/>
      <c r="P7" s="196"/>
      <c r="Q7" s="197"/>
      <c r="R7" s="198"/>
      <c r="S7" s="77"/>
      <c r="T7" s="199"/>
      <c r="U7" s="200"/>
      <c r="V7" s="66"/>
      <c r="W7" s="199"/>
      <c r="X7" s="510"/>
      <c r="Y7" s="512"/>
      <c r="Z7" s="529"/>
      <c r="AA7" s="531"/>
      <c r="AB7" s="593"/>
      <c r="AC7" s="594"/>
      <c r="AD7" s="593"/>
      <c r="AE7" s="594"/>
      <c r="AF7" s="201"/>
      <c r="AG7" s="202"/>
      <c r="AH7" s="159"/>
    </row>
    <row r="8" spans="1:34" s="203" customFormat="1" ht="13.5" customHeight="1" x14ac:dyDescent="0.15">
      <c r="A8" s="160"/>
      <c r="B8" s="161" t="s">
        <v>92</v>
      </c>
      <c r="C8" s="133">
        <v>441</v>
      </c>
      <c r="D8" s="206">
        <v>52462</v>
      </c>
      <c r="E8" s="595">
        <v>23145358</v>
      </c>
      <c r="F8" s="599"/>
      <c r="G8" s="595">
        <v>21752398</v>
      </c>
      <c r="H8" s="596"/>
      <c r="I8" s="589">
        <v>1392960</v>
      </c>
      <c r="J8" s="590"/>
      <c r="K8" s="589">
        <v>101415444</v>
      </c>
      <c r="L8" s="590"/>
      <c r="M8" s="589">
        <v>77639000</v>
      </c>
      <c r="N8" s="590"/>
      <c r="O8" s="589">
        <v>1666076</v>
      </c>
      <c r="P8" s="590"/>
      <c r="Q8" s="589">
        <v>3691889</v>
      </c>
      <c r="R8" s="590"/>
      <c r="S8" s="589">
        <v>11464088</v>
      </c>
      <c r="T8" s="590"/>
      <c r="U8" s="204">
        <v>1360577</v>
      </c>
      <c r="V8" s="597">
        <v>5593814</v>
      </c>
      <c r="W8" s="598"/>
      <c r="X8" s="595">
        <v>175460771</v>
      </c>
      <c r="Y8" s="596"/>
      <c r="Z8" s="595">
        <v>156130585</v>
      </c>
      <c r="AA8" s="596"/>
      <c r="AB8" s="595">
        <v>10947519</v>
      </c>
      <c r="AC8" s="596"/>
      <c r="AD8" s="595">
        <v>8098</v>
      </c>
      <c r="AE8" s="596"/>
      <c r="AF8" s="207">
        <v>856268</v>
      </c>
      <c r="AG8" s="208">
        <v>7518301</v>
      </c>
      <c r="AH8" s="164" t="s">
        <v>80</v>
      </c>
    </row>
    <row r="9" spans="1:34" s="182" customFormat="1" x14ac:dyDescent="0.15">
      <c r="A9" s="142">
        <v>9</v>
      </c>
      <c r="B9" s="210" t="s">
        <v>25</v>
      </c>
      <c r="C9" s="100">
        <v>26</v>
      </c>
      <c r="D9" s="100">
        <v>2761</v>
      </c>
      <c r="E9" s="577">
        <v>756688</v>
      </c>
      <c r="F9" s="578"/>
      <c r="G9" s="577">
        <v>720034</v>
      </c>
      <c r="H9" s="579"/>
      <c r="I9" s="577">
        <v>36654</v>
      </c>
      <c r="J9" s="579"/>
      <c r="K9" s="580">
        <v>2230690</v>
      </c>
      <c r="L9" s="581"/>
      <c r="M9" s="580">
        <v>1752171</v>
      </c>
      <c r="N9" s="581"/>
      <c r="O9" s="580">
        <v>42904</v>
      </c>
      <c r="P9" s="581"/>
      <c r="Q9" s="580">
        <v>43624</v>
      </c>
      <c r="R9" s="581"/>
      <c r="S9" s="568">
        <v>67374</v>
      </c>
      <c r="T9" s="569"/>
      <c r="U9" s="211">
        <v>53574</v>
      </c>
      <c r="V9" s="584">
        <v>271043</v>
      </c>
      <c r="W9" s="569"/>
      <c r="X9" s="568">
        <v>4143963</v>
      </c>
      <c r="Y9" s="569"/>
      <c r="Z9" s="568">
        <v>3803481</v>
      </c>
      <c r="AA9" s="569"/>
      <c r="AB9" s="568" t="s">
        <v>81</v>
      </c>
      <c r="AC9" s="569"/>
      <c r="AD9" s="570" t="s">
        <v>81</v>
      </c>
      <c r="AE9" s="571"/>
      <c r="AF9" s="212" t="s">
        <v>81</v>
      </c>
      <c r="AG9" s="213">
        <v>340482</v>
      </c>
      <c r="AH9" s="166">
        <v>9</v>
      </c>
    </row>
    <row r="10" spans="1:34" s="182" customFormat="1" x14ac:dyDescent="0.15">
      <c r="A10" s="142">
        <v>10</v>
      </c>
      <c r="B10" s="210" t="s">
        <v>26</v>
      </c>
      <c r="C10" s="100" t="s">
        <v>81</v>
      </c>
      <c r="D10" s="100" t="s">
        <v>81</v>
      </c>
      <c r="E10" s="577" t="s">
        <v>81</v>
      </c>
      <c r="F10" s="578"/>
      <c r="G10" s="577" t="s">
        <v>81</v>
      </c>
      <c r="H10" s="579"/>
      <c r="I10" s="577" t="s">
        <v>81</v>
      </c>
      <c r="J10" s="579"/>
      <c r="K10" s="580" t="s">
        <v>81</v>
      </c>
      <c r="L10" s="581"/>
      <c r="M10" s="580" t="s">
        <v>81</v>
      </c>
      <c r="N10" s="581"/>
      <c r="O10" s="580" t="s">
        <v>81</v>
      </c>
      <c r="P10" s="581"/>
      <c r="Q10" s="580" t="s">
        <v>81</v>
      </c>
      <c r="R10" s="581"/>
      <c r="S10" s="591" t="s">
        <v>81</v>
      </c>
      <c r="T10" s="592"/>
      <c r="U10" s="215" t="s">
        <v>81</v>
      </c>
      <c r="V10" s="584" t="s">
        <v>81</v>
      </c>
      <c r="W10" s="569"/>
      <c r="X10" s="568" t="s">
        <v>81</v>
      </c>
      <c r="Y10" s="569"/>
      <c r="Z10" s="568" t="s">
        <v>81</v>
      </c>
      <c r="AA10" s="569"/>
      <c r="AB10" s="568" t="s">
        <v>81</v>
      </c>
      <c r="AC10" s="569"/>
      <c r="AD10" s="570" t="s">
        <v>81</v>
      </c>
      <c r="AE10" s="571"/>
      <c r="AF10" s="212" t="s">
        <v>81</v>
      </c>
      <c r="AG10" s="216" t="s">
        <v>81</v>
      </c>
      <c r="AH10" s="166">
        <v>10</v>
      </c>
    </row>
    <row r="11" spans="1:34" s="182" customFormat="1" x14ac:dyDescent="0.15">
      <c r="A11" s="142">
        <v>11</v>
      </c>
      <c r="B11" s="210" t="s">
        <v>27</v>
      </c>
      <c r="C11" s="100">
        <v>117</v>
      </c>
      <c r="D11" s="100">
        <v>10229</v>
      </c>
      <c r="E11" s="577">
        <v>3511594</v>
      </c>
      <c r="F11" s="578"/>
      <c r="G11" s="577">
        <v>3292019</v>
      </c>
      <c r="H11" s="579"/>
      <c r="I11" s="577">
        <v>219575</v>
      </c>
      <c r="J11" s="579"/>
      <c r="K11" s="580">
        <v>10172289</v>
      </c>
      <c r="L11" s="581"/>
      <c r="M11" s="580">
        <v>6409826</v>
      </c>
      <c r="N11" s="581"/>
      <c r="O11" s="580">
        <v>423407</v>
      </c>
      <c r="P11" s="581"/>
      <c r="Q11" s="580">
        <v>548022</v>
      </c>
      <c r="R11" s="581"/>
      <c r="S11" s="568">
        <v>2231374</v>
      </c>
      <c r="T11" s="569"/>
      <c r="U11" s="211">
        <v>174207</v>
      </c>
      <c r="V11" s="584">
        <v>385453</v>
      </c>
      <c r="W11" s="569"/>
      <c r="X11" s="568">
        <v>18980401</v>
      </c>
      <c r="Y11" s="569"/>
      <c r="Z11" s="568">
        <v>11669843</v>
      </c>
      <c r="AA11" s="569"/>
      <c r="AB11" s="568">
        <v>6792137</v>
      </c>
      <c r="AC11" s="569"/>
      <c r="AD11" s="570">
        <v>8</v>
      </c>
      <c r="AE11" s="571"/>
      <c r="AF11" s="212" t="s">
        <v>81</v>
      </c>
      <c r="AG11" s="213">
        <v>518413</v>
      </c>
      <c r="AH11" s="166">
        <v>11</v>
      </c>
    </row>
    <row r="12" spans="1:34" s="182" customFormat="1" x14ac:dyDescent="0.15">
      <c r="A12" s="142">
        <v>12</v>
      </c>
      <c r="B12" s="210" t="s">
        <v>28</v>
      </c>
      <c r="C12" s="100">
        <v>10</v>
      </c>
      <c r="D12" s="100">
        <v>989</v>
      </c>
      <c r="E12" s="577">
        <v>318261</v>
      </c>
      <c r="F12" s="578"/>
      <c r="G12" s="577">
        <v>254729</v>
      </c>
      <c r="H12" s="579"/>
      <c r="I12" s="577">
        <v>63532</v>
      </c>
      <c r="J12" s="579"/>
      <c r="K12" s="580">
        <v>3743719</v>
      </c>
      <c r="L12" s="581"/>
      <c r="M12" s="580">
        <v>2578881</v>
      </c>
      <c r="N12" s="581"/>
      <c r="O12" s="580">
        <v>14927</v>
      </c>
      <c r="P12" s="581"/>
      <c r="Q12" s="580">
        <v>67344</v>
      </c>
      <c r="R12" s="581"/>
      <c r="S12" s="582">
        <v>930084</v>
      </c>
      <c r="T12" s="583"/>
      <c r="U12" s="211">
        <v>150164</v>
      </c>
      <c r="V12" s="584">
        <v>2319</v>
      </c>
      <c r="W12" s="569"/>
      <c r="X12" s="568">
        <v>5350101</v>
      </c>
      <c r="Y12" s="569"/>
      <c r="Z12" s="568">
        <v>5308821</v>
      </c>
      <c r="AA12" s="569"/>
      <c r="AB12" s="568">
        <v>21266</v>
      </c>
      <c r="AC12" s="569"/>
      <c r="AD12" s="570" t="s">
        <v>81</v>
      </c>
      <c r="AE12" s="571"/>
      <c r="AF12" s="212" t="s">
        <v>81</v>
      </c>
      <c r="AG12" s="213">
        <v>20014</v>
      </c>
      <c r="AH12" s="166">
        <v>12</v>
      </c>
    </row>
    <row r="13" spans="1:34" s="182" customFormat="1" x14ac:dyDescent="0.15">
      <c r="A13" s="142">
        <v>13</v>
      </c>
      <c r="B13" s="210" t="s">
        <v>29</v>
      </c>
      <c r="C13" s="100">
        <v>6</v>
      </c>
      <c r="D13" s="100">
        <v>493</v>
      </c>
      <c r="E13" s="577">
        <v>175071</v>
      </c>
      <c r="F13" s="578"/>
      <c r="G13" s="577">
        <v>169761</v>
      </c>
      <c r="H13" s="579"/>
      <c r="I13" s="577">
        <v>5310</v>
      </c>
      <c r="J13" s="579"/>
      <c r="K13" s="580">
        <v>421843</v>
      </c>
      <c r="L13" s="581"/>
      <c r="M13" s="580">
        <v>383110</v>
      </c>
      <c r="N13" s="581"/>
      <c r="O13" s="580">
        <v>3023</v>
      </c>
      <c r="P13" s="581"/>
      <c r="Q13" s="580">
        <v>10229</v>
      </c>
      <c r="R13" s="581"/>
      <c r="S13" s="582">
        <v>15981</v>
      </c>
      <c r="T13" s="583"/>
      <c r="U13" s="211">
        <v>5808</v>
      </c>
      <c r="V13" s="584">
        <v>3692</v>
      </c>
      <c r="W13" s="569"/>
      <c r="X13" s="568">
        <v>964454</v>
      </c>
      <c r="Y13" s="569"/>
      <c r="Z13" s="568">
        <v>957250</v>
      </c>
      <c r="AA13" s="569"/>
      <c r="AB13" s="568" t="s">
        <v>81</v>
      </c>
      <c r="AC13" s="569"/>
      <c r="AD13" s="570" t="s">
        <v>81</v>
      </c>
      <c r="AE13" s="571"/>
      <c r="AF13" s="212" t="s">
        <v>81</v>
      </c>
      <c r="AG13" s="213">
        <v>7204</v>
      </c>
      <c r="AH13" s="166">
        <v>13</v>
      </c>
    </row>
    <row r="14" spans="1:34" s="182" customFormat="1" x14ac:dyDescent="0.15">
      <c r="A14" s="142">
        <v>14</v>
      </c>
      <c r="B14" s="210" t="s">
        <v>30</v>
      </c>
      <c r="C14" s="100">
        <v>11</v>
      </c>
      <c r="D14" s="100">
        <v>879</v>
      </c>
      <c r="E14" s="577">
        <v>486327</v>
      </c>
      <c r="F14" s="578"/>
      <c r="G14" s="577">
        <v>434671</v>
      </c>
      <c r="H14" s="579"/>
      <c r="I14" s="577">
        <v>51656</v>
      </c>
      <c r="J14" s="579"/>
      <c r="K14" s="580">
        <v>2970770</v>
      </c>
      <c r="L14" s="581"/>
      <c r="M14" s="580">
        <v>2281277</v>
      </c>
      <c r="N14" s="581"/>
      <c r="O14" s="580">
        <v>221461</v>
      </c>
      <c r="P14" s="581"/>
      <c r="Q14" s="580">
        <v>95162</v>
      </c>
      <c r="R14" s="581"/>
      <c r="S14" s="582">
        <v>37399</v>
      </c>
      <c r="T14" s="583"/>
      <c r="U14" s="211">
        <v>122931</v>
      </c>
      <c r="V14" s="584">
        <v>212540</v>
      </c>
      <c r="W14" s="569"/>
      <c r="X14" s="568">
        <v>4548859</v>
      </c>
      <c r="Y14" s="569"/>
      <c r="Z14" s="568">
        <v>4063387</v>
      </c>
      <c r="AA14" s="569"/>
      <c r="AB14" s="568">
        <v>59111</v>
      </c>
      <c r="AC14" s="569"/>
      <c r="AD14" s="570" t="s">
        <v>81</v>
      </c>
      <c r="AE14" s="571"/>
      <c r="AF14" s="212" t="s">
        <v>81</v>
      </c>
      <c r="AG14" s="216">
        <v>426361</v>
      </c>
      <c r="AH14" s="166">
        <v>14</v>
      </c>
    </row>
    <row r="15" spans="1:34" s="182" customFormat="1" x14ac:dyDescent="0.15">
      <c r="A15" s="142">
        <v>15</v>
      </c>
      <c r="B15" s="210" t="s">
        <v>31</v>
      </c>
      <c r="C15" s="100">
        <v>14</v>
      </c>
      <c r="D15" s="100">
        <v>1146</v>
      </c>
      <c r="E15" s="577">
        <v>409995</v>
      </c>
      <c r="F15" s="578"/>
      <c r="G15" s="577">
        <v>378257</v>
      </c>
      <c r="H15" s="579"/>
      <c r="I15" s="577">
        <v>31738</v>
      </c>
      <c r="J15" s="579"/>
      <c r="K15" s="580">
        <v>902205</v>
      </c>
      <c r="L15" s="581"/>
      <c r="M15" s="580">
        <v>635450</v>
      </c>
      <c r="N15" s="581"/>
      <c r="O15" s="580">
        <v>10048</v>
      </c>
      <c r="P15" s="581"/>
      <c r="Q15" s="580">
        <v>28264</v>
      </c>
      <c r="R15" s="581"/>
      <c r="S15" s="582">
        <v>175334</v>
      </c>
      <c r="T15" s="583"/>
      <c r="U15" s="211">
        <v>32234</v>
      </c>
      <c r="V15" s="584">
        <v>20875</v>
      </c>
      <c r="W15" s="569"/>
      <c r="X15" s="568">
        <v>2005028</v>
      </c>
      <c r="Y15" s="569"/>
      <c r="Z15" s="568">
        <v>1779890</v>
      </c>
      <c r="AA15" s="569"/>
      <c r="AB15" s="568">
        <v>192822</v>
      </c>
      <c r="AC15" s="569"/>
      <c r="AD15" s="570" t="s">
        <v>81</v>
      </c>
      <c r="AE15" s="571"/>
      <c r="AF15" s="212" t="s">
        <v>81</v>
      </c>
      <c r="AG15" s="216">
        <v>32316</v>
      </c>
      <c r="AH15" s="166">
        <v>15</v>
      </c>
    </row>
    <row r="16" spans="1:34" s="182" customFormat="1" x14ac:dyDescent="0.15">
      <c r="A16" s="142">
        <v>16</v>
      </c>
      <c r="B16" s="210" t="s">
        <v>32</v>
      </c>
      <c r="C16" s="100">
        <v>29</v>
      </c>
      <c r="D16" s="100">
        <v>3148</v>
      </c>
      <c r="E16" s="577">
        <v>1674188</v>
      </c>
      <c r="F16" s="578"/>
      <c r="G16" s="577">
        <v>1585144</v>
      </c>
      <c r="H16" s="579"/>
      <c r="I16" s="577">
        <v>89044</v>
      </c>
      <c r="J16" s="579"/>
      <c r="K16" s="580">
        <v>10897684</v>
      </c>
      <c r="L16" s="581"/>
      <c r="M16" s="580">
        <v>9798940</v>
      </c>
      <c r="N16" s="581"/>
      <c r="O16" s="580">
        <v>241362</v>
      </c>
      <c r="P16" s="581"/>
      <c r="Q16" s="580">
        <v>290264</v>
      </c>
      <c r="R16" s="581"/>
      <c r="S16" s="582">
        <v>326682</v>
      </c>
      <c r="T16" s="583"/>
      <c r="U16" s="211">
        <v>98099</v>
      </c>
      <c r="V16" s="584">
        <v>142337</v>
      </c>
      <c r="W16" s="569"/>
      <c r="X16" s="568">
        <v>23280420</v>
      </c>
      <c r="Y16" s="569"/>
      <c r="Z16" s="568">
        <v>22560489</v>
      </c>
      <c r="AA16" s="569"/>
      <c r="AB16" s="568">
        <v>563418</v>
      </c>
      <c r="AC16" s="569"/>
      <c r="AD16" s="570" t="s">
        <v>81</v>
      </c>
      <c r="AE16" s="571"/>
      <c r="AF16" s="212" t="s">
        <v>81</v>
      </c>
      <c r="AG16" s="216">
        <v>156513</v>
      </c>
      <c r="AH16" s="166">
        <v>16</v>
      </c>
    </row>
    <row r="17" spans="1:34" s="182" customFormat="1" x14ac:dyDescent="0.15">
      <c r="A17" s="142">
        <v>17</v>
      </c>
      <c r="B17" s="210" t="s">
        <v>93</v>
      </c>
      <c r="C17" s="100" t="s">
        <v>81</v>
      </c>
      <c r="D17" s="100" t="s">
        <v>81</v>
      </c>
      <c r="E17" s="577" t="s">
        <v>81</v>
      </c>
      <c r="F17" s="578"/>
      <c r="G17" s="587" t="s">
        <v>81</v>
      </c>
      <c r="H17" s="588"/>
      <c r="I17" s="577" t="s">
        <v>81</v>
      </c>
      <c r="J17" s="579"/>
      <c r="K17" s="580" t="s">
        <v>81</v>
      </c>
      <c r="L17" s="581"/>
      <c r="M17" s="580" t="s">
        <v>81</v>
      </c>
      <c r="N17" s="581"/>
      <c r="O17" s="580" t="s">
        <v>81</v>
      </c>
      <c r="P17" s="581"/>
      <c r="Q17" s="580" t="s">
        <v>81</v>
      </c>
      <c r="R17" s="581"/>
      <c r="S17" s="582" t="s">
        <v>81</v>
      </c>
      <c r="T17" s="583"/>
      <c r="U17" s="215" t="s">
        <v>81</v>
      </c>
      <c r="V17" s="584" t="s">
        <v>81</v>
      </c>
      <c r="W17" s="569"/>
      <c r="X17" s="568" t="s">
        <v>81</v>
      </c>
      <c r="Y17" s="569"/>
      <c r="Z17" s="568" t="s">
        <v>81</v>
      </c>
      <c r="AA17" s="569"/>
      <c r="AB17" s="568" t="s">
        <v>81</v>
      </c>
      <c r="AC17" s="569"/>
      <c r="AD17" s="570" t="s">
        <v>81</v>
      </c>
      <c r="AE17" s="571"/>
      <c r="AF17" s="212" t="s">
        <v>81</v>
      </c>
      <c r="AG17" s="216" t="s">
        <v>81</v>
      </c>
      <c r="AH17" s="166">
        <v>17</v>
      </c>
    </row>
    <row r="18" spans="1:34" s="182" customFormat="1" x14ac:dyDescent="0.15">
      <c r="A18" s="142">
        <v>18</v>
      </c>
      <c r="B18" s="210" t="s">
        <v>34</v>
      </c>
      <c r="C18" s="100">
        <v>36</v>
      </c>
      <c r="D18" s="100">
        <v>3877</v>
      </c>
      <c r="E18" s="577">
        <v>1658909</v>
      </c>
      <c r="F18" s="578"/>
      <c r="G18" s="577">
        <v>1499792</v>
      </c>
      <c r="H18" s="579"/>
      <c r="I18" s="577">
        <v>159117</v>
      </c>
      <c r="J18" s="579"/>
      <c r="K18" s="580">
        <v>8862533</v>
      </c>
      <c r="L18" s="581"/>
      <c r="M18" s="580">
        <v>5751816</v>
      </c>
      <c r="N18" s="581"/>
      <c r="O18" s="580">
        <v>163411</v>
      </c>
      <c r="P18" s="581"/>
      <c r="Q18" s="580">
        <v>348031</v>
      </c>
      <c r="R18" s="581"/>
      <c r="S18" s="582">
        <v>575740</v>
      </c>
      <c r="T18" s="583"/>
      <c r="U18" s="211">
        <v>176079</v>
      </c>
      <c r="V18" s="584">
        <v>1847456</v>
      </c>
      <c r="W18" s="569"/>
      <c r="X18" s="568">
        <v>14043681</v>
      </c>
      <c r="Y18" s="569"/>
      <c r="Z18" s="568">
        <v>11166515</v>
      </c>
      <c r="AA18" s="569"/>
      <c r="AB18" s="568">
        <v>372566</v>
      </c>
      <c r="AC18" s="569"/>
      <c r="AD18" s="570" t="s">
        <v>81</v>
      </c>
      <c r="AE18" s="571"/>
      <c r="AF18" s="212" t="s">
        <v>81</v>
      </c>
      <c r="AG18" s="216">
        <v>2504600</v>
      </c>
      <c r="AH18" s="166">
        <v>18</v>
      </c>
    </row>
    <row r="19" spans="1:34" s="182" customFormat="1" x14ac:dyDescent="0.15">
      <c r="A19" s="142">
        <v>19</v>
      </c>
      <c r="B19" s="210" t="s">
        <v>35</v>
      </c>
      <c r="C19" s="100">
        <v>2</v>
      </c>
      <c r="D19" s="100">
        <v>155</v>
      </c>
      <c r="E19" s="577" t="s">
        <v>37</v>
      </c>
      <c r="F19" s="578"/>
      <c r="G19" s="577" t="s">
        <v>37</v>
      </c>
      <c r="H19" s="578"/>
      <c r="I19" s="577" t="s">
        <v>37</v>
      </c>
      <c r="J19" s="578"/>
      <c r="K19" s="580" t="s">
        <v>107</v>
      </c>
      <c r="L19" s="581"/>
      <c r="M19" s="580" t="s">
        <v>107</v>
      </c>
      <c r="N19" s="581"/>
      <c r="O19" s="580" t="s">
        <v>107</v>
      </c>
      <c r="P19" s="581"/>
      <c r="Q19" s="580" t="s">
        <v>107</v>
      </c>
      <c r="R19" s="581"/>
      <c r="S19" s="577" t="s">
        <v>37</v>
      </c>
      <c r="T19" s="578"/>
      <c r="U19" s="215" t="s">
        <v>81</v>
      </c>
      <c r="V19" s="584" t="s">
        <v>81</v>
      </c>
      <c r="W19" s="569"/>
      <c r="X19" s="577" t="s">
        <v>37</v>
      </c>
      <c r="Y19" s="578"/>
      <c r="Z19" s="577" t="s">
        <v>37</v>
      </c>
      <c r="AA19" s="579"/>
      <c r="AB19" s="568" t="s">
        <v>81</v>
      </c>
      <c r="AC19" s="569"/>
      <c r="AD19" s="570" t="s">
        <v>81</v>
      </c>
      <c r="AE19" s="571"/>
      <c r="AF19" s="212" t="s">
        <v>81</v>
      </c>
      <c r="AG19" s="216" t="s">
        <v>81</v>
      </c>
      <c r="AH19" s="166">
        <v>19</v>
      </c>
    </row>
    <row r="20" spans="1:34" s="182" customFormat="1" x14ac:dyDescent="0.15">
      <c r="A20" s="142">
        <v>20</v>
      </c>
      <c r="B20" s="210" t="s">
        <v>36</v>
      </c>
      <c r="C20" s="100">
        <v>1</v>
      </c>
      <c r="D20" s="100">
        <v>44</v>
      </c>
      <c r="E20" s="577" t="s">
        <v>37</v>
      </c>
      <c r="F20" s="578"/>
      <c r="G20" s="577" t="s">
        <v>37</v>
      </c>
      <c r="H20" s="578"/>
      <c r="I20" s="577" t="s">
        <v>81</v>
      </c>
      <c r="J20" s="579"/>
      <c r="K20" s="580" t="s">
        <v>107</v>
      </c>
      <c r="L20" s="581"/>
      <c r="M20" s="580" t="s">
        <v>107</v>
      </c>
      <c r="N20" s="581"/>
      <c r="O20" s="580" t="s">
        <v>107</v>
      </c>
      <c r="P20" s="581"/>
      <c r="Q20" s="580" t="s">
        <v>107</v>
      </c>
      <c r="R20" s="581"/>
      <c r="S20" s="577" t="s">
        <v>37</v>
      </c>
      <c r="T20" s="578"/>
      <c r="U20" s="215" t="s">
        <v>81</v>
      </c>
      <c r="V20" s="584" t="s">
        <v>81</v>
      </c>
      <c r="W20" s="569"/>
      <c r="X20" s="577" t="s">
        <v>37</v>
      </c>
      <c r="Y20" s="578"/>
      <c r="Z20" s="577" t="s">
        <v>37</v>
      </c>
      <c r="AA20" s="579"/>
      <c r="AB20" s="568" t="s">
        <v>81</v>
      </c>
      <c r="AC20" s="569"/>
      <c r="AD20" s="570" t="s">
        <v>81</v>
      </c>
      <c r="AE20" s="571"/>
      <c r="AF20" s="212" t="s">
        <v>81</v>
      </c>
      <c r="AG20" s="216" t="s">
        <v>81</v>
      </c>
      <c r="AH20" s="166">
        <v>20</v>
      </c>
    </row>
    <row r="21" spans="1:34" s="182" customFormat="1" x14ac:dyDescent="0.15">
      <c r="A21" s="142">
        <v>21</v>
      </c>
      <c r="B21" s="210" t="s">
        <v>38</v>
      </c>
      <c r="C21" s="100">
        <v>13</v>
      </c>
      <c r="D21" s="100">
        <v>1089</v>
      </c>
      <c r="E21" s="577">
        <v>607542</v>
      </c>
      <c r="F21" s="578"/>
      <c r="G21" s="577">
        <v>538107</v>
      </c>
      <c r="H21" s="579"/>
      <c r="I21" s="577">
        <v>69435</v>
      </c>
      <c r="J21" s="579"/>
      <c r="K21" s="580">
        <v>1321858</v>
      </c>
      <c r="L21" s="581"/>
      <c r="M21" s="580">
        <v>1043603</v>
      </c>
      <c r="N21" s="581"/>
      <c r="O21" s="580">
        <v>56170</v>
      </c>
      <c r="P21" s="581"/>
      <c r="Q21" s="580">
        <v>115178</v>
      </c>
      <c r="R21" s="581"/>
      <c r="S21" s="582">
        <v>77467</v>
      </c>
      <c r="T21" s="583"/>
      <c r="U21" s="211">
        <v>8223</v>
      </c>
      <c r="V21" s="584">
        <v>21217</v>
      </c>
      <c r="W21" s="569"/>
      <c r="X21" s="568">
        <v>2033541</v>
      </c>
      <c r="Y21" s="569"/>
      <c r="Z21" s="568">
        <v>1999456</v>
      </c>
      <c r="AA21" s="569"/>
      <c r="AB21" s="568" t="s">
        <v>81</v>
      </c>
      <c r="AC21" s="569"/>
      <c r="AD21" s="570" t="s">
        <v>81</v>
      </c>
      <c r="AE21" s="571"/>
      <c r="AF21" s="212" t="s">
        <v>81</v>
      </c>
      <c r="AG21" s="216">
        <v>34085</v>
      </c>
      <c r="AH21" s="166">
        <v>21</v>
      </c>
    </row>
    <row r="22" spans="1:34" s="182" customFormat="1" x14ac:dyDescent="0.15">
      <c r="A22" s="142">
        <v>22</v>
      </c>
      <c r="B22" s="210" t="s">
        <v>39</v>
      </c>
      <c r="C22" s="100">
        <v>2</v>
      </c>
      <c r="D22" s="100">
        <v>134</v>
      </c>
      <c r="E22" s="577" t="s">
        <v>37</v>
      </c>
      <c r="F22" s="578"/>
      <c r="G22" s="577" t="s">
        <v>37</v>
      </c>
      <c r="H22" s="578"/>
      <c r="I22" s="577" t="s">
        <v>37</v>
      </c>
      <c r="J22" s="578"/>
      <c r="K22" s="580" t="s">
        <v>107</v>
      </c>
      <c r="L22" s="581"/>
      <c r="M22" s="580" t="s">
        <v>107</v>
      </c>
      <c r="N22" s="581"/>
      <c r="O22" s="580" t="s">
        <v>107</v>
      </c>
      <c r="P22" s="581"/>
      <c r="Q22" s="580" t="s">
        <v>107</v>
      </c>
      <c r="R22" s="581"/>
      <c r="S22" s="577" t="s">
        <v>37</v>
      </c>
      <c r="T22" s="578"/>
      <c r="U22" s="215" t="s">
        <v>37</v>
      </c>
      <c r="V22" s="584" t="s">
        <v>81</v>
      </c>
      <c r="W22" s="569"/>
      <c r="X22" s="577" t="s">
        <v>37</v>
      </c>
      <c r="Y22" s="578"/>
      <c r="Z22" s="577" t="s">
        <v>37</v>
      </c>
      <c r="AA22" s="579"/>
      <c r="AB22" s="577" t="s">
        <v>37</v>
      </c>
      <c r="AC22" s="579"/>
      <c r="AD22" s="570" t="s">
        <v>81</v>
      </c>
      <c r="AE22" s="571"/>
      <c r="AF22" s="212" t="s">
        <v>81</v>
      </c>
      <c r="AG22" s="216" t="s">
        <v>81</v>
      </c>
      <c r="AH22" s="166">
        <v>22</v>
      </c>
    </row>
    <row r="23" spans="1:34" s="182" customFormat="1" x14ac:dyDescent="0.15">
      <c r="A23" s="142">
        <v>23</v>
      </c>
      <c r="B23" s="210" t="s">
        <v>40</v>
      </c>
      <c r="C23" s="100">
        <v>10</v>
      </c>
      <c r="D23" s="100">
        <v>1319</v>
      </c>
      <c r="E23" s="577">
        <v>817201</v>
      </c>
      <c r="F23" s="578"/>
      <c r="G23" s="577">
        <v>723944</v>
      </c>
      <c r="H23" s="579"/>
      <c r="I23" s="577">
        <v>93257</v>
      </c>
      <c r="J23" s="579"/>
      <c r="K23" s="580">
        <v>11386551</v>
      </c>
      <c r="L23" s="581"/>
      <c r="M23" s="580">
        <v>10412175</v>
      </c>
      <c r="N23" s="581"/>
      <c r="O23" s="580">
        <v>277330</v>
      </c>
      <c r="P23" s="581"/>
      <c r="Q23" s="580">
        <v>404379</v>
      </c>
      <c r="R23" s="581"/>
      <c r="S23" s="582">
        <v>187543</v>
      </c>
      <c r="T23" s="583"/>
      <c r="U23" s="211">
        <v>98837</v>
      </c>
      <c r="V23" s="584">
        <v>6287</v>
      </c>
      <c r="W23" s="569"/>
      <c r="X23" s="568">
        <v>15046153</v>
      </c>
      <c r="Y23" s="569"/>
      <c r="Z23" s="568" t="s">
        <v>37</v>
      </c>
      <c r="AA23" s="569"/>
      <c r="AB23" s="568" t="s">
        <v>37</v>
      </c>
      <c r="AC23" s="569"/>
      <c r="AD23" s="570" t="s">
        <v>81</v>
      </c>
      <c r="AE23" s="571"/>
      <c r="AF23" s="212" t="s">
        <v>81</v>
      </c>
      <c r="AG23" s="216">
        <v>6813</v>
      </c>
      <c r="AH23" s="166">
        <v>23</v>
      </c>
    </row>
    <row r="24" spans="1:34" s="182" customFormat="1" x14ac:dyDescent="0.15">
      <c r="A24" s="142">
        <v>24</v>
      </c>
      <c r="B24" s="210" t="s">
        <v>41</v>
      </c>
      <c r="C24" s="100">
        <v>27</v>
      </c>
      <c r="D24" s="100">
        <v>2358</v>
      </c>
      <c r="E24" s="577">
        <v>1025379</v>
      </c>
      <c r="F24" s="578"/>
      <c r="G24" s="577">
        <v>997175</v>
      </c>
      <c r="H24" s="579"/>
      <c r="I24" s="577">
        <v>28204</v>
      </c>
      <c r="J24" s="579"/>
      <c r="K24" s="580">
        <v>3295449</v>
      </c>
      <c r="L24" s="581"/>
      <c r="M24" s="580">
        <v>2110095</v>
      </c>
      <c r="N24" s="581"/>
      <c r="O24" s="580">
        <v>14231</v>
      </c>
      <c r="P24" s="581"/>
      <c r="Q24" s="580">
        <v>64356</v>
      </c>
      <c r="R24" s="581"/>
      <c r="S24" s="582">
        <v>905186</v>
      </c>
      <c r="T24" s="583"/>
      <c r="U24" s="211">
        <v>56549</v>
      </c>
      <c r="V24" s="584">
        <v>145032</v>
      </c>
      <c r="W24" s="569"/>
      <c r="X24" s="568">
        <v>6152139</v>
      </c>
      <c r="Y24" s="569"/>
      <c r="Z24" s="568">
        <v>4997534</v>
      </c>
      <c r="AA24" s="569"/>
      <c r="AB24" s="568">
        <v>969009</v>
      </c>
      <c r="AC24" s="569"/>
      <c r="AD24" s="570">
        <v>2742</v>
      </c>
      <c r="AE24" s="571"/>
      <c r="AF24" s="212">
        <v>1252</v>
      </c>
      <c r="AG24" s="216">
        <v>181602</v>
      </c>
      <c r="AH24" s="166">
        <v>24</v>
      </c>
    </row>
    <row r="25" spans="1:34" s="182" customFormat="1" x14ac:dyDescent="0.15">
      <c r="A25" s="142">
        <v>25</v>
      </c>
      <c r="B25" s="210" t="s">
        <v>42</v>
      </c>
      <c r="C25" s="100">
        <v>6</v>
      </c>
      <c r="D25" s="100">
        <v>442</v>
      </c>
      <c r="E25" s="577">
        <v>201230</v>
      </c>
      <c r="F25" s="578"/>
      <c r="G25" s="577">
        <v>200053</v>
      </c>
      <c r="H25" s="579"/>
      <c r="I25" s="577">
        <v>1177</v>
      </c>
      <c r="J25" s="579"/>
      <c r="K25" s="580">
        <v>678828</v>
      </c>
      <c r="L25" s="581"/>
      <c r="M25" s="580">
        <v>465656</v>
      </c>
      <c r="N25" s="581"/>
      <c r="O25" s="580">
        <v>942</v>
      </c>
      <c r="P25" s="581"/>
      <c r="Q25" s="580">
        <v>6041</v>
      </c>
      <c r="R25" s="581"/>
      <c r="S25" s="582">
        <v>159100</v>
      </c>
      <c r="T25" s="583"/>
      <c r="U25" s="211">
        <v>47089</v>
      </c>
      <c r="V25" s="584" t="s">
        <v>81</v>
      </c>
      <c r="W25" s="569"/>
      <c r="X25" s="568">
        <v>1155067</v>
      </c>
      <c r="Y25" s="569"/>
      <c r="Z25" s="568">
        <v>1150209</v>
      </c>
      <c r="AA25" s="569"/>
      <c r="AB25" s="568">
        <v>3314</v>
      </c>
      <c r="AC25" s="569"/>
      <c r="AD25" s="570" t="s">
        <v>81</v>
      </c>
      <c r="AE25" s="571"/>
      <c r="AF25" s="212" t="s">
        <v>81</v>
      </c>
      <c r="AG25" s="216">
        <v>1544</v>
      </c>
      <c r="AH25" s="166">
        <v>25</v>
      </c>
    </row>
    <row r="26" spans="1:34" s="182" customFormat="1" x14ac:dyDescent="0.15">
      <c r="A26" s="142">
        <v>26</v>
      </c>
      <c r="B26" s="210" t="s">
        <v>43</v>
      </c>
      <c r="C26" s="100">
        <v>26</v>
      </c>
      <c r="D26" s="100">
        <v>2090</v>
      </c>
      <c r="E26" s="577">
        <v>1123463</v>
      </c>
      <c r="F26" s="578"/>
      <c r="G26" s="577">
        <v>1037601</v>
      </c>
      <c r="H26" s="579"/>
      <c r="I26" s="577">
        <v>85862</v>
      </c>
      <c r="J26" s="579"/>
      <c r="K26" s="580">
        <v>4809855</v>
      </c>
      <c r="L26" s="581"/>
      <c r="M26" s="580">
        <v>2760377</v>
      </c>
      <c r="N26" s="581"/>
      <c r="O26" s="580">
        <v>8508</v>
      </c>
      <c r="P26" s="581"/>
      <c r="Q26" s="580">
        <v>53251</v>
      </c>
      <c r="R26" s="581"/>
      <c r="S26" s="582">
        <v>1557364</v>
      </c>
      <c r="T26" s="583"/>
      <c r="U26" s="211">
        <v>91917</v>
      </c>
      <c r="V26" s="584">
        <v>338438</v>
      </c>
      <c r="W26" s="569"/>
      <c r="X26" s="568">
        <v>7697203</v>
      </c>
      <c r="Y26" s="569"/>
      <c r="Z26" s="568">
        <v>6168910</v>
      </c>
      <c r="AA26" s="569"/>
      <c r="AB26" s="568" t="s">
        <v>37</v>
      </c>
      <c r="AC26" s="569"/>
      <c r="AD26" s="568" t="s">
        <v>37</v>
      </c>
      <c r="AE26" s="569"/>
      <c r="AF26" s="217">
        <v>823424</v>
      </c>
      <c r="AG26" s="216" t="s">
        <v>37</v>
      </c>
      <c r="AH26" s="166">
        <v>26</v>
      </c>
    </row>
    <row r="27" spans="1:34" s="182" customFormat="1" x14ac:dyDescent="0.15">
      <c r="A27" s="142">
        <v>27</v>
      </c>
      <c r="B27" s="210" t="s">
        <v>44</v>
      </c>
      <c r="C27" s="100">
        <v>9</v>
      </c>
      <c r="D27" s="100">
        <v>769</v>
      </c>
      <c r="E27" s="577">
        <v>277487</v>
      </c>
      <c r="F27" s="578"/>
      <c r="G27" s="577">
        <v>268892</v>
      </c>
      <c r="H27" s="579"/>
      <c r="I27" s="577">
        <v>8595</v>
      </c>
      <c r="J27" s="579"/>
      <c r="K27" s="580">
        <v>664215</v>
      </c>
      <c r="L27" s="581"/>
      <c r="M27" s="580">
        <v>478396</v>
      </c>
      <c r="N27" s="581"/>
      <c r="O27" s="580">
        <v>1501</v>
      </c>
      <c r="P27" s="581"/>
      <c r="Q27" s="580">
        <v>9086</v>
      </c>
      <c r="R27" s="581"/>
      <c r="S27" s="582">
        <v>92442</v>
      </c>
      <c r="T27" s="583"/>
      <c r="U27" s="211">
        <v>6240</v>
      </c>
      <c r="V27" s="584">
        <v>76550</v>
      </c>
      <c r="W27" s="569"/>
      <c r="X27" s="568">
        <v>1251430</v>
      </c>
      <c r="Y27" s="569"/>
      <c r="Z27" s="568">
        <v>1127594</v>
      </c>
      <c r="AA27" s="569"/>
      <c r="AB27" s="568">
        <v>2043</v>
      </c>
      <c r="AC27" s="569"/>
      <c r="AD27" s="570" t="s">
        <v>81</v>
      </c>
      <c r="AE27" s="571"/>
      <c r="AF27" s="217">
        <v>27605</v>
      </c>
      <c r="AG27" s="216">
        <v>94188</v>
      </c>
      <c r="AH27" s="166">
        <v>27</v>
      </c>
    </row>
    <row r="28" spans="1:34" s="182" customFormat="1" x14ac:dyDescent="0.15">
      <c r="A28" s="142">
        <v>28</v>
      </c>
      <c r="B28" s="218" t="s">
        <v>45</v>
      </c>
      <c r="C28" s="100">
        <v>25</v>
      </c>
      <c r="D28" s="100">
        <v>9838</v>
      </c>
      <c r="E28" s="577">
        <v>5232675</v>
      </c>
      <c r="F28" s="578"/>
      <c r="G28" s="577">
        <v>4975817</v>
      </c>
      <c r="H28" s="579"/>
      <c r="I28" s="577">
        <v>256858</v>
      </c>
      <c r="J28" s="579"/>
      <c r="K28" s="580">
        <v>15627474</v>
      </c>
      <c r="L28" s="581"/>
      <c r="M28" s="580">
        <v>10682959</v>
      </c>
      <c r="N28" s="581"/>
      <c r="O28" s="580">
        <v>80393</v>
      </c>
      <c r="P28" s="581"/>
      <c r="Q28" s="580">
        <v>929590</v>
      </c>
      <c r="R28" s="581"/>
      <c r="S28" s="582">
        <v>2611554</v>
      </c>
      <c r="T28" s="583"/>
      <c r="U28" s="211">
        <v>138620</v>
      </c>
      <c r="V28" s="584">
        <v>1184358</v>
      </c>
      <c r="W28" s="569"/>
      <c r="X28" s="568">
        <v>30094468</v>
      </c>
      <c r="Y28" s="569"/>
      <c r="Z28" s="568">
        <v>27711313</v>
      </c>
      <c r="AA28" s="569"/>
      <c r="AB28" s="568">
        <v>856945</v>
      </c>
      <c r="AC28" s="569"/>
      <c r="AD28" s="570">
        <v>3969</v>
      </c>
      <c r="AE28" s="571"/>
      <c r="AF28" s="217">
        <v>3925</v>
      </c>
      <c r="AG28" s="216">
        <v>1518316</v>
      </c>
      <c r="AH28" s="166">
        <v>28</v>
      </c>
    </row>
    <row r="29" spans="1:34" s="182" customFormat="1" x14ac:dyDescent="0.15">
      <c r="A29" s="142">
        <v>29</v>
      </c>
      <c r="B29" s="218" t="s">
        <v>46</v>
      </c>
      <c r="C29" s="100">
        <v>23</v>
      </c>
      <c r="D29" s="100">
        <v>2756</v>
      </c>
      <c r="E29" s="577">
        <v>1275405</v>
      </c>
      <c r="F29" s="578"/>
      <c r="G29" s="577">
        <v>1171092</v>
      </c>
      <c r="H29" s="579"/>
      <c r="I29" s="577">
        <v>104313</v>
      </c>
      <c r="J29" s="579"/>
      <c r="K29" s="580">
        <v>8274415</v>
      </c>
      <c r="L29" s="581"/>
      <c r="M29" s="580">
        <v>7275805</v>
      </c>
      <c r="N29" s="581"/>
      <c r="O29" s="580">
        <v>15031</v>
      </c>
      <c r="P29" s="581"/>
      <c r="Q29" s="580">
        <v>103791</v>
      </c>
      <c r="R29" s="581"/>
      <c r="S29" s="582">
        <v>787420</v>
      </c>
      <c r="T29" s="583"/>
      <c r="U29" s="211">
        <v>12235</v>
      </c>
      <c r="V29" s="584">
        <v>80133</v>
      </c>
      <c r="W29" s="569"/>
      <c r="X29" s="568">
        <v>15025976</v>
      </c>
      <c r="Y29" s="569"/>
      <c r="Z29" s="568">
        <v>14470004</v>
      </c>
      <c r="AA29" s="569"/>
      <c r="AB29" s="568" t="s">
        <v>37</v>
      </c>
      <c r="AC29" s="569"/>
      <c r="AD29" s="568" t="s">
        <v>37</v>
      </c>
      <c r="AE29" s="569"/>
      <c r="AF29" s="212" t="s">
        <v>81</v>
      </c>
      <c r="AG29" s="216">
        <v>152396</v>
      </c>
      <c r="AH29" s="166">
        <v>29</v>
      </c>
    </row>
    <row r="30" spans="1:34" s="182" customFormat="1" x14ac:dyDescent="0.15">
      <c r="A30" s="142">
        <v>30</v>
      </c>
      <c r="B30" s="210" t="s">
        <v>47</v>
      </c>
      <c r="C30" s="100">
        <v>2</v>
      </c>
      <c r="D30" s="100">
        <v>220</v>
      </c>
      <c r="E30" s="577" t="s">
        <v>37</v>
      </c>
      <c r="F30" s="578"/>
      <c r="G30" s="577" t="s">
        <v>37</v>
      </c>
      <c r="H30" s="578"/>
      <c r="I30" s="577" t="s">
        <v>37</v>
      </c>
      <c r="J30" s="578"/>
      <c r="K30" s="580" t="s">
        <v>107</v>
      </c>
      <c r="L30" s="581"/>
      <c r="M30" s="580" t="s">
        <v>107</v>
      </c>
      <c r="N30" s="581"/>
      <c r="O30" s="580" t="s">
        <v>107</v>
      </c>
      <c r="P30" s="581"/>
      <c r="Q30" s="580" t="s">
        <v>107</v>
      </c>
      <c r="R30" s="581"/>
      <c r="S30" s="577" t="s">
        <v>37</v>
      </c>
      <c r="T30" s="578"/>
      <c r="U30" s="215" t="s">
        <v>37</v>
      </c>
      <c r="V30" s="584" t="s">
        <v>81</v>
      </c>
      <c r="W30" s="569"/>
      <c r="X30" s="577" t="s">
        <v>37</v>
      </c>
      <c r="Y30" s="578"/>
      <c r="Z30" s="577" t="s">
        <v>37</v>
      </c>
      <c r="AA30" s="579"/>
      <c r="AB30" s="568" t="s">
        <v>81</v>
      </c>
      <c r="AC30" s="569"/>
      <c r="AD30" s="570" t="s">
        <v>81</v>
      </c>
      <c r="AE30" s="571"/>
      <c r="AF30" s="212" t="s">
        <v>81</v>
      </c>
      <c r="AG30" s="215" t="s">
        <v>37</v>
      </c>
      <c r="AH30" s="166">
        <v>30</v>
      </c>
    </row>
    <row r="31" spans="1:34" s="182" customFormat="1" x14ac:dyDescent="0.15">
      <c r="A31" s="142">
        <v>31</v>
      </c>
      <c r="B31" s="210" t="s">
        <v>48</v>
      </c>
      <c r="C31" s="100">
        <v>5</v>
      </c>
      <c r="D31" s="100">
        <v>4267</v>
      </c>
      <c r="E31" s="577">
        <v>2105199</v>
      </c>
      <c r="F31" s="578"/>
      <c r="G31" s="577">
        <v>2070818</v>
      </c>
      <c r="H31" s="579"/>
      <c r="I31" s="577">
        <v>34381</v>
      </c>
      <c r="J31" s="579"/>
      <c r="K31" s="580">
        <v>10112201</v>
      </c>
      <c r="L31" s="581"/>
      <c r="M31" s="580">
        <v>9697142</v>
      </c>
      <c r="N31" s="581"/>
      <c r="O31" s="580">
        <v>75415</v>
      </c>
      <c r="P31" s="581"/>
      <c r="Q31" s="580">
        <v>235085</v>
      </c>
      <c r="R31" s="581"/>
      <c r="S31" s="582">
        <v>75666</v>
      </c>
      <c r="T31" s="583"/>
      <c r="U31" s="211">
        <v>28893</v>
      </c>
      <c r="V31" s="584" t="s">
        <v>81</v>
      </c>
      <c r="W31" s="569"/>
      <c r="X31" s="568">
        <v>15004155</v>
      </c>
      <c r="Y31" s="569"/>
      <c r="Z31" s="568">
        <v>15004155</v>
      </c>
      <c r="AA31" s="569"/>
      <c r="AB31" s="568" t="s">
        <v>81</v>
      </c>
      <c r="AC31" s="569"/>
      <c r="AD31" s="570" t="s">
        <v>81</v>
      </c>
      <c r="AE31" s="571"/>
      <c r="AF31" s="212" t="s">
        <v>81</v>
      </c>
      <c r="AG31" s="216" t="s">
        <v>81</v>
      </c>
      <c r="AH31" s="166">
        <v>31</v>
      </c>
    </row>
    <row r="32" spans="1:34" s="182" customFormat="1" x14ac:dyDescent="0.15">
      <c r="A32" s="168">
        <v>32</v>
      </c>
      <c r="B32" s="219" t="s">
        <v>49</v>
      </c>
      <c r="C32" s="112">
        <v>41</v>
      </c>
      <c r="D32" s="112">
        <v>3459</v>
      </c>
      <c r="E32" s="572">
        <v>1294017</v>
      </c>
      <c r="F32" s="573"/>
      <c r="G32" s="572">
        <v>1243428</v>
      </c>
      <c r="H32" s="574"/>
      <c r="I32" s="572">
        <v>50589</v>
      </c>
      <c r="J32" s="574"/>
      <c r="K32" s="575">
        <v>3339052</v>
      </c>
      <c r="L32" s="576"/>
      <c r="M32" s="575">
        <v>1706489</v>
      </c>
      <c r="N32" s="576"/>
      <c r="O32" s="575">
        <v>8309</v>
      </c>
      <c r="P32" s="576"/>
      <c r="Q32" s="575">
        <v>69689</v>
      </c>
      <c r="R32" s="576"/>
      <c r="S32" s="563">
        <v>640879</v>
      </c>
      <c r="T32" s="564"/>
      <c r="U32" s="220">
        <v>57602</v>
      </c>
      <c r="V32" s="565">
        <v>856084</v>
      </c>
      <c r="W32" s="566"/>
      <c r="X32" s="567">
        <v>6194107</v>
      </c>
      <c r="Y32" s="566"/>
      <c r="Z32" s="567">
        <v>4726770</v>
      </c>
      <c r="AA32" s="566"/>
      <c r="AB32" s="567">
        <v>354994</v>
      </c>
      <c r="AC32" s="566"/>
      <c r="AD32" s="585">
        <v>78</v>
      </c>
      <c r="AE32" s="586"/>
      <c r="AF32" s="221">
        <v>62</v>
      </c>
      <c r="AG32" s="222">
        <v>1112203</v>
      </c>
      <c r="AH32" s="171">
        <v>32</v>
      </c>
    </row>
    <row r="33" spans="2:34" s="182" customFormat="1" x14ac:dyDescent="0.15">
      <c r="B33" s="600" t="s">
        <v>214</v>
      </c>
      <c r="C33" s="600"/>
      <c r="D33" s="600"/>
      <c r="E33" s="600"/>
      <c r="F33" s="600"/>
      <c r="G33" s="600"/>
      <c r="H33" s="600"/>
      <c r="I33" s="600"/>
      <c r="J33" s="600"/>
      <c r="K33" s="600"/>
      <c r="L33" s="600"/>
      <c r="M33" s="600"/>
      <c r="N33" s="600"/>
      <c r="O33" s="600"/>
      <c r="P33" s="600"/>
      <c r="AH33" s="223"/>
    </row>
  </sheetData>
  <mergeCells count="354">
    <mergeCell ref="B33:P33"/>
    <mergeCell ref="A4:B6"/>
    <mergeCell ref="C4:C6"/>
    <mergeCell ref="D4:D6"/>
    <mergeCell ref="E4:J4"/>
    <mergeCell ref="K4:W4"/>
    <mergeCell ref="X4:AG4"/>
    <mergeCell ref="V5:W6"/>
    <mergeCell ref="X5:Y6"/>
    <mergeCell ref="Z5:AA6"/>
    <mergeCell ref="AB5:AC6"/>
    <mergeCell ref="E5:F6"/>
    <mergeCell ref="G5:H6"/>
    <mergeCell ref="I5:J6"/>
    <mergeCell ref="K5:L6"/>
    <mergeCell ref="M5:N6"/>
    <mergeCell ref="O5:P6"/>
    <mergeCell ref="Q5:R6"/>
    <mergeCell ref="S5:T6"/>
    <mergeCell ref="U5:U6"/>
    <mergeCell ref="AD5:AE6"/>
    <mergeCell ref="AF5:AF6"/>
    <mergeCell ref="AG5:AG6"/>
    <mergeCell ref="M7:N7"/>
    <mergeCell ref="X7:Y7"/>
    <mergeCell ref="Z7:AA7"/>
    <mergeCell ref="AB7:AC7"/>
    <mergeCell ref="AD7:AE7"/>
    <mergeCell ref="AH4:AH6"/>
    <mergeCell ref="AD8:AE8"/>
    <mergeCell ref="E9:F9"/>
    <mergeCell ref="G9:H9"/>
    <mergeCell ref="I9:J9"/>
    <mergeCell ref="K9:L9"/>
    <mergeCell ref="M9:N9"/>
    <mergeCell ref="O9:P9"/>
    <mergeCell ref="Q9:R9"/>
    <mergeCell ref="S9:T9"/>
    <mergeCell ref="V9:W9"/>
    <mergeCell ref="Q8:R8"/>
    <mergeCell ref="S8:T8"/>
    <mergeCell ref="V8:W8"/>
    <mergeCell ref="X8:Y8"/>
    <mergeCell ref="Z8:AA8"/>
    <mergeCell ref="AB8:AC8"/>
    <mergeCell ref="E8:F8"/>
    <mergeCell ref="G8:H8"/>
    <mergeCell ref="AD9:AE9"/>
    <mergeCell ref="E10:F10"/>
    <mergeCell ref="G10:H10"/>
    <mergeCell ref="I10:J10"/>
    <mergeCell ref="K10:L10"/>
    <mergeCell ref="M10:N10"/>
    <mergeCell ref="O10:P10"/>
    <mergeCell ref="AD10:AE10"/>
    <mergeCell ref="Q10:R10"/>
    <mergeCell ref="S10:T10"/>
    <mergeCell ref="V10:W10"/>
    <mergeCell ref="X10:Y10"/>
    <mergeCell ref="Z10:AA10"/>
    <mergeCell ref="AB10:AC10"/>
    <mergeCell ref="I8:J8"/>
    <mergeCell ref="K8:L8"/>
    <mergeCell ref="M8:N8"/>
    <mergeCell ref="O8:P8"/>
    <mergeCell ref="X9:Y9"/>
    <mergeCell ref="Z9:AA9"/>
    <mergeCell ref="AB9:AC9"/>
    <mergeCell ref="X11:Y11"/>
    <mergeCell ref="Z11:AA11"/>
    <mergeCell ref="AB11:AC11"/>
    <mergeCell ref="AD11:AE11"/>
    <mergeCell ref="E12:F12"/>
    <mergeCell ref="G12:H12"/>
    <mergeCell ref="I12:J12"/>
    <mergeCell ref="K12:L12"/>
    <mergeCell ref="M12:N12"/>
    <mergeCell ref="O12:P12"/>
    <mergeCell ref="AD12:AE12"/>
    <mergeCell ref="Q12:R12"/>
    <mergeCell ref="S12:T12"/>
    <mergeCell ref="V12:W12"/>
    <mergeCell ref="X12:Y12"/>
    <mergeCell ref="Z12:AA12"/>
    <mergeCell ref="AB12:AC12"/>
    <mergeCell ref="E11:F11"/>
    <mergeCell ref="G11:H11"/>
    <mergeCell ref="I11:J11"/>
    <mergeCell ref="K11:L11"/>
    <mergeCell ref="M11:N11"/>
    <mergeCell ref="O11:P11"/>
    <mergeCell ref="Q11:R11"/>
    <mergeCell ref="S11:T11"/>
    <mergeCell ref="V11:W11"/>
    <mergeCell ref="AD13:AE13"/>
    <mergeCell ref="E14:F14"/>
    <mergeCell ref="G14:H14"/>
    <mergeCell ref="I14:J14"/>
    <mergeCell ref="K14:L14"/>
    <mergeCell ref="M14:N14"/>
    <mergeCell ref="O14:P14"/>
    <mergeCell ref="AD14:AE14"/>
    <mergeCell ref="Q14:R14"/>
    <mergeCell ref="S14:T14"/>
    <mergeCell ref="V14:W14"/>
    <mergeCell ref="X14:Y14"/>
    <mergeCell ref="Z14:AA14"/>
    <mergeCell ref="AB14:AC14"/>
    <mergeCell ref="E13:F13"/>
    <mergeCell ref="G13:H13"/>
    <mergeCell ref="I13:J13"/>
    <mergeCell ref="K13:L13"/>
    <mergeCell ref="M13:N13"/>
    <mergeCell ref="O13:P13"/>
    <mergeCell ref="Q13:R13"/>
    <mergeCell ref="S13:T13"/>
    <mergeCell ref="V13:W13"/>
    <mergeCell ref="K15:L15"/>
    <mergeCell ref="M15:N15"/>
    <mergeCell ref="O15:P15"/>
    <mergeCell ref="Q15:R15"/>
    <mergeCell ref="S15:T15"/>
    <mergeCell ref="V15:W15"/>
    <mergeCell ref="X13:Y13"/>
    <mergeCell ref="Z13:AA13"/>
    <mergeCell ref="AB13:AC13"/>
    <mergeCell ref="O17:P17"/>
    <mergeCell ref="Q17:R17"/>
    <mergeCell ref="S17:T17"/>
    <mergeCell ref="V17:W17"/>
    <mergeCell ref="X15:Y15"/>
    <mergeCell ref="Z15:AA15"/>
    <mergeCell ref="AB15:AC15"/>
    <mergeCell ref="AD15:AE15"/>
    <mergeCell ref="E16:F16"/>
    <mergeCell ref="G16:H16"/>
    <mergeCell ref="I16:J16"/>
    <mergeCell ref="K16:L16"/>
    <mergeCell ref="M16:N16"/>
    <mergeCell ref="O16:P16"/>
    <mergeCell ref="AD16:AE16"/>
    <mergeCell ref="Q16:R16"/>
    <mergeCell ref="S16:T16"/>
    <mergeCell ref="V16:W16"/>
    <mergeCell ref="X16:Y16"/>
    <mergeCell ref="Z16:AA16"/>
    <mergeCell ref="AB16:AC16"/>
    <mergeCell ref="E15:F15"/>
    <mergeCell ref="G15:H15"/>
    <mergeCell ref="I15:J15"/>
    <mergeCell ref="S19:T19"/>
    <mergeCell ref="V19:W19"/>
    <mergeCell ref="X17:Y17"/>
    <mergeCell ref="Z17:AA17"/>
    <mergeCell ref="AB17:AC17"/>
    <mergeCell ref="AD17:AE17"/>
    <mergeCell ref="E18:F18"/>
    <mergeCell ref="G18:H18"/>
    <mergeCell ref="I18:J18"/>
    <mergeCell ref="K18:L18"/>
    <mergeCell ref="M18:N18"/>
    <mergeCell ref="O18:P18"/>
    <mergeCell ref="AD18:AE18"/>
    <mergeCell ref="Q18:R18"/>
    <mergeCell ref="S18:T18"/>
    <mergeCell ref="V18:W18"/>
    <mergeCell ref="X18:Y18"/>
    <mergeCell ref="Z18:AA18"/>
    <mergeCell ref="AB18:AC18"/>
    <mergeCell ref="E17:F17"/>
    <mergeCell ref="G17:H17"/>
    <mergeCell ref="I17:J17"/>
    <mergeCell ref="K17:L17"/>
    <mergeCell ref="M17:N17"/>
    <mergeCell ref="X19:Y19"/>
    <mergeCell ref="Z19:AA19"/>
    <mergeCell ref="AB19:AC19"/>
    <mergeCell ref="AD19:AE19"/>
    <mergeCell ref="E20:F20"/>
    <mergeCell ref="G20:H20"/>
    <mergeCell ref="I20:J20"/>
    <mergeCell ref="K20:L20"/>
    <mergeCell ref="M20:N20"/>
    <mergeCell ref="O20:P20"/>
    <mergeCell ref="AD20:AE20"/>
    <mergeCell ref="Q20:R20"/>
    <mergeCell ref="S20:T20"/>
    <mergeCell ref="V20:W20"/>
    <mergeCell ref="X20:Y20"/>
    <mergeCell ref="Z20:AA20"/>
    <mergeCell ref="AB20:AC20"/>
    <mergeCell ref="E19:F19"/>
    <mergeCell ref="G19:H19"/>
    <mergeCell ref="I19:J19"/>
    <mergeCell ref="K19:L19"/>
    <mergeCell ref="M19:N19"/>
    <mergeCell ref="O19:P19"/>
    <mergeCell ref="Q19:R19"/>
    <mergeCell ref="AD21:AE21"/>
    <mergeCell ref="E22:F22"/>
    <mergeCell ref="G22:H22"/>
    <mergeCell ref="I22:J22"/>
    <mergeCell ref="K22:L22"/>
    <mergeCell ref="M22:N22"/>
    <mergeCell ref="O22:P22"/>
    <mergeCell ref="AD22:AE22"/>
    <mergeCell ref="Q22:R22"/>
    <mergeCell ref="S22:T22"/>
    <mergeCell ref="V22:W22"/>
    <mergeCell ref="X22:Y22"/>
    <mergeCell ref="Z22:AA22"/>
    <mergeCell ref="AB22:AC22"/>
    <mergeCell ref="E21:F21"/>
    <mergeCell ref="G21:H21"/>
    <mergeCell ref="I21:J21"/>
    <mergeCell ref="K21:L21"/>
    <mergeCell ref="M21:N21"/>
    <mergeCell ref="O21:P21"/>
    <mergeCell ref="Q21:R21"/>
    <mergeCell ref="S21:T21"/>
    <mergeCell ref="V21:W21"/>
    <mergeCell ref="K23:L23"/>
    <mergeCell ref="M23:N23"/>
    <mergeCell ref="O23:P23"/>
    <mergeCell ref="Q23:R23"/>
    <mergeCell ref="S23:T23"/>
    <mergeCell ref="V23:W23"/>
    <mergeCell ref="X21:Y21"/>
    <mergeCell ref="Z21:AA21"/>
    <mergeCell ref="AB21:AC21"/>
    <mergeCell ref="O25:P25"/>
    <mergeCell ref="Q25:R25"/>
    <mergeCell ref="S25:T25"/>
    <mergeCell ref="V25:W25"/>
    <mergeCell ref="X23:Y23"/>
    <mergeCell ref="Z23:AA23"/>
    <mergeCell ref="AB23:AC23"/>
    <mergeCell ref="AD23:AE23"/>
    <mergeCell ref="E24:F24"/>
    <mergeCell ref="G24:H24"/>
    <mergeCell ref="I24:J24"/>
    <mergeCell ref="K24:L24"/>
    <mergeCell ref="M24:N24"/>
    <mergeCell ref="O24:P24"/>
    <mergeCell ref="AD24:AE24"/>
    <mergeCell ref="Q24:R24"/>
    <mergeCell ref="S24:T24"/>
    <mergeCell ref="V24:W24"/>
    <mergeCell ref="X24:Y24"/>
    <mergeCell ref="Z24:AA24"/>
    <mergeCell ref="AB24:AC24"/>
    <mergeCell ref="E23:F23"/>
    <mergeCell ref="G23:H23"/>
    <mergeCell ref="I23:J23"/>
    <mergeCell ref="S27:T27"/>
    <mergeCell ref="V27:W27"/>
    <mergeCell ref="X25:Y25"/>
    <mergeCell ref="Z25:AA25"/>
    <mergeCell ref="AB25:AC25"/>
    <mergeCell ref="AD25:AE25"/>
    <mergeCell ref="E26:F26"/>
    <mergeCell ref="G26:H26"/>
    <mergeCell ref="I26:J26"/>
    <mergeCell ref="K26:L26"/>
    <mergeCell ref="M26:N26"/>
    <mergeCell ref="O26:P26"/>
    <mergeCell ref="AD26:AE26"/>
    <mergeCell ref="Q26:R26"/>
    <mergeCell ref="S26:T26"/>
    <mergeCell ref="V26:W26"/>
    <mergeCell ref="X26:Y26"/>
    <mergeCell ref="Z26:AA26"/>
    <mergeCell ref="AB26:AC26"/>
    <mergeCell ref="E25:F25"/>
    <mergeCell ref="G25:H25"/>
    <mergeCell ref="I25:J25"/>
    <mergeCell ref="K25:L25"/>
    <mergeCell ref="M25:N25"/>
    <mergeCell ref="X27:Y27"/>
    <mergeCell ref="Z27:AA27"/>
    <mergeCell ref="AB27:AC27"/>
    <mergeCell ref="AD27:AE27"/>
    <mergeCell ref="E28:F28"/>
    <mergeCell ref="G28:H28"/>
    <mergeCell ref="I28:J28"/>
    <mergeCell ref="K28:L28"/>
    <mergeCell ref="M28:N28"/>
    <mergeCell ref="O28:P28"/>
    <mergeCell ref="AD28:AE28"/>
    <mergeCell ref="Q28:R28"/>
    <mergeCell ref="S28:T28"/>
    <mergeCell ref="V28:W28"/>
    <mergeCell ref="X28:Y28"/>
    <mergeCell ref="Z28:AA28"/>
    <mergeCell ref="AB28:AC28"/>
    <mergeCell ref="E27:F27"/>
    <mergeCell ref="G27:H27"/>
    <mergeCell ref="I27:J27"/>
    <mergeCell ref="K27:L27"/>
    <mergeCell ref="M27:N27"/>
    <mergeCell ref="O27:P27"/>
    <mergeCell ref="Q27:R27"/>
    <mergeCell ref="X29:Y29"/>
    <mergeCell ref="Z29:AA29"/>
    <mergeCell ref="AB29:AC29"/>
    <mergeCell ref="AD29:AE29"/>
    <mergeCell ref="E30:F30"/>
    <mergeCell ref="G30:H30"/>
    <mergeCell ref="I30:J30"/>
    <mergeCell ref="K30:L30"/>
    <mergeCell ref="M30:N30"/>
    <mergeCell ref="O30:P30"/>
    <mergeCell ref="E29:F29"/>
    <mergeCell ref="G29:H29"/>
    <mergeCell ref="I29:J29"/>
    <mergeCell ref="K29:L29"/>
    <mergeCell ref="M29:N29"/>
    <mergeCell ref="O29:P29"/>
    <mergeCell ref="Q29:R29"/>
    <mergeCell ref="S29:T29"/>
    <mergeCell ref="V29:W29"/>
    <mergeCell ref="E32:F32"/>
    <mergeCell ref="G32:H32"/>
    <mergeCell ref="I32:J32"/>
    <mergeCell ref="K32:L32"/>
    <mergeCell ref="M32:N32"/>
    <mergeCell ref="O32:P32"/>
    <mergeCell ref="AD30:AE30"/>
    <mergeCell ref="E31:F31"/>
    <mergeCell ref="G31:H31"/>
    <mergeCell ref="I31:J31"/>
    <mergeCell ref="K31:L31"/>
    <mergeCell ref="M31:N31"/>
    <mergeCell ref="O31:P31"/>
    <mergeCell ref="Q31:R31"/>
    <mergeCell ref="S31:T31"/>
    <mergeCell ref="V31:W31"/>
    <mergeCell ref="Q30:R30"/>
    <mergeCell ref="S30:T30"/>
    <mergeCell ref="V30:W30"/>
    <mergeCell ref="X30:Y30"/>
    <mergeCell ref="Z30:AA30"/>
    <mergeCell ref="AB30:AC30"/>
    <mergeCell ref="AD32:AE32"/>
    <mergeCell ref="Q32:R32"/>
    <mergeCell ref="S32:T32"/>
    <mergeCell ref="V32:W32"/>
    <mergeCell ref="X32:Y32"/>
    <mergeCell ref="Z32:AA32"/>
    <mergeCell ref="AB32:AC32"/>
    <mergeCell ref="X31:Y31"/>
    <mergeCell ref="Z31:AA31"/>
    <mergeCell ref="AB31:AC31"/>
    <mergeCell ref="AD31:AE3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9" fitToWidth="0" orientation="portrait" r:id="rId1"/>
  <colBreaks count="1" manualBreakCount="1">
    <brk id="16" max="3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F7AF7-5E25-4CC4-B816-EFB46C58017D}">
  <dimension ref="A1:R65"/>
  <sheetViews>
    <sheetView view="pageBreakPreview" zoomScale="75" zoomScaleNormal="100" zoomScaleSheetLayoutView="75" workbookViewId="0">
      <selection activeCell="P7" sqref="P7:Q7"/>
    </sheetView>
  </sheetViews>
  <sheetFormatPr defaultRowHeight="13.5" x14ac:dyDescent="0.15"/>
  <cols>
    <col min="1" max="1" width="3.75" style="182" customWidth="1"/>
    <col min="2" max="2" width="12.75" style="182" customWidth="1"/>
    <col min="3" max="3" width="12.375" style="182" customWidth="1"/>
    <col min="4" max="4" width="14.375" style="182" customWidth="1"/>
    <col min="5" max="5" width="6.625" style="182" customWidth="1"/>
    <col min="6" max="6" width="7.5" style="182" customWidth="1"/>
    <col min="7" max="7" width="11.75" style="182" customWidth="1"/>
    <col min="8" max="8" width="11.875" style="182" customWidth="1"/>
    <col min="9" max="9" width="14.375" style="182" customWidth="1"/>
    <col min="10" max="10" width="11.25" style="182" customWidth="1"/>
    <col min="11" max="11" width="13.875" style="182" customWidth="1"/>
    <col min="12" max="12" width="12.375" style="182" customWidth="1"/>
    <col min="13" max="13" width="11.875" style="182" customWidth="1"/>
    <col min="14" max="14" width="12.875" style="182" customWidth="1"/>
    <col min="15" max="15" width="12" style="182" customWidth="1"/>
    <col min="16" max="16" width="5.75" style="182" customWidth="1"/>
    <col min="17" max="17" width="7" style="182" customWidth="1"/>
    <col min="18" max="18" width="5.75" style="182" customWidth="1"/>
    <col min="19" max="16384" width="9" style="182"/>
  </cols>
  <sheetData>
    <row r="1" spans="1:18" x14ac:dyDescent="0.15">
      <c r="A1" s="224" t="s">
        <v>127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18" x14ac:dyDescent="0.15">
      <c r="A2" s="182" t="s">
        <v>218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14"/>
      <c r="R2" s="225" t="s">
        <v>106</v>
      </c>
    </row>
    <row r="3" spans="1:18" ht="13.5" customHeight="1" x14ac:dyDescent="0.15">
      <c r="A3" s="601" t="s">
        <v>90</v>
      </c>
      <c r="B3" s="616"/>
      <c r="C3" s="648" t="s">
        <v>109</v>
      </c>
      <c r="D3" s="670" t="s">
        <v>128</v>
      </c>
      <c r="E3" s="679" t="s">
        <v>129</v>
      </c>
      <c r="F3" s="673" t="s">
        <v>130</v>
      </c>
      <c r="G3" s="684" t="s">
        <v>131</v>
      </c>
      <c r="H3" s="687" t="s">
        <v>132</v>
      </c>
      <c r="I3" s="670" t="s">
        <v>216</v>
      </c>
      <c r="J3" s="670" t="s">
        <v>217</v>
      </c>
      <c r="K3" s="673" t="s">
        <v>133</v>
      </c>
      <c r="L3" s="676" t="s">
        <v>134</v>
      </c>
      <c r="M3" s="670" t="s">
        <v>135</v>
      </c>
      <c r="N3" s="670" t="s">
        <v>136</v>
      </c>
      <c r="O3" s="670" t="s">
        <v>137</v>
      </c>
      <c r="P3" s="679" t="s">
        <v>138</v>
      </c>
      <c r="Q3" s="673"/>
      <c r="R3" s="652" t="s">
        <v>139</v>
      </c>
    </row>
    <row r="4" spans="1:18" x14ac:dyDescent="0.15">
      <c r="A4" s="602"/>
      <c r="B4" s="647"/>
      <c r="C4" s="649"/>
      <c r="D4" s="671"/>
      <c r="E4" s="680"/>
      <c r="F4" s="681"/>
      <c r="G4" s="685"/>
      <c r="H4" s="688"/>
      <c r="I4" s="671"/>
      <c r="J4" s="671"/>
      <c r="K4" s="674"/>
      <c r="L4" s="677"/>
      <c r="M4" s="671"/>
      <c r="N4" s="671"/>
      <c r="O4" s="671"/>
      <c r="P4" s="680"/>
      <c r="Q4" s="681"/>
      <c r="R4" s="653"/>
    </row>
    <row r="5" spans="1:18" x14ac:dyDescent="0.15">
      <c r="A5" s="603"/>
      <c r="B5" s="618"/>
      <c r="C5" s="650"/>
      <c r="D5" s="672"/>
      <c r="E5" s="682"/>
      <c r="F5" s="683"/>
      <c r="G5" s="686"/>
      <c r="H5" s="689"/>
      <c r="I5" s="672"/>
      <c r="J5" s="672"/>
      <c r="K5" s="675"/>
      <c r="L5" s="678"/>
      <c r="M5" s="672"/>
      <c r="N5" s="672"/>
      <c r="O5" s="672"/>
      <c r="P5" s="682"/>
      <c r="Q5" s="683"/>
      <c r="R5" s="654"/>
    </row>
    <row r="6" spans="1:18" s="185" customFormat="1" ht="3.75" customHeight="1" x14ac:dyDescent="0.15">
      <c r="A6" s="422"/>
      <c r="B6" s="422"/>
      <c r="C6" s="427"/>
      <c r="D6" s="441"/>
      <c r="E6" s="441"/>
      <c r="F6" s="442"/>
      <c r="G6" s="228"/>
      <c r="H6" s="443"/>
      <c r="I6" s="449"/>
      <c r="J6" s="439"/>
      <c r="K6" s="440"/>
      <c r="L6" s="420"/>
      <c r="M6" s="441"/>
      <c r="N6" s="441"/>
      <c r="O6" s="229"/>
      <c r="P6" s="441"/>
      <c r="Q6" s="230"/>
      <c r="R6" s="430"/>
    </row>
    <row r="7" spans="1:18" s="203" customFormat="1" ht="18" customHeight="1" x14ac:dyDescent="0.15">
      <c r="B7" s="231" t="s">
        <v>92</v>
      </c>
      <c r="C7" s="232">
        <v>441</v>
      </c>
      <c r="D7" s="424">
        <v>165291089</v>
      </c>
      <c r="E7" s="645">
        <v>23145358</v>
      </c>
      <c r="F7" s="669"/>
      <c r="G7" s="233">
        <v>14.334466910257381</v>
      </c>
      <c r="H7" s="234">
        <v>38.2558542369542</v>
      </c>
      <c r="I7" s="232">
        <v>101415444</v>
      </c>
      <c r="J7" s="235">
        <v>62.808979934856069</v>
      </c>
      <c r="K7" s="236">
        <v>60501480</v>
      </c>
      <c r="L7" s="424">
        <v>137191.56462585033</v>
      </c>
      <c r="M7" s="234">
        <v>37.46999562856616</v>
      </c>
      <c r="N7" s="424">
        <v>7932215</v>
      </c>
      <c r="O7" s="234">
        <v>4.9126081109891349</v>
      </c>
      <c r="P7" s="645">
        <v>11498062</v>
      </c>
      <c r="Q7" s="669"/>
      <c r="R7" s="437" t="s">
        <v>78</v>
      </c>
    </row>
    <row r="8" spans="1:18" x14ac:dyDescent="0.15">
      <c r="A8" s="224">
        <v>9</v>
      </c>
      <c r="B8" s="237" t="s">
        <v>25</v>
      </c>
      <c r="C8" s="238">
        <v>26</v>
      </c>
      <c r="D8" s="239">
        <v>3794451</v>
      </c>
      <c r="E8" s="659">
        <v>756688</v>
      </c>
      <c r="F8" s="660"/>
      <c r="G8" s="435">
        <v>20.671988233143949</v>
      </c>
      <c r="H8" s="240">
        <v>45.594656055261574</v>
      </c>
      <c r="I8" s="241">
        <v>2230690</v>
      </c>
      <c r="J8" s="242">
        <v>60.940304896855601</v>
      </c>
      <c r="K8" s="243">
        <v>1659598</v>
      </c>
      <c r="L8" s="244">
        <v>63830.692307692305</v>
      </c>
      <c r="M8" s="242">
        <v>45.338620842076566</v>
      </c>
      <c r="N8" s="238">
        <v>110645</v>
      </c>
      <c r="O8" s="240">
        <v>3.0227149605335515</v>
      </c>
      <c r="P8" s="661">
        <v>105126</v>
      </c>
      <c r="Q8" s="662"/>
      <c r="R8" s="245">
        <v>9</v>
      </c>
    </row>
    <row r="9" spans="1:18" x14ac:dyDescent="0.15">
      <c r="A9" s="224">
        <v>10</v>
      </c>
      <c r="B9" s="237" t="s">
        <v>26</v>
      </c>
      <c r="C9" s="238" t="s">
        <v>81</v>
      </c>
      <c r="D9" s="247" t="s">
        <v>82</v>
      </c>
      <c r="E9" s="667" t="s">
        <v>82</v>
      </c>
      <c r="F9" s="668"/>
      <c r="G9" s="435" t="s">
        <v>82</v>
      </c>
      <c r="H9" s="241" t="s">
        <v>81</v>
      </c>
      <c r="I9" s="241" t="s">
        <v>81</v>
      </c>
      <c r="J9" s="242" t="s">
        <v>81</v>
      </c>
      <c r="K9" s="248"/>
      <c r="L9" s="244" t="s">
        <v>81</v>
      </c>
      <c r="M9" s="242" t="s">
        <v>81</v>
      </c>
      <c r="N9" s="434" t="s">
        <v>82</v>
      </c>
      <c r="O9" s="434" t="s">
        <v>82</v>
      </c>
      <c r="P9" s="661" t="s">
        <v>82</v>
      </c>
      <c r="Q9" s="662"/>
      <c r="R9" s="245">
        <v>10</v>
      </c>
    </row>
    <row r="10" spans="1:18" x14ac:dyDescent="0.15">
      <c r="A10" s="224">
        <v>11</v>
      </c>
      <c r="B10" s="237" t="s">
        <v>27</v>
      </c>
      <c r="C10" s="238">
        <v>117</v>
      </c>
      <c r="D10" s="239">
        <v>18270280</v>
      </c>
      <c r="E10" s="659">
        <v>3511594</v>
      </c>
      <c r="F10" s="660"/>
      <c r="G10" s="435">
        <v>19.794487815343427</v>
      </c>
      <c r="H10" s="240">
        <v>48.051565619453825</v>
      </c>
      <c r="I10" s="241">
        <v>10172289</v>
      </c>
      <c r="J10" s="242">
        <v>57.340128347597116</v>
      </c>
      <c r="K10" s="243">
        <v>7307970</v>
      </c>
      <c r="L10" s="244">
        <v>62461.282051282054</v>
      </c>
      <c r="M10" s="242">
        <v>41.194261956221389</v>
      </c>
      <c r="N10" s="238">
        <v>778424</v>
      </c>
      <c r="O10" s="240">
        <v>4.3878946094482707</v>
      </c>
      <c r="P10" s="661">
        <v>1056724</v>
      </c>
      <c r="Q10" s="662"/>
      <c r="R10" s="245">
        <v>11</v>
      </c>
    </row>
    <row r="11" spans="1:18" x14ac:dyDescent="0.15">
      <c r="A11" s="224">
        <v>12</v>
      </c>
      <c r="B11" s="237" t="s">
        <v>28</v>
      </c>
      <c r="C11" s="238">
        <v>10</v>
      </c>
      <c r="D11" s="239">
        <v>5326853</v>
      </c>
      <c r="E11" s="659">
        <v>318261</v>
      </c>
      <c r="F11" s="660"/>
      <c r="G11" s="435">
        <v>6.1056844499491225</v>
      </c>
      <c r="H11" s="240">
        <v>22.755684255684255</v>
      </c>
      <c r="I11" s="241">
        <v>3743719</v>
      </c>
      <c r="J11" s="242">
        <v>71.821451209161907</v>
      </c>
      <c r="K11" s="243">
        <v>1398600</v>
      </c>
      <c r="L11" s="244">
        <v>139860</v>
      </c>
      <c r="M11" s="242">
        <v>26.831469365391435</v>
      </c>
      <c r="N11" s="238">
        <v>90231</v>
      </c>
      <c r="O11" s="240">
        <v>1.7310384043390779</v>
      </c>
      <c r="P11" s="661">
        <v>56437</v>
      </c>
      <c r="Q11" s="662"/>
      <c r="R11" s="245">
        <v>12</v>
      </c>
    </row>
    <row r="12" spans="1:18" x14ac:dyDescent="0.15">
      <c r="A12" s="224">
        <v>13</v>
      </c>
      <c r="B12" s="237" t="s">
        <v>29</v>
      </c>
      <c r="C12" s="238">
        <v>6</v>
      </c>
      <c r="D12" s="239">
        <v>958780</v>
      </c>
      <c r="E12" s="659">
        <v>175071</v>
      </c>
      <c r="F12" s="660"/>
      <c r="G12" s="435">
        <v>19.025630715562631</v>
      </c>
      <c r="H12" s="240">
        <v>36.711905351054149</v>
      </c>
      <c r="I12" s="241">
        <v>421843</v>
      </c>
      <c r="J12" s="242">
        <v>45.843281514043369</v>
      </c>
      <c r="K12" s="248">
        <v>476878</v>
      </c>
      <c r="L12" s="244">
        <v>79479.666666666672</v>
      </c>
      <c r="M12" s="242">
        <v>51.824144057988342</v>
      </c>
      <c r="N12" s="238">
        <v>28668</v>
      </c>
      <c r="O12" s="240">
        <v>3.1154604780560433</v>
      </c>
      <c r="P12" s="661">
        <v>16472</v>
      </c>
      <c r="Q12" s="662"/>
      <c r="R12" s="245">
        <v>13</v>
      </c>
    </row>
    <row r="13" spans="1:18" x14ac:dyDescent="0.15">
      <c r="A13" s="224">
        <v>14</v>
      </c>
      <c r="B13" s="237" t="s">
        <v>30</v>
      </c>
      <c r="C13" s="238">
        <v>11</v>
      </c>
      <c r="D13" s="239">
        <v>4141791</v>
      </c>
      <c r="E13" s="659">
        <v>486327</v>
      </c>
      <c r="F13" s="660"/>
      <c r="G13" s="435">
        <v>11.998398328656448</v>
      </c>
      <c r="H13" s="240">
        <v>38.079350674671005</v>
      </c>
      <c r="I13" s="241">
        <v>2970770</v>
      </c>
      <c r="J13" s="242">
        <v>73.293240562055388</v>
      </c>
      <c r="K13" s="248">
        <v>1277141</v>
      </c>
      <c r="L13" s="244">
        <v>116103.72727272728</v>
      </c>
      <c r="M13" s="242">
        <v>31.508936250421264</v>
      </c>
      <c r="N13" s="238">
        <v>231716</v>
      </c>
      <c r="O13" s="240">
        <v>5.7167725977026924</v>
      </c>
      <c r="P13" s="661">
        <v>407606</v>
      </c>
      <c r="Q13" s="662"/>
      <c r="R13" s="245">
        <v>14</v>
      </c>
    </row>
    <row r="14" spans="1:18" x14ac:dyDescent="0.15">
      <c r="A14" s="224">
        <v>15</v>
      </c>
      <c r="B14" s="237" t="s">
        <v>31</v>
      </c>
      <c r="C14" s="238">
        <v>14</v>
      </c>
      <c r="D14" s="239">
        <v>1984053</v>
      </c>
      <c r="E14" s="659">
        <v>409995</v>
      </c>
      <c r="F14" s="660"/>
      <c r="G14" s="435">
        <v>21.461762786001106</v>
      </c>
      <c r="H14" s="240">
        <v>43.35570938207843</v>
      </c>
      <c r="I14" s="241">
        <v>902205</v>
      </c>
      <c r="J14" s="242">
        <v>47.227184951875337</v>
      </c>
      <c r="K14" s="248">
        <v>945654</v>
      </c>
      <c r="L14" s="244">
        <v>67546.71428571429</v>
      </c>
      <c r="M14" s="242">
        <v>49.501583740370222</v>
      </c>
      <c r="N14" s="238">
        <v>94808</v>
      </c>
      <c r="O14" s="240">
        <v>4.9628576109835318</v>
      </c>
      <c r="P14" s="661">
        <v>82823</v>
      </c>
      <c r="Q14" s="662"/>
      <c r="R14" s="245">
        <v>15</v>
      </c>
    </row>
    <row r="15" spans="1:18" x14ac:dyDescent="0.15">
      <c r="A15" s="224">
        <v>16</v>
      </c>
      <c r="B15" s="237" t="s">
        <v>32</v>
      </c>
      <c r="C15" s="238">
        <v>29</v>
      </c>
      <c r="D15" s="239">
        <v>23181459</v>
      </c>
      <c r="E15" s="659">
        <v>1674188</v>
      </c>
      <c r="F15" s="660"/>
      <c r="G15" s="435">
        <v>7.4104832044147004</v>
      </c>
      <c r="H15" s="240">
        <v>15.710421690183985</v>
      </c>
      <c r="I15" s="241">
        <v>10897684</v>
      </c>
      <c r="J15" s="242">
        <v>48.236580508890761</v>
      </c>
      <c r="K15" s="248">
        <v>10656544</v>
      </c>
      <c r="L15" s="244">
        <v>367467.03448275861</v>
      </c>
      <c r="M15" s="242">
        <v>47.169218946203323</v>
      </c>
      <c r="N15" s="238">
        <v>1194442</v>
      </c>
      <c r="O15" s="240">
        <v>5.2869763608671807</v>
      </c>
      <c r="P15" s="661">
        <v>1869858</v>
      </c>
      <c r="Q15" s="662"/>
      <c r="R15" s="245">
        <v>16</v>
      </c>
    </row>
    <row r="16" spans="1:18" x14ac:dyDescent="0.15">
      <c r="A16" s="224">
        <v>17</v>
      </c>
      <c r="B16" s="237" t="s">
        <v>93</v>
      </c>
      <c r="C16" s="238" t="s">
        <v>81</v>
      </c>
      <c r="D16" s="432" t="s">
        <v>82</v>
      </c>
      <c r="E16" s="659" t="s">
        <v>82</v>
      </c>
      <c r="F16" s="660"/>
      <c r="G16" s="250" t="s">
        <v>82</v>
      </c>
      <c r="H16" s="241" t="s">
        <v>81</v>
      </c>
      <c r="I16" s="241" t="s">
        <v>81</v>
      </c>
      <c r="J16" s="242" t="s">
        <v>81</v>
      </c>
      <c r="K16" s="248"/>
      <c r="L16" s="244" t="s">
        <v>81</v>
      </c>
      <c r="M16" s="242" t="s">
        <v>81</v>
      </c>
      <c r="N16" s="238"/>
      <c r="O16" s="434" t="s">
        <v>82</v>
      </c>
      <c r="P16" s="661" t="s">
        <v>82</v>
      </c>
      <c r="Q16" s="662"/>
      <c r="R16" s="245">
        <v>17</v>
      </c>
    </row>
    <row r="17" spans="1:18" x14ac:dyDescent="0.15">
      <c r="A17" s="224">
        <v>18</v>
      </c>
      <c r="B17" s="237" t="s">
        <v>34</v>
      </c>
      <c r="C17" s="238">
        <v>36</v>
      </c>
      <c r="D17" s="239">
        <v>11527046</v>
      </c>
      <c r="E17" s="659">
        <v>1658909</v>
      </c>
      <c r="F17" s="660"/>
      <c r="G17" s="435">
        <v>14.809201669719727</v>
      </c>
      <c r="H17" s="240">
        <v>39.093577814744719</v>
      </c>
      <c r="I17" s="251">
        <v>8862533</v>
      </c>
      <c r="J17" s="242">
        <v>79.116478662510232</v>
      </c>
      <c r="K17" s="248">
        <v>4243431</v>
      </c>
      <c r="L17" s="244">
        <v>117873.08333333333</v>
      </c>
      <c r="M17" s="242">
        <v>37.881418119101433</v>
      </c>
      <c r="N17" s="238">
        <v>600516</v>
      </c>
      <c r="O17" s="240">
        <v>5.3608501430117093</v>
      </c>
      <c r="P17" s="661">
        <v>713937</v>
      </c>
      <c r="Q17" s="662"/>
      <c r="R17" s="245">
        <v>18</v>
      </c>
    </row>
    <row r="18" spans="1:18" x14ac:dyDescent="0.15">
      <c r="A18" s="224">
        <v>19</v>
      </c>
      <c r="B18" s="237" t="s">
        <v>35</v>
      </c>
      <c r="C18" s="238">
        <v>2</v>
      </c>
      <c r="D18" s="432" t="s">
        <v>37</v>
      </c>
      <c r="E18" s="656" t="s">
        <v>37</v>
      </c>
      <c r="F18" s="657"/>
      <c r="G18" s="432" t="s">
        <v>37</v>
      </c>
      <c r="H18" s="432" t="s">
        <v>37</v>
      </c>
      <c r="I18" s="247" t="s">
        <v>37</v>
      </c>
      <c r="J18" s="247" t="s">
        <v>37</v>
      </c>
      <c r="K18" s="433" t="s">
        <v>37</v>
      </c>
      <c r="L18" s="247" t="s">
        <v>37</v>
      </c>
      <c r="M18" s="432" t="s">
        <v>37</v>
      </c>
      <c r="N18" s="432" t="s">
        <v>37</v>
      </c>
      <c r="O18" s="432" t="s">
        <v>37</v>
      </c>
      <c r="P18" s="656" t="s">
        <v>37</v>
      </c>
      <c r="Q18" s="658"/>
      <c r="R18" s="245">
        <v>19</v>
      </c>
    </row>
    <row r="19" spans="1:18" x14ac:dyDescent="0.15">
      <c r="A19" s="224">
        <v>20</v>
      </c>
      <c r="B19" s="237" t="s">
        <v>36</v>
      </c>
      <c r="C19" s="238">
        <v>1</v>
      </c>
      <c r="D19" s="432" t="s">
        <v>37</v>
      </c>
      <c r="E19" s="656" t="s">
        <v>37</v>
      </c>
      <c r="F19" s="657"/>
      <c r="G19" s="432" t="s">
        <v>37</v>
      </c>
      <c r="H19" s="432" t="s">
        <v>37</v>
      </c>
      <c r="I19" s="247" t="s">
        <v>37</v>
      </c>
      <c r="J19" s="247" t="s">
        <v>37</v>
      </c>
      <c r="K19" s="433" t="s">
        <v>37</v>
      </c>
      <c r="L19" s="247" t="s">
        <v>37</v>
      </c>
      <c r="M19" s="432" t="s">
        <v>37</v>
      </c>
      <c r="N19" s="432" t="s">
        <v>37</v>
      </c>
      <c r="O19" s="432" t="s">
        <v>37</v>
      </c>
      <c r="P19" s="661" t="s">
        <v>82</v>
      </c>
      <c r="Q19" s="662"/>
      <c r="R19" s="245">
        <v>20</v>
      </c>
    </row>
    <row r="20" spans="1:18" x14ac:dyDescent="0.15">
      <c r="A20" s="224">
        <v>21</v>
      </c>
      <c r="B20" s="237" t="s">
        <v>38</v>
      </c>
      <c r="C20" s="238">
        <v>13</v>
      </c>
      <c r="D20" s="432">
        <v>2007466</v>
      </c>
      <c r="E20" s="659">
        <v>607542</v>
      </c>
      <c r="F20" s="660"/>
      <c r="G20" s="435">
        <v>30.838255269297065</v>
      </c>
      <c r="H20" s="240">
        <v>114.02301698121707</v>
      </c>
      <c r="I20" s="251">
        <v>1321858</v>
      </c>
      <c r="J20" s="242">
        <v>67.096257433662998</v>
      </c>
      <c r="K20" s="248">
        <v>532824</v>
      </c>
      <c r="L20" s="244">
        <v>40986.461538461539</v>
      </c>
      <c r="M20" s="242">
        <v>27.045640508159007</v>
      </c>
      <c r="N20" s="238">
        <v>149495</v>
      </c>
      <c r="O20" s="240">
        <v>7.5882243062760519</v>
      </c>
      <c r="P20" s="661">
        <v>226896</v>
      </c>
      <c r="Q20" s="662"/>
      <c r="R20" s="245">
        <v>21</v>
      </c>
    </row>
    <row r="21" spans="1:18" x14ac:dyDescent="0.15">
      <c r="A21" s="224">
        <v>22</v>
      </c>
      <c r="B21" s="237" t="s">
        <v>39</v>
      </c>
      <c r="C21" s="238">
        <v>2</v>
      </c>
      <c r="D21" s="432" t="s">
        <v>37</v>
      </c>
      <c r="E21" s="656" t="s">
        <v>37</v>
      </c>
      <c r="F21" s="657"/>
      <c r="G21" s="432" t="s">
        <v>37</v>
      </c>
      <c r="H21" s="432" t="s">
        <v>37</v>
      </c>
      <c r="I21" s="247" t="s">
        <v>37</v>
      </c>
      <c r="J21" s="247" t="s">
        <v>37</v>
      </c>
      <c r="K21" s="433" t="s">
        <v>37</v>
      </c>
      <c r="L21" s="247" t="s">
        <v>37</v>
      </c>
      <c r="M21" s="432" t="s">
        <v>37</v>
      </c>
      <c r="N21" s="432" t="s">
        <v>37</v>
      </c>
      <c r="O21" s="432" t="s">
        <v>37</v>
      </c>
      <c r="P21" s="656" t="s">
        <v>37</v>
      </c>
      <c r="Q21" s="658"/>
      <c r="R21" s="245">
        <v>22</v>
      </c>
    </row>
    <row r="22" spans="1:18" x14ac:dyDescent="0.15">
      <c r="A22" s="224">
        <v>23</v>
      </c>
      <c r="B22" s="237" t="s">
        <v>40</v>
      </c>
      <c r="C22" s="238">
        <v>10</v>
      </c>
      <c r="D22" s="432">
        <v>14827341</v>
      </c>
      <c r="E22" s="659">
        <v>817201</v>
      </c>
      <c r="F22" s="660"/>
      <c r="G22" s="435">
        <v>5.5919092316273131</v>
      </c>
      <c r="H22" s="240">
        <v>28.769131871737425</v>
      </c>
      <c r="I22" s="251">
        <v>11386551</v>
      </c>
      <c r="J22" s="242">
        <v>77.915420628823512</v>
      </c>
      <c r="K22" s="248">
        <v>2840548</v>
      </c>
      <c r="L22" s="244">
        <v>284054.8</v>
      </c>
      <c r="M22" s="242">
        <v>19.437184467567342</v>
      </c>
      <c r="N22" s="238">
        <v>393703</v>
      </c>
      <c r="O22" s="240">
        <v>2.6940146184590668</v>
      </c>
      <c r="P22" s="661">
        <v>198169</v>
      </c>
      <c r="Q22" s="662"/>
      <c r="R22" s="245">
        <v>23</v>
      </c>
    </row>
    <row r="23" spans="1:18" x14ac:dyDescent="0.15">
      <c r="A23" s="224">
        <v>24</v>
      </c>
      <c r="B23" s="237" t="s">
        <v>41</v>
      </c>
      <c r="C23" s="238">
        <v>27</v>
      </c>
      <c r="D23" s="239">
        <v>5920610</v>
      </c>
      <c r="E23" s="659">
        <v>1025379</v>
      </c>
      <c r="F23" s="660"/>
      <c r="G23" s="435">
        <v>17.903432626609927</v>
      </c>
      <c r="H23" s="240">
        <v>42.572001049582823</v>
      </c>
      <c r="I23" s="241">
        <v>3295449</v>
      </c>
      <c r="J23" s="242">
        <v>57.53955283454124</v>
      </c>
      <c r="K23" s="243">
        <v>2408576</v>
      </c>
      <c r="L23" s="244">
        <v>89206.518518518526</v>
      </c>
      <c r="M23" s="242">
        <v>42.054477556171555</v>
      </c>
      <c r="N23" s="238">
        <v>208847</v>
      </c>
      <c r="O23" s="240">
        <v>3.646532836901871</v>
      </c>
      <c r="P23" s="661">
        <v>236326</v>
      </c>
      <c r="Q23" s="662"/>
      <c r="R23" s="245">
        <v>24</v>
      </c>
    </row>
    <row r="24" spans="1:18" x14ac:dyDescent="0.15">
      <c r="A24" s="224">
        <v>25</v>
      </c>
      <c r="B24" s="237" t="s">
        <v>42</v>
      </c>
      <c r="C24" s="238">
        <v>6</v>
      </c>
      <c r="D24" s="239">
        <v>1100065</v>
      </c>
      <c r="E24" s="659">
        <v>201230</v>
      </c>
      <c r="F24" s="660"/>
      <c r="G24" s="435">
        <v>18.686303551446997</v>
      </c>
      <c r="H24" s="240">
        <v>53.505809779574044</v>
      </c>
      <c r="I24" s="241">
        <v>678828</v>
      </c>
      <c r="J24" s="242">
        <v>63.036257353384997</v>
      </c>
      <c r="K24" s="243">
        <v>376090</v>
      </c>
      <c r="L24" s="244">
        <v>62681.666666666664</v>
      </c>
      <c r="M24" s="242">
        <v>34.92387766567461</v>
      </c>
      <c r="N24" s="238">
        <v>23511</v>
      </c>
      <c r="O24" s="240">
        <v>2.1832414788951469</v>
      </c>
      <c r="P24" s="661">
        <v>22297</v>
      </c>
      <c r="Q24" s="662"/>
      <c r="R24" s="245">
        <v>25</v>
      </c>
    </row>
    <row r="25" spans="1:18" x14ac:dyDescent="0.15">
      <c r="A25" s="224">
        <v>26</v>
      </c>
      <c r="B25" s="237" t="s">
        <v>43</v>
      </c>
      <c r="C25" s="238">
        <v>26</v>
      </c>
      <c r="D25" s="239">
        <v>6526816</v>
      </c>
      <c r="E25" s="659">
        <v>1123463</v>
      </c>
      <c r="F25" s="660"/>
      <c r="G25" s="435">
        <v>17.106611119739561</v>
      </c>
      <c r="H25" s="240">
        <v>40.01512325847451</v>
      </c>
      <c r="I25" s="241">
        <v>4809855</v>
      </c>
      <c r="J25" s="242">
        <v>73.238120905926536</v>
      </c>
      <c r="K25" s="243">
        <v>2807596</v>
      </c>
      <c r="L25" s="244">
        <v>107984.46153846153</v>
      </c>
      <c r="M25" s="242">
        <v>42.750364678975913</v>
      </c>
      <c r="N25" s="238">
        <v>184974</v>
      </c>
      <c r="O25" s="240">
        <v>2.8165398284257743</v>
      </c>
      <c r="P25" s="661">
        <v>404659</v>
      </c>
      <c r="Q25" s="662"/>
      <c r="R25" s="245">
        <v>26</v>
      </c>
    </row>
    <row r="26" spans="1:18" x14ac:dyDescent="0.15">
      <c r="A26" s="224">
        <v>27</v>
      </c>
      <c r="B26" s="237" t="s">
        <v>44</v>
      </c>
      <c r="C26" s="238">
        <v>9</v>
      </c>
      <c r="D26" s="239">
        <v>1119511</v>
      </c>
      <c r="E26" s="659">
        <v>277487</v>
      </c>
      <c r="F26" s="660"/>
      <c r="G26" s="435">
        <v>25.713621166405964</v>
      </c>
      <c r="H26" s="240">
        <v>54.954994207175176</v>
      </c>
      <c r="I26" s="241">
        <v>664215</v>
      </c>
      <c r="J26" s="242">
        <v>61.550173100160862</v>
      </c>
      <c r="K26" s="243">
        <v>504935</v>
      </c>
      <c r="L26" s="244">
        <v>56103.888888888891</v>
      </c>
      <c r="M26" s="242">
        <v>46.790326406855804</v>
      </c>
      <c r="N26" s="238">
        <v>31787</v>
      </c>
      <c r="O26" s="240">
        <v>2.9455753819694128</v>
      </c>
      <c r="P26" s="661">
        <v>48738</v>
      </c>
      <c r="Q26" s="662"/>
      <c r="R26" s="245">
        <v>27</v>
      </c>
    </row>
    <row r="27" spans="1:18" x14ac:dyDescent="0.15">
      <c r="A27" s="224">
        <v>28</v>
      </c>
      <c r="B27" s="252" t="s">
        <v>45</v>
      </c>
      <c r="C27" s="253">
        <v>25</v>
      </c>
      <c r="D27" s="239">
        <v>27435490</v>
      </c>
      <c r="E27" s="659">
        <v>5232675</v>
      </c>
      <c r="F27" s="660"/>
      <c r="G27" s="435">
        <v>19.564433442116545</v>
      </c>
      <c r="H27" s="240">
        <v>50.562048550118334</v>
      </c>
      <c r="I27" s="241">
        <v>15627474</v>
      </c>
      <c r="J27" s="242">
        <v>58.429517396247007</v>
      </c>
      <c r="K27" s="243">
        <v>10349017</v>
      </c>
      <c r="L27" s="244">
        <v>413960.68</v>
      </c>
      <c r="M27" s="242">
        <v>38.693909766578784</v>
      </c>
      <c r="N27" s="238">
        <v>2295574</v>
      </c>
      <c r="O27" s="240">
        <v>8.5829149974827885</v>
      </c>
      <c r="P27" s="661">
        <v>1959901</v>
      </c>
      <c r="Q27" s="662"/>
      <c r="R27" s="245">
        <v>28</v>
      </c>
    </row>
    <row r="28" spans="1:18" x14ac:dyDescent="0.15">
      <c r="A28" s="224">
        <v>29</v>
      </c>
      <c r="B28" s="252" t="s">
        <v>46</v>
      </c>
      <c r="C28" s="253">
        <v>23</v>
      </c>
      <c r="D28" s="239">
        <v>14672070</v>
      </c>
      <c r="E28" s="659">
        <v>1275405</v>
      </c>
      <c r="F28" s="660"/>
      <c r="G28" s="435">
        <v>8.9024776278487181</v>
      </c>
      <c r="H28" s="240">
        <v>22.200187675619524</v>
      </c>
      <c r="I28" s="241">
        <v>8274415</v>
      </c>
      <c r="J28" s="242">
        <v>57.756394573516523</v>
      </c>
      <c r="K28" s="243">
        <v>5745019</v>
      </c>
      <c r="L28" s="244">
        <v>249783.4347826087</v>
      </c>
      <c r="M28" s="242">
        <v>40.100911568533768</v>
      </c>
      <c r="N28" s="238">
        <v>460125</v>
      </c>
      <c r="O28" s="240">
        <v>3.211726877747767</v>
      </c>
      <c r="P28" s="661">
        <v>1799902</v>
      </c>
      <c r="Q28" s="662"/>
      <c r="R28" s="245">
        <v>29</v>
      </c>
    </row>
    <row r="29" spans="1:18" x14ac:dyDescent="0.15">
      <c r="A29" s="224">
        <v>30</v>
      </c>
      <c r="B29" s="237" t="s">
        <v>47</v>
      </c>
      <c r="C29" s="238">
        <v>2</v>
      </c>
      <c r="D29" s="432" t="s">
        <v>37</v>
      </c>
      <c r="E29" s="656" t="s">
        <v>37</v>
      </c>
      <c r="F29" s="657"/>
      <c r="G29" s="432" t="s">
        <v>37</v>
      </c>
      <c r="H29" s="432" t="s">
        <v>37</v>
      </c>
      <c r="I29" s="247" t="s">
        <v>37</v>
      </c>
      <c r="J29" s="247" t="s">
        <v>37</v>
      </c>
      <c r="K29" s="433" t="s">
        <v>37</v>
      </c>
      <c r="L29" s="247" t="s">
        <v>37</v>
      </c>
      <c r="M29" s="432" t="s">
        <v>37</v>
      </c>
      <c r="N29" s="432" t="s">
        <v>37</v>
      </c>
      <c r="O29" s="432" t="s">
        <v>37</v>
      </c>
      <c r="P29" s="656" t="s">
        <v>37</v>
      </c>
      <c r="Q29" s="658"/>
      <c r="R29" s="245">
        <v>30</v>
      </c>
    </row>
    <row r="30" spans="1:18" x14ac:dyDescent="0.15">
      <c r="A30" s="224">
        <v>31</v>
      </c>
      <c r="B30" s="237" t="s">
        <v>48</v>
      </c>
      <c r="C30" s="238">
        <v>5</v>
      </c>
      <c r="D30" s="239">
        <v>15004704</v>
      </c>
      <c r="E30" s="659">
        <v>2105199</v>
      </c>
      <c r="F30" s="660"/>
      <c r="G30" s="435">
        <v>14.229336292935752</v>
      </c>
      <c r="H30" s="240">
        <v>54.830943919888227</v>
      </c>
      <c r="I30" s="241">
        <v>10112201</v>
      </c>
      <c r="J30" s="242">
        <v>68.34978958794926</v>
      </c>
      <c r="K30" s="243">
        <v>3839436</v>
      </c>
      <c r="L30" s="244">
        <v>767887.2</v>
      </c>
      <c r="M30" s="242">
        <v>25.951288224630581</v>
      </c>
      <c r="N30" s="238">
        <v>843143</v>
      </c>
      <c r="O30" s="240">
        <v>5.6989221874201581</v>
      </c>
      <c r="P30" s="661">
        <v>2036010</v>
      </c>
      <c r="Q30" s="662"/>
      <c r="R30" s="245">
        <v>31</v>
      </c>
    </row>
    <row r="31" spans="1:18" x14ac:dyDescent="0.15">
      <c r="A31" s="254">
        <v>32</v>
      </c>
      <c r="B31" s="255" t="s">
        <v>49</v>
      </c>
      <c r="C31" s="256">
        <v>41</v>
      </c>
      <c r="D31" s="257">
        <v>5032913</v>
      </c>
      <c r="E31" s="663">
        <v>1294017</v>
      </c>
      <c r="F31" s="664"/>
      <c r="G31" s="258">
        <v>26.530583374030797</v>
      </c>
      <c r="H31" s="259">
        <v>52.104024681038176</v>
      </c>
      <c r="I31" s="260">
        <v>3339052</v>
      </c>
      <c r="J31" s="261">
        <v>68.458913195285902</v>
      </c>
      <c r="K31" s="262">
        <v>2483526</v>
      </c>
      <c r="L31" s="263">
        <v>60573.804878048781</v>
      </c>
      <c r="M31" s="261">
        <v>50.918491491667581</v>
      </c>
      <c r="N31" s="256">
        <v>167219</v>
      </c>
      <c r="O31" s="264">
        <v>3.4284075257296118</v>
      </c>
      <c r="P31" s="665">
        <v>193580</v>
      </c>
      <c r="Q31" s="666"/>
      <c r="R31" s="265">
        <v>32</v>
      </c>
    </row>
    <row r="32" spans="1:18" ht="12.75" customHeight="1" x14ac:dyDescent="0.15">
      <c r="B32" s="65" t="s">
        <v>215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R32" s="266"/>
    </row>
    <row r="33" spans="1:18" ht="8.25" customHeight="1" x14ac:dyDescent="0.15"/>
    <row r="34" spans="1:18" x14ac:dyDescent="0.15">
      <c r="A34" s="224" t="s">
        <v>140</v>
      </c>
      <c r="D34" s="267"/>
      <c r="E34" s="267"/>
      <c r="F34" s="267"/>
      <c r="I34" s="267"/>
      <c r="J34" s="267"/>
      <c r="K34" s="267"/>
      <c r="L34" s="267"/>
      <c r="M34" s="267"/>
      <c r="N34" s="268"/>
      <c r="O34" s="268"/>
      <c r="P34" s="268"/>
      <c r="Q34" s="269"/>
    </row>
    <row r="35" spans="1:18" x14ac:dyDescent="0.15"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P35" s="270" t="s">
        <v>106</v>
      </c>
    </row>
    <row r="36" spans="1:18" x14ac:dyDescent="0.15">
      <c r="A36" s="601" t="s">
        <v>90</v>
      </c>
      <c r="B36" s="616"/>
      <c r="C36" s="648" t="s">
        <v>109</v>
      </c>
      <c r="D36" s="643" t="s">
        <v>141</v>
      </c>
      <c r="E36" s="651"/>
      <c r="F36" s="651"/>
      <c r="G36" s="651"/>
      <c r="H36" s="651"/>
      <c r="I36" s="651"/>
      <c r="J36" s="651"/>
      <c r="K36" s="651"/>
      <c r="L36" s="651"/>
      <c r="M36" s="651"/>
      <c r="N36" s="651"/>
      <c r="O36" s="644"/>
      <c r="P36" s="652" t="s">
        <v>142</v>
      </c>
      <c r="Q36" s="655"/>
      <c r="R36" s="271"/>
    </row>
    <row r="37" spans="1:18" x14ac:dyDescent="0.15">
      <c r="A37" s="602"/>
      <c r="B37" s="647"/>
      <c r="C37" s="649"/>
      <c r="D37" s="648" t="s">
        <v>143</v>
      </c>
      <c r="E37" s="643" t="s">
        <v>144</v>
      </c>
      <c r="F37" s="651"/>
      <c r="G37" s="651"/>
      <c r="H37" s="651"/>
      <c r="I37" s="651"/>
      <c r="J37" s="644"/>
      <c r="K37" s="616" t="s">
        <v>145</v>
      </c>
      <c r="L37" s="648" t="s">
        <v>146</v>
      </c>
      <c r="M37" s="643" t="s">
        <v>147</v>
      </c>
      <c r="N37" s="651"/>
      <c r="O37" s="651"/>
      <c r="P37" s="653"/>
      <c r="Q37" s="655"/>
      <c r="R37" s="271"/>
    </row>
    <row r="38" spans="1:18" x14ac:dyDescent="0.15">
      <c r="A38" s="603"/>
      <c r="B38" s="618"/>
      <c r="C38" s="650"/>
      <c r="D38" s="650"/>
      <c r="E38" s="643" t="s">
        <v>75</v>
      </c>
      <c r="F38" s="644"/>
      <c r="G38" s="272" t="s">
        <v>148</v>
      </c>
      <c r="H38" s="423" t="s">
        <v>149</v>
      </c>
      <c r="I38" s="272" t="s">
        <v>150</v>
      </c>
      <c r="J38" s="272" t="s">
        <v>49</v>
      </c>
      <c r="K38" s="618"/>
      <c r="L38" s="650"/>
      <c r="M38" s="273" t="s">
        <v>151</v>
      </c>
      <c r="N38" s="273" t="s">
        <v>152</v>
      </c>
      <c r="O38" s="274" t="s">
        <v>153</v>
      </c>
      <c r="P38" s="654"/>
      <c r="Q38" s="655"/>
      <c r="R38" s="271"/>
    </row>
    <row r="39" spans="1:18" s="185" customFormat="1" ht="3.75" customHeight="1" x14ac:dyDescent="0.15">
      <c r="A39" s="422"/>
      <c r="B39" s="426"/>
      <c r="C39" s="426"/>
      <c r="D39" s="428"/>
      <c r="E39" s="275"/>
      <c r="F39" s="276"/>
      <c r="G39" s="277"/>
      <c r="H39" s="276"/>
      <c r="I39" s="277"/>
      <c r="J39" s="277"/>
      <c r="K39" s="426"/>
      <c r="L39" s="428"/>
      <c r="M39" s="427"/>
      <c r="N39" s="427"/>
      <c r="O39" s="421"/>
      <c r="P39" s="429"/>
      <c r="Q39" s="431"/>
      <c r="R39" s="431"/>
    </row>
    <row r="40" spans="1:18" s="203" customFormat="1" ht="17.25" customHeight="1" x14ac:dyDescent="0.15">
      <c r="B40" s="438" t="s">
        <v>92</v>
      </c>
      <c r="C40" s="425">
        <v>441</v>
      </c>
      <c r="D40" s="232">
        <v>53383677</v>
      </c>
      <c r="E40" s="645">
        <v>12172298</v>
      </c>
      <c r="F40" s="646"/>
      <c r="G40" s="232">
        <v>125978</v>
      </c>
      <c r="H40" s="436">
        <v>3202955</v>
      </c>
      <c r="I40" s="232">
        <v>7990877</v>
      </c>
      <c r="J40" s="232">
        <v>852488</v>
      </c>
      <c r="K40" s="436">
        <v>1240337</v>
      </c>
      <c r="L40" s="424">
        <v>7932215</v>
      </c>
      <c r="M40" s="232">
        <v>6959262</v>
      </c>
      <c r="N40" s="232">
        <v>7633498</v>
      </c>
      <c r="O40" s="278">
        <v>-674236</v>
      </c>
      <c r="P40" s="279" t="s">
        <v>78</v>
      </c>
      <c r="Q40" s="280"/>
      <c r="R40" s="231"/>
    </row>
    <row r="41" spans="1:18" x14ac:dyDescent="0.15">
      <c r="A41" s="224">
        <v>9</v>
      </c>
      <c r="B41" s="281" t="s">
        <v>25</v>
      </c>
      <c r="C41" s="282">
        <v>26</v>
      </c>
      <c r="D41" s="238">
        <v>1066348</v>
      </c>
      <c r="E41" s="639">
        <v>96706</v>
      </c>
      <c r="F41" s="640"/>
      <c r="G41" s="283">
        <v>3183</v>
      </c>
      <c r="H41" s="284">
        <v>26292</v>
      </c>
      <c r="I41" s="285">
        <v>56416</v>
      </c>
      <c r="J41" s="285">
        <v>10815</v>
      </c>
      <c r="K41" s="209">
        <v>33122</v>
      </c>
      <c r="L41" s="238">
        <v>110645</v>
      </c>
      <c r="M41" s="238">
        <v>16089</v>
      </c>
      <c r="N41" s="238">
        <v>7669</v>
      </c>
      <c r="O41" s="286">
        <v>8420</v>
      </c>
      <c r="P41" s="245">
        <v>9</v>
      </c>
      <c r="Q41" s="287"/>
      <c r="R41" s="268"/>
    </row>
    <row r="42" spans="1:18" x14ac:dyDescent="0.15">
      <c r="A42" s="224">
        <v>10</v>
      </c>
      <c r="B42" s="281" t="s">
        <v>26</v>
      </c>
      <c r="C42" s="282" t="s">
        <v>81</v>
      </c>
      <c r="D42" s="285" t="s">
        <v>81</v>
      </c>
      <c r="E42" s="639" t="s">
        <v>82</v>
      </c>
      <c r="F42" s="640"/>
      <c r="G42" s="285" t="s">
        <v>81</v>
      </c>
      <c r="H42" s="284" t="s">
        <v>81</v>
      </c>
      <c r="I42" s="285" t="s">
        <v>81</v>
      </c>
      <c r="J42" s="285" t="s">
        <v>81</v>
      </c>
      <c r="K42" s="282" t="s">
        <v>81</v>
      </c>
      <c r="L42" s="238" t="s">
        <v>82</v>
      </c>
      <c r="M42" s="238" t="s">
        <v>82</v>
      </c>
      <c r="N42" s="238" t="s">
        <v>82</v>
      </c>
      <c r="O42" s="288" t="s">
        <v>82</v>
      </c>
      <c r="P42" s="245">
        <v>10</v>
      </c>
      <c r="Q42" s="287"/>
      <c r="R42" s="268"/>
    </row>
    <row r="43" spans="1:18" x14ac:dyDescent="0.15">
      <c r="A43" s="224">
        <v>11</v>
      </c>
      <c r="B43" s="281" t="s">
        <v>27</v>
      </c>
      <c r="C43" s="282">
        <v>117</v>
      </c>
      <c r="D43" s="238">
        <v>7539584</v>
      </c>
      <c r="E43" s="639">
        <v>1108288</v>
      </c>
      <c r="F43" s="640"/>
      <c r="G43" s="283">
        <v>27794</v>
      </c>
      <c r="H43" s="284">
        <v>324614</v>
      </c>
      <c r="I43" s="285">
        <v>715301</v>
      </c>
      <c r="J43" s="285">
        <v>40579</v>
      </c>
      <c r="K43" s="209">
        <v>88314</v>
      </c>
      <c r="L43" s="238">
        <v>778424</v>
      </c>
      <c r="M43" s="238">
        <v>410239</v>
      </c>
      <c r="N43" s="238">
        <v>461803</v>
      </c>
      <c r="O43" s="286">
        <v>-51564</v>
      </c>
      <c r="P43" s="245">
        <v>11</v>
      </c>
      <c r="Q43" s="287"/>
      <c r="R43" s="268"/>
    </row>
    <row r="44" spans="1:18" x14ac:dyDescent="0.15">
      <c r="A44" s="224">
        <v>12</v>
      </c>
      <c r="B44" s="281" t="s">
        <v>28</v>
      </c>
      <c r="C44" s="282">
        <v>10</v>
      </c>
      <c r="D44" s="238">
        <v>1879704</v>
      </c>
      <c r="E44" s="639">
        <v>55049</v>
      </c>
      <c r="F44" s="640"/>
      <c r="G44" s="285" t="s">
        <v>81</v>
      </c>
      <c r="H44" s="284">
        <v>7270</v>
      </c>
      <c r="I44" s="285">
        <v>41423</v>
      </c>
      <c r="J44" s="285">
        <v>6356</v>
      </c>
      <c r="K44" s="209">
        <v>18853</v>
      </c>
      <c r="L44" s="238">
        <v>90231</v>
      </c>
      <c r="M44" s="238">
        <v>37845</v>
      </c>
      <c r="N44" s="238">
        <v>36457</v>
      </c>
      <c r="O44" s="286">
        <v>1388</v>
      </c>
      <c r="P44" s="245">
        <v>12</v>
      </c>
      <c r="Q44" s="287"/>
      <c r="R44" s="268"/>
    </row>
    <row r="45" spans="1:18" x14ac:dyDescent="0.15">
      <c r="A45" s="224">
        <v>13</v>
      </c>
      <c r="B45" s="281" t="s">
        <v>29</v>
      </c>
      <c r="C45" s="282">
        <v>6</v>
      </c>
      <c r="D45" s="238">
        <v>301121</v>
      </c>
      <c r="E45" s="639">
        <v>18095</v>
      </c>
      <c r="F45" s="640"/>
      <c r="G45" s="285" t="s">
        <v>81</v>
      </c>
      <c r="H45" s="284">
        <v>3962</v>
      </c>
      <c r="I45" s="285">
        <v>5584</v>
      </c>
      <c r="J45" s="285">
        <v>8549</v>
      </c>
      <c r="K45" s="209">
        <v>5584</v>
      </c>
      <c r="L45" s="238">
        <v>28668</v>
      </c>
      <c r="M45" s="238">
        <v>4995</v>
      </c>
      <c r="N45" s="238">
        <v>6618</v>
      </c>
      <c r="O45" s="286">
        <v>-1623</v>
      </c>
      <c r="P45" s="245">
        <v>13</v>
      </c>
      <c r="Q45" s="287"/>
      <c r="R45" s="268"/>
    </row>
    <row r="46" spans="1:18" x14ac:dyDescent="0.15">
      <c r="A46" s="224">
        <v>14</v>
      </c>
      <c r="B46" s="281" t="s">
        <v>30</v>
      </c>
      <c r="C46" s="282">
        <v>11</v>
      </c>
      <c r="D46" s="238">
        <v>1924239</v>
      </c>
      <c r="E46" s="639">
        <v>190385</v>
      </c>
      <c r="F46" s="640"/>
      <c r="G46" s="285" t="s">
        <v>81</v>
      </c>
      <c r="H46" s="284">
        <v>56448</v>
      </c>
      <c r="I46" s="285">
        <v>116481</v>
      </c>
      <c r="J46" s="285">
        <v>17456</v>
      </c>
      <c r="K46" s="209">
        <v>6030</v>
      </c>
      <c r="L46" s="238">
        <v>231716</v>
      </c>
      <c r="M46" s="238">
        <v>385573</v>
      </c>
      <c r="N46" s="238">
        <v>168352</v>
      </c>
      <c r="O46" s="286">
        <v>217221</v>
      </c>
      <c r="P46" s="245">
        <v>14</v>
      </c>
      <c r="Q46" s="287"/>
      <c r="R46" s="268"/>
    </row>
    <row r="47" spans="1:18" x14ac:dyDescent="0.15">
      <c r="A47" s="224">
        <v>15</v>
      </c>
      <c r="B47" s="281" t="s">
        <v>31</v>
      </c>
      <c r="C47" s="282">
        <v>14</v>
      </c>
      <c r="D47" s="238">
        <v>1038065</v>
      </c>
      <c r="E47" s="639">
        <v>82427</v>
      </c>
      <c r="F47" s="640"/>
      <c r="G47" s="285" t="s">
        <v>81</v>
      </c>
      <c r="H47" s="284">
        <v>4592</v>
      </c>
      <c r="I47" s="285">
        <v>73021</v>
      </c>
      <c r="J47" s="285">
        <v>4814</v>
      </c>
      <c r="K47" s="209">
        <v>41230</v>
      </c>
      <c r="L47" s="238">
        <v>94808</v>
      </c>
      <c r="M47" s="238">
        <v>2464</v>
      </c>
      <c r="N47" s="238">
        <v>2068</v>
      </c>
      <c r="O47" s="286">
        <v>396</v>
      </c>
      <c r="P47" s="245">
        <v>15</v>
      </c>
      <c r="Q47" s="287"/>
      <c r="R47" s="268"/>
    </row>
    <row r="48" spans="1:18" x14ac:dyDescent="0.15">
      <c r="A48" s="224">
        <v>16</v>
      </c>
      <c r="B48" s="281" t="s">
        <v>32</v>
      </c>
      <c r="C48" s="282">
        <v>29</v>
      </c>
      <c r="D48" s="238">
        <v>10146216</v>
      </c>
      <c r="E48" s="639" t="s">
        <v>37</v>
      </c>
      <c r="F48" s="640"/>
      <c r="G48" s="283" t="s">
        <v>37</v>
      </c>
      <c r="H48" s="284">
        <v>941487</v>
      </c>
      <c r="I48" s="285">
        <v>1480533</v>
      </c>
      <c r="J48" s="285">
        <v>107095</v>
      </c>
      <c r="K48" s="451" t="s">
        <v>37</v>
      </c>
      <c r="L48" s="282">
        <v>1194442</v>
      </c>
      <c r="M48" s="238">
        <v>1276615</v>
      </c>
      <c r="N48" s="238">
        <v>1952705</v>
      </c>
      <c r="O48" s="286">
        <v>-676090</v>
      </c>
      <c r="P48" s="245">
        <v>16</v>
      </c>
      <c r="Q48" s="287"/>
      <c r="R48" s="268"/>
    </row>
    <row r="49" spans="1:18" x14ac:dyDescent="0.15">
      <c r="A49" s="224">
        <v>17</v>
      </c>
      <c r="B49" s="281" t="s">
        <v>93</v>
      </c>
      <c r="C49" s="282" t="s">
        <v>81</v>
      </c>
      <c r="D49" s="285" t="s">
        <v>82</v>
      </c>
      <c r="E49" s="639" t="s">
        <v>82</v>
      </c>
      <c r="F49" s="640"/>
      <c r="G49" s="285" t="s">
        <v>81</v>
      </c>
      <c r="H49" s="284" t="s">
        <v>81</v>
      </c>
      <c r="I49" s="285" t="s">
        <v>81</v>
      </c>
      <c r="J49" s="285" t="s">
        <v>81</v>
      </c>
      <c r="K49" s="282" t="s">
        <v>81</v>
      </c>
      <c r="L49" s="282" t="s">
        <v>82</v>
      </c>
      <c r="M49" s="238" t="s">
        <v>82</v>
      </c>
      <c r="N49" s="238" t="s">
        <v>82</v>
      </c>
      <c r="O49" s="288" t="s">
        <v>82</v>
      </c>
      <c r="P49" s="245">
        <v>17</v>
      </c>
      <c r="Q49" s="287"/>
      <c r="R49" s="268"/>
    </row>
    <row r="50" spans="1:18" x14ac:dyDescent="0.15">
      <c r="A50" s="224">
        <v>18</v>
      </c>
      <c r="B50" s="281" t="s">
        <v>34</v>
      </c>
      <c r="C50" s="282">
        <v>36</v>
      </c>
      <c r="D50" s="238">
        <v>3796371</v>
      </c>
      <c r="E50" s="639">
        <v>684241</v>
      </c>
      <c r="F50" s="640"/>
      <c r="G50" s="283">
        <v>12384</v>
      </c>
      <c r="H50" s="284">
        <v>229108</v>
      </c>
      <c r="I50" s="285">
        <v>376864</v>
      </c>
      <c r="J50" s="285">
        <v>65885</v>
      </c>
      <c r="K50" s="282">
        <v>21111</v>
      </c>
      <c r="L50" s="238">
        <v>600516</v>
      </c>
      <c r="M50" s="238">
        <v>255377</v>
      </c>
      <c r="N50" s="238">
        <v>225681</v>
      </c>
      <c r="O50" s="286">
        <v>29696</v>
      </c>
      <c r="P50" s="245">
        <v>18</v>
      </c>
      <c r="Q50" s="287"/>
      <c r="R50" s="268"/>
    </row>
    <row r="51" spans="1:18" x14ac:dyDescent="0.15">
      <c r="A51" s="224">
        <v>19</v>
      </c>
      <c r="B51" s="281" t="s">
        <v>35</v>
      </c>
      <c r="C51" s="270">
        <v>2</v>
      </c>
      <c r="D51" s="418" t="s">
        <v>37</v>
      </c>
      <c r="E51" s="639" t="s">
        <v>107</v>
      </c>
      <c r="F51" s="640"/>
      <c r="G51" s="285" t="s">
        <v>81</v>
      </c>
      <c r="H51" s="284" t="s">
        <v>81</v>
      </c>
      <c r="I51" s="238" t="s">
        <v>37</v>
      </c>
      <c r="J51" s="238" t="s">
        <v>37</v>
      </c>
      <c r="K51" s="282" t="s">
        <v>81</v>
      </c>
      <c r="L51" s="418" t="s">
        <v>37</v>
      </c>
      <c r="M51" s="418" t="s">
        <v>37</v>
      </c>
      <c r="N51" s="238" t="s">
        <v>82</v>
      </c>
      <c r="O51" s="288" t="s">
        <v>82</v>
      </c>
      <c r="P51" s="245">
        <v>19</v>
      </c>
      <c r="Q51" s="287"/>
      <c r="R51" s="268"/>
    </row>
    <row r="52" spans="1:18" x14ac:dyDescent="0.15">
      <c r="A52" s="224">
        <v>20</v>
      </c>
      <c r="B52" s="281" t="s">
        <v>36</v>
      </c>
      <c r="C52" s="270">
        <v>1</v>
      </c>
      <c r="D52" s="418" t="s">
        <v>37</v>
      </c>
      <c r="E52" s="639" t="s">
        <v>82</v>
      </c>
      <c r="F52" s="640"/>
      <c r="G52" s="285" t="s">
        <v>81</v>
      </c>
      <c r="H52" s="284" t="s">
        <v>81</v>
      </c>
      <c r="I52" s="285" t="s">
        <v>81</v>
      </c>
      <c r="J52" s="285" t="s">
        <v>81</v>
      </c>
      <c r="K52" s="282" t="s">
        <v>81</v>
      </c>
      <c r="L52" s="418" t="s">
        <v>37</v>
      </c>
      <c r="M52" s="238" t="s">
        <v>82</v>
      </c>
      <c r="N52" s="238" t="s">
        <v>82</v>
      </c>
      <c r="O52" s="288" t="s">
        <v>82</v>
      </c>
      <c r="P52" s="245">
        <v>20</v>
      </c>
      <c r="Q52" s="287"/>
      <c r="R52" s="268"/>
    </row>
    <row r="53" spans="1:18" x14ac:dyDescent="0.15">
      <c r="A53" s="224">
        <v>21</v>
      </c>
      <c r="B53" s="281" t="s">
        <v>38</v>
      </c>
      <c r="C53" s="282">
        <v>13</v>
      </c>
      <c r="D53" s="238">
        <v>1320063</v>
      </c>
      <c r="E53" s="639">
        <v>226166</v>
      </c>
      <c r="F53" s="640"/>
      <c r="G53" s="285" t="s">
        <v>81</v>
      </c>
      <c r="H53" s="284">
        <v>80285</v>
      </c>
      <c r="I53" s="285">
        <v>125689</v>
      </c>
      <c r="J53" s="285">
        <v>20192</v>
      </c>
      <c r="K53" s="282">
        <v>14690</v>
      </c>
      <c r="L53" s="238">
        <v>149495</v>
      </c>
      <c r="M53" s="238">
        <v>87301</v>
      </c>
      <c r="N53" s="238">
        <v>86571</v>
      </c>
      <c r="O53" s="286">
        <v>730</v>
      </c>
      <c r="P53" s="245">
        <v>21</v>
      </c>
      <c r="Q53" s="287"/>
      <c r="R53" s="268"/>
    </row>
    <row r="54" spans="1:18" x14ac:dyDescent="0.15">
      <c r="A54" s="224">
        <v>22</v>
      </c>
      <c r="B54" s="281" t="s">
        <v>39</v>
      </c>
      <c r="C54" s="270">
        <v>2</v>
      </c>
      <c r="D54" s="418" t="s">
        <v>37</v>
      </c>
      <c r="E54" s="639" t="s">
        <v>107</v>
      </c>
      <c r="F54" s="640"/>
      <c r="G54" s="285" t="s">
        <v>81</v>
      </c>
      <c r="H54" s="270" t="s">
        <v>37</v>
      </c>
      <c r="I54" s="238" t="s">
        <v>37</v>
      </c>
      <c r="J54" s="238" t="s">
        <v>37</v>
      </c>
      <c r="K54" s="270" t="s">
        <v>37</v>
      </c>
      <c r="L54" s="418" t="s">
        <v>37</v>
      </c>
      <c r="M54" s="418" t="s">
        <v>37</v>
      </c>
      <c r="N54" s="418" t="s">
        <v>37</v>
      </c>
      <c r="O54" s="419" t="s">
        <v>37</v>
      </c>
      <c r="P54" s="245">
        <v>22</v>
      </c>
      <c r="Q54" s="287"/>
      <c r="R54" s="268"/>
    </row>
    <row r="55" spans="1:18" x14ac:dyDescent="0.15">
      <c r="A55" s="224">
        <v>23</v>
      </c>
      <c r="B55" s="281" t="s">
        <v>40</v>
      </c>
      <c r="C55" s="282">
        <v>10</v>
      </c>
      <c r="D55" s="238">
        <v>3722048</v>
      </c>
      <c r="E55" s="639">
        <v>196412</v>
      </c>
      <c r="F55" s="640"/>
      <c r="G55" s="285" t="s">
        <v>81</v>
      </c>
      <c r="H55" s="284">
        <v>41527</v>
      </c>
      <c r="I55" s="285">
        <v>110798</v>
      </c>
      <c r="J55" s="285">
        <v>44087</v>
      </c>
      <c r="K55" s="209">
        <v>10062</v>
      </c>
      <c r="L55" s="238">
        <v>393703</v>
      </c>
      <c r="M55" s="238">
        <v>192288</v>
      </c>
      <c r="N55" s="238">
        <v>190531</v>
      </c>
      <c r="O55" s="286">
        <v>1757</v>
      </c>
      <c r="P55" s="245">
        <v>23</v>
      </c>
      <c r="Q55" s="287"/>
      <c r="R55" s="268"/>
    </row>
    <row r="56" spans="1:18" x14ac:dyDescent="0.15">
      <c r="A56" s="224">
        <v>24</v>
      </c>
      <c r="B56" s="281" t="s">
        <v>41</v>
      </c>
      <c r="C56" s="282">
        <v>27</v>
      </c>
      <c r="D56" s="238">
        <v>1677171</v>
      </c>
      <c r="E56" s="639">
        <v>234073</v>
      </c>
      <c r="F56" s="640"/>
      <c r="G56" s="283">
        <v>9033</v>
      </c>
      <c r="H56" s="284">
        <v>45489</v>
      </c>
      <c r="I56" s="285">
        <v>152122</v>
      </c>
      <c r="J56" s="285">
        <v>27429</v>
      </c>
      <c r="K56" s="209">
        <v>26972</v>
      </c>
      <c r="L56" s="238">
        <v>208847</v>
      </c>
      <c r="M56" s="238">
        <v>24767</v>
      </c>
      <c r="N56" s="238">
        <v>22514</v>
      </c>
      <c r="O56" s="286">
        <v>2253</v>
      </c>
      <c r="P56" s="245">
        <v>24</v>
      </c>
      <c r="Q56" s="287"/>
      <c r="R56" s="268"/>
    </row>
    <row r="57" spans="1:18" x14ac:dyDescent="0.15">
      <c r="A57" s="224">
        <v>25</v>
      </c>
      <c r="B57" s="281" t="s">
        <v>42</v>
      </c>
      <c r="C57" s="282">
        <v>6</v>
      </c>
      <c r="D57" s="238">
        <v>304007</v>
      </c>
      <c r="E57" s="639">
        <v>23147</v>
      </c>
      <c r="F57" s="640"/>
      <c r="G57" s="283">
        <v>37</v>
      </c>
      <c r="H57" s="284">
        <v>4081</v>
      </c>
      <c r="I57" s="285">
        <v>15438</v>
      </c>
      <c r="J57" s="285">
        <v>3591</v>
      </c>
      <c r="K57" s="209">
        <v>913</v>
      </c>
      <c r="L57" s="238">
        <v>23511</v>
      </c>
      <c r="M57" s="238" t="s">
        <v>82</v>
      </c>
      <c r="N57" s="238" t="s">
        <v>37</v>
      </c>
      <c r="O57" s="288" t="s">
        <v>37</v>
      </c>
      <c r="P57" s="245">
        <v>25</v>
      </c>
      <c r="Q57" s="287"/>
      <c r="R57" s="268"/>
    </row>
    <row r="58" spans="1:18" x14ac:dyDescent="0.15">
      <c r="A58" s="224">
        <v>26</v>
      </c>
      <c r="B58" s="281" t="s">
        <v>43</v>
      </c>
      <c r="C58" s="282">
        <v>26</v>
      </c>
      <c r="D58" s="238">
        <v>1652071</v>
      </c>
      <c r="E58" s="639">
        <v>417849</v>
      </c>
      <c r="F58" s="640"/>
      <c r="G58" s="285" t="s">
        <v>81</v>
      </c>
      <c r="H58" s="284">
        <v>283352</v>
      </c>
      <c r="I58" s="285">
        <v>105576</v>
      </c>
      <c r="J58" s="285">
        <v>28921</v>
      </c>
      <c r="K58" s="209">
        <v>79800</v>
      </c>
      <c r="L58" s="238">
        <v>184974</v>
      </c>
      <c r="M58" s="238">
        <v>218366</v>
      </c>
      <c r="N58" s="238">
        <v>231556</v>
      </c>
      <c r="O58" s="286">
        <v>-13190</v>
      </c>
      <c r="P58" s="245">
        <v>26</v>
      </c>
      <c r="Q58" s="287"/>
      <c r="R58" s="268"/>
    </row>
    <row r="59" spans="1:18" x14ac:dyDescent="0.15">
      <c r="A59" s="224">
        <v>27</v>
      </c>
      <c r="B59" s="281" t="s">
        <v>44</v>
      </c>
      <c r="C59" s="282">
        <v>9</v>
      </c>
      <c r="D59" s="238">
        <v>417511</v>
      </c>
      <c r="E59" s="639">
        <v>37197</v>
      </c>
      <c r="F59" s="640"/>
      <c r="G59" s="283">
        <v>6207</v>
      </c>
      <c r="H59" s="284">
        <v>5827</v>
      </c>
      <c r="I59" s="285">
        <v>19503</v>
      </c>
      <c r="J59" s="285">
        <v>5660</v>
      </c>
      <c r="K59" s="209">
        <v>3583</v>
      </c>
      <c r="L59" s="238">
        <v>31787</v>
      </c>
      <c r="M59" s="238">
        <v>15705</v>
      </c>
      <c r="N59" s="238">
        <v>4164</v>
      </c>
      <c r="O59" s="286">
        <v>11541</v>
      </c>
      <c r="P59" s="245">
        <v>27</v>
      </c>
      <c r="Q59" s="287"/>
      <c r="R59" s="268"/>
    </row>
    <row r="60" spans="1:18" x14ac:dyDescent="0.15">
      <c r="A60" s="224">
        <v>28</v>
      </c>
      <c r="B60" s="289" t="s">
        <v>45</v>
      </c>
      <c r="C60" s="290">
        <v>25</v>
      </c>
      <c r="D60" s="238">
        <v>8335212</v>
      </c>
      <c r="E60" s="639">
        <v>2203618</v>
      </c>
      <c r="F60" s="640"/>
      <c r="G60" s="283">
        <v>44161</v>
      </c>
      <c r="H60" s="284">
        <v>542803</v>
      </c>
      <c r="I60" s="285">
        <v>1425567</v>
      </c>
      <c r="J60" s="285">
        <v>191087</v>
      </c>
      <c r="K60" s="209">
        <v>591219</v>
      </c>
      <c r="L60" s="238">
        <v>2295574</v>
      </c>
      <c r="M60" s="238">
        <v>1906033</v>
      </c>
      <c r="N60" s="238">
        <v>2149750</v>
      </c>
      <c r="O60" s="286">
        <v>-243717</v>
      </c>
      <c r="P60" s="245">
        <v>28</v>
      </c>
      <c r="Q60" s="287"/>
      <c r="R60" s="268"/>
    </row>
    <row r="61" spans="1:18" x14ac:dyDescent="0.15">
      <c r="A61" s="224">
        <v>29</v>
      </c>
      <c r="B61" s="289" t="s">
        <v>46</v>
      </c>
      <c r="C61" s="290">
        <v>23</v>
      </c>
      <c r="D61" s="238">
        <v>2269656</v>
      </c>
      <c r="E61" s="639">
        <v>1724209</v>
      </c>
      <c r="F61" s="640"/>
      <c r="G61" s="283" t="s">
        <v>37</v>
      </c>
      <c r="H61" s="284">
        <v>430091</v>
      </c>
      <c r="I61" s="285">
        <v>1220758</v>
      </c>
      <c r="J61" s="283" t="s">
        <v>37</v>
      </c>
      <c r="K61" s="209">
        <v>7751</v>
      </c>
      <c r="L61" s="238">
        <v>460125</v>
      </c>
      <c r="M61" s="238">
        <v>1633905</v>
      </c>
      <c r="N61" s="238">
        <v>1558212</v>
      </c>
      <c r="O61" s="286">
        <v>75693</v>
      </c>
      <c r="P61" s="245">
        <v>29</v>
      </c>
      <c r="Q61" s="287"/>
      <c r="R61" s="268"/>
    </row>
    <row r="62" spans="1:18" x14ac:dyDescent="0.15">
      <c r="A62" s="224">
        <v>30</v>
      </c>
      <c r="B62" s="281" t="s">
        <v>47</v>
      </c>
      <c r="C62" s="270">
        <v>2</v>
      </c>
      <c r="D62" s="418" t="s">
        <v>37</v>
      </c>
      <c r="E62" s="639" t="s">
        <v>107</v>
      </c>
      <c r="F62" s="640"/>
      <c r="G62" s="285" t="s">
        <v>81</v>
      </c>
      <c r="H62" s="270" t="s">
        <v>37</v>
      </c>
      <c r="I62" s="238" t="s">
        <v>37</v>
      </c>
      <c r="J62" s="238" t="s">
        <v>37</v>
      </c>
      <c r="K62" s="270" t="s">
        <v>37</v>
      </c>
      <c r="L62" s="418" t="s">
        <v>37</v>
      </c>
      <c r="M62" s="238" t="s">
        <v>82</v>
      </c>
      <c r="N62" s="238" t="s">
        <v>82</v>
      </c>
      <c r="O62" s="288" t="s">
        <v>82</v>
      </c>
      <c r="P62" s="245">
        <v>30</v>
      </c>
      <c r="Q62" s="287"/>
      <c r="R62" s="268"/>
    </row>
    <row r="63" spans="1:18" x14ac:dyDescent="0.15">
      <c r="A63" s="224">
        <v>31</v>
      </c>
      <c r="B63" s="281" t="s">
        <v>48</v>
      </c>
      <c r="C63" s="282">
        <v>5</v>
      </c>
      <c r="D63" s="238">
        <v>3913478</v>
      </c>
      <c r="E63" s="639">
        <v>2077727</v>
      </c>
      <c r="F63" s="640"/>
      <c r="G63" s="285" t="s">
        <v>81</v>
      </c>
      <c r="H63" s="284">
        <v>112408</v>
      </c>
      <c r="I63" s="285">
        <v>1825496</v>
      </c>
      <c r="J63" s="285">
        <v>139823</v>
      </c>
      <c r="K63" s="270">
        <v>51876</v>
      </c>
      <c r="L63" s="238">
        <v>843143</v>
      </c>
      <c r="M63" s="238">
        <v>464639</v>
      </c>
      <c r="N63" s="238">
        <v>506356</v>
      </c>
      <c r="O63" s="286">
        <v>-41717</v>
      </c>
      <c r="P63" s="245">
        <v>31</v>
      </c>
      <c r="Q63" s="287"/>
      <c r="R63" s="268"/>
    </row>
    <row r="64" spans="1:18" x14ac:dyDescent="0.15">
      <c r="A64" s="254">
        <v>32</v>
      </c>
      <c r="B64" s="291" t="s">
        <v>49</v>
      </c>
      <c r="C64" s="225">
        <v>41</v>
      </c>
      <c r="D64" s="292">
        <v>1411824</v>
      </c>
      <c r="E64" s="641">
        <v>201093</v>
      </c>
      <c r="F64" s="642"/>
      <c r="G64" s="293">
        <v>5858</v>
      </c>
      <c r="H64" s="294">
        <v>55526</v>
      </c>
      <c r="I64" s="295">
        <v>90614</v>
      </c>
      <c r="J64" s="295">
        <v>49095</v>
      </c>
      <c r="K64" s="296">
        <v>144098</v>
      </c>
      <c r="L64" s="256">
        <v>167219</v>
      </c>
      <c r="M64" s="256">
        <v>12230</v>
      </c>
      <c r="N64" s="256">
        <v>19743</v>
      </c>
      <c r="O64" s="297">
        <v>-7513</v>
      </c>
      <c r="P64" s="265">
        <v>32</v>
      </c>
      <c r="Q64" s="298"/>
      <c r="R64" s="268"/>
    </row>
    <row r="65" spans="2:18" x14ac:dyDescent="0.15">
      <c r="B65" s="65" t="s">
        <v>215</v>
      </c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R65" s="266"/>
    </row>
  </sheetData>
  <mergeCells count="101">
    <mergeCell ref="A3:B5"/>
    <mergeCell ref="C3:C5"/>
    <mergeCell ref="D3:D5"/>
    <mergeCell ref="E3:F5"/>
    <mergeCell ref="G3:G5"/>
    <mergeCell ref="H3:H5"/>
    <mergeCell ref="O3:O5"/>
    <mergeCell ref="P3:Q5"/>
    <mergeCell ref="R3:R5"/>
    <mergeCell ref="E7:F7"/>
    <mergeCell ref="P7:Q7"/>
    <mergeCell ref="I3:I5"/>
    <mergeCell ref="J3:J5"/>
    <mergeCell ref="K3:K5"/>
    <mergeCell ref="L3:L5"/>
    <mergeCell ref="M3:M5"/>
    <mergeCell ref="N3:N5"/>
    <mergeCell ref="E11:F11"/>
    <mergeCell ref="P11:Q11"/>
    <mergeCell ref="E12:F12"/>
    <mergeCell ref="P12:Q12"/>
    <mergeCell ref="E13:F13"/>
    <mergeCell ref="P13:Q13"/>
    <mergeCell ref="E8:F8"/>
    <mergeCell ref="P8:Q8"/>
    <mergeCell ref="E9:F9"/>
    <mergeCell ref="P9:Q9"/>
    <mergeCell ref="E10:F10"/>
    <mergeCell ref="P10:Q10"/>
    <mergeCell ref="E17:F17"/>
    <mergeCell ref="P17:Q17"/>
    <mergeCell ref="E18:F18"/>
    <mergeCell ref="P18:Q18"/>
    <mergeCell ref="E19:F19"/>
    <mergeCell ref="P19:Q19"/>
    <mergeCell ref="E14:F14"/>
    <mergeCell ref="P14:Q14"/>
    <mergeCell ref="E15:F15"/>
    <mergeCell ref="P15:Q15"/>
    <mergeCell ref="E16:F16"/>
    <mergeCell ref="P16:Q16"/>
    <mergeCell ref="E23:F23"/>
    <mergeCell ref="P23:Q23"/>
    <mergeCell ref="E24:F24"/>
    <mergeCell ref="P24:Q24"/>
    <mergeCell ref="E25:F25"/>
    <mergeCell ref="P25:Q25"/>
    <mergeCell ref="E20:F20"/>
    <mergeCell ref="P20:Q20"/>
    <mergeCell ref="E21:F21"/>
    <mergeCell ref="P21:Q21"/>
    <mergeCell ref="E22:F22"/>
    <mergeCell ref="P22:Q22"/>
    <mergeCell ref="E29:F29"/>
    <mergeCell ref="P29:Q29"/>
    <mergeCell ref="E30:F30"/>
    <mergeCell ref="P30:Q30"/>
    <mergeCell ref="E31:F31"/>
    <mergeCell ref="P31:Q31"/>
    <mergeCell ref="E26:F26"/>
    <mergeCell ref="P26:Q26"/>
    <mergeCell ref="E27:F27"/>
    <mergeCell ref="P27:Q27"/>
    <mergeCell ref="E28:F28"/>
    <mergeCell ref="P28:Q28"/>
    <mergeCell ref="A36:B38"/>
    <mergeCell ref="C36:C38"/>
    <mergeCell ref="D36:O36"/>
    <mergeCell ref="P36:P38"/>
    <mergeCell ref="Q36:Q38"/>
    <mergeCell ref="D37:D38"/>
    <mergeCell ref="E37:J37"/>
    <mergeCell ref="K37:K38"/>
    <mergeCell ref="L37:L38"/>
    <mergeCell ref="M37:O37"/>
    <mergeCell ref="E45:F45"/>
    <mergeCell ref="E46:F46"/>
    <mergeCell ref="E47:F47"/>
    <mergeCell ref="E48:F48"/>
    <mergeCell ref="E49:F49"/>
    <mergeCell ref="E50:F50"/>
    <mergeCell ref="E38:F38"/>
    <mergeCell ref="E40:F40"/>
    <mergeCell ref="E41:F41"/>
    <mergeCell ref="E42:F42"/>
    <mergeCell ref="E43:F43"/>
    <mergeCell ref="E44:F44"/>
    <mergeCell ref="E63:F63"/>
    <mergeCell ref="E64:F64"/>
    <mergeCell ref="E57:F57"/>
    <mergeCell ref="E58:F58"/>
    <mergeCell ref="E59:F59"/>
    <mergeCell ref="E60:F60"/>
    <mergeCell ref="E61:F61"/>
    <mergeCell ref="E62:F62"/>
    <mergeCell ref="E51:F51"/>
    <mergeCell ref="E52:F52"/>
    <mergeCell ref="E53:F53"/>
    <mergeCell ref="E54:F54"/>
    <mergeCell ref="E55:F55"/>
    <mergeCell ref="E56:F5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5" fitToWidth="2" orientation="portrait" r:id="rId1"/>
  <headerFooter alignWithMargins="0"/>
  <colBreaks count="1" manualBreakCount="1">
    <brk id="9" max="6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C8FE6-867C-45A8-BDF2-E29DB591ECDA}">
  <dimension ref="A1:V65"/>
  <sheetViews>
    <sheetView view="pageBreakPreview" topLeftCell="E1" zoomScale="96" zoomScaleNormal="100" zoomScaleSheetLayoutView="96" workbookViewId="0">
      <selection activeCell="WWD43" sqref="W1:WWD1048576"/>
    </sheetView>
  </sheetViews>
  <sheetFormatPr defaultRowHeight="13.5" x14ac:dyDescent="0.15"/>
  <cols>
    <col min="1" max="1" width="3.125" style="299" customWidth="1"/>
    <col min="2" max="2" width="12.875" style="299" customWidth="1"/>
    <col min="3" max="3" width="11.375" style="299" customWidth="1"/>
    <col min="4" max="4" width="12.75" style="299" customWidth="1"/>
    <col min="5" max="5" width="13.25" style="299" customWidth="1"/>
    <col min="6" max="6" width="11.125" style="299" customWidth="1"/>
    <col min="7" max="7" width="11.25" style="299" customWidth="1"/>
    <col min="8" max="8" width="11" style="299" customWidth="1"/>
    <col min="9" max="9" width="12.375" style="299" customWidth="1"/>
    <col min="10" max="10" width="5.875" style="299" hidden="1" customWidth="1"/>
    <col min="11" max="11" width="3.125" style="299" customWidth="1"/>
    <col min="12" max="12" width="8.5" style="299" customWidth="1"/>
    <col min="13" max="13" width="4.25" style="299" customWidth="1"/>
    <col min="14" max="14" width="7.625" style="299" customWidth="1"/>
    <col min="15" max="15" width="10.75" style="299" customWidth="1"/>
    <col min="16" max="16" width="11.25" style="299" customWidth="1"/>
    <col min="17" max="17" width="9.375" style="299" customWidth="1"/>
    <col min="18" max="19" width="11" style="299" customWidth="1"/>
    <col min="20" max="20" width="13.75" style="299" customWidth="1"/>
    <col min="21" max="21" width="7.375" style="299" customWidth="1"/>
    <col min="22" max="22" width="5.5" style="299" customWidth="1"/>
    <col min="23" max="16384" width="9" style="299"/>
  </cols>
  <sheetData>
    <row r="1" spans="1:22" x14ac:dyDescent="0.15">
      <c r="A1" s="299" t="s">
        <v>154</v>
      </c>
      <c r="C1" s="300"/>
      <c r="D1" s="300"/>
      <c r="G1" s="300"/>
      <c r="H1" s="300"/>
      <c r="I1" s="300"/>
      <c r="J1" s="301"/>
      <c r="K1" s="301"/>
      <c r="L1" s="302"/>
      <c r="M1" s="302"/>
      <c r="N1" s="300"/>
      <c r="O1" s="300"/>
      <c r="P1" s="300"/>
      <c r="Q1" s="300"/>
      <c r="R1" s="300"/>
      <c r="S1" s="300"/>
      <c r="T1" s="300"/>
      <c r="U1" s="300"/>
    </row>
    <row r="2" spans="1:22" x14ac:dyDescent="0.15"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V2" s="183" t="s">
        <v>155</v>
      </c>
    </row>
    <row r="3" spans="1:22" x14ac:dyDescent="0.15">
      <c r="A3" s="601" t="s">
        <v>90</v>
      </c>
      <c r="B3" s="616"/>
      <c r="C3" s="607" t="s">
        <v>75</v>
      </c>
      <c r="D3" s="608"/>
      <c r="E3" s="608"/>
      <c r="F3" s="609"/>
      <c r="G3" s="711" t="s">
        <v>156</v>
      </c>
      <c r="H3" s="712"/>
      <c r="I3" s="712"/>
      <c r="J3" s="712"/>
      <c r="K3" s="712"/>
      <c r="L3" s="713"/>
      <c r="M3" s="607" t="s">
        <v>157</v>
      </c>
      <c r="N3" s="608"/>
      <c r="O3" s="608"/>
      <c r="P3" s="608"/>
      <c r="Q3" s="609"/>
      <c r="R3" s="607" t="s">
        <v>158</v>
      </c>
      <c r="S3" s="608"/>
      <c r="T3" s="608"/>
      <c r="U3" s="608"/>
      <c r="V3" s="721" t="s">
        <v>159</v>
      </c>
    </row>
    <row r="4" spans="1:22" ht="13.5" customHeight="1" x14ac:dyDescent="0.15">
      <c r="A4" s="602"/>
      <c r="B4" s="647"/>
      <c r="C4" s="716" t="s">
        <v>160</v>
      </c>
      <c r="D4" s="716" t="s">
        <v>161</v>
      </c>
      <c r="E4" s="716" t="s">
        <v>162</v>
      </c>
      <c r="F4" s="716" t="s">
        <v>163</v>
      </c>
      <c r="G4" s="716" t="s">
        <v>164</v>
      </c>
      <c r="H4" s="716" t="s">
        <v>165</v>
      </c>
      <c r="I4" s="716" t="s">
        <v>166</v>
      </c>
      <c r="J4" s="303"/>
      <c r="K4" s="303"/>
      <c r="L4" s="718" t="s">
        <v>167</v>
      </c>
      <c r="M4" s="714" t="s">
        <v>168</v>
      </c>
      <c r="N4" s="718"/>
      <c r="O4" s="716" t="s">
        <v>169</v>
      </c>
      <c r="P4" s="716" t="s">
        <v>170</v>
      </c>
      <c r="Q4" s="716" t="s">
        <v>171</v>
      </c>
      <c r="R4" s="716" t="s">
        <v>172</v>
      </c>
      <c r="S4" s="716" t="s">
        <v>173</v>
      </c>
      <c r="T4" s="716" t="s">
        <v>174</v>
      </c>
      <c r="U4" s="714" t="s">
        <v>175</v>
      </c>
      <c r="V4" s="722"/>
    </row>
    <row r="5" spans="1:22" x14ac:dyDescent="0.15">
      <c r="A5" s="603"/>
      <c r="B5" s="618"/>
      <c r="C5" s="717"/>
      <c r="D5" s="717"/>
      <c r="E5" s="717"/>
      <c r="F5" s="717"/>
      <c r="G5" s="717"/>
      <c r="H5" s="717"/>
      <c r="I5" s="717"/>
      <c r="J5" s="304"/>
      <c r="K5" s="304"/>
      <c r="L5" s="719"/>
      <c r="M5" s="715"/>
      <c r="N5" s="720"/>
      <c r="O5" s="717"/>
      <c r="P5" s="717"/>
      <c r="Q5" s="717"/>
      <c r="R5" s="717"/>
      <c r="S5" s="717"/>
      <c r="T5" s="717"/>
      <c r="U5" s="715"/>
      <c r="V5" s="723"/>
    </row>
    <row r="6" spans="1:22" s="305" customFormat="1" ht="30" customHeight="1" x14ac:dyDescent="0.15">
      <c r="B6" s="306" t="s">
        <v>92</v>
      </c>
      <c r="C6" s="307">
        <v>25006738</v>
      </c>
      <c r="D6" s="307">
        <v>23736048</v>
      </c>
      <c r="E6" s="307">
        <v>-1270690</v>
      </c>
      <c r="F6" s="308">
        <v>94.918609536357764</v>
      </c>
      <c r="G6" s="307">
        <v>9515297</v>
      </c>
      <c r="H6" s="307">
        <v>8182479</v>
      </c>
      <c r="I6" s="307">
        <v>-1332818</v>
      </c>
      <c r="J6" s="309"/>
      <c r="K6" s="309"/>
      <c r="L6" s="310">
        <v>85.992891236080183</v>
      </c>
      <c r="M6" s="707">
        <v>7094200</v>
      </c>
      <c r="N6" s="708"/>
      <c r="O6" s="307">
        <v>6640003</v>
      </c>
      <c r="P6" s="307">
        <v>-454197</v>
      </c>
      <c r="Q6" s="311">
        <v>93.597629049082357</v>
      </c>
      <c r="R6" s="307">
        <v>8397241</v>
      </c>
      <c r="S6" s="307">
        <v>8913566</v>
      </c>
      <c r="T6" s="307">
        <v>516325</v>
      </c>
      <c r="U6" s="311">
        <v>106.14874576066116</v>
      </c>
      <c r="V6" s="312" t="s">
        <v>80</v>
      </c>
    </row>
    <row r="7" spans="1:22" x14ac:dyDescent="0.15">
      <c r="A7" s="224">
        <v>9</v>
      </c>
      <c r="B7" s="281" t="s">
        <v>25</v>
      </c>
      <c r="C7" s="247">
        <v>328864</v>
      </c>
      <c r="D7" s="247">
        <v>321416</v>
      </c>
      <c r="E7" s="313">
        <v>-7448</v>
      </c>
      <c r="F7" s="314">
        <v>97.735234017709445</v>
      </c>
      <c r="G7" s="247">
        <v>75393</v>
      </c>
      <c r="H7" s="247">
        <v>66149</v>
      </c>
      <c r="I7" s="313">
        <v>-9244</v>
      </c>
      <c r="J7" s="315"/>
      <c r="K7" s="315"/>
      <c r="L7" s="318">
        <v>87.738914753359069</v>
      </c>
      <c r="M7" s="705">
        <v>17627</v>
      </c>
      <c r="N7" s="706"/>
      <c r="O7" s="316">
        <v>17841</v>
      </c>
      <c r="P7" s="247">
        <v>214</v>
      </c>
      <c r="Q7" s="314">
        <v>101.21404663300619</v>
      </c>
      <c r="R7" s="247">
        <v>235844</v>
      </c>
      <c r="S7" s="247">
        <v>237426</v>
      </c>
      <c r="T7" s="247">
        <v>1582</v>
      </c>
      <c r="U7" s="317">
        <v>100.67078238157426</v>
      </c>
      <c r="V7" s="245">
        <v>9</v>
      </c>
    </row>
    <row r="8" spans="1:22" x14ac:dyDescent="0.15">
      <c r="A8" s="224">
        <v>10</v>
      </c>
      <c r="B8" s="281" t="s">
        <v>26</v>
      </c>
      <c r="C8" s="247" t="s">
        <v>82</v>
      </c>
      <c r="D8" s="247"/>
      <c r="E8" s="247" t="s">
        <v>81</v>
      </c>
      <c r="F8" s="247" t="s">
        <v>81</v>
      </c>
      <c r="G8" s="247" t="s">
        <v>81</v>
      </c>
      <c r="H8" s="247" t="s">
        <v>81</v>
      </c>
      <c r="I8" s="313" t="s">
        <v>81</v>
      </c>
      <c r="J8" s="315"/>
      <c r="K8" s="315"/>
      <c r="L8" s="318" t="s">
        <v>81</v>
      </c>
      <c r="M8" s="705" t="s">
        <v>81</v>
      </c>
      <c r="N8" s="706"/>
      <c r="O8" s="316"/>
      <c r="P8" s="247" t="s">
        <v>82</v>
      </c>
      <c r="Q8" s="247" t="s">
        <v>82</v>
      </c>
      <c r="R8" s="247" t="s">
        <v>82</v>
      </c>
      <c r="S8" s="247" t="s">
        <v>82</v>
      </c>
      <c r="T8" s="247" t="s">
        <v>81</v>
      </c>
      <c r="U8" s="247" t="s">
        <v>81</v>
      </c>
      <c r="V8" s="245">
        <v>10</v>
      </c>
    </row>
    <row r="9" spans="1:22" x14ac:dyDescent="0.15">
      <c r="A9" s="224">
        <v>11</v>
      </c>
      <c r="B9" s="281" t="s">
        <v>27</v>
      </c>
      <c r="C9" s="247">
        <v>2789939</v>
      </c>
      <c r="D9" s="247">
        <v>2634192</v>
      </c>
      <c r="E9" s="313">
        <v>-155747</v>
      </c>
      <c r="F9" s="314">
        <v>94.41754819729033</v>
      </c>
      <c r="G9" s="247">
        <v>1589440</v>
      </c>
      <c r="H9" s="247">
        <v>1394602</v>
      </c>
      <c r="I9" s="313">
        <v>-194838</v>
      </c>
      <c r="J9" s="315"/>
      <c r="K9" s="315"/>
      <c r="L9" s="318">
        <v>87.741720354338639</v>
      </c>
      <c r="M9" s="705">
        <v>412263</v>
      </c>
      <c r="N9" s="706"/>
      <c r="O9" s="316">
        <v>415401</v>
      </c>
      <c r="P9" s="247">
        <v>3138</v>
      </c>
      <c r="Q9" s="314">
        <v>100.76116459638629</v>
      </c>
      <c r="R9" s="247">
        <v>788236</v>
      </c>
      <c r="S9" s="247">
        <v>824189</v>
      </c>
      <c r="T9" s="247">
        <v>35953</v>
      </c>
      <c r="U9" s="317">
        <v>104.56119740788293</v>
      </c>
      <c r="V9" s="245">
        <v>11</v>
      </c>
    </row>
    <row r="10" spans="1:22" x14ac:dyDescent="0.15">
      <c r="A10" s="224">
        <v>12</v>
      </c>
      <c r="B10" s="281" t="s">
        <v>28</v>
      </c>
      <c r="C10" s="247">
        <v>419905</v>
      </c>
      <c r="D10" s="247">
        <v>421536</v>
      </c>
      <c r="E10" s="313">
        <v>1631</v>
      </c>
      <c r="F10" s="314">
        <v>100.38842119050737</v>
      </c>
      <c r="G10" s="247">
        <v>116397</v>
      </c>
      <c r="H10" s="247">
        <v>125854</v>
      </c>
      <c r="I10" s="313">
        <v>9457</v>
      </c>
      <c r="J10" s="315"/>
      <c r="K10" s="315"/>
      <c r="L10" s="318">
        <v>108.12477984827788</v>
      </c>
      <c r="M10" s="705">
        <v>146234</v>
      </c>
      <c r="N10" s="706"/>
      <c r="O10" s="316">
        <v>133543</v>
      </c>
      <c r="P10" s="247">
        <v>-12691</v>
      </c>
      <c r="Q10" s="314">
        <v>91.321443713500287</v>
      </c>
      <c r="R10" s="247">
        <v>157274</v>
      </c>
      <c r="S10" s="247">
        <v>162139</v>
      </c>
      <c r="T10" s="247">
        <v>4865</v>
      </c>
      <c r="U10" s="317">
        <v>103.09332756844742</v>
      </c>
      <c r="V10" s="245">
        <v>12</v>
      </c>
    </row>
    <row r="11" spans="1:22" x14ac:dyDescent="0.15">
      <c r="A11" s="224">
        <v>13</v>
      </c>
      <c r="B11" s="281" t="s">
        <v>29</v>
      </c>
      <c r="C11" s="247">
        <v>109849</v>
      </c>
      <c r="D11" s="247">
        <v>112155</v>
      </c>
      <c r="E11" s="313">
        <v>2306</v>
      </c>
      <c r="F11" s="314">
        <v>102.0992453276771</v>
      </c>
      <c r="G11" s="247">
        <v>52902</v>
      </c>
      <c r="H11" s="247">
        <v>57314</v>
      </c>
      <c r="I11" s="313">
        <v>4412</v>
      </c>
      <c r="J11" s="315"/>
      <c r="K11" s="315"/>
      <c r="L11" s="318">
        <v>108.33994934028959</v>
      </c>
      <c r="M11" s="705">
        <v>14768</v>
      </c>
      <c r="N11" s="706"/>
      <c r="O11" s="316">
        <v>11886</v>
      </c>
      <c r="P11" s="247">
        <v>-2882</v>
      </c>
      <c r="Q11" s="314">
        <v>80.484832069339106</v>
      </c>
      <c r="R11" s="247">
        <v>42179</v>
      </c>
      <c r="S11" s="247">
        <v>42955</v>
      </c>
      <c r="T11" s="247">
        <v>776</v>
      </c>
      <c r="U11" s="317">
        <v>101.8397780886223</v>
      </c>
      <c r="V11" s="245">
        <v>13</v>
      </c>
    </row>
    <row r="12" spans="1:22" x14ac:dyDescent="0.15">
      <c r="A12" s="224">
        <v>14</v>
      </c>
      <c r="B12" s="281" t="s">
        <v>30</v>
      </c>
      <c r="C12" s="247">
        <v>425457</v>
      </c>
      <c r="D12" s="247">
        <v>412749</v>
      </c>
      <c r="E12" s="313">
        <v>-12708</v>
      </c>
      <c r="F12" s="314">
        <v>97.013094155226028</v>
      </c>
      <c r="G12" s="247">
        <v>218718</v>
      </c>
      <c r="H12" s="247">
        <v>241263</v>
      </c>
      <c r="I12" s="313">
        <v>22545</v>
      </c>
      <c r="J12" s="315"/>
      <c r="K12" s="315"/>
      <c r="L12" s="318">
        <v>110.30779359723479</v>
      </c>
      <c r="M12" s="705">
        <v>55632</v>
      </c>
      <c r="N12" s="706"/>
      <c r="O12" s="316">
        <v>52380</v>
      </c>
      <c r="P12" s="247">
        <v>-3252</v>
      </c>
      <c r="Q12" s="314">
        <v>94.154443485763593</v>
      </c>
      <c r="R12" s="247">
        <v>151107</v>
      </c>
      <c r="S12" s="247">
        <v>119106</v>
      </c>
      <c r="T12" s="247">
        <v>-32001</v>
      </c>
      <c r="U12" s="317">
        <v>78.822291488812567</v>
      </c>
      <c r="V12" s="245">
        <v>14</v>
      </c>
    </row>
    <row r="13" spans="1:22" x14ac:dyDescent="0.15">
      <c r="A13" s="224">
        <v>15</v>
      </c>
      <c r="B13" s="281" t="s">
        <v>31</v>
      </c>
      <c r="C13" s="247">
        <v>239500</v>
      </c>
      <c r="D13" s="247">
        <v>243915</v>
      </c>
      <c r="E13" s="313">
        <v>4415</v>
      </c>
      <c r="F13" s="314">
        <v>101.84342379958247</v>
      </c>
      <c r="G13" s="247">
        <v>110979</v>
      </c>
      <c r="H13" s="247">
        <v>116689</v>
      </c>
      <c r="I13" s="313">
        <v>5710</v>
      </c>
      <c r="J13" s="315"/>
      <c r="K13" s="315"/>
      <c r="L13" s="318">
        <v>105.14511754476072</v>
      </c>
      <c r="M13" s="705">
        <v>18230</v>
      </c>
      <c r="N13" s="706"/>
      <c r="O13" s="316">
        <v>23861</v>
      </c>
      <c r="P13" s="247">
        <v>5631</v>
      </c>
      <c r="Q13" s="314">
        <v>130.88864509051015</v>
      </c>
      <c r="R13" s="247">
        <v>110291</v>
      </c>
      <c r="S13" s="247">
        <v>103365</v>
      </c>
      <c r="T13" s="247">
        <v>-6926</v>
      </c>
      <c r="U13" s="317">
        <v>93.720249159042908</v>
      </c>
      <c r="V13" s="245">
        <v>15</v>
      </c>
    </row>
    <row r="14" spans="1:22" x14ac:dyDescent="0.15">
      <c r="A14" s="224">
        <v>16</v>
      </c>
      <c r="B14" s="281" t="s">
        <v>32</v>
      </c>
      <c r="C14" s="247">
        <v>3464405</v>
      </c>
      <c r="D14" s="247">
        <v>3798281</v>
      </c>
      <c r="E14" s="313">
        <v>333876</v>
      </c>
      <c r="F14" s="314">
        <v>109.63732589001573</v>
      </c>
      <c r="G14" s="247">
        <v>1644066</v>
      </c>
      <c r="H14" s="247">
        <v>1688939</v>
      </c>
      <c r="I14" s="313">
        <v>44873</v>
      </c>
      <c r="J14" s="315"/>
      <c r="K14" s="315"/>
      <c r="L14" s="318">
        <v>102.72939164242798</v>
      </c>
      <c r="M14" s="705">
        <v>909664</v>
      </c>
      <c r="N14" s="706"/>
      <c r="O14" s="316">
        <v>922343</v>
      </c>
      <c r="P14" s="247">
        <v>12679</v>
      </c>
      <c r="Q14" s="314">
        <v>101.39381134133043</v>
      </c>
      <c r="R14" s="247">
        <v>910675</v>
      </c>
      <c r="S14" s="247">
        <v>1186999</v>
      </c>
      <c r="T14" s="247">
        <v>276324</v>
      </c>
      <c r="U14" s="317">
        <v>130.3427677272353</v>
      </c>
      <c r="V14" s="245">
        <v>16</v>
      </c>
    </row>
    <row r="15" spans="1:22" x14ac:dyDescent="0.15">
      <c r="A15" s="224">
        <v>17</v>
      </c>
      <c r="B15" s="281" t="s">
        <v>93</v>
      </c>
      <c r="C15" s="247" t="s">
        <v>82</v>
      </c>
      <c r="D15" s="247"/>
      <c r="E15" s="247" t="s">
        <v>81</v>
      </c>
      <c r="F15" s="247" t="s">
        <v>81</v>
      </c>
      <c r="G15" s="247" t="s">
        <v>81</v>
      </c>
      <c r="H15" s="247" t="s">
        <v>81</v>
      </c>
      <c r="I15" s="313" t="s">
        <v>81</v>
      </c>
      <c r="J15" s="315"/>
      <c r="K15" s="315"/>
      <c r="L15" s="318" t="s">
        <v>81</v>
      </c>
      <c r="M15" s="709" t="s">
        <v>81</v>
      </c>
      <c r="N15" s="710"/>
      <c r="O15" s="318" t="s">
        <v>81</v>
      </c>
      <c r="P15" s="247" t="s">
        <v>82</v>
      </c>
      <c r="Q15" s="247" t="s">
        <v>82</v>
      </c>
      <c r="R15" s="247" t="s">
        <v>82</v>
      </c>
      <c r="S15" s="247" t="s">
        <v>82</v>
      </c>
      <c r="T15" s="247" t="s">
        <v>81</v>
      </c>
      <c r="U15" s="247" t="s">
        <v>81</v>
      </c>
      <c r="V15" s="245">
        <v>17</v>
      </c>
    </row>
    <row r="16" spans="1:22" x14ac:dyDescent="0.15">
      <c r="A16" s="224">
        <v>18</v>
      </c>
      <c r="B16" s="281" t="s">
        <v>34</v>
      </c>
      <c r="C16" s="247">
        <v>1140250</v>
      </c>
      <c r="D16" s="247">
        <v>1213812</v>
      </c>
      <c r="E16" s="313">
        <v>73562</v>
      </c>
      <c r="F16" s="314">
        <v>106.45139223854419</v>
      </c>
      <c r="G16" s="247">
        <v>670581</v>
      </c>
      <c r="H16" s="247">
        <v>668286</v>
      </c>
      <c r="I16" s="313">
        <v>-2295</v>
      </c>
      <c r="J16" s="315"/>
      <c r="K16" s="315"/>
      <c r="L16" s="318">
        <v>99.657759465299492</v>
      </c>
      <c r="M16" s="705">
        <v>148260</v>
      </c>
      <c r="N16" s="706"/>
      <c r="O16" s="316">
        <v>138520</v>
      </c>
      <c r="P16" s="247">
        <v>-9740</v>
      </c>
      <c r="Q16" s="314">
        <v>93.43046000269797</v>
      </c>
      <c r="R16" s="247">
        <v>321409</v>
      </c>
      <c r="S16" s="247">
        <v>407006</v>
      </c>
      <c r="T16" s="247">
        <v>85597</v>
      </c>
      <c r="U16" s="317">
        <v>126.63179935844981</v>
      </c>
      <c r="V16" s="245">
        <v>18</v>
      </c>
    </row>
    <row r="17" spans="1:22" x14ac:dyDescent="0.15">
      <c r="A17" s="224">
        <v>19</v>
      </c>
      <c r="B17" s="281" t="s">
        <v>35</v>
      </c>
      <c r="C17" s="247" t="s">
        <v>37</v>
      </c>
      <c r="D17" s="247" t="s">
        <v>37</v>
      </c>
      <c r="E17" s="247" t="s">
        <v>37</v>
      </c>
      <c r="F17" s="247" t="s">
        <v>37</v>
      </c>
      <c r="G17" s="247" t="s">
        <v>37</v>
      </c>
      <c r="H17" s="247" t="s">
        <v>37</v>
      </c>
      <c r="I17" s="247" t="s">
        <v>37</v>
      </c>
      <c r="J17" s="315"/>
      <c r="K17" s="315"/>
      <c r="L17" s="340" t="s">
        <v>37</v>
      </c>
      <c r="M17" s="705" t="s">
        <v>107</v>
      </c>
      <c r="N17" s="706"/>
      <c r="O17" s="247" t="s">
        <v>37</v>
      </c>
      <c r="P17" s="247" t="s">
        <v>37</v>
      </c>
      <c r="Q17" s="247" t="s">
        <v>37</v>
      </c>
      <c r="R17" s="247" t="s">
        <v>37</v>
      </c>
      <c r="S17" s="247" t="s">
        <v>37</v>
      </c>
      <c r="T17" s="247" t="s">
        <v>37</v>
      </c>
      <c r="U17" s="247" t="s">
        <v>37</v>
      </c>
      <c r="V17" s="245">
        <v>19</v>
      </c>
    </row>
    <row r="18" spans="1:22" x14ac:dyDescent="0.15">
      <c r="A18" s="224">
        <v>20</v>
      </c>
      <c r="B18" s="281" t="s">
        <v>36</v>
      </c>
      <c r="C18" s="247" t="s">
        <v>37</v>
      </c>
      <c r="D18" s="247" t="s">
        <v>37</v>
      </c>
      <c r="E18" s="247" t="s">
        <v>37</v>
      </c>
      <c r="F18" s="247" t="s">
        <v>37</v>
      </c>
      <c r="G18" s="247" t="s">
        <v>37</v>
      </c>
      <c r="H18" s="247" t="s">
        <v>37</v>
      </c>
      <c r="I18" s="247" t="s">
        <v>37</v>
      </c>
      <c r="J18" s="315"/>
      <c r="K18" s="315"/>
      <c r="L18" s="340" t="s">
        <v>37</v>
      </c>
      <c r="M18" s="705" t="s">
        <v>107</v>
      </c>
      <c r="N18" s="706"/>
      <c r="O18" s="247" t="s">
        <v>37</v>
      </c>
      <c r="P18" s="247" t="s">
        <v>37</v>
      </c>
      <c r="Q18" s="247" t="s">
        <v>37</v>
      </c>
      <c r="R18" s="247" t="s">
        <v>37</v>
      </c>
      <c r="S18" s="247" t="s">
        <v>37</v>
      </c>
      <c r="T18" s="247" t="s">
        <v>37</v>
      </c>
      <c r="U18" s="247" t="s">
        <v>37</v>
      </c>
      <c r="V18" s="245">
        <v>20</v>
      </c>
    </row>
    <row r="19" spans="1:22" x14ac:dyDescent="0.15">
      <c r="A19" s="224">
        <v>21</v>
      </c>
      <c r="B19" s="281" t="s">
        <v>38</v>
      </c>
      <c r="C19" s="247">
        <v>572570</v>
      </c>
      <c r="D19" s="247">
        <v>560535</v>
      </c>
      <c r="E19" s="313">
        <v>-12035</v>
      </c>
      <c r="F19" s="314">
        <v>97.898073597988017</v>
      </c>
      <c r="G19" s="247">
        <v>262355</v>
      </c>
      <c r="H19" s="247">
        <v>271100</v>
      </c>
      <c r="I19" s="313">
        <v>8745</v>
      </c>
      <c r="J19" s="315"/>
      <c r="K19" s="315"/>
      <c r="L19" s="318">
        <v>103.33326980617865</v>
      </c>
      <c r="M19" s="705">
        <v>91929</v>
      </c>
      <c r="N19" s="706"/>
      <c r="O19" s="316">
        <v>91194</v>
      </c>
      <c r="P19" s="247">
        <v>-735</v>
      </c>
      <c r="Q19" s="314">
        <v>99.200469927879126</v>
      </c>
      <c r="R19" s="247">
        <v>218286</v>
      </c>
      <c r="S19" s="247">
        <v>198241</v>
      </c>
      <c r="T19" s="247">
        <v>-20045</v>
      </c>
      <c r="U19" s="317">
        <v>90.817093171344027</v>
      </c>
      <c r="V19" s="245">
        <v>21</v>
      </c>
    </row>
    <row r="20" spans="1:22" x14ac:dyDescent="0.15">
      <c r="A20" s="224">
        <v>22</v>
      </c>
      <c r="B20" s="281" t="s">
        <v>39</v>
      </c>
      <c r="C20" s="247" t="s">
        <v>37</v>
      </c>
      <c r="D20" s="247" t="s">
        <v>37</v>
      </c>
      <c r="E20" s="247" t="s">
        <v>37</v>
      </c>
      <c r="F20" s="247" t="s">
        <v>37</v>
      </c>
      <c r="G20" s="247" t="s">
        <v>37</v>
      </c>
      <c r="H20" s="247" t="s">
        <v>37</v>
      </c>
      <c r="I20" s="247" t="s">
        <v>37</v>
      </c>
      <c r="J20" s="315"/>
      <c r="K20" s="315"/>
      <c r="L20" s="340" t="s">
        <v>37</v>
      </c>
      <c r="M20" s="705" t="s">
        <v>107</v>
      </c>
      <c r="N20" s="706"/>
      <c r="O20" s="247" t="s">
        <v>37</v>
      </c>
      <c r="P20" s="247" t="s">
        <v>37</v>
      </c>
      <c r="Q20" s="247" t="s">
        <v>37</v>
      </c>
      <c r="R20" s="247" t="s">
        <v>37</v>
      </c>
      <c r="S20" s="247" t="s">
        <v>37</v>
      </c>
      <c r="T20" s="247" t="s">
        <v>37</v>
      </c>
      <c r="U20" s="247" t="s">
        <v>37</v>
      </c>
      <c r="V20" s="245">
        <v>22</v>
      </c>
    </row>
    <row r="21" spans="1:22" x14ac:dyDescent="0.15">
      <c r="A21" s="224">
        <v>23</v>
      </c>
      <c r="B21" s="281" t="s">
        <v>40</v>
      </c>
      <c r="C21" s="247">
        <v>1920448</v>
      </c>
      <c r="D21" s="247">
        <v>1864563</v>
      </c>
      <c r="E21" s="313">
        <v>-55885</v>
      </c>
      <c r="F21" s="314">
        <v>97.090001916219549</v>
      </c>
      <c r="G21" s="247">
        <v>218647</v>
      </c>
      <c r="H21" s="247">
        <v>159501</v>
      </c>
      <c r="I21" s="313">
        <v>-59146</v>
      </c>
      <c r="J21" s="315"/>
      <c r="K21" s="315"/>
      <c r="L21" s="318">
        <v>72.949091457920758</v>
      </c>
      <c r="M21" s="705">
        <v>1136077</v>
      </c>
      <c r="N21" s="706"/>
      <c r="O21" s="316">
        <v>983224</v>
      </c>
      <c r="P21" s="247">
        <v>-152853</v>
      </c>
      <c r="Q21" s="314">
        <v>86.54554224757652</v>
      </c>
      <c r="R21" s="247">
        <v>565724</v>
      </c>
      <c r="S21" s="247">
        <v>721838</v>
      </c>
      <c r="T21" s="247">
        <v>156114</v>
      </c>
      <c r="U21" s="317">
        <v>127.59543522990009</v>
      </c>
      <c r="V21" s="245">
        <v>23</v>
      </c>
    </row>
    <row r="22" spans="1:22" x14ac:dyDescent="0.15">
      <c r="A22" s="224">
        <v>24</v>
      </c>
      <c r="B22" s="281" t="s">
        <v>41</v>
      </c>
      <c r="C22" s="247">
        <v>548269</v>
      </c>
      <c r="D22" s="247">
        <v>463852</v>
      </c>
      <c r="E22" s="313">
        <v>-84417</v>
      </c>
      <c r="F22" s="314">
        <v>84.602995974603715</v>
      </c>
      <c r="G22" s="247">
        <v>182507</v>
      </c>
      <c r="H22" s="247">
        <v>111948</v>
      </c>
      <c r="I22" s="313">
        <v>-70559</v>
      </c>
      <c r="J22" s="315"/>
      <c r="K22" s="315"/>
      <c r="L22" s="318">
        <v>61.339017133589401</v>
      </c>
      <c r="M22" s="705">
        <v>171796</v>
      </c>
      <c r="N22" s="706"/>
      <c r="O22" s="316">
        <v>196422</v>
      </c>
      <c r="P22" s="247">
        <v>24626</v>
      </c>
      <c r="Q22" s="314">
        <v>114.33444317679107</v>
      </c>
      <c r="R22" s="247">
        <v>193966</v>
      </c>
      <c r="S22" s="247">
        <v>155482</v>
      </c>
      <c r="T22" s="247">
        <v>-38484</v>
      </c>
      <c r="U22" s="317">
        <v>80.15940938102554</v>
      </c>
      <c r="V22" s="245">
        <v>24</v>
      </c>
    </row>
    <row r="23" spans="1:22" x14ac:dyDescent="0.15">
      <c r="A23" s="224">
        <v>25</v>
      </c>
      <c r="B23" s="281" t="s">
        <v>42</v>
      </c>
      <c r="C23" s="247">
        <v>292954</v>
      </c>
      <c r="D23" s="247">
        <v>243706</v>
      </c>
      <c r="E23" s="313">
        <v>-49248</v>
      </c>
      <c r="F23" s="314">
        <v>83.189169630727008</v>
      </c>
      <c r="G23" s="247">
        <v>100091</v>
      </c>
      <c r="H23" s="247">
        <v>87735</v>
      </c>
      <c r="I23" s="313">
        <v>-12356</v>
      </c>
      <c r="J23" s="315"/>
      <c r="K23" s="315"/>
      <c r="L23" s="318">
        <v>87.655233737299056</v>
      </c>
      <c r="M23" s="705">
        <v>166325</v>
      </c>
      <c r="N23" s="706"/>
      <c r="O23" s="316">
        <v>125223</v>
      </c>
      <c r="P23" s="247">
        <v>-41102</v>
      </c>
      <c r="Q23" s="314">
        <v>75.288140688411247</v>
      </c>
      <c r="R23" s="247">
        <v>26538</v>
      </c>
      <c r="S23" s="247">
        <v>30748</v>
      </c>
      <c r="T23" s="247">
        <v>4210</v>
      </c>
      <c r="U23" s="317">
        <v>115.86404401235964</v>
      </c>
      <c r="V23" s="245">
        <v>25</v>
      </c>
    </row>
    <row r="24" spans="1:22" x14ac:dyDescent="0.15">
      <c r="A24" s="224">
        <v>26</v>
      </c>
      <c r="B24" s="281" t="s">
        <v>43</v>
      </c>
      <c r="C24" s="247">
        <v>1622354</v>
      </c>
      <c r="D24" s="247">
        <v>1655218</v>
      </c>
      <c r="E24" s="313">
        <v>32864</v>
      </c>
      <c r="F24" s="314">
        <v>102.02569846038534</v>
      </c>
      <c r="G24" s="247">
        <v>415561</v>
      </c>
      <c r="H24" s="247">
        <v>499549</v>
      </c>
      <c r="I24" s="313">
        <v>83988</v>
      </c>
      <c r="J24" s="315"/>
      <c r="K24" s="315"/>
      <c r="L24" s="318">
        <v>120.21075124951572</v>
      </c>
      <c r="M24" s="705">
        <v>662079</v>
      </c>
      <c r="N24" s="706"/>
      <c r="O24" s="316">
        <v>642709</v>
      </c>
      <c r="P24" s="247">
        <v>-19370</v>
      </c>
      <c r="Q24" s="314">
        <v>97.074367258287907</v>
      </c>
      <c r="R24" s="247">
        <v>544714</v>
      </c>
      <c r="S24" s="247">
        <v>512960</v>
      </c>
      <c r="T24" s="247">
        <v>-31754</v>
      </c>
      <c r="U24" s="317">
        <v>94.170518841079911</v>
      </c>
      <c r="V24" s="245">
        <v>26</v>
      </c>
    </row>
    <row r="25" spans="1:22" x14ac:dyDescent="0.15">
      <c r="A25" s="224">
        <v>27</v>
      </c>
      <c r="B25" s="281" t="s">
        <v>44</v>
      </c>
      <c r="C25" s="247">
        <v>158358</v>
      </c>
      <c r="D25" s="247">
        <v>147011</v>
      </c>
      <c r="E25" s="313">
        <v>-11347</v>
      </c>
      <c r="F25" s="314">
        <v>92.834589979666333</v>
      </c>
      <c r="G25" s="247">
        <v>74019</v>
      </c>
      <c r="H25" s="247">
        <v>50646</v>
      </c>
      <c r="I25" s="313">
        <v>-23373</v>
      </c>
      <c r="J25" s="315"/>
      <c r="K25" s="315"/>
      <c r="L25" s="318">
        <v>68.422972480038908</v>
      </c>
      <c r="M25" s="705">
        <v>32351</v>
      </c>
      <c r="N25" s="706"/>
      <c r="O25" s="316">
        <v>45598</v>
      </c>
      <c r="P25" s="247">
        <v>13247</v>
      </c>
      <c r="Q25" s="314">
        <v>140.94772959104819</v>
      </c>
      <c r="R25" s="247">
        <v>51988</v>
      </c>
      <c r="S25" s="247">
        <v>50767</v>
      </c>
      <c r="T25" s="247">
        <v>-1221</v>
      </c>
      <c r="U25" s="317">
        <v>97.651381087943363</v>
      </c>
      <c r="V25" s="245">
        <v>27</v>
      </c>
    </row>
    <row r="26" spans="1:22" x14ac:dyDescent="0.15">
      <c r="A26" s="224">
        <v>28</v>
      </c>
      <c r="B26" s="289" t="s">
        <v>45</v>
      </c>
      <c r="C26" s="247">
        <v>4823913</v>
      </c>
      <c r="D26" s="247">
        <v>3671449</v>
      </c>
      <c r="E26" s="313">
        <v>-1152464</v>
      </c>
      <c r="F26" s="314">
        <v>76.109353547628245</v>
      </c>
      <c r="G26" s="319">
        <v>2743904</v>
      </c>
      <c r="H26" s="319">
        <v>1636567</v>
      </c>
      <c r="I26" s="313">
        <v>-1107337</v>
      </c>
      <c r="J26" s="320"/>
      <c r="K26" s="320"/>
      <c r="L26" s="318">
        <v>59.64374118044946</v>
      </c>
      <c r="M26" s="705">
        <v>1216190</v>
      </c>
      <c r="N26" s="706"/>
      <c r="O26" s="316">
        <v>1190759</v>
      </c>
      <c r="P26" s="247">
        <v>-25431</v>
      </c>
      <c r="Q26" s="314">
        <v>97.908961593172123</v>
      </c>
      <c r="R26" s="247">
        <v>863819</v>
      </c>
      <c r="S26" s="247">
        <v>844123</v>
      </c>
      <c r="T26" s="247">
        <v>-19696</v>
      </c>
      <c r="U26" s="317">
        <v>97.719892709005009</v>
      </c>
      <c r="V26" s="245">
        <v>28</v>
      </c>
    </row>
    <row r="27" spans="1:22" x14ac:dyDescent="0.15">
      <c r="A27" s="224">
        <v>29</v>
      </c>
      <c r="B27" s="289" t="s">
        <v>46</v>
      </c>
      <c r="C27" s="247">
        <v>3644936</v>
      </c>
      <c r="D27" s="247">
        <v>3719899</v>
      </c>
      <c r="E27" s="313">
        <v>74963</v>
      </c>
      <c r="F27" s="314">
        <v>102.05663419055917</v>
      </c>
      <c r="G27" s="247">
        <v>384118</v>
      </c>
      <c r="H27" s="247">
        <v>416060</v>
      </c>
      <c r="I27" s="313">
        <v>31942</v>
      </c>
      <c r="J27" s="315"/>
      <c r="K27" s="315"/>
      <c r="L27" s="318">
        <v>108.31567382939618</v>
      </c>
      <c r="M27" s="705">
        <v>1070921</v>
      </c>
      <c r="N27" s="706"/>
      <c r="O27" s="316">
        <v>838227</v>
      </c>
      <c r="P27" s="247">
        <v>-232694</v>
      </c>
      <c r="Q27" s="314">
        <v>78.27159986590982</v>
      </c>
      <c r="R27" s="247">
        <v>2189897</v>
      </c>
      <c r="S27" s="247">
        <v>2465612</v>
      </c>
      <c r="T27" s="247">
        <v>275715</v>
      </c>
      <c r="U27" s="317">
        <v>112.59031817478173</v>
      </c>
      <c r="V27" s="245">
        <v>29</v>
      </c>
    </row>
    <row r="28" spans="1:22" x14ac:dyDescent="0.15">
      <c r="A28" s="224">
        <v>30</v>
      </c>
      <c r="B28" s="281" t="s">
        <v>47</v>
      </c>
      <c r="C28" s="247" t="s">
        <v>37</v>
      </c>
      <c r="D28" s="247" t="s">
        <v>37</v>
      </c>
      <c r="E28" s="247" t="s">
        <v>37</v>
      </c>
      <c r="F28" s="247" t="s">
        <v>37</v>
      </c>
      <c r="G28" s="313" t="s">
        <v>81</v>
      </c>
      <c r="H28" s="313" t="s">
        <v>81</v>
      </c>
      <c r="I28" s="313" t="s">
        <v>81</v>
      </c>
      <c r="J28" s="315"/>
      <c r="K28" s="315"/>
      <c r="L28" s="318" t="s">
        <v>81</v>
      </c>
      <c r="M28" s="705" t="s">
        <v>107</v>
      </c>
      <c r="N28" s="706"/>
      <c r="O28" s="247" t="s">
        <v>37</v>
      </c>
      <c r="P28" s="247" t="s">
        <v>37</v>
      </c>
      <c r="Q28" s="247" t="s">
        <v>37</v>
      </c>
      <c r="R28" s="247" t="s">
        <v>37</v>
      </c>
      <c r="S28" s="247" t="s">
        <v>37</v>
      </c>
      <c r="T28" s="247" t="s">
        <v>37</v>
      </c>
      <c r="U28" s="247" t="s">
        <v>37</v>
      </c>
      <c r="V28" s="245">
        <v>30</v>
      </c>
    </row>
    <row r="29" spans="1:22" x14ac:dyDescent="0.15">
      <c r="A29" s="224">
        <v>31</v>
      </c>
      <c r="B29" s="281" t="s">
        <v>48</v>
      </c>
      <c r="C29" s="247">
        <v>745849</v>
      </c>
      <c r="D29" s="247">
        <v>768365</v>
      </c>
      <c r="E29" s="313">
        <v>22516</v>
      </c>
      <c r="F29" s="314">
        <v>103.01884161539401</v>
      </c>
      <c r="G29" s="247">
        <v>227217</v>
      </c>
      <c r="H29" s="247">
        <v>199646</v>
      </c>
      <c r="I29" s="313">
        <v>-27571</v>
      </c>
      <c r="J29" s="315"/>
      <c r="K29" s="315"/>
      <c r="L29" s="318">
        <v>87.865784690406088</v>
      </c>
      <c r="M29" s="705">
        <v>282303</v>
      </c>
      <c r="N29" s="706"/>
      <c r="O29" s="316">
        <v>310423</v>
      </c>
      <c r="P29" s="247">
        <v>28120</v>
      </c>
      <c r="Q29" s="314">
        <v>109.96092850589613</v>
      </c>
      <c r="R29" s="247">
        <v>236329</v>
      </c>
      <c r="S29" s="247">
        <v>258296</v>
      </c>
      <c r="T29" s="247">
        <v>21967</v>
      </c>
      <c r="U29" s="317">
        <v>109.295092857838</v>
      </c>
      <c r="V29" s="245">
        <v>31</v>
      </c>
    </row>
    <row r="30" spans="1:22" x14ac:dyDescent="0.15">
      <c r="A30" s="254">
        <v>32</v>
      </c>
      <c r="B30" s="291" t="s">
        <v>49</v>
      </c>
      <c r="C30" s="247">
        <v>1015615</v>
      </c>
      <c r="D30" s="247">
        <v>927305</v>
      </c>
      <c r="E30" s="313">
        <v>-88310</v>
      </c>
      <c r="F30" s="314">
        <v>91.30477592394756</v>
      </c>
      <c r="G30" s="247">
        <v>404317</v>
      </c>
      <c r="H30" s="247">
        <v>372912</v>
      </c>
      <c r="I30" s="313">
        <v>-31405</v>
      </c>
      <c r="J30" s="315"/>
      <c r="K30" s="315"/>
      <c r="L30" s="318">
        <v>92.23257988162753</v>
      </c>
      <c r="M30" s="701">
        <v>384785</v>
      </c>
      <c r="N30" s="702"/>
      <c r="O30" s="321">
        <v>367339</v>
      </c>
      <c r="P30" s="247">
        <v>-17446</v>
      </c>
      <c r="Q30" s="314">
        <v>95.466039476590822</v>
      </c>
      <c r="R30" s="247">
        <v>226513</v>
      </c>
      <c r="S30" s="247">
        <v>187054</v>
      </c>
      <c r="T30" s="247">
        <v>-39459</v>
      </c>
      <c r="U30" s="322">
        <v>82.579807781451848</v>
      </c>
      <c r="V30" s="265">
        <v>32</v>
      </c>
    </row>
    <row r="31" spans="1:22" ht="13.5" customHeight="1" x14ac:dyDescent="0.15">
      <c r="B31" s="65" t="s">
        <v>219</v>
      </c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V31" s="324"/>
    </row>
    <row r="32" spans="1:22" ht="7.5" customHeight="1" x14ac:dyDescent="0.15"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V32" s="325"/>
    </row>
    <row r="33" spans="1:22" ht="13.5" customHeight="1" x14ac:dyDescent="0.15">
      <c r="A33" s="299" t="s">
        <v>176</v>
      </c>
      <c r="C33" s="181"/>
      <c r="D33" s="181"/>
      <c r="E33" s="181"/>
      <c r="F33" s="181"/>
      <c r="G33" s="181"/>
      <c r="H33" s="181"/>
      <c r="I33" s="181"/>
      <c r="J33" s="181"/>
      <c r="K33" s="181" t="s">
        <v>177</v>
      </c>
      <c r="M33" s="181"/>
      <c r="N33" s="181"/>
      <c r="O33" s="181"/>
      <c r="P33" s="181"/>
      <c r="Q33" s="181"/>
      <c r="R33" s="181"/>
      <c r="S33" s="181"/>
      <c r="T33" s="181"/>
      <c r="V33" s="325"/>
    </row>
    <row r="34" spans="1:22" ht="13.5" customHeight="1" x14ac:dyDescent="0.15">
      <c r="B34" s="299" t="s">
        <v>178</v>
      </c>
      <c r="C34" s="181"/>
      <c r="D34" s="181"/>
      <c r="E34" s="181"/>
      <c r="F34" s="181"/>
      <c r="G34" s="181"/>
      <c r="H34" s="181"/>
      <c r="I34" s="181"/>
      <c r="J34" s="181"/>
      <c r="K34" s="181"/>
      <c r="M34" s="181"/>
      <c r="N34" s="181"/>
      <c r="O34" s="181"/>
      <c r="P34" s="181"/>
      <c r="Q34" s="181"/>
      <c r="R34" s="181"/>
      <c r="S34" s="181"/>
      <c r="T34" s="181"/>
      <c r="V34" s="325"/>
    </row>
    <row r="35" spans="1:22" ht="13.5" customHeight="1" x14ac:dyDescent="0.15">
      <c r="C35" s="181"/>
      <c r="D35" s="181"/>
      <c r="E35" s="181"/>
      <c r="F35" s="181"/>
      <c r="G35" s="184" t="s">
        <v>155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V35" s="325"/>
    </row>
    <row r="36" spans="1:22" ht="14.25" customHeight="1" x14ac:dyDescent="0.15">
      <c r="A36" s="530" t="s">
        <v>179</v>
      </c>
      <c r="B36" s="531"/>
      <c r="C36" s="619" t="s">
        <v>180</v>
      </c>
      <c r="D36" s="619" t="s">
        <v>181</v>
      </c>
      <c r="E36" s="619" t="s">
        <v>182</v>
      </c>
      <c r="F36" s="619" t="s">
        <v>183</v>
      </c>
      <c r="G36" s="697"/>
      <c r="Q36" s="184" t="s">
        <v>184</v>
      </c>
    </row>
    <row r="37" spans="1:22" x14ac:dyDescent="0.15">
      <c r="A37" s="703"/>
      <c r="B37" s="704"/>
      <c r="C37" s="619"/>
      <c r="D37" s="619"/>
      <c r="E37" s="619"/>
      <c r="F37" s="619" t="s">
        <v>185</v>
      </c>
      <c r="G37" s="697" t="s">
        <v>186</v>
      </c>
      <c r="K37" s="530" t="s">
        <v>187</v>
      </c>
      <c r="L37" s="530"/>
      <c r="M37" s="531"/>
      <c r="N37" s="696" t="s">
        <v>188</v>
      </c>
      <c r="O37" s="696" t="s">
        <v>189</v>
      </c>
      <c r="P37" s="619" t="s">
        <v>190</v>
      </c>
      <c r="Q37" s="697" t="s">
        <v>191</v>
      </c>
    </row>
    <row r="38" spans="1:22" x14ac:dyDescent="0.15">
      <c r="A38" s="533"/>
      <c r="B38" s="534"/>
      <c r="C38" s="619"/>
      <c r="D38" s="619"/>
      <c r="E38" s="619"/>
      <c r="F38" s="619"/>
      <c r="G38" s="697"/>
      <c r="K38" s="533"/>
      <c r="L38" s="533"/>
      <c r="M38" s="534"/>
      <c r="N38" s="696"/>
      <c r="O38" s="696"/>
      <c r="P38" s="696"/>
      <c r="Q38" s="698"/>
    </row>
    <row r="39" spans="1:22" s="305" customFormat="1" ht="29.25" customHeight="1" x14ac:dyDescent="0.15">
      <c r="B39" s="327" t="s">
        <v>192</v>
      </c>
      <c r="C39" s="328">
        <v>441</v>
      </c>
      <c r="D39" s="329">
        <v>-1270690</v>
      </c>
      <c r="E39" s="329">
        <v>23736048</v>
      </c>
      <c r="F39" s="330">
        <v>-2881.3832199546487</v>
      </c>
      <c r="G39" s="331">
        <v>53823.238095238092</v>
      </c>
      <c r="L39" s="699" t="s">
        <v>192</v>
      </c>
      <c r="M39" s="700"/>
      <c r="N39" s="332">
        <v>14.700295179546623</v>
      </c>
      <c r="O39" s="333">
        <v>5.0676025175059252</v>
      </c>
      <c r="P39" s="332">
        <v>4.1123106969228882</v>
      </c>
      <c r="Q39" s="333">
        <v>5.520381965117811</v>
      </c>
    </row>
    <row r="40" spans="1:22" x14ac:dyDescent="0.15">
      <c r="A40" s="299">
        <v>9</v>
      </c>
      <c r="B40" s="337" t="s">
        <v>25</v>
      </c>
      <c r="C40" s="334">
        <v>26</v>
      </c>
      <c r="D40" s="335">
        <v>-7448</v>
      </c>
      <c r="E40" s="336">
        <v>321416</v>
      </c>
      <c r="F40" s="336">
        <v>-286.46153846153845</v>
      </c>
      <c r="G40" s="239">
        <v>12362.153846153846</v>
      </c>
      <c r="K40" s="299">
        <v>9</v>
      </c>
      <c r="L40" s="690" t="s">
        <v>25</v>
      </c>
      <c r="M40" s="691" t="s">
        <v>25</v>
      </c>
      <c r="N40" s="338">
        <v>8.7807759207813465</v>
      </c>
      <c r="O40" s="339">
        <v>1.8071270452739294</v>
      </c>
      <c r="P40" s="338">
        <v>0.48739895712304304</v>
      </c>
      <c r="Q40" s="339">
        <v>6.4862499183843738</v>
      </c>
    </row>
    <row r="41" spans="1:22" x14ac:dyDescent="0.15">
      <c r="A41" s="299">
        <v>10</v>
      </c>
      <c r="B41" s="337" t="s">
        <v>26</v>
      </c>
      <c r="C41" s="340" t="s">
        <v>81</v>
      </c>
      <c r="D41" s="340" t="s">
        <v>81</v>
      </c>
      <c r="E41" s="340" t="s">
        <v>81</v>
      </c>
      <c r="F41" s="247" t="s">
        <v>82</v>
      </c>
      <c r="G41" s="249" t="s">
        <v>82</v>
      </c>
      <c r="K41" s="299">
        <v>10</v>
      </c>
      <c r="L41" s="690" t="s">
        <v>26</v>
      </c>
      <c r="M41" s="691" t="s">
        <v>26</v>
      </c>
      <c r="N41" s="247" t="s">
        <v>82</v>
      </c>
      <c r="O41" s="247" t="s">
        <v>82</v>
      </c>
      <c r="P41" s="247" t="s">
        <v>82</v>
      </c>
      <c r="Q41" s="249" t="s">
        <v>82</v>
      </c>
      <c r="R41" s="181"/>
    </row>
    <row r="42" spans="1:22" x14ac:dyDescent="0.15">
      <c r="A42" s="299">
        <v>11</v>
      </c>
      <c r="B42" s="337" t="s">
        <v>27</v>
      </c>
      <c r="C42" s="334">
        <v>117</v>
      </c>
      <c r="D42" s="335">
        <v>-155747</v>
      </c>
      <c r="E42" s="336">
        <v>2634192</v>
      </c>
      <c r="F42" s="336">
        <v>-1331.1709401709402</v>
      </c>
      <c r="G42" s="239">
        <v>22514.461538461539</v>
      </c>
      <c r="K42" s="299">
        <v>11</v>
      </c>
      <c r="L42" s="690" t="s">
        <v>27</v>
      </c>
      <c r="M42" s="691" t="s">
        <v>27</v>
      </c>
      <c r="N42" s="338">
        <v>14.848664580038335</v>
      </c>
      <c r="O42" s="339">
        <v>7.861225499375375</v>
      </c>
      <c r="P42" s="338">
        <v>2.3415719564908342</v>
      </c>
      <c r="Q42" s="339">
        <v>4.6458671241721232</v>
      </c>
    </row>
    <row r="43" spans="1:22" x14ac:dyDescent="0.15">
      <c r="A43" s="299">
        <v>12</v>
      </c>
      <c r="B43" s="337" t="s">
        <v>28</v>
      </c>
      <c r="C43" s="334">
        <v>10</v>
      </c>
      <c r="D43" s="335">
        <v>1631</v>
      </c>
      <c r="E43" s="336">
        <v>421536</v>
      </c>
      <c r="F43" s="336">
        <v>163.1</v>
      </c>
      <c r="G43" s="239">
        <v>42153.599999999999</v>
      </c>
      <c r="K43" s="299">
        <v>12</v>
      </c>
      <c r="L43" s="690" t="s">
        <v>28</v>
      </c>
      <c r="M43" s="691" t="s">
        <v>28</v>
      </c>
      <c r="N43" s="338">
        <v>8.0869657303086253</v>
      </c>
      <c r="O43" s="339">
        <v>2.4144485524896133</v>
      </c>
      <c r="P43" s="338">
        <v>2.5619583250839897</v>
      </c>
      <c r="Q43" s="339">
        <v>3.1105588527350219</v>
      </c>
    </row>
    <row r="44" spans="1:22" x14ac:dyDescent="0.15">
      <c r="A44" s="299">
        <v>13</v>
      </c>
      <c r="B44" s="337" t="s">
        <v>29</v>
      </c>
      <c r="C44" s="334">
        <v>6</v>
      </c>
      <c r="D44" s="335">
        <v>2306</v>
      </c>
      <c r="E44" s="336">
        <v>112155</v>
      </c>
      <c r="F44" s="336">
        <v>384.33333333333331</v>
      </c>
      <c r="G44" s="239">
        <v>18692.5</v>
      </c>
      <c r="K44" s="299">
        <v>13</v>
      </c>
      <c r="L44" s="690" t="s">
        <v>29</v>
      </c>
      <c r="M44" s="691" t="s">
        <v>29</v>
      </c>
      <c r="N44" s="338">
        <v>12.188309959410336</v>
      </c>
      <c r="O44" s="339">
        <v>6.2285301325276983</v>
      </c>
      <c r="P44" s="338">
        <v>1.29169677836522</v>
      </c>
      <c r="Q44" s="339">
        <v>4.6680830485174178</v>
      </c>
    </row>
    <row r="45" spans="1:22" x14ac:dyDescent="0.15">
      <c r="A45" s="299">
        <v>14</v>
      </c>
      <c r="B45" s="337" t="s">
        <v>30</v>
      </c>
      <c r="C45" s="334">
        <v>11</v>
      </c>
      <c r="D45" s="335">
        <v>-12708</v>
      </c>
      <c r="E45" s="336">
        <v>412749</v>
      </c>
      <c r="F45" s="336">
        <v>-1155.2727272727273</v>
      </c>
      <c r="G45" s="239">
        <v>37522.63636363636</v>
      </c>
      <c r="K45" s="299">
        <v>14</v>
      </c>
      <c r="L45" s="690" t="s">
        <v>30</v>
      </c>
      <c r="M45" s="691" t="s">
        <v>30</v>
      </c>
      <c r="N45" s="338">
        <v>10.183121463037462</v>
      </c>
      <c r="O45" s="339">
        <v>5.9523110499039547</v>
      </c>
      <c r="P45" s="338">
        <v>1.2922912041795431</v>
      </c>
      <c r="Q45" s="339">
        <v>2.9385192089539642</v>
      </c>
    </row>
    <row r="46" spans="1:22" x14ac:dyDescent="0.15">
      <c r="A46" s="299">
        <v>15</v>
      </c>
      <c r="B46" s="337" t="s">
        <v>31</v>
      </c>
      <c r="C46" s="334">
        <v>14</v>
      </c>
      <c r="D46" s="335">
        <v>4415</v>
      </c>
      <c r="E46" s="336">
        <v>243915</v>
      </c>
      <c r="F46" s="336">
        <v>315.35714285714283</v>
      </c>
      <c r="G46" s="239">
        <v>17422.5</v>
      </c>
      <c r="K46" s="299">
        <v>15</v>
      </c>
      <c r="L46" s="690" t="s">
        <v>31</v>
      </c>
      <c r="M46" s="691" t="s">
        <v>31</v>
      </c>
      <c r="N46" s="338">
        <v>12.768072464170196</v>
      </c>
      <c r="O46" s="339">
        <v>6.1082492170287033</v>
      </c>
      <c r="P46" s="338">
        <v>1.2490374805467686</v>
      </c>
      <c r="Q46" s="339">
        <v>5.4107857665947252</v>
      </c>
    </row>
    <row r="47" spans="1:22" x14ac:dyDescent="0.15">
      <c r="A47" s="299">
        <v>16</v>
      </c>
      <c r="B47" s="337" t="s">
        <v>32</v>
      </c>
      <c r="C47" s="334">
        <v>29</v>
      </c>
      <c r="D47" s="335">
        <v>333876</v>
      </c>
      <c r="E47" s="336">
        <v>3798281</v>
      </c>
      <c r="F47" s="336">
        <v>11512.965517241379</v>
      </c>
      <c r="G47" s="239">
        <v>130975.20689655172</v>
      </c>
      <c r="K47" s="299">
        <v>16</v>
      </c>
      <c r="L47" s="690" t="s">
        <v>32</v>
      </c>
      <c r="M47" s="691" t="s">
        <v>32</v>
      </c>
      <c r="N47" s="338">
        <v>16.812387590967962</v>
      </c>
      <c r="O47" s="339">
        <v>7.4757757747522735</v>
      </c>
      <c r="P47" s="338">
        <v>4.0825805167696032</v>
      </c>
      <c r="Q47" s="339">
        <v>5.2540312994460869</v>
      </c>
    </row>
    <row r="48" spans="1:22" x14ac:dyDescent="0.15">
      <c r="A48" s="299">
        <v>17</v>
      </c>
      <c r="B48" s="337" t="s">
        <v>93</v>
      </c>
      <c r="C48" s="340" t="s">
        <v>81</v>
      </c>
      <c r="D48" s="340" t="s">
        <v>81</v>
      </c>
      <c r="E48" s="340" t="s">
        <v>81</v>
      </c>
      <c r="F48" s="247" t="s">
        <v>82</v>
      </c>
      <c r="G48" s="249" t="s">
        <v>82</v>
      </c>
      <c r="K48" s="299">
        <v>17</v>
      </c>
      <c r="L48" s="690" t="s">
        <v>93</v>
      </c>
      <c r="M48" s="691"/>
      <c r="N48" s="247" t="s">
        <v>82</v>
      </c>
      <c r="O48" s="247" t="s">
        <v>82</v>
      </c>
      <c r="P48" s="247" t="s">
        <v>82</v>
      </c>
      <c r="Q48" s="249" t="s">
        <v>82</v>
      </c>
      <c r="R48" s="181"/>
    </row>
    <row r="49" spans="1:18" x14ac:dyDescent="0.15">
      <c r="A49" s="299">
        <v>18</v>
      </c>
      <c r="B49" s="337" t="s">
        <v>34</v>
      </c>
      <c r="C49" s="334">
        <v>36</v>
      </c>
      <c r="D49" s="335">
        <v>73562</v>
      </c>
      <c r="E49" s="336">
        <v>1213812</v>
      </c>
      <c r="F49" s="336">
        <v>2043.3888888888889</v>
      </c>
      <c r="G49" s="239">
        <v>33717</v>
      </c>
      <c r="K49" s="299">
        <v>18</v>
      </c>
      <c r="L49" s="690" t="s">
        <v>34</v>
      </c>
      <c r="M49" s="691" t="s">
        <v>34</v>
      </c>
      <c r="N49" s="338">
        <v>10.835788278396127</v>
      </c>
      <c r="O49" s="339">
        <v>5.9658378772134677</v>
      </c>
      <c r="P49" s="338">
        <v>1.2365781458112388</v>
      </c>
      <c r="Q49" s="339">
        <v>3.6333722553714196</v>
      </c>
    </row>
    <row r="50" spans="1:18" x14ac:dyDescent="0.15">
      <c r="A50" s="299">
        <v>19</v>
      </c>
      <c r="B50" s="337" t="s">
        <v>35</v>
      </c>
      <c r="C50" s="247" t="s">
        <v>37</v>
      </c>
      <c r="D50" s="247" t="s">
        <v>37</v>
      </c>
      <c r="E50" s="247" t="s">
        <v>37</v>
      </c>
      <c r="F50" s="247" t="s">
        <v>37</v>
      </c>
      <c r="G50" s="249" t="s">
        <v>37</v>
      </c>
      <c r="H50" s="181"/>
      <c r="K50" s="299">
        <v>19</v>
      </c>
      <c r="L50" s="690" t="s">
        <v>35</v>
      </c>
      <c r="M50" s="691" t="s">
        <v>35</v>
      </c>
      <c r="N50" s="247" t="s">
        <v>37</v>
      </c>
      <c r="O50" s="247" t="s">
        <v>37</v>
      </c>
      <c r="P50" s="247" t="s">
        <v>37</v>
      </c>
      <c r="Q50" s="249" t="s">
        <v>37</v>
      </c>
      <c r="R50" s="181"/>
    </row>
    <row r="51" spans="1:18" x14ac:dyDescent="0.15">
      <c r="A51" s="299">
        <v>20</v>
      </c>
      <c r="B51" s="337" t="s">
        <v>36</v>
      </c>
      <c r="C51" s="247" t="s">
        <v>37</v>
      </c>
      <c r="D51" s="247" t="s">
        <v>37</v>
      </c>
      <c r="E51" s="247" t="s">
        <v>37</v>
      </c>
      <c r="F51" s="247" t="s">
        <v>37</v>
      </c>
      <c r="G51" s="249" t="s">
        <v>37</v>
      </c>
      <c r="H51" s="181"/>
      <c r="K51" s="299">
        <v>20</v>
      </c>
      <c r="L51" s="690" t="s">
        <v>36</v>
      </c>
      <c r="M51" s="691" t="s">
        <v>36</v>
      </c>
      <c r="N51" s="247" t="s">
        <v>37</v>
      </c>
      <c r="O51" s="247" t="s">
        <v>37</v>
      </c>
      <c r="P51" s="247" t="s">
        <v>37</v>
      </c>
      <c r="Q51" s="249" t="s">
        <v>37</v>
      </c>
      <c r="R51" s="181"/>
    </row>
    <row r="52" spans="1:18" x14ac:dyDescent="0.15">
      <c r="A52" s="299">
        <v>21</v>
      </c>
      <c r="B52" s="337" t="s">
        <v>38</v>
      </c>
      <c r="C52" s="334">
        <v>13</v>
      </c>
      <c r="D52" s="335">
        <v>-12035</v>
      </c>
      <c r="E52" s="336">
        <v>560535</v>
      </c>
      <c r="F52" s="336">
        <v>-925.76923076923072</v>
      </c>
      <c r="G52" s="239">
        <v>43118.076923076922</v>
      </c>
      <c r="K52" s="299">
        <v>21</v>
      </c>
      <c r="L52" s="690" t="s">
        <v>38</v>
      </c>
      <c r="M52" s="691" t="s">
        <v>38</v>
      </c>
      <c r="N52" s="341">
        <v>28.452224566162393</v>
      </c>
      <c r="O52" s="342">
        <v>13.760778684447223</v>
      </c>
      <c r="P52" s="341">
        <v>4.6289208828826274</v>
      </c>
      <c r="Q52" s="343">
        <v>10.062524998832542</v>
      </c>
    </row>
    <row r="53" spans="1:18" x14ac:dyDescent="0.15">
      <c r="A53" s="299">
        <v>22</v>
      </c>
      <c r="B53" s="337" t="s">
        <v>39</v>
      </c>
      <c r="C53" s="247" t="s">
        <v>37</v>
      </c>
      <c r="D53" s="247" t="s">
        <v>37</v>
      </c>
      <c r="E53" s="247" t="s">
        <v>37</v>
      </c>
      <c r="F53" s="247" t="s">
        <v>37</v>
      </c>
      <c r="G53" s="249" t="s">
        <v>37</v>
      </c>
      <c r="H53" s="181"/>
      <c r="K53" s="299">
        <v>22</v>
      </c>
      <c r="L53" s="690" t="s">
        <v>39</v>
      </c>
      <c r="M53" s="691" t="s">
        <v>39</v>
      </c>
      <c r="N53" s="247" t="s">
        <v>37</v>
      </c>
      <c r="O53" s="247" t="s">
        <v>37</v>
      </c>
      <c r="P53" s="247" t="s">
        <v>37</v>
      </c>
      <c r="Q53" s="249" t="s">
        <v>37</v>
      </c>
    </row>
    <row r="54" spans="1:18" x14ac:dyDescent="0.15">
      <c r="A54" s="299">
        <v>23</v>
      </c>
      <c r="B54" s="337" t="s">
        <v>40</v>
      </c>
      <c r="C54" s="334">
        <v>10</v>
      </c>
      <c r="D54" s="335">
        <v>-55885</v>
      </c>
      <c r="E54" s="336">
        <v>1864563</v>
      </c>
      <c r="F54" s="336">
        <v>-5588.5</v>
      </c>
      <c r="G54" s="239">
        <v>186456.3</v>
      </c>
      <c r="K54" s="299">
        <v>23</v>
      </c>
      <c r="L54" s="690" t="s">
        <v>40</v>
      </c>
      <c r="M54" s="691" t="s">
        <v>40</v>
      </c>
      <c r="N54" s="341">
        <v>12.758754642555155</v>
      </c>
      <c r="O54" s="342">
        <v>1.091426851354548</v>
      </c>
      <c r="P54" s="341">
        <v>6.7279645550574863</v>
      </c>
      <c r="Q54" s="343">
        <v>4.939363236143123</v>
      </c>
    </row>
    <row r="55" spans="1:18" x14ac:dyDescent="0.15">
      <c r="A55" s="299">
        <v>24</v>
      </c>
      <c r="B55" s="337" t="s">
        <v>41</v>
      </c>
      <c r="C55" s="334">
        <v>27</v>
      </c>
      <c r="D55" s="335">
        <v>-84417</v>
      </c>
      <c r="E55" s="336">
        <v>463852</v>
      </c>
      <c r="F55" s="336">
        <v>-3126.5555555555557</v>
      </c>
      <c r="G55" s="239">
        <v>17179.703703703704</v>
      </c>
      <c r="K55" s="299">
        <v>24</v>
      </c>
      <c r="L55" s="690" t="s">
        <v>41</v>
      </c>
      <c r="M55" s="691" t="s">
        <v>41</v>
      </c>
      <c r="N55" s="338">
        <v>8.0989985466040046</v>
      </c>
      <c r="O55" s="339">
        <v>1.9546465021067609</v>
      </c>
      <c r="P55" s="338">
        <v>3.4295885164256101</v>
      </c>
      <c r="Q55" s="344">
        <v>2.7147635280716345</v>
      </c>
    </row>
    <row r="56" spans="1:18" x14ac:dyDescent="0.15">
      <c r="A56" s="299">
        <v>25</v>
      </c>
      <c r="B56" s="337" t="s">
        <v>42</v>
      </c>
      <c r="C56" s="334">
        <v>6</v>
      </c>
      <c r="D56" s="335">
        <v>-49248</v>
      </c>
      <c r="E56" s="336">
        <v>243706</v>
      </c>
      <c r="F56" s="336">
        <v>-8208</v>
      </c>
      <c r="G56" s="239">
        <v>40617.666666666664</v>
      </c>
      <c r="K56" s="299">
        <v>25</v>
      </c>
      <c r="L56" s="690" t="s">
        <v>42</v>
      </c>
      <c r="M56" s="691" t="s">
        <v>42</v>
      </c>
      <c r="N56" s="338">
        <v>22.630643012020784</v>
      </c>
      <c r="O56" s="339">
        <v>8.1471094870854373</v>
      </c>
      <c r="P56" s="338">
        <v>11.628261142090381</v>
      </c>
      <c r="Q56" s="344">
        <v>2.8552723828449649</v>
      </c>
    </row>
    <row r="57" spans="1:18" x14ac:dyDescent="0.15">
      <c r="A57" s="299">
        <v>26</v>
      </c>
      <c r="B57" s="337" t="s">
        <v>43</v>
      </c>
      <c r="C57" s="334">
        <v>26</v>
      </c>
      <c r="D57" s="335">
        <v>32864</v>
      </c>
      <c r="E57" s="336">
        <v>1655218</v>
      </c>
      <c r="F57" s="336">
        <v>1264</v>
      </c>
      <c r="G57" s="239">
        <v>63662.230769230766</v>
      </c>
      <c r="K57" s="299">
        <v>26</v>
      </c>
      <c r="L57" s="690" t="s">
        <v>43</v>
      </c>
      <c r="M57" s="691" t="s">
        <v>43</v>
      </c>
      <c r="N57" s="338">
        <v>25.203474119212721</v>
      </c>
      <c r="O57" s="339">
        <v>7.6064725569553948</v>
      </c>
      <c r="P57" s="338">
        <v>9.7863240054694245</v>
      </c>
      <c r="Q57" s="344">
        <v>7.8106775567879012</v>
      </c>
    </row>
    <row r="58" spans="1:18" x14ac:dyDescent="0.15">
      <c r="A58" s="299">
        <v>27</v>
      </c>
      <c r="B58" s="337" t="s">
        <v>44</v>
      </c>
      <c r="C58" s="334">
        <v>9</v>
      </c>
      <c r="D58" s="335">
        <v>-11347</v>
      </c>
      <c r="E58" s="336">
        <v>147011</v>
      </c>
      <c r="F58" s="336">
        <v>-1260.7777777777778</v>
      </c>
      <c r="G58" s="239">
        <v>16334.555555555555</v>
      </c>
      <c r="K58" s="299">
        <v>27</v>
      </c>
      <c r="L58" s="690" t="s">
        <v>44</v>
      </c>
      <c r="M58" s="691" t="s">
        <v>44</v>
      </c>
      <c r="N58" s="338">
        <v>13.622927060707376</v>
      </c>
      <c r="O58" s="339">
        <v>4.6931642116344063</v>
      </c>
      <c r="P58" s="338">
        <v>4.2253860467185103</v>
      </c>
      <c r="Q58" s="344">
        <v>4.7043768023544592</v>
      </c>
    </row>
    <row r="59" spans="1:18" x14ac:dyDescent="0.15">
      <c r="A59" s="299">
        <v>28</v>
      </c>
      <c r="B59" s="345" t="s">
        <v>45</v>
      </c>
      <c r="C59" s="334">
        <v>25</v>
      </c>
      <c r="D59" s="335">
        <v>-1152464</v>
      </c>
      <c r="E59" s="336">
        <v>3671449</v>
      </c>
      <c r="F59" s="336">
        <v>-46098.559999999998</v>
      </c>
      <c r="G59" s="239">
        <v>146857.96</v>
      </c>
      <c r="K59" s="299">
        <v>28</v>
      </c>
      <c r="L59" s="694" t="s">
        <v>45</v>
      </c>
      <c r="M59" s="695" t="s">
        <v>45</v>
      </c>
      <c r="N59" s="338">
        <v>13.727170060557048</v>
      </c>
      <c r="O59" s="342">
        <v>6.1189556288254758</v>
      </c>
      <c r="P59" s="338">
        <v>4.4521253854101879</v>
      </c>
      <c r="Q59" s="344">
        <v>3.1560890463213829</v>
      </c>
    </row>
    <row r="60" spans="1:18" x14ac:dyDescent="0.15">
      <c r="A60" s="299">
        <v>29</v>
      </c>
      <c r="B60" s="337" t="s">
        <v>46</v>
      </c>
      <c r="C60" s="334">
        <v>23</v>
      </c>
      <c r="D60" s="335">
        <v>74963</v>
      </c>
      <c r="E60" s="336">
        <v>3719899</v>
      </c>
      <c r="F60" s="336">
        <v>3259.2608695652175</v>
      </c>
      <c r="G60" s="239">
        <v>161734.73913043478</v>
      </c>
      <c r="K60" s="299">
        <v>29</v>
      </c>
      <c r="L60" s="690" t="s">
        <v>46</v>
      </c>
      <c r="M60" s="691" t="s">
        <v>46</v>
      </c>
      <c r="N60" s="338">
        <v>25.965334639080773</v>
      </c>
      <c r="O60" s="339">
        <v>2.9041479701292823</v>
      </c>
      <c r="P60" s="338">
        <v>5.8509235219861511</v>
      </c>
      <c r="Q60" s="344">
        <v>17.210263146965339</v>
      </c>
    </row>
    <row r="61" spans="1:18" x14ac:dyDescent="0.15">
      <c r="A61" s="299">
        <v>30</v>
      </c>
      <c r="B61" s="337" t="s">
        <v>47</v>
      </c>
      <c r="C61" s="247" t="s">
        <v>37</v>
      </c>
      <c r="D61" s="247" t="s">
        <v>37</v>
      </c>
      <c r="E61" s="247" t="s">
        <v>37</v>
      </c>
      <c r="F61" s="247" t="s">
        <v>37</v>
      </c>
      <c r="G61" s="249" t="s">
        <v>37</v>
      </c>
      <c r="H61" s="181"/>
      <c r="K61" s="299">
        <v>30</v>
      </c>
      <c r="L61" s="690" t="s">
        <v>47</v>
      </c>
      <c r="M61" s="691" t="s">
        <v>47</v>
      </c>
      <c r="N61" s="247" t="s">
        <v>37</v>
      </c>
      <c r="O61" s="247" t="s">
        <v>37</v>
      </c>
      <c r="P61" s="247" t="s">
        <v>37</v>
      </c>
      <c r="Q61" s="249" t="s">
        <v>37</v>
      </c>
    </row>
    <row r="62" spans="1:18" x14ac:dyDescent="0.15">
      <c r="A62" s="299">
        <v>31</v>
      </c>
      <c r="B62" s="337" t="s">
        <v>48</v>
      </c>
      <c r="C62" s="334">
        <v>5</v>
      </c>
      <c r="D62" s="335">
        <v>22516</v>
      </c>
      <c r="E62" s="336">
        <v>768365</v>
      </c>
      <c r="F62" s="336">
        <v>4503.2</v>
      </c>
      <c r="G62" s="239">
        <v>153673</v>
      </c>
      <c r="K62" s="299">
        <v>31</v>
      </c>
      <c r="L62" s="690" t="s">
        <v>48</v>
      </c>
      <c r="M62" s="691" t="s">
        <v>48</v>
      </c>
      <c r="N62" s="338">
        <v>5.1934871623640229</v>
      </c>
      <c r="O62" s="339">
        <v>1.3494354089753278</v>
      </c>
      <c r="P62" s="338">
        <v>2.0981927409532282</v>
      </c>
      <c r="Q62" s="339">
        <v>1.7458590124354672</v>
      </c>
    </row>
    <row r="63" spans="1:18" x14ac:dyDescent="0.15">
      <c r="A63" s="346">
        <v>32</v>
      </c>
      <c r="B63" s="349" t="s">
        <v>49</v>
      </c>
      <c r="C63" s="347">
        <v>41</v>
      </c>
      <c r="D63" s="348">
        <v>-88310</v>
      </c>
      <c r="E63" s="348">
        <v>927305</v>
      </c>
      <c r="F63" s="348">
        <v>-2153.9024390243903</v>
      </c>
      <c r="G63" s="257">
        <v>22617.195121951219</v>
      </c>
      <c r="K63" s="346">
        <v>32</v>
      </c>
      <c r="L63" s="692" t="s">
        <v>49</v>
      </c>
      <c r="M63" s="693" t="s">
        <v>49</v>
      </c>
      <c r="N63" s="350">
        <v>19.012070641773352</v>
      </c>
      <c r="O63" s="351">
        <v>7.6456282314502602</v>
      </c>
      <c r="P63" s="350">
        <v>7.5313677996758148</v>
      </c>
      <c r="Q63" s="351">
        <v>3.835074610647276</v>
      </c>
    </row>
    <row r="64" spans="1:18" x14ac:dyDescent="0.15">
      <c r="B64" s="65" t="s">
        <v>215</v>
      </c>
      <c r="L64" s="302" t="s">
        <v>220</v>
      </c>
    </row>
    <row r="65" spans="12:12" x14ac:dyDescent="0.15">
      <c r="L65" s="452" t="s">
        <v>219</v>
      </c>
    </row>
  </sheetData>
  <mergeCells count="84">
    <mergeCell ref="V3:V5"/>
    <mergeCell ref="C4:C5"/>
    <mergeCell ref="D4:D5"/>
    <mergeCell ref="E4:E5"/>
    <mergeCell ref="F4:F5"/>
    <mergeCell ref="T4:T5"/>
    <mergeCell ref="A3:B5"/>
    <mergeCell ref="C3:F3"/>
    <mergeCell ref="G3:L3"/>
    <mergeCell ref="M3:Q3"/>
    <mergeCell ref="R3:U3"/>
    <mergeCell ref="U4:U5"/>
    <mergeCell ref="G4:G5"/>
    <mergeCell ref="H4:H5"/>
    <mergeCell ref="I4:I5"/>
    <mergeCell ref="L4:L5"/>
    <mergeCell ref="M4:N5"/>
    <mergeCell ref="O4:O5"/>
    <mergeCell ref="P4:P5"/>
    <mergeCell ref="Q4:Q5"/>
    <mergeCell ref="R4:R5"/>
    <mergeCell ref="S4:S5"/>
    <mergeCell ref="M17:N17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29:N29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L41:M41"/>
    <mergeCell ref="M30:N30"/>
    <mergeCell ref="A36:B38"/>
    <mergeCell ref="C36:C38"/>
    <mergeCell ref="D36:D38"/>
    <mergeCell ref="E36:E38"/>
    <mergeCell ref="F36:G36"/>
    <mergeCell ref="F37:F38"/>
    <mergeCell ref="G37:G38"/>
    <mergeCell ref="K37:M38"/>
    <mergeCell ref="N37:N38"/>
    <mergeCell ref="O37:O38"/>
    <mergeCell ref="P37:P38"/>
    <mergeCell ref="Q37:Q38"/>
    <mergeCell ref="L39:M39"/>
    <mergeCell ref="L40:M40"/>
    <mergeCell ref="L53:M53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60:M60"/>
    <mergeCell ref="L61:M61"/>
    <mergeCell ref="L62:M62"/>
    <mergeCell ref="L63:M63"/>
    <mergeCell ref="L54:M54"/>
    <mergeCell ref="L55:M55"/>
    <mergeCell ref="L56:M56"/>
    <mergeCell ref="L57:M57"/>
    <mergeCell ref="L58:M58"/>
    <mergeCell ref="L59:M59"/>
  </mergeCells>
  <phoneticPr fontId="5"/>
  <printOptions horizontalCentered="1"/>
  <pageMargins left="0.59055118110236227" right="0.59055118110236227" top="0.78740157480314965" bottom="0.98425196850393704" header="0.51181102362204722" footer="0.51181102362204722"/>
  <pageSetup paperSize="9" scale="86" fitToWidth="2" orientation="portrait" r:id="rId1"/>
  <headerFooter alignWithMargins="0"/>
  <colBreaks count="1" manualBreakCount="1">
    <brk id="9" max="6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98BC0-3CDE-48EF-A13E-46FC966B4630}">
  <dimension ref="A1:N70"/>
  <sheetViews>
    <sheetView view="pageBreakPreview" zoomScale="80" zoomScaleNormal="100" zoomScaleSheetLayoutView="80" workbookViewId="0"/>
  </sheetViews>
  <sheetFormatPr defaultRowHeight="13.5" x14ac:dyDescent="0.15"/>
  <cols>
    <col min="1" max="1" width="4.125" style="391" customWidth="1"/>
    <col min="2" max="2" width="15.125" style="391" customWidth="1"/>
    <col min="3" max="3" width="3.375" style="391" customWidth="1"/>
    <col min="4" max="4" width="4.875" style="391" customWidth="1"/>
    <col min="5" max="5" width="8.5" style="391" customWidth="1"/>
    <col min="6" max="6" width="10.125" style="391" customWidth="1"/>
    <col min="7" max="7" width="10.5" style="391" customWidth="1"/>
    <col min="8" max="8" width="10.125" style="391" customWidth="1"/>
    <col min="9" max="9" width="9.875" style="391" customWidth="1"/>
    <col min="10" max="10" width="7.5" style="391" customWidth="1"/>
    <col min="11" max="11" width="8.125" style="391" customWidth="1"/>
    <col min="12" max="12" width="2.375" style="391" customWidth="1"/>
    <col min="13" max="13" width="5" style="391" customWidth="1"/>
    <col min="14" max="14" width="5.75" style="391" customWidth="1"/>
    <col min="15" max="16384" width="9" style="391"/>
  </cols>
  <sheetData>
    <row r="1" spans="1:14" s="352" customFormat="1" x14ac:dyDescent="0.15">
      <c r="A1" s="352" t="s">
        <v>193</v>
      </c>
      <c r="C1" s="353"/>
      <c r="E1" s="353"/>
      <c r="J1" s="353"/>
      <c r="K1" s="353"/>
      <c r="L1" s="353"/>
      <c r="M1" s="353"/>
    </row>
    <row r="2" spans="1:14" s="352" customFormat="1" ht="9" customHeight="1" x14ac:dyDescent="0.15"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</row>
    <row r="3" spans="1:14" s="352" customFormat="1" ht="15" customHeight="1" x14ac:dyDescent="0.15">
      <c r="A3" s="775" t="s">
        <v>55</v>
      </c>
      <c r="B3" s="776"/>
      <c r="C3" s="781" t="s">
        <v>194</v>
      </c>
      <c r="D3" s="775"/>
      <c r="E3" s="775"/>
      <c r="F3" s="775"/>
      <c r="G3" s="775"/>
      <c r="H3" s="775"/>
      <c r="I3" s="775"/>
      <c r="J3" s="776"/>
      <c r="K3" s="783" t="s">
        <v>195</v>
      </c>
      <c r="L3" s="786" t="s">
        <v>196</v>
      </c>
      <c r="M3" s="787"/>
      <c r="N3" s="792" t="s">
        <v>61</v>
      </c>
    </row>
    <row r="4" spans="1:14" s="352" customFormat="1" ht="17.25" customHeight="1" x14ac:dyDescent="0.15">
      <c r="A4" s="777"/>
      <c r="B4" s="778"/>
      <c r="C4" s="782"/>
      <c r="D4" s="779"/>
      <c r="E4" s="779"/>
      <c r="F4" s="779"/>
      <c r="G4" s="779"/>
      <c r="H4" s="779"/>
      <c r="I4" s="779"/>
      <c r="J4" s="780"/>
      <c r="K4" s="784"/>
      <c r="L4" s="788"/>
      <c r="M4" s="789"/>
      <c r="N4" s="793"/>
    </row>
    <row r="5" spans="1:14" s="352" customFormat="1" ht="15" customHeight="1" x14ac:dyDescent="0.15">
      <c r="A5" s="777"/>
      <c r="B5" s="778"/>
      <c r="C5" s="795" t="s">
        <v>197</v>
      </c>
      <c r="D5" s="787"/>
      <c r="E5" s="741" t="s">
        <v>198</v>
      </c>
      <c r="F5" s="741" t="s">
        <v>199</v>
      </c>
      <c r="G5" s="744" t="s">
        <v>200</v>
      </c>
      <c r="H5" s="741" t="s">
        <v>201</v>
      </c>
      <c r="I5" s="767" t="s">
        <v>202</v>
      </c>
      <c r="J5" s="741" t="s">
        <v>203</v>
      </c>
      <c r="K5" s="784"/>
      <c r="L5" s="788"/>
      <c r="M5" s="789"/>
      <c r="N5" s="793"/>
    </row>
    <row r="6" spans="1:14" s="352" customFormat="1" ht="15" customHeight="1" x14ac:dyDescent="0.15">
      <c r="A6" s="777"/>
      <c r="B6" s="778"/>
      <c r="C6" s="796"/>
      <c r="D6" s="789"/>
      <c r="E6" s="742"/>
      <c r="F6" s="742"/>
      <c r="G6" s="745"/>
      <c r="H6" s="742"/>
      <c r="I6" s="768"/>
      <c r="J6" s="742"/>
      <c r="K6" s="784"/>
      <c r="L6" s="788"/>
      <c r="M6" s="789"/>
      <c r="N6" s="793"/>
    </row>
    <row r="7" spans="1:14" s="352" customFormat="1" ht="15" customHeight="1" x14ac:dyDescent="0.15">
      <c r="A7" s="779"/>
      <c r="B7" s="780"/>
      <c r="C7" s="797"/>
      <c r="D7" s="791"/>
      <c r="E7" s="743"/>
      <c r="F7" s="743"/>
      <c r="G7" s="746"/>
      <c r="H7" s="743"/>
      <c r="I7" s="769"/>
      <c r="J7" s="743"/>
      <c r="K7" s="785"/>
      <c r="L7" s="790"/>
      <c r="M7" s="791"/>
      <c r="N7" s="794"/>
    </row>
    <row r="8" spans="1:14" s="352" customFormat="1" ht="4.5" customHeight="1" x14ac:dyDescent="0.15">
      <c r="B8" s="356"/>
      <c r="C8" s="357"/>
      <c r="D8" s="358"/>
      <c r="E8" s="359"/>
      <c r="F8" s="360"/>
      <c r="G8" s="360"/>
      <c r="H8" s="360"/>
      <c r="I8" s="361"/>
      <c r="J8" s="360"/>
      <c r="K8" s="362"/>
      <c r="L8" s="770"/>
      <c r="M8" s="771"/>
      <c r="N8" s="363"/>
    </row>
    <row r="9" spans="1:14" s="364" customFormat="1" ht="18.75" customHeight="1" x14ac:dyDescent="0.15">
      <c r="B9" s="365" t="s">
        <v>79</v>
      </c>
      <c r="C9" s="772">
        <v>1911</v>
      </c>
      <c r="D9" s="773"/>
      <c r="E9" s="366">
        <v>521</v>
      </c>
      <c r="F9" s="366">
        <v>905</v>
      </c>
      <c r="G9" s="366">
        <v>167</v>
      </c>
      <c r="H9" s="366">
        <v>172</v>
      </c>
      <c r="I9" s="367">
        <v>51</v>
      </c>
      <c r="J9" s="366">
        <v>95</v>
      </c>
      <c r="K9" s="366">
        <v>26</v>
      </c>
      <c r="L9" s="774">
        <v>224</v>
      </c>
      <c r="M9" s="773"/>
      <c r="N9" s="368" t="s">
        <v>78</v>
      </c>
    </row>
    <row r="10" spans="1:14" s="352" customFormat="1" ht="4.5" customHeight="1" x14ac:dyDescent="0.15">
      <c r="B10" s="369"/>
      <c r="C10" s="762"/>
      <c r="D10" s="763"/>
      <c r="E10" s="370"/>
      <c r="F10" s="371"/>
      <c r="G10" s="371"/>
      <c r="H10" s="371"/>
      <c r="I10" s="372"/>
      <c r="J10" s="371"/>
      <c r="K10" s="371"/>
      <c r="L10" s="765"/>
      <c r="M10" s="766"/>
      <c r="N10" s="373"/>
    </row>
    <row r="11" spans="1:14" s="352" customFormat="1" ht="15" customHeight="1" x14ac:dyDescent="0.15">
      <c r="A11" s="352">
        <v>9</v>
      </c>
      <c r="B11" s="374" t="s">
        <v>25</v>
      </c>
      <c r="C11" s="762">
        <v>157</v>
      </c>
      <c r="D11" s="763"/>
      <c r="E11" s="370">
        <v>53</v>
      </c>
      <c r="F11" s="371">
        <v>82</v>
      </c>
      <c r="G11" s="371">
        <v>10</v>
      </c>
      <c r="H11" s="371">
        <v>8</v>
      </c>
      <c r="I11" s="372">
        <v>3</v>
      </c>
      <c r="J11" s="375">
        <v>1</v>
      </c>
      <c r="K11" s="375">
        <v>11</v>
      </c>
      <c r="L11" s="764">
        <v>43</v>
      </c>
      <c r="M11" s="725"/>
      <c r="N11" s="376">
        <v>9</v>
      </c>
    </row>
    <row r="12" spans="1:14" s="352" customFormat="1" ht="15" customHeight="1" x14ac:dyDescent="0.15">
      <c r="A12" s="352">
        <v>10</v>
      </c>
      <c r="B12" s="374" t="s">
        <v>26</v>
      </c>
      <c r="C12" s="762">
        <v>21</v>
      </c>
      <c r="D12" s="763"/>
      <c r="E12" s="370">
        <v>4</v>
      </c>
      <c r="F12" s="371">
        <v>12</v>
      </c>
      <c r="G12" s="371">
        <v>1</v>
      </c>
      <c r="H12" s="371">
        <v>3</v>
      </c>
      <c r="I12" s="372">
        <v>1</v>
      </c>
      <c r="J12" s="371" t="s">
        <v>82</v>
      </c>
      <c r="K12" s="371" t="s">
        <v>82</v>
      </c>
      <c r="L12" s="764" t="s">
        <v>81</v>
      </c>
      <c r="M12" s="725"/>
      <c r="N12" s="376">
        <v>10</v>
      </c>
    </row>
    <row r="13" spans="1:14" s="352" customFormat="1" ht="15" customHeight="1" x14ac:dyDescent="0.15">
      <c r="A13" s="352">
        <v>11</v>
      </c>
      <c r="B13" s="374" t="s">
        <v>27</v>
      </c>
      <c r="C13" s="762">
        <v>493</v>
      </c>
      <c r="D13" s="763"/>
      <c r="E13" s="370">
        <v>137</v>
      </c>
      <c r="F13" s="371">
        <v>227</v>
      </c>
      <c r="G13" s="371">
        <v>51</v>
      </c>
      <c r="H13" s="371">
        <v>48</v>
      </c>
      <c r="I13" s="372">
        <v>14</v>
      </c>
      <c r="J13" s="371">
        <v>16</v>
      </c>
      <c r="K13" s="371">
        <v>6</v>
      </c>
      <c r="L13" s="764">
        <v>51</v>
      </c>
      <c r="M13" s="725"/>
      <c r="N13" s="376">
        <v>11</v>
      </c>
    </row>
    <row r="14" spans="1:14" s="352" customFormat="1" ht="15" customHeight="1" x14ac:dyDescent="0.15">
      <c r="A14" s="352">
        <v>12</v>
      </c>
      <c r="B14" s="374" t="s">
        <v>28</v>
      </c>
      <c r="C14" s="762">
        <v>55</v>
      </c>
      <c r="D14" s="763"/>
      <c r="E14" s="370">
        <v>18</v>
      </c>
      <c r="F14" s="371">
        <v>27</v>
      </c>
      <c r="G14" s="371">
        <v>4</v>
      </c>
      <c r="H14" s="371">
        <v>3</v>
      </c>
      <c r="I14" s="372" t="s">
        <v>81</v>
      </c>
      <c r="J14" s="371">
        <v>3</v>
      </c>
      <c r="K14" s="371">
        <v>5</v>
      </c>
      <c r="L14" s="764">
        <v>7</v>
      </c>
      <c r="M14" s="725"/>
      <c r="N14" s="376">
        <v>12</v>
      </c>
    </row>
    <row r="15" spans="1:14" s="352" customFormat="1" ht="15" customHeight="1" x14ac:dyDescent="0.15">
      <c r="A15" s="352">
        <v>13</v>
      </c>
      <c r="B15" s="374" t="s">
        <v>29</v>
      </c>
      <c r="C15" s="762">
        <v>37</v>
      </c>
      <c r="D15" s="763"/>
      <c r="E15" s="370">
        <v>11</v>
      </c>
      <c r="F15" s="371">
        <v>17</v>
      </c>
      <c r="G15" s="371">
        <v>4</v>
      </c>
      <c r="H15" s="371">
        <v>5</v>
      </c>
      <c r="I15" s="372" t="s">
        <v>81</v>
      </c>
      <c r="J15" s="371" t="s">
        <v>82</v>
      </c>
      <c r="K15" s="371">
        <v>1</v>
      </c>
      <c r="L15" s="764">
        <v>8</v>
      </c>
      <c r="M15" s="725"/>
      <c r="N15" s="376">
        <v>13</v>
      </c>
    </row>
    <row r="16" spans="1:14" s="352" customFormat="1" ht="15" customHeight="1" x14ac:dyDescent="0.15">
      <c r="A16" s="352">
        <v>14</v>
      </c>
      <c r="B16" s="374" t="s">
        <v>30</v>
      </c>
      <c r="C16" s="762">
        <v>79</v>
      </c>
      <c r="D16" s="763"/>
      <c r="E16" s="370">
        <v>17</v>
      </c>
      <c r="F16" s="371">
        <v>43</v>
      </c>
      <c r="G16" s="371">
        <v>9</v>
      </c>
      <c r="H16" s="371">
        <v>4</v>
      </c>
      <c r="I16" s="372" t="s">
        <v>81</v>
      </c>
      <c r="J16" s="371">
        <v>6</v>
      </c>
      <c r="K16" s="371" t="s">
        <v>82</v>
      </c>
      <c r="L16" s="764">
        <v>7</v>
      </c>
      <c r="M16" s="725"/>
      <c r="N16" s="376">
        <v>14</v>
      </c>
    </row>
    <row r="17" spans="1:14" s="352" customFormat="1" ht="15" customHeight="1" x14ac:dyDescent="0.15">
      <c r="A17" s="352">
        <v>15</v>
      </c>
      <c r="B17" s="374" t="s">
        <v>31</v>
      </c>
      <c r="C17" s="762">
        <v>93</v>
      </c>
      <c r="D17" s="763"/>
      <c r="E17" s="370">
        <v>27</v>
      </c>
      <c r="F17" s="371">
        <v>54</v>
      </c>
      <c r="G17" s="371">
        <v>6</v>
      </c>
      <c r="H17" s="371">
        <v>5</v>
      </c>
      <c r="I17" s="372" t="s">
        <v>81</v>
      </c>
      <c r="J17" s="371">
        <v>1</v>
      </c>
      <c r="K17" s="371">
        <v>1</v>
      </c>
      <c r="L17" s="764">
        <v>7</v>
      </c>
      <c r="M17" s="725"/>
      <c r="N17" s="376">
        <v>15</v>
      </c>
    </row>
    <row r="18" spans="1:14" s="352" customFormat="1" ht="15" customHeight="1" x14ac:dyDescent="0.15">
      <c r="A18" s="352">
        <v>16</v>
      </c>
      <c r="B18" s="374" t="s">
        <v>32</v>
      </c>
      <c r="C18" s="762">
        <v>57</v>
      </c>
      <c r="D18" s="763"/>
      <c r="E18" s="371">
        <v>1</v>
      </c>
      <c r="F18" s="371">
        <v>11</v>
      </c>
      <c r="G18" s="371">
        <v>4</v>
      </c>
      <c r="H18" s="371">
        <v>19</v>
      </c>
      <c r="I18" s="372">
        <v>4</v>
      </c>
      <c r="J18" s="371">
        <v>18</v>
      </c>
      <c r="K18" s="371" t="s">
        <v>82</v>
      </c>
      <c r="L18" s="764" t="s">
        <v>81</v>
      </c>
      <c r="M18" s="725"/>
      <c r="N18" s="376">
        <v>16</v>
      </c>
    </row>
    <row r="19" spans="1:14" s="352" customFormat="1" ht="15" customHeight="1" x14ac:dyDescent="0.15">
      <c r="A19" s="352">
        <v>17</v>
      </c>
      <c r="B19" s="374" t="s">
        <v>33</v>
      </c>
      <c r="C19" s="762">
        <v>8</v>
      </c>
      <c r="D19" s="763"/>
      <c r="E19" s="371" t="s">
        <v>81</v>
      </c>
      <c r="F19" s="371">
        <v>1</v>
      </c>
      <c r="G19" s="371">
        <v>1</v>
      </c>
      <c r="H19" s="371">
        <v>2</v>
      </c>
      <c r="I19" s="372" t="s">
        <v>81</v>
      </c>
      <c r="J19" s="371">
        <v>4</v>
      </c>
      <c r="K19" s="371">
        <v>2</v>
      </c>
      <c r="L19" s="764" t="s">
        <v>81</v>
      </c>
      <c r="M19" s="725"/>
      <c r="N19" s="376">
        <v>17</v>
      </c>
    </row>
    <row r="20" spans="1:14" s="352" customFormat="1" ht="15" customHeight="1" x14ac:dyDescent="0.15">
      <c r="A20" s="352">
        <v>18</v>
      </c>
      <c r="B20" s="374" t="s">
        <v>34</v>
      </c>
      <c r="C20" s="762">
        <v>110</v>
      </c>
      <c r="D20" s="763"/>
      <c r="E20" s="371">
        <v>31</v>
      </c>
      <c r="F20" s="371">
        <v>47</v>
      </c>
      <c r="G20" s="371">
        <v>11</v>
      </c>
      <c r="H20" s="371">
        <v>9</v>
      </c>
      <c r="I20" s="372">
        <v>5</v>
      </c>
      <c r="J20" s="371">
        <v>7</v>
      </c>
      <c r="K20" s="371" t="s">
        <v>82</v>
      </c>
      <c r="L20" s="764">
        <v>4</v>
      </c>
      <c r="M20" s="725"/>
      <c r="N20" s="376">
        <v>18</v>
      </c>
    </row>
    <row r="21" spans="1:14" s="352" customFormat="1" ht="15" customHeight="1" x14ac:dyDescent="0.15">
      <c r="A21" s="352">
        <v>19</v>
      </c>
      <c r="B21" s="374" t="s">
        <v>35</v>
      </c>
      <c r="C21" s="762">
        <v>6</v>
      </c>
      <c r="D21" s="763"/>
      <c r="E21" s="370">
        <v>2</v>
      </c>
      <c r="F21" s="371">
        <v>3</v>
      </c>
      <c r="G21" s="371">
        <v>1</v>
      </c>
      <c r="H21" s="371" t="s">
        <v>81</v>
      </c>
      <c r="I21" s="372" t="s">
        <v>81</v>
      </c>
      <c r="J21" s="371" t="s">
        <v>81</v>
      </c>
      <c r="K21" s="371" t="s">
        <v>82</v>
      </c>
      <c r="L21" s="764" t="s">
        <v>81</v>
      </c>
      <c r="M21" s="725"/>
      <c r="N21" s="376">
        <v>19</v>
      </c>
    </row>
    <row r="22" spans="1:14" s="352" customFormat="1" ht="15" customHeight="1" x14ac:dyDescent="0.15">
      <c r="A22" s="352">
        <v>20</v>
      </c>
      <c r="B22" s="374" t="s">
        <v>36</v>
      </c>
      <c r="C22" s="762">
        <v>2</v>
      </c>
      <c r="D22" s="763"/>
      <c r="E22" s="370" t="s">
        <v>81</v>
      </c>
      <c r="F22" s="371">
        <v>1</v>
      </c>
      <c r="G22" s="371">
        <v>1</v>
      </c>
      <c r="H22" s="371" t="s">
        <v>81</v>
      </c>
      <c r="I22" s="372" t="s">
        <v>81</v>
      </c>
      <c r="J22" s="371" t="s">
        <v>81</v>
      </c>
      <c r="K22" s="371" t="s">
        <v>82</v>
      </c>
      <c r="L22" s="764">
        <v>1</v>
      </c>
      <c r="M22" s="725"/>
      <c r="N22" s="376">
        <v>20</v>
      </c>
    </row>
    <row r="23" spans="1:14" s="352" customFormat="1" ht="15" customHeight="1" x14ac:dyDescent="0.15">
      <c r="A23" s="352">
        <v>21</v>
      </c>
      <c r="B23" s="374" t="s">
        <v>38</v>
      </c>
      <c r="C23" s="762">
        <v>71</v>
      </c>
      <c r="D23" s="763"/>
      <c r="E23" s="371">
        <v>10</v>
      </c>
      <c r="F23" s="371">
        <v>35</v>
      </c>
      <c r="G23" s="371">
        <v>10</v>
      </c>
      <c r="H23" s="371">
        <v>9</v>
      </c>
      <c r="I23" s="372">
        <v>3</v>
      </c>
      <c r="J23" s="371">
        <v>4</v>
      </c>
      <c r="K23" s="371" t="s">
        <v>82</v>
      </c>
      <c r="L23" s="764">
        <v>2</v>
      </c>
      <c r="M23" s="725"/>
      <c r="N23" s="376">
        <v>21</v>
      </c>
    </row>
    <row r="24" spans="1:14" s="352" customFormat="1" ht="15" customHeight="1" x14ac:dyDescent="0.15">
      <c r="A24" s="352">
        <v>22</v>
      </c>
      <c r="B24" s="374" t="s">
        <v>39</v>
      </c>
      <c r="C24" s="762">
        <v>21</v>
      </c>
      <c r="D24" s="763"/>
      <c r="E24" s="370">
        <v>2</v>
      </c>
      <c r="F24" s="371">
        <v>12</v>
      </c>
      <c r="G24" s="371">
        <v>3</v>
      </c>
      <c r="H24" s="371">
        <v>1</v>
      </c>
      <c r="I24" s="372">
        <v>2</v>
      </c>
      <c r="J24" s="371">
        <v>1</v>
      </c>
      <c r="K24" s="371" t="s">
        <v>82</v>
      </c>
      <c r="L24" s="764" t="s">
        <v>81</v>
      </c>
      <c r="M24" s="725"/>
      <c r="N24" s="376">
        <v>22</v>
      </c>
    </row>
    <row r="25" spans="1:14" s="352" customFormat="1" ht="15" customHeight="1" x14ac:dyDescent="0.15">
      <c r="A25" s="352">
        <v>23</v>
      </c>
      <c r="B25" s="374" t="s">
        <v>40</v>
      </c>
      <c r="C25" s="762">
        <v>15</v>
      </c>
      <c r="D25" s="763"/>
      <c r="E25" s="370" t="s">
        <v>81</v>
      </c>
      <c r="F25" s="371">
        <v>6</v>
      </c>
      <c r="G25" s="371">
        <v>1</v>
      </c>
      <c r="H25" s="371">
        <v>1</v>
      </c>
      <c r="I25" s="372">
        <v>2</v>
      </c>
      <c r="J25" s="371">
        <v>5</v>
      </c>
      <c r="K25" s="371" t="s">
        <v>82</v>
      </c>
      <c r="L25" s="764">
        <v>1</v>
      </c>
      <c r="M25" s="725"/>
      <c r="N25" s="376">
        <v>23</v>
      </c>
    </row>
    <row r="26" spans="1:14" s="352" customFormat="1" ht="15" customHeight="1" x14ac:dyDescent="0.15">
      <c r="A26" s="352">
        <v>24</v>
      </c>
      <c r="B26" s="374" t="s">
        <v>41</v>
      </c>
      <c r="C26" s="762">
        <v>149</v>
      </c>
      <c r="D26" s="763"/>
      <c r="E26" s="370">
        <v>37</v>
      </c>
      <c r="F26" s="371">
        <v>77</v>
      </c>
      <c r="G26" s="371">
        <v>9</v>
      </c>
      <c r="H26" s="371">
        <v>12</v>
      </c>
      <c r="I26" s="372">
        <v>8</v>
      </c>
      <c r="J26" s="371">
        <v>6</v>
      </c>
      <c r="K26" s="371" t="s">
        <v>82</v>
      </c>
      <c r="L26" s="764">
        <v>24</v>
      </c>
      <c r="M26" s="725"/>
      <c r="N26" s="376">
        <v>24</v>
      </c>
    </row>
    <row r="27" spans="1:14" s="352" customFormat="1" ht="15" customHeight="1" x14ac:dyDescent="0.15">
      <c r="A27" s="352">
        <v>25</v>
      </c>
      <c r="B27" s="374" t="s">
        <v>42</v>
      </c>
      <c r="C27" s="762">
        <v>32</v>
      </c>
      <c r="D27" s="763"/>
      <c r="E27" s="370">
        <v>6</v>
      </c>
      <c r="F27" s="371">
        <v>20</v>
      </c>
      <c r="G27" s="371">
        <v>1</v>
      </c>
      <c r="H27" s="371">
        <v>5</v>
      </c>
      <c r="I27" s="372" t="s">
        <v>81</v>
      </c>
      <c r="J27" s="371" t="s">
        <v>82</v>
      </c>
      <c r="K27" s="371" t="s">
        <v>82</v>
      </c>
      <c r="L27" s="764">
        <v>1</v>
      </c>
      <c r="M27" s="725"/>
      <c r="N27" s="376">
        <v>25</v>
      </c>
    </row>
    <row r="28" spans="1:14" s="352" customFormat="1" ht="15" customHeight="1" x14ac:dyDescent="0.15">
      <c r="A28" s="352">
        <v>26</v>
      </c>
      <c r="B28" s="374" t="s">
        <v>43</v>
      </c>
      <c r="C28" s="762">
        <v>134</v>
      </c>
      <c r="D28" s="763"/>
      <c r="E28" s="370">
        <v>38</v>
      </c>
      <c r="F28" s="371">
        <v>71</v>
      </c>
      <c r="G28" s="371">
        <v>6</v>
      </c>
      <c r="H28" s="371">
        <v>14</v>
      </c>
      <c r="I28" s="372">
        <v>1</v>
      </c>
      <c r="J28" s="371">
        <v>4</v>
      </c>
      <c r="K28" s="371" t="s">
        <v>82</v>
      </c>
      <c r="L28" s="764">
        <v>6</v>
      </c>
      <c r="M28" s="725"/>
      <c r="N28" s="376">
        <v>26</v>
      </c>
    </row>
    <row r="29" spans="1:14" s="352" customFormat="1" ht="15" customHeight="1" x14ac:dyDescent="0.15">
      <c r="A29" s="352">
        <v>27</v>
      </c>
      <c r="B29" s="374" t="s">
        <v>44</v>
      </c>
      <c r="C29" s="762">
        <v>16</v>
      </c>
      <c r="D29" s="763"/>
      <c r="E29" s="370">
        <v>3</v>
      </c>
      <c r="F29" s="371">
        <v>4</v>
      </c>
      <c r="G29" s="371">
        <v>2</v>
      </c>
      <c r="H29" s="371">
        <v>5</v>
      </c>
      <c r="I29" s="372" t="s">
        <v>81</v>
      </c>
      <c r="J29" s="371">
        <v>2</v>
      </c>
      <c r="K29" s="371" t="s">
        <v>82</v>
      </c>
      <c r="L29" s="764" t="s">
        <v>81</v>
      </c>
      <c r="M29" s="725"/>
      <c r="N29" s="376">
        <v>27</v>
      </c>
    </row>
    <row r="30" spans="1:14" s="352" customFormat="1" ht="15" customHeight="1" x14ac:dyDescent="0.15">
      <c r="A30" s="352">
        <v>28</v>
      </c>
      <c r="B30" s="377" t="s">
        <v>45</v>
      </c>
      <c r="C30" s="762">
        <v>44</v>
      </c>
      <c r="D30" s="763"/>
      <c r="E30" s="370">
        <v>11</v>
      </c>
      <c r="F30" s="371">
        <v>10</v>
      </c>
      <c r="G30" s="371">
        <v>6</v>
      </c>
      <c r="H30" s="371">
        <v>6</v>
      </c>
      <c r="I30" s="372">
        <v>3</v>
      </c>
      <c r="J30" s="371">
        <v>8</v>
      </c>
      <c r="K30" s="371" t="s">
        <v>82</v>
      </c>
      <c r="L30" s="764">
        <v>1</v>
      </c>
      <c r="M30" s="725"/>
      <c r="N30" s="376">
        <v>28</v>
      </c>
    </row>
    <row r="31" spans="1:14" s="352" customFormat="1" ht="15" customHeight="1" x14ac:dyDescent="0.15">
      <c r="A31" s="352">
        <v>29</v>
      </c>
      <c r="B31" s="377" t="s">
        <v>46</v>
      </c>
      <c r="C31" s="762">
        <v>54</v>
      </c>
      <c r="D31" s="763"/>
      <c r="E31" s="370">
        <v>16</v>
      </c>
      <c r="F31" s="371">
        <v>29</v>
      </c>
      <c r="G31" s="371">
        <v>2</v>
      </c>
      <c r="H31" s="371">
        <v>3</v>
      </c>
      <c r="I31" s="372" t="s">
        <v>81</v>
      </c>
      <c r="J31" s="371">
        <v>4</v>
      </c>
      <c r="K31" s="371" t="s">
        <v>82</v>
      </c>
      <c r="L31" s="764">
        <v>7</v>
      </c>
      <c r="M31" s="725"/>
      <c r="N31" s="376">
        <v>29</v>
      </c>
    </row>
    <row r="32" spans="1:14" s="352" customFormat="1" ht="15" customHeight="1" x14ac:dyDescent="0.15">
      <c r="A32" s="352">
        <v>30</v>
      </c>
      <c r="B32" s="374" t="s">
        <v>47</v>
      </c>
      <c r="C32" s="762">
        <v>3</v>
      </c>
      <c r="D32" s="763"/>
      <c r="E32" s="371" t="s">
        <v>82</v>
      </c>
      <c r="F32" s="371">
        <v>1</v>
      </c>
      <c r="G32" s="371">
        <v>1</v>
      </c>
      <c r="H32" s="371">
        <v>1</v>
      </c>
      <c r="I32" s="372" t="s">
        <v>81</v>
      </c>
      <c r="J32" s="371" t="s">
        <v>82</v>
      </c>
      <c r="K32" s="371" t="s">
        <v>82</v>
      </c>
      <c r="L32" s="764" t="s">
        <v>81</v>
      </c>
      <c r="M32" s="725"/>
      <c r="N32" s="376">
        <v>30</v>
      </c>
    </row>
    <row r="33" spans="1:14" s="352" customFormat="1" ht="15" customHeight="1" x14ac:dyDescent="0.15">
      <c r="A33" s="352">
        <v>31</v>
      </c>
      <c r="B33" s="374" t="s">
        <v>48</v>
      </c>
      <c r="C33" s="762">
        <v>21</v>
      </c>
      <c r="D33" s="763"/>
      <c r="E33" s="370">
        <v>7</v>
      </c>
      <c r="F33" s="371">
        <v>8</v>
      </c>
      <c r="G33" s="371">
        <v>2</v>
      </c>
      <c r="H33" s="371">
        <v>1</v>
      </c>
      <c r="I33" s="372">
        <v>1</v>
      </c>
      <c r="J33" s="371">
        <v>2</v>
      </c>
      <c r="K33" s="371" t="s">
        <v>82</v>
      </c>
      <c r="L33" s="764">
        <v>5</v>
      </c>
      <c r="M33" s="725"/>
      <c r="N33" s="376">
        <v>31</v>
      </c>
    </row>
    <row r="34" spans="1:14" s="352" customFormat="1" ht="15" customHeight="1" x14ac:dyDescent="0.15">
      <c r="A34" s="378">
        <v>32</v>
      </c>
      <c r="B34" s="379" t="s">
        <v>49</v>
      </c>
      <c r="C34" s="747">
        <v>233</v>
      </c>
      <c r="D34" s="748"/>
      <c r="E34" s="380">
        <v>90</v>
      </c>
      <c r="F34" s="380">
        <v>107</v>
      </c>
      <c r="G34" s="380">
        <v>21</v>
      </c>
      <c r="H34" s="380">
        <v>8</v>
      </c>
      <c r="I34" s="381">
        <v>4</v>
      </c>
      <c r="J34" s="380">
        <v>3</v>
      </c>
      <c r="K34" s="382" t="s">
        <v>82</v>
      </c>
      <c r="L34" s="749">
        <v>49</v>
      </c>
      <c r="M34" s="750"/>
      <c r="N34" s="383">
        <v>32</v>
      </c>
    </row>
    <row r="35" spans="1:14" s="352" customFormat="1" ht="13.5" customHeight="1" x14ac:dyDescent="0.15">
      <c r="A35" s="355"/>
      <c r="B35" s="384"/>
      <c r="C35" s="385"/>
      <c r="D35" s="385"/>
      <c r="E35" s="386"/>
      <c r="F35" s="386"/>
      <c r="G35" s="386"/>
      <c r="H35" s="386"/>
      <c r="I35" s="386"/>
      <c r="J35" s="386"/>
      <c r="K35" s="387"/>
      <c r="L35" s="386"/>
      <c r="M35" s="388"/>
    </row>
    <row r="36" spans="1:14" s="390" customFormat="1" ht="18" customHeight="1" x14ac:dyDescent="0.15">
      <c r="A36" s="352" t="s">
        <v>204</v>
      </c>
      <c r="B36" s="389"/>
      <c r="D36" s="389"/>
      <c r="E36" s="389"/>
      <c r="F36" s="389"/>
      <c r="G36" s="389"/>
      <c r="M36" s="389"/>
    </row>
    <row r="37" spans="1:14" ht="13.5" customHeight="1" x14ac:dyDescent="0.15"/>
    <row r="38" spans="1:14" s="390" customFormat="1" ht="13.5" customHeight="1" x14ac:dyDescent="0.15">
      <c r="A38" s="751" t="s">
        <v>55</v>
      </c>
      <c r="B38" s="752"/>
      <c r="C38" s="757" t="s">
        <v>205</v>
      </c>
      <c r="D38" s="751"/>
      <c r="E38" s="751"/>
      <c r="F38" s="751"/>
      <c r="G38" s="751"/>
      <c r="H38" s="751"/>
      <c r="I38" s="751"/>
      <c r="J38" s="752"/>
      <c r="K38" s="759" t="s">
        <v>206</v>
      </c>
      <c r="L38" s="735" t="s">
        <v>196</v>
      </c>
      <c r="M38" s="736"/>
      <c r="N38" s="732" t="s">
        <v>84</v>
      </c>
    </row>
    <row r="39" spans="1:14" s="390" customFormat="1" ht="16.5" customHeight="1" x14ac:dyDescent="0.15">
      <c r="A39" s="753"/>
      <c r="B39" s="754"/>
      <c r="C39" s="758"/>
      <c r="D39" s="755"/>
      <c r="E39" s="755"/>
      <c r="F39" s="755"/>
      <c r="G39" s="755"/>
      <c r="H39" s="755"/>
      <c r="I39" s="755"/>
      <c r="J39" s="756"/>
      <c r="K39" s="760"/>
      <c r="L39" s="737"/>
      <c r="M39" s="738"/>
      <c r="N39" s="733"/>
    </row>
    <row r="40" spans="1:14" s="390" customFormat="1" ht="19.5" customHeight="1" x14ac:dyDescent="0.15">
      <c r="A40" s="753"/>
      <c r="B40" s="754"/>
      <c r="C40" s="735" t="s">
        <v>197</v>
      </c>
      <c r="D40" s="736"/>
      <c r="E40" s="741" t="s">
        <v>198</v>
      </c>
      <c r="F40" s="741" t="s">
        <v>199</v>
      </c>
      <c r="G40" s="744" t="s">
        <v>200</v>
      </c>
      <c r="H40" s="741" t="s">
        <v>201</v>
      </c>
      <c r="I40" s="741" t="s">
        <v>202</v>
      </c>
      <c r="J40" s="741" t="s">
        <v>203</v>
      </c>
      <c r="K40" s="760"/>
      <c r="L40" s="737"/>
      <c r="M40" s="738"/>
      <c r="N40" s="733"/>
    </row>
    <row r="41" spans="1:14" s="390" customFormat="1" x14ac:dyDescent="0.15">
      <c r="A41" s="753"/>
      <c r="B41" s="754"/>
      <c r="C41" s="737"/>
      <c r="D41" s="738"/>
      <c r="E41" s="742"/>
      <c r="F41" s="742"/>
      <c r="G41" s="745"/>
      <c r="H41" s="742"/>
      <c r="I41" s="742"/>
      <c r="J41" s="742"/>
      <c r="K41" s="760"/>
      <c r="L41" s="737"/>
      <c r="M41" s="738"/>
      <c r="N41" s="733"/>
    </row>
    <row r="42" spans="1:14" s="390" customFormat="1" ht="18.75" customHeight="1" x14ac:dyDescent="0.15">
      <c r="A42" s="755"/>
      <c r="B42" s="756"/>
      <c r="C42" s="739"/>
      <c r="D42" s="740"/>
      <c r="E42" s="743"/>
      <c r="F42" s="743"/>
      <c r="G42" s="746"/>
      <c r="H42" s="743"/>
      <c r="I42" s="743"/>
      <c r="J42" s="743"/>
      <c r="K42" s="761"/>
      <c r="L42" s="739"/>
      <c r="M42" s="740"/>
      <c r="N42" s="734"/>
    </row>
    <row r="43" spans="1:14" s="390" customFormat="1" ht="3.75" customHeight="1" x14ac:dyDescent="0.15">
      <c r="A43" s="392"/>
      <c r="B43" s="393"/>
      <c r="C43" s="394"/>
      <c r="D43" s="395"/>
      <c r="E43" s="396"/>
      <c r="F43" s="396"/>
      <c r="G43" s="397"/>
      <c r="H43" s="396"/>
      <c r="I43" s="396"/>
      <c r="J43" s="396"/>
      <c r="K43" s="398"/>
      <c r="L43" s="728"/>
      <c r="M43" s="729"/>
      <c r="N43" s="399"/>
    </row>
    <row r="44" spans="1:14" s="400" customFormat="1" ht="15.75" customHeight="1" x14ac:dyDescent="0.15">
      <c r="B44" s="401" t="s">
        <v>92</v>
      </c>
      <c r="C44" s="730">
        <v>439</v>
      </c>
      <c r="D44" s="731"/>
      <c r="E44" s="402">
        <v>10</v>
      </c>
      <c r="F44" s="402">
        <v>135</v>
      </c>
      <c r="G44" s="402">
        <v>74</v>
      </c>
      <c r="H44" s="402">
        <v>104</v>
      </c>
      <c r="I44" s="402">
        <v>33</v>
      </c>
      <c r="J44" s="402">
        <v>83</v>
      </c>
      <c r="K44" s="402">
        <v>2</v>
      </c>
      <c r="L44" s="730" t="s">
        <v>81</v>
      </c>
      <c r="M44" s="731"/>
      <c r="N44" s="403" t="s">
        <v>80</v>
      </c>
    </row>
    <row r="45" spans="1:14" s="400" customFormat="1" ht="6.75" customHeight="1" x14ac:dyDescent="0.15">
      <c r="B45" s="401"/>
      <c r="C45" s="730"/>
      <c r="D45" s="731"/>
      <c r="E45" s="404"/>
      <c r="F45" s="404"/>
      <c r="G45" s="405"/>
      <c r="H45" s="404"/>
      <c r="I45" s="404"/>
      <c r="J45" s="404"/>
      <c r="K45" s="402"/>
      <c r="L45" s="730"/>
      <c r="M45" s="731"/>
      <c r="N45" s="403"/>
    </row>
    <row r="46" spans="1:14" ht="15" customHeight="1" x14ac:dyDescent="0.15">
      <c r="A46" s="390">
        <v>9</v>
      </c>
      <c r="B46" s="406" t="s">
        <v>25</v>
      </c>
      <c r="C46" s="724">
        <v>25</v>
      </c>
      <c r="D46" s="725"/>
      <c r="E46" s="371">
        <v>2</v>
      </c>
      <c r="F46" s="371">
        <v>13</v>
      </c>
      <c r="G46" s="387">
        <v>3</v>
      </c>
      <c r="H46" s="371">
        <v>6</v>
      </c>
      <c r="I46" s="371">
        <v>1</v>
      </c>
      <c r="J46" s="371" t="s">
        <v>81</v>
      </c>
      <c r="K46" s="407">
        <v>1</v>
      </c>
      <c r="L46" s="724" t="s">
        <v>82</v>
      </c>
      <c r="M46" s="725"/>
      <c r="N46" s="408">
        <v>9</v>
      </c>
    </row>
    <row r="47" spans="1:14" ht="15" customHeight="1" x14ac:dyDescent="0.15">
      <c r="A47" s="390">
        <v>10</v>
      </c>
      <c r="B47" s="406" t="s">
        <v>26</v>
      </c>
      <c r="C47" s="724" t="s">
        <v>81</v>
      </c>
      <c r="D47" s="725"/>
      <c r="E47" s="371" t="s">
        <v>81</v>
      </c>
      <c r="F47" s="371" t="s">
        <v>81</v>
      </c>
      <c r="G47" s="407" t="s">
        <v>81</v>
      </c>
      <c r="H47" s="371" t="s">
        <v>81</v>
      </c>
      <c r="I47" s="371" t="s">
        <v>81</v>
      </c>
      <c r="J47" s="371" t="s">
        <v>81</v>
      </c>
      <c r="K47" s="407" t="s">
        <v>82</v>
      </c>
      <c r="L47" s="724" t="s">
        <v>82</v>
      </c>
      <c r="M47" s="725"/>
      <c r="N47" s="408">
        <v>10</v>
      </c>
    </row>
    <row r="48" spans="1:14" ht="15" customHeight="1" x14ac:dyDescent="0.15">
      <c r="A48" s="390">
        <v>11</v>
      </c>
      <c r="B48" s="406" t="s">
        <v>27</v>
      </c>
      <c r="C48" s="724">
        <v>116</v>
      </c>
      <c r="D48" s="725"/>
      <c r="E48" s="371">
        <v>2</v>
      </c>
      <c r="F48" s="371">
        <v>34</v>
      </c>
      <c r="G48" s="387">
        <v>24</v>
      </c>
      <c r="H48" s="371">
        <v>29</v>
      </c>
      <c r="I48" s="371">
        <v>12</v>
      </c>
      <c r="J48" s="371">
        <v>15</v>
      </c>
      <c r="K48" s="407">
        <v>1</v>
      </c>
      <c r="L48" s="724" t="s">
        <v>82</v>
      </c>
      <c r="M48" s="725"/>
      <c r="N48" s="408">
        <v>11</v>
      </c>
    </row>
    <row r="49" spans="1:14" ht="15" customHeight="1" x14ac:dyDescent="0.15">
      <c r="A49" s="390">
        <v>12</v>
      </c>
      <c r="B49" s="406" t="s">
        <v>28</v>
      </c>
      <c r="C49" s="724">
        <v>10</v>
      </c>
      <c r="D49" s="725"/>
      <c r="E49" s="371">
        <v>1</v>
      </c>
      <c r="F49" s="371">
        <v>3</v>
      </c>
      <c r="G49" s="407">
        <v>1</v>
      </c>
      <c r="H49" s="371">
        <v>2</v>
      </c>
      <c r="I49" s="371" t="s">
        <v>81</v>
      </c>
      <c r="J49" s="371">
        <v>3</v>
      </c>
      <c r="K49" s="407" t="s">
        <v>82</v>
      </c>
      <c r="L49" s="724" t="s">
        <v>82</v>
      </c>
      <c r="M49" s="725"/>
      <c r="N49" s="408">
        <v>12</v>
      </c>
    </row>
    <row r="50" spans="1:14" ht="15" customHeight="1" x14ac:dyDescent="0.15">
      <c r="A50" s="390">
        <v>13</v>
      </c>
      <c r="B50" s="406" t="s">
        <v>29</v>
      </c>
      <c r="C50" s="724">
        <v>6</v>
      </c>
      <c r="D50" s="725"/>
      <c r="E50" s="371" t="s">
        <v>81</v>
      </c>
      <c r="F50" s="371">
        <v>1</v>
      </c>
      <c r="G50" s="407">
        <v>1</v>
      </c>
      <c r="H50" s="371">
        <v>4</v>
      </c>
      <c r="I50" s="371" t="s">
        <v>81</v>
      </c>
      <c r="J50" s="371" t="s">
        <v>81</v>
      </c>
      <c r="K50" s="407" t="s">
        <v>82</v>
      </c>
      <c r="L50" s="724" t="s">
        <v>82</v>
      </c>
      <c r="M50" s="725"/>
      <c r="N50" s="408">
        <v>13</v>
      </c>
    </row>
    <row r="51" spans="1:14" ht="15" customHeight="1" x14ac:dyDescent="0.15">
      <c r="A51" s="390">
        <v>14</v>
      </c>
      <c r="B51" s="406" t="s">
        <v>30</v>
      </c>
      <c r="C51" s="724">
        <v>11</v>
      </c>
      <c r="D51" s="725"/>
      <c r="E51" s="371" t="s">
        <v>81</v>
      </c>
      <c r="F51" s="371">
        <v>3</v>
      </c>
      <c r="G51" s="407">
        <v>2</v>
      </c>
      <c r="H51" s="371">
        <v>1</v>
      </c>
      <c r="I51" s="371" t="s">
        <v>81</v>
      </c>
      <c r="J51" s="371">
        <v>5</v>
      </c>
      <c r="K51" s="407" t="s">
        <v>82</v>
      </c>
      <c r="L51" s="724" t="s">
        <v>82</v>
      </c>
      <c r="M51" s="725"/>
      <c r="N51" s="408">
        <v>14</v>
      </c>
    </row>
    <row r="52" spans="1:14" ht="15" customHeight="1" x14ac:dyDescent="0.15">
      <c r="A52" s="390">
        <v>15</v>
      </c>
      <c r="B52" s="406" t="s">
        <v>31</v>
      </c>
      <c r="C52" s="724">
        <v>14</v>
      </c>
      <c r="D52" s="725"/>
      <c r="E52" s="371" t="s">
        <v>81</v>
      </c>
      <c r="F52" s="371">
        <v>6</v>
      </c>
      <c r="G52" s="407">
        <v>4</v>
      </c>
      <c r="H52" s="371">
        <v>3</v>
      </c>
      <c r="I52" s="371" t="s">
        <v>81</v>
      </c>
      <c r="J52" s="371">
        <v>1</v>
      </c>
      <c r="K52" s="407" t="s">
        <v>82</v>
      </c>
      <c r="L52" s="724" t="s">
        <v>82</v>
      </c>
      <c r="M52" s="725"/>
      <c r="N52" s="408">
        <v>15</v>
      </c>
    </row>
    <row r="53" spans="1:14" ht="15" customHeight="1" x14ac:dyDescent="0.15">
      <c r="A53" s="390">
        <v>16</v>
      </c>
      <c r="B53" s="406" t="s">
        <v>32</v>
      </c>
      <c r="C53" s="724">
        <v>29</v>
      </c>
      <c r="D53" s="725"/>
      <c r="E53" s="371" t="s">
        <v>81</v>
      </c>
      <c r="F53" s="371">
        <v>1</v>
      </c>
      <c r="G53" s="407">
        <v>1</v>
      </c>
      <c r="H53" s="371">
        <v>8</v>
      </c>
      <c r="I53" s="371">
        <v>2</v>
      </c>
      <c r="J53" s="371">
        <v>17</v>
      </c>
      <c r="K53" s="407" t="s">
        <v>82</v>
      </c>
      <c r="L53" s="724" t="s">
        <v>82</v>
      </c>
      <c r="M53" s="725"/>
      <c r="N53" s="408">
        <v>16</v>
      </c>
    </row>
    <row r="54" spans="1:14" ht="15" customHeight="1" x14ac:dyDescent="0.15">
      <c r="A54" s="390">
        <v>17</v>
      </c>
      <c r="B54" s="406" t="s">
        <v>93</v>
      </c>
      <c r="C54" s="724" t="s">
        <v>81</v>
      </c>
      <c r="D54" s="725"/>
      <c r="E54" s="371" t="s">
        <v>81</v>
      </c>
      <c r="F54" s="371" t="s">
        <v>81</v>
      </c>
      <c r="G54" s="407" t="s">
        <v>81</v>
      </c>
      <c r="H54" s="371" t="s">
        <v>81</v>
      </c>
      <c r="I54" s="371" t="s">
        <v>81</v>
      </c>
      <c r="J54" s="371" t="s">
        <v>81</v>
      </c>
      <c r="K54" s="407" t="s">
        <v>82</v>
      </c>
      <c r="L54" s="724" t="s">
        <v>82</v>
      </c>
      <c r="M54" s="725"/>
      <c r="N54" s="408">
        <v>17</v>
      </c>
    </row>
    <row r="55" spans="1:14" ht="15" customHeight="1" x14ac:dyDescent="0.15">
      <c r="A55" s="390">
        <v>18</v>
      </c>
      <c r="B55" s="406" t="s">
        <v>34</v>
      </c>
      <c r="C55" s="724">
        <v>36</v>
      </c>
      <c r="D55" s="725"/>
      <c r="E55" s="371" t="s">
        <v>81</v>
      </c>
      <c r="F55" s="371">
        <v>13</v>
      </c>
      <c r="G55" s="407">
        <v>6</v>
      </c>
      <c r="H55" s="371">
        <v>6</v>
      </c>
      <c r="I55" s="371">
        <v>4</v>
      </c>
      <c r="J55" s="371">
        <v>7</v>
      </c>
      <c r="K55" s="407" t="s">
        <v>82</v>
      </c>
      <c r="L55" s="724" t="s">
        <v>82</v>
      </c>
      <c r="M55" s="725"/>
      <c r="N55" s="408">
        <v>18</v>
      </c>
    </row>
    <row r="56" spans="1:14" ht="15" customHeight="1" x14ac:dyDescent="0.15">
      <c r="A56" s="390">
        <v>19</v>
      </c>
      <c r="B56" s="406" t="s">
        <v>35</v>
      </c>
      <c r="C56" s="724">
        <v>2</v>
      </c>
      <c r="D56" s="725"/>
      <c r="E56" s="371" t="s">
        <v>81</v>
      </c>
      <c r="F56" s="371">
        <v>1</v>
      </c>
      <c r="G56" s="407">
        <v>1</v>
      </c>
      <c r="H56" s="371" t="s">
        <v>81</v>
      </c>
      <c r="I56" s="371" t="s">
        <v>81</v>
      </c>
      <c r="J56" s="371" t="s">
        <v>81</v>
      </c>
      <c r="K56" s="407" t="s">
        <v>82</v>
      </c>
      <c r="L56" s="724" t="s">
        <v>82</v>
      </c>
      <c r="M56" s="725"/>
      <c r="N56" s="408">
        <v>19</v>
      </c>
    </row>
    <row r="57" spans="1:14" ht="15" customHeight="1" x14ac:dyDescent="0.15">
      <c r="A57" s="390">
        <v>20</v>
      </c>
      <c r="B57" s="406" t="s">
        <v>36</v>
      </c>
      <c r="C57" s="724">
        <v>1</v>
      </c>
      <c r="D57" s="725"/>
      <c r="E57" s="371" t="s">
        <v>81</v>
      </c>
      <c r="F57" s="371" t="s">
        <v>81</v>
      </c>
      <c r="G57" s="407">
        <v>1</v>
      </c>
      <c r="H57" s="371" t="s">
        <v>81</v>
      </c>
      <c r="I57" s="371" t="s">
        <v>81</v>
      </c>
      <c r="J57" s="371" t="s">
        <v>81</v>
      </c>
      <c r="K57" s="407" t="s">
        <v>82</v>
      </c>
      <c r="L57" s="724" t="s">
        <v>82</v>
      </c>
      <c r="M57" s="725"/>
      <c r="N57" s="408">
        <v>20</v>
      </c>
    </row>
    <row r="58" spans="1:14" ht="15" customHeight="1" x14ac:dyDescent="0.15">
      <c r="A58" s="390">
        <v>21</v>
      </c>
      <c r="B58" s="406" t="s">
        <v>38</v>
      </c>
      <c r="C58" s="724">
        <v>13</v>
      </c>
      <c r="D58" s="725"/>
      <c r="E58" s="371" t="s">
        <v>81</v>
      </c>
      <c r="F58" s="371">
        <v>2</v>
      </c>
      <c r="G58" s="407">
        <v>3</v>
      </c>
      <c r="H58" s="371">
        <v>2</v>
      </c>
      <c r="I58" s="371">
        <v>2</v>
      </c>
      <c r="J58" s="371">
        <v>4</v>
      </c>
      <c r="K58" s="407" t="s">
        <v>82</v>
      </c>
      <c r="L58" s="724" t="s">
        <v>82</v>
      </c>
      <c r="M58" s="725"/>
      <c r="N58" s="408">
        <v>21</v>
      </c>
    </row>
    <row r="59" spans="1:14" ht="15" customHeight="1" x14ac:dyDescent="0.15">
      <c r="A59" s="390">
        <v>22</v>
      </c>
      <c r="B59" s="406" t="s">
        <v>39</v>
      </c>
      <c r="C59" s="724">
        <v>2</v>
      </c>
      <c r="D59" s="725"/>
      <c r="E59" s="371" t="s">
        <v>81</v>
      </c>
      <c r="F59" s="371" t="s">
        <v>81</v>
      </c>
      <c r="G59" s="407" t="s">
        <v>81</v>
      </c>
      <c r="H59" s="371">
        <v>1</v>
      </c>
      <c r="I59" s="371" t="s">
        <v>81</v>
      </c>
      <c r="J59" s="371">
        <v>1</v>
      </c>
      <c r="K59" s="407" t="s">
        <v>82</v>
      </c>
      <c r="L59" s="724" t="s">
        <v>82</v>
      </c>
      <c r="M59" s="725"/>
      <c r="N59" s="408">
        <v>22</v>
      </c>
    </row>
    <row r="60" spans="1:14" ht="15" customHeight="1" x14ac:dyDescent="0.15">
      <c r="A60" s="390">
        <v>23</v>
      </c>
      <c r="B60" s="406" t="s">
        <v>40</v>
      </c>
      <c r="C60" s="724">
        <v>10</v>
      </c>
      <c r="D60" s="725"/>
      <c r="E60" s="371" t="s">
        <v>81</v>
      </c>
      <c r="F60" s="371">
        <v>1</v>
      </c>
      <c r="G60" s="407">
        <v>1</v>
      </c>
      <c r="H60" s="371">
        <v>1</v>
      </c>
      <c r="I60" s="371">
        <v>2</v>
      </c>
      <c r="J60" s="371">
        <v>5</v>
      </c>
      <c r="K60" s="407" t="s">
        <v>82</v>
      </c>
      <c r="L60" s="724" t="s">
        <v>82</v>
      </c>
      <c r="M60" s="725"/>
      <c r="N60" s="408">
        <v>23</v>
      </c>
    </row>
    <row r="61" spans="1:14" ht="15" customHeight="1" x14ac:dyDescent="0.15">
      <c r="A61" s="390">
        <v>24</v>
      </c>
      <c r="B61" s="406" t="s">
        <v>41</v>
      </c>
      <c r="C61" s="724">
        <v>27</v>
      </c>
      <c r="D61" s="725"/>
      <c r="E61" s="371" t="s">
        <v>81</v>
      </c>
      <c r="F61" s="371">
        <v>8</v>
      </c>
      <c r="G61" s="407">
        <v>5</v>
      </c>
      <c r="H61" s="371">
        <v>9</v>
      </c>
      <c r="I61" s="371">
        <v>2</v>
      </c>
      <c r="J61" s="371">
        <v>3</v>
      </c>
      <c r="K61" s="407" t="s">
        <v>82</v>
      </c>
      <c r="L61" s="724" t="s">
        <v>82</v>
      </c>
      <c r="M61" s="725"/>
      <c r="N61" s="408">
        <v>24</v>
      </c>
    </row>
    <row r="62" spans="1:14" ht="15" customHeight="1" x14ac:dyDescent="0.15">
      <c r="A62" s="390">
        <v>25</v>
      </c>
      <c r="B62" s="406" t="s">
        <v>42</v>
      </c>
      <c r="C62" s="724">
        <v>6</v>
      </c>
      <c r="D62" s="725"/>
      <c r="E62" s="371" t="s">
        <v>81</v>
      </c>
      <c r="F62" s="371">
        <v>1</v>
      </c>
      <c r="G62" s="407">
        <v>1</v>
      </c>
      <c r="H62" s="371">
        <v>4</v>
      </c>
      <c r="I62" s="371" t="s">
        <v>81</v>
      </c>
      <c r="J62" s="371" t="s">
        <v>81</v>
      </c>
      <c r="K62" s="407" t="s">
        <v>82</v>
      </c>
      <c r="L62" s="724" t="s">
        <v>82</v>
      </c>
      <c r="M62" s="725"/>
      <c r="N62" s="408">
        <v>25</v>
      </c>
    </row>
    <row r="63" spans="1:14" ht="15" customHeight="1" x14ac:dyDescent="0.15">
      <c r="A63" s="390">
        <v>26</v>
      </c>
      <c r="B63" s="406" t="s">
        <v>43</v>
      </c>
      <c r="C63" s="724">
        <v>26</v>
      </c>
      <c r="D63" s="725"/>
      <c r="E63" s="371" t="s">
        <v>81</v>
      </c>
      <c r="F63" s="371">
        <v>9</v>
      </c>
      <c r="G63" s="407">
        <v>3</v>
      </c>
      <c r="H63" s="371">
        <v>10</v>
      </c>
      <c r="I63" s="371" t="s">
        <v>81</v>
      </c>
      <c r="J63" s="371">
        <v>4</v>
      </c>
      <c r="K63" s="407" t="s">
        <v>82</v>
      </c>
      <c r="L63" s="724" t="s">
        <v>82</v>
      </c>
      <c r="M63" s="725"/>
      <c r="N63" s="408">
        <v>26</v>
      </c>
    </row>
    <row r="64" spans="1:14" ht="15" customHeight="1" x14ac:dyDescent="0.15">
      <c r="A64" s="390">
        <v>27</v>
      </c>
      <c r="B64" s="406" t="s">
        <v>44</v>
      </c>
      <c r="C64" s="724">
        <v>9</v>
      </c>
      <c r="D64" s="725"/>
      <c r="E64" s="371" t="s">
        <v>81</v>
      </c>
      <c r="F64" s="371">
        <v>1</v>
      </c>
      <c r="G64" s="407">
        <v>2</v>
      </c>
      <c r="H64" s="371">
        <v>4</v>
      </c>
      <c r="I64" s="371" t="s">
        <v>81</v>
      </c>
      <c r="J64" s="371">
        <v>2</v>
      </c>
      <c r="K64" s="407" t="s">
        <v>82</v>
      </c>
      <c r="L64" s="724" t="s">
        <v>82</v>
      </c>
      <c r="M64" s="725"/>
      <c r="N64" s="408">
        <v>27</v>
      </c>
    </row>
    <row r="65" spans="1:14" ht="15" customHeight="1" x14ac:dyDescent="0.15">
      <c r="A65" s="390">
        <v>28</v>
      </c>
      <c r="B65" s="409" t="s">
        <v>45</v>
      </c>
      <c r="C65" s="724">
        <v>25</v>
      </c>
      <c r="D65" s="725"/>
      <c r="E65" s="371">
        <v>2</v>
      </c>
      <c r="F65" s="371">
        <v>5</v>
      </c>
      <c r="G65" s="387">
        <v>2</v>
      </c>
      <c r="H65" s="371">
        <v>5</v>
      </c>
      <c r="I65" s="371">
        <v>3</v>
      </c>
      <c r="J65" s="371">
        <v>8</v>
      </c>
      <c r="K65" s="407" t="s">
        <v>82</v>
      </c>
      <c r="L65" s="724" t="s">
        <v>82</v>
      </c>
      <c r="M65" s="725"/>
      <c r="N65" s="408">
        <v>28</v>
      </c>
    </row>
    <row r="66" spans="1:14" ht="15" customHeight="1" x14ac:dyDescent="0.15">
      <c r="A66" s="390">
        <v>29</v>
      </c>
      <c r="B66" s="409" t="s">
        <v>46</v>
      </c>
      <c r="C66" s="724">
        <v>23</v>
      </c>
      <c r="D66" s="725"/>
      <c r="E66" s="371" t="s">
        <v>81</v>
      </c>
      <c r="F66" s="371">
        <v>15</v>
      </c>
      <c r="G66" s="387">
        <v>1</v>
      </c>
      <c r="H66" s="371">
        <v>3</v>
      </c>
      <c r="I66" s="371" t="s">
        <v>81</v>
      </c>
      <c r="J66" s="371">
        <v>4</v>
      </c>
      <c r="K66" s="407" t="s">
        <v>82</v>
      </c>
      <c r="L66" s="724" t="s">
        <v>82</v>
      </c>
      <c r="M66" s="725"/>
      <c r="N66" s="408">
        <v>29</v>
      </c>
    </row>
    <row r="67" spans="1:14" ht="15" customHeight="1" x14ac:dyDescent="0.15">
      <c r="A67" s="390">
        <v>30</v>
      </c>
      <c r="B67" s="406" t="s">
        <v>47</v>
      </c>
      <c r="C67" s="724">
        <v>2</v>
      </c>
      <c r="D67" s="725"/>
      <c r="E67" s="371" t="s">
        <v>81</v>
      </c>
      <c r="F67" s="371" t="s">
        <v>81</v>
      </c>
      <c r="G67" s="407">
        <v>1</v>
      </c>
      <c r="H67" s="371">
        <v>1</v>
      </c>
      <c r="I67" s="371" t="s">
        <v>81</v>
      </c>
      <c r="J67" s="371" t="s">
        <v>81</v>
      </c>
      <c r="K67" s="407" t="s">
        <v>82</v>
      </c>
      <c r="L67" s="724" t="s">
        <v>82</v>
      </c>
      <c r="M67" s="725"/>
      <c r="N67" s="408">
        <v>30</v>
      </c>
    </row>
    <row r="68" spans="1:14" ht="15" customHeight="1" x14ac:dyDescent="0.15">
      <c r="A68" s="390">
        <v>31</v>
      </c>
      <c r="B68" s="406" t="s">
        <v>48</v>
      </c>
      <c r="C68" s="724">
        <v>5</v>
      </c>
      <c r="D68" s="725"/>
      <c r="E68" s="371" t="s">
        <v>81</v>
      </c>
      <c r="F68" s="371">
        <v>1</v>
      </c>
      <c r="G68" s="387">
        <v>1</v>
      </c>
      <c r="H68" s="371" t="s">
        <v>81</v>
      </c>
      <c r="I68" s="371">
        <v>1</v>
      </c>
      <c r="J68" s="371">
        <v>2</v>
      </c>
      <c r="K68" s="407" t="s">
        <v>82</v>
      </c>
      <c r="L68" s="724" t="s">
        <v>82</v>
      </c>
      <c r="M68" s="725"/>
      <c r="N68" s="408">
        <v>31</v>
      </c>
    </row>
    <row r="69" spans="1:14" ht="15" customHeight="1" x14ac:dyDescent="0.15">
      <c r="A69" s="410">
        <v>32</v>
      </c>
      <c r="B69" s="411" t="s">
        <v>49</v>
      </c>
      <c r="C69" s="726">
        <v>41</v>
      </c>
      <c r="D69" s="727"/>
      <c r="E69" s="382">
        <v>3</v>
      </c>
      <c r="F69" s="382">
        <v>17</v>
      </c>
      <c r="G69" s="412">
        <v>10</v>
      </c>
      <c r="H69" s="382">
        <v>5</v>
      </c>
      <c r="I69" s="382">
        <v>4</v>
      </c>
      <c r="J69" s="382">
        <v>2</v>
      </c>
      <c r="K69" s="382" t="s">
        <v>82</v>
      </c>
      <c r="L69" s="726" t="s">
        <v>81</v>
      </c>
      <c r="M69" s="727"/>
      <c r="N69" s="413">
        <v>32</v>
      </c>
    </row>
    <row r="70" spans="1:14" x14ac:dyDescent="0.15">
      <c r="C70" s="391" t="s">
        <v>126</v>
      </c>
      <c r="N70" s="414"/>
    </row>
  </sheetData>
  <mergeCells count="130">
    <mergeCell ref="A3:B7"/>
    <mergeCell ref="C3:J4"/>
    <mergeCell ref="K3:K7"/>
    <mergeCell ref="L3:M7"/>
    <mergeCell ref="N3:N7"/>
    <mergeCell ref="C5:D7"/>
    <mergeCell ref="E5:E7"/>
    <mergeCell ref="F5:F7"/>
    <mergeCell ref="G5:G7"/>
    <mergeCell ref="C10:D10"/>
    <mergeCell ref="L10:M10"/>
    <mergeCell ref="C11:D11"/>
    <mergeCell ref="L11:M11"/>
    <mergeCell ref="C12:D12"/>
    <mergeCell ref="L12:M12"/>
    <mergeCell ref="H5:H7"/>
    <mergeCell ref="I5:I7"/>
    <mergeCell ref="J5:J7"/>
    <mergeCell ref="L8:M8"/>
    <mergeCell ref="C9:D9"/>
    <mergeCell ref="L9:M9"/>
    <mergeCell ref="C16:D16"/>
    <mergeCell ref="L16:M16"/>
    <mergeCell ref="C17:D17"/>
    <mergeCell ref="L17:M17"/>
    <mergeCell ref="C18:D18"/>
    <mergeCell ref="L18:M18"/>
    <mergeCell ref="C13:D13"/>
    <mergeCell ref="L13:M13"/>
    <mergeCell ref="C14:D14"/>
    <mergeCell ref="L14:M14"/>
    <mergeCell ref="C15:D15"/>
    <mergeCell ref="L15:M15"/>
    <mergeCell ref="C22:D22"/>
    <mergeCell ref="L22:M22"/>
    <mergeCell ref="C23:D23"/>
    <mergeCell ref="L23:M23"/>
    <mergeCell ref="C24:D24"/>
    <mergeCell ref="L24:M24"/>
    <mergeCell ref="C19:D19"/>
    <mergeCell ref="L19:M19"/>
    <mergeCell ref="C20:D20"/>
    <mergeCell ref="L20:M20"/>
    <mergeCell ref="C21:D21"/>
    <mergeCell ref="L21:M21"/>
    <mergeCell ref="C28:D28"/>
    <mergeCell ref="L28:M28"/>
    <mergeCell ref="C29:D29"/>
    <mergeCell ref="L29:M29"/>
    <mergeCell ref="C30:D30"/>
    <mergeCell ref="L30:M30"/>
    <mergeCell ref="C25:D25"/>
    <mergeCell ref="L25:M25"/>
    <mergeCell ref="C26:D26"/>
    <mergeCell ref="L26:M26"/>
    <mergeCell ref="C27:D27"/>
    <mergeCell ref="L27:M27"/>
    <mergeCell ref="C34:D34"/>
    <mergeCell ref="L34:M34"/>
    <mergeCell ref="A38:B42"/>
    <mergeCell ref="C38:J39"/>
    <mergeCell ref="K38:K42"/>
    <mergeCell ref="L38:M42"/>
    <mergeCell ref="C31:D31"/>
    <mergeCell ref="L31:M31"/>
    <mergeCell ref="C32:D32"/>
    <mergeCell ref="L32:M32"/>
    <mergeCell ref="C33:D33"/>
    <mergeCell ref="L33:M33"/>
    <mergeCell ref="L43:M43"/>
    <mergeCell ref="C44:D44"/>
    <mergeCell ref="L44:M44"/>
    <mergeCell ref="C45:D45"/>
    <mergeCell ref="L45:M45"/>
    <mergeCell ref="C46:D46"/>
    <mergeCell ref="L46:M46"/>
    <mergeCell ref="N38:N42"/>
    <mergeCell ref="C40:D42"/>
    <mergeCell ref="E40:E42"/>
    <mergeCell ref="F40:F42"/>
    <mergeCell ref="G40:G42"/>
    <mergeCell ref="H40:H42"/>
    <mergeCell ref="I40:I42"/>
    <mergeCell ref="J40:J42"/>
    <mergeCell ref="C50:D50"/>
    <mergeCell ref="L50:M50"/>
    <mergeCell ref="C51:D51"/>
    <mergeCell ref="L51:M51"/>
    <mergeCell ref="C52:D52"/>
    <mergeCell ref="L52:M52"/>
    <mergeCell ref="C47:D47"/>
    <mergeCell ref="L47:M47"/>
    <mergeCell ref="C48:D48"/>
    <mergeCell ref="L48:M48"/>
    <mergeCell ref="C49:D49"/>
    <mergeCell ref="L49:M49"/>
    <mergeCell ref="C56:D56"/>
    <mergeCell ref="L56:M56"/>
    <mergeCell ref="C57:D57"/>
    <mergeCell ref="L57:M57"/>
    <mergeCell ref="C58:D58"/>
    <mergeCell ref="L58:M58"/>
    <mergeCell ref="C53:D53"/>
    <mergeCell ref="L53:M53"/>
    <mergeCell ref="C54:D54"/>
    <mergeCell ref="L54:M54"/>
    <mergeCell ref="C55:D55"/>
    <mergeCell ref="L55:M55"/>
    <mergeCell ref="C62:D62"/>
    <mergeCell ref="L62:M62"/>
    <mergeCell ref="C63:D63"/>
    <mergeCell ref="L63:M63"/>
    <mergeCell ref="C64:D64"/>
    <mergeCell ref="L64:M64"/>
    <mergeCell ref="C59:D59"/>
    <mergeCell ref="L59:M59"/>
    <mergeCell ref="C60:D60"/>
    <mergeCell ref="L60:M60"/>
    <mergeCell ref="C61:D61"/>
    <mergeCell ref="L61:M61"/>
    <mergeCell ref="C68:D68"/>
    <mergeCell ref="L68:M68"/>
    <mergeCell ref="C69:D69"/>
    <mergeCell ref="L69:M69"/>
    <mergeCell ref="C65:D65"/>
    <mergeCell ref="L65:M65"/>
    <mergeCell ref="C66:D66"/>
    <mergeCell ref="L66:M66"/>
    <mergeCell ref="C67:D67"/>
    <mergeCell ref="L67:M67"/>
  </mergeCells>
  <phoneticPr fontId="5"/>
  <pageMargins left="0.70866141732283472" right="0.47244094488188981" top="0.55118110236220474" bottom="0.59055118110236227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目次</vt:lpstr>
      <vt:lpstr>1-1</vt:lpstr>
      <vt:lpstr>2-1.2.3.4</vt:lpstr>
      <vt:lpstr>2-5.6.7.8</vt:lpstr>
      <vt:lpstr>3-1 </vt:lpstr>
      <vt:lpstr>3-2.3</vt:lpstr>
      <vt:lpstr>3-4.5.6</vt:lpstr>
      <vt:lpstr>4-1.2</vt:lpstr>
      <vt:lpstr>'1-1'!Print_Area</vt:lpstr>
      <vt:lpstr>'2-1.2.3.4'!Print_Area</vt:lpstr>
      <vt:lpstr>'2-5.6.7.8'!Print_Area</vt:lpstr>
      <vt:lpstr>'3-1 '!Print_Area</vt:lpstr>
      <vt:lpstr>'3-2.3'!Print_Area</vt:lpstr>
      <vt:lpstr>'3-4.5.6'!Print_Area</vt:lpstr>
      <vt:lpstr>'4-1.2'!Print_Area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2019-02-27T07:45:26Z</cp:lastPrinted>
  <dcterms:created xsi:type="dcterms:W3CDTF">2019-01-29T07:09:44Z</dcterms:created>
  <dcterms:modified xsi:type="dcterms:W3CDTF">2019-02-28T01:10:15Z</dcterms:modified>
</cp:coreProperties>
</file>