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-1" sheetId="4" r:id="rId1"/>
    <sheet name="1-2" sheetId="7" r:id="rId2"/>
    <sheet name="2-1,2" sheetId="6" r:id="rId3"/>
  </sheets>
  <definedNames>
    <definedName name="_xlnm._FilterDatabase" localSheetId="1" hidden="1">'1-2'!$A$9:$AB$316</definedName>
    <definedName name="_xlnm.Print_Area" localSheetId="1">'1-2'!$A$1:$X$317</definedName>
    <definedName name="_xlnm.Print_Area" localSheetId="2">'2-1,2'!$A$1:$S$58</definedName>
    <definedName name="_xlnm.Print_Titles" localSheetId="1">'1-2'!$1:$9</definedName>
  </definedNames>
  <calcPr calcId="125725"/>
</workbook>
</file>

<file path=xl/calcChain.xml><?xml version="1.0" encoding="utf-8"?>
<calcChain xmlns="http://schemas.openxmlformats.org/spreadsheetml/2006/main">
  <c r="I54" i="4"/>
  <c r="H54"/>
  <c r="E54"/>
  <c r="D54"/>
  <c r="I53"/>
  <c r="H53"/>
  <c r="E53"/>
  <c r="D53"/>
  <c r="I52"/>
  <c r="H52"/>
  <c r="E52"/>
  <c r="D52"/>
  <c r="I51"/>
  <c r="H51"/>
  <c r="E51"/>
  <c r="D51"/>
  <c r="I50"/>
  <c r="H50"/>
  <c r="E50"/>
  <c r="D50"/>
  <c r="I49"/>
  <c r="H49"/>
  <c r="E49"/>
  <c r="D49"/>
  <c r="I48"/>
  <c r="H48"/>
  <c r="E48"/>
  <c r="D48"/>
  <c r="I47"/>
  <c r="H47"/>
  <c r="E47"/>
  <c r="D47"/>
  <c r="I46"/>
  <c r="H46"/>
  <c r="E46"/>
  <c r="D46"/>
  <c r="I45"/>
  <c r="H45"/>
  <c r="E45"/>
  <c r="D45"/>
  <c r="I44"/>
  <c r="H44"/>
  <c r="E44"/>
  <c r="D44"/>
  <c r="I43"/>
  <c r="H43"/>
  <c r="E43"/>
  <c r="D43"/>
  <c r="I42"/>
  <c r="H42"/>
  <c r="E42"/>
  <c r="D42"/>
  <c r="I41"/>
  <c r="H41"/>
  <c r="E41"/>
  <c r="D41"/>
  <c r="I40"/>
  <c r="H40"/>
  <c r="E40"/>
  <c r="D40"/>
  <c r="I39"/>
  <c r="H39"/>
  <c r="E39"/>
  <c r="D39"/>
  <c r="I38"/>
  <c r="H38"/>
  <c r="E38"/>
  <c r="D38"/>
  <c r="I36"/>
  <c r="H36"/>
  <c r="E36"/>
  <c r="D36"/>
  <c r="U25"/>
  <c r="T25"/>
  <c r="Q25"/>
  <c r="P25"/>
  <c r="M25"/>
  <c r="L25"/>
  <c r="I25"/>
  <c r="H25"/>
  <c r="E25"/>
  <c r="D25"/>
  <c r="U24"/>
  <c r="T24"/>
  <c r="Q24"/>
  <c r="P24"/>
  <c r="M24"/>
  <c r="L24"/>
  <c r="I24"/>
  <c r="H24"/>
  <c r="E24"/>
  <c r="D24"/>
  <c r="U23"/>
  <c r="T23"/>
  <c r="Q23"/>
  <c r="P23"/>
  <c r="M23"/>
  <c r="L23"/>
  <c r="I23"/>
  <c r="H23"/>
  <c r="E23"/>
  <c r="D23"/>
  <c r="U22"/>
  <c r="T22"/>
  <c r="Q22"/>
  <c r="P22"/>
  <c r="M22"/>
  <c r="L22"/>
  <c r="I22"/>
  <c r="H22"/>
  <c r="E22"/>
  <c r="D22"/>
  <c r="U21"/>
  <c r="T21"/>
  <c r="Q21"/>
  <c r="P21"/>
  <c r="M21"/>
  <c r="L21"/>
  <c r="I21"/>
  <c r="H21"/>
  <c r="E21"/>
  <c r="D21"/>
  <c r="U20"/>
  <c r="T20"/>
  <c r="Q20"/>
  <c r="P20"/>
  <c r="M20"/>
  <c r="L20"/>
  <c r="I20"/>
  <c r="H20"/>
  <c r="E20"/>
  <c r="D20"/>
  <c r="U19"/>
  <c r="T19"/>
  <c r="Q19"/>
  <c r="P19"/>
  <c r="M19"/>
  <c r="L19"/>
  <c r="I19"/>
  <c r="H19"/>
  <c r="E19"/>
  <c r="D19"/>
  <c r="U18"/>
  <c r="T18"/>
  <c r="Q18"/>
  <c r="P18"/>
  <c r="M18"/>
  <c r="L18"/>
  <c r="I18"/>
  <c r="H18"/>
  <c r="E18"/>
  <c r="D18"/>
  <c r="U17"/>
  <c r="T17"/>
  <c r="Q17"/>
  <c r="P17"/>
  <c r="M17"/>
  <c r="L17"/>
  <c r="I17"/>
  <c r="H17"/>
  <c r="E17"/>
  <c r="D17"/>
  <c r="U16"/>
  <c r="T16"/>
  <c r="Q16"/>
  <c r="P16"/>
  <c r="M16"/>
  <c r="L16"/>
  <c r="I16"/>
  <c r="H16"/>
  <c r="E16"/>
  <c r="D16"/>
  <c r="U15"/>
  <c r="T15"/>
  <c r="Q15"/>
  <c r="P15"/>
  <c r="M15"/>
  <c r="L15"/>
  <c r="I15"/>
  <c r="H15"/>
  <c r="E15"/>
  <c r="D15"/>
  <c r="U14"/>
  <c r="T14"/>
  <c r="Q14"/>
  <c r="P14"/>
  <c r="M14"/>
  <c r="L14"/>
  <c r="I14"/>
  <c r="H14"/>
  <c r="E14"/>
  <c r="D14"/>
  <c r="U13"/>
  <c r="T13"/>
  <c r="Q13"/>
  <c r="P13"/>
  <c r="M13"/>
  <c r="L13"/>
  <c r="I13"/>
  <c r="H13"/>
  <c r="E13"/>
  <c r="D13"/>
  <c r="U12"/>
  <c r="T12"/>
  <c r="Q12"/>
  <c r="P12"/>
  <c r="M12"/>
  <c r="L12"/>
  <c r="I12"/>
  <c r="H12"/>
  <c r="E12"/>
  <c r="D12"/>
  <c r="U11"/>
  <c r="T11"/>
  <c r="Q11"/>
  <c r="P11"/>
  <c r="M11"/>
  <c r="L11"/>
  <c r="I11"/>
  <c r="H11"/>
  <c r="E11"/>
  <c r="D11"/>
  <c r="U10"/>
  <c r="T10"/>
  <c r="Q10"/>
  <c r="P10"/>
  <c r="M10"/>
  <c r="L10"/>
  <c r="I10"/>
  <c r="H10"/>
  <c r="E10"/>
  <c r="D10"/>
  <c r="U9"/>
  <c r="T9"/>
  <c r="Q9"/>
  <c r="P9"/>
  <c r="M9"/>
  <c r="L9"/>
  <c r="I9"/>
  <c r="H9"/>
  <c r="E9"/>
  <c r="D9"/>
  <c r="U7"/>
  <c r="T7"/>
  <c r="Q7"/>
  <c r="P7"/>
  <c r="M7"/>
  <c r="L7"/>
  <c r="I7"/>
  <c r="H7"/>
  <c r="E7"/>
  <c r="D7"/>
</calcChain>
</file>

<file path=xl/sharedStrings.xml><?xml version="1.0" encoding="utf-8"?>
<sst xmlns="http://schemas.openxmlformats.org/spreadsheetml/2006/main" count="3345" uniqueCount="156">
  <si>
    <t>１－１ 市町別　事業所数、従業者数、現金給与総額、原材料使用額等、製造品出荷額等、粗付加価値額、付加価値</t>
    <rPh sb="4" eb="5">
      <t>シ</t>
    </rPh>
    <rPh sb="5" eb="6">
      <t>マチ</t>
    </rPh>
    <rPh sb="6" eb="7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ゲンキン</t>
    </rPh>
    <rPh sb="20" eb="22">
      <t>キュウヨ</t>
    </rPh>
    <rPh sb="22" eb="24">
      <t>ソウガク</t>
    </rPh>
    <rPh sb="25" eb="28">
      <t>ゲンザイリョウ</t>
    </rPh>
    <rPh sb="28" eb="30">
      <t>シヨウ</t>
    </rPh>
    <rPh sb="30" eb="31">
      <t>ガク</t>
    </rPh>
    <rPh sb="31" eb="32">
      <t>トウ</t>
    </rPh>
    <rPh sb="33" eb="36">
      <t>セイゾウヒン</t>
    </rPh>
    <rPh sb="36" eb="38">
      <t>シュッカ</t>
    </rPh>
    <rPh sb="38" eb="39">
      <t>ガク</t>
    </rPh>
    <rPh sb="39" eb="40">
      <t>トウ</t>
    </rPh>
    <rPh sb="41" eb="42">
      <t>アラ</t>
    </rPh>
    <rPh sb="42" eb="44">
      <t>フカ</t>
    </rPh>
    <rPh sb="44" eb="46">
      <t>カチ</t>
    </rPh>
    <rPh sb="46" eb="47">
      <t>ガク</t>
    </rPh>
    <rPh sb="48" eb="50">
      <t>フカ</t>
    </rPh>
    <rPh sb="50" eb="52">
      <t>カチ</t>
    </rPh>
    <phoneticPr fontId="4"/>
  </si>
  <si>
    <t>額（従業者４人以上の事業所）</t>
    <phoneticPr fontId="4"/>
  </si>
  <si>
    <t>事　　業　　所　　数</t>
    <rPh sb="0" eb="7">
      <t>ジギョウショ</t>
    </rPh>
    <rPh sb="9" eb="10">
      <t>スウ</t>
    </rPh>
    <phoneticPr fontId="4"/>
  </si>
  <si>
    <t>従　　業　　者　　数</t>
    <rPh sb="0" eb="10">
      <t>ジュウギョウシャスウ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</si>
  <si>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</si>
  <si>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</si>
  <si>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</si>
  <si>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市  町</t>
    <rPh sb="0" eb="1">
      <t>シ</t>
    </rPh>
    <rPh sb="3" eb="4">
      <t>マチ</t>
    </rPh>
    <phoneticPr fontId="4"/>
  </si>
  <si>
    <t>２３年</t>
    <rPh sb="2" eb="3">
      <t>ネン</t>
    </rPh>
    <phoneticPr fontId="4"/>
  </si>
  <si>
    <t>２４　年</t>
    <phoneticPr fontId="4"/>
  </si>
  <si>
    <t>対前
回比</t>
    <rPh sb="0" eb="1">
      <t>タイ</t>
    </rPh>
    <rPh sb="1" eb="2">
      <t>マエ</t>
    </rPh>
    <rPh sb="3" eb="4">
      <t>カイ</t>
    </rPh>
    <rPh sb="4" eb="5">
      <t>ヒ</t>
    </rPh>
    <phoneticPr fontId="4"/>
  </si>
  <si>
    <t>実  数</t>
    <rPh sb="0" eb="4">
      <t>ジッスウ</t>
    </rPh>
    <phoneticPr fontId="4"/>
  </si>
  <si>
    <t>実　数</t>
    <rPh sb="0" eb="3">
      <t>ジッスウ</t>
    </rPh>
    <phoneticPr fontId="4"/>
  </si>
  <si>
    <t>構成比</t>
    <rPh sb="0" eb="3">
      <t>コウセイヒ</t>
    </rPh>
    <phoneticPr fontId="4"/>
  </si>
  <si>
    <t>％</t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</si>
  <si>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</si>
  <si>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</si>
  <si>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合計</t>
    <rPh sb="0" eb="2">
      <t>ゴウケイ</t>
    </rPh>
    <phoneticPr fontId="4"/>
  </si>
  <si>
    <t>福井市</t>
    <rPh sb="0" eb="3">
      <t>フクイシ</t>
    </rPh>
    <phoneticPr fontId="4"/>
  </si>
  <si>
    <t>敦賀市</t>
    <rPh sb="0" eb="3">
      <t>ツルガシ</t>
    </rPh>
    <phoneticPr fontId="4"/>
  </si>
  <si>
    <t>小浜市</t>
    <rPh sb="0" eb="3">
      <t>オバマシ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</si>
  <si>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</si>
  <si>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</si>
  <si>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鯖江市</t>
    <rPh sb="0" eb="2">
      <t>サバエ</t>
    </rPh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</si>
  <si>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</si>
  <si>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</si>
  <si>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0" eb="3">
      <t>サカイシ</t>
    </rPh>
    <phoneticPr fontId="4"/>
  </si>
  <si>
    <t>永平寺町</t>
    <rPh sb="0" eb="4">
      <t>エイヘイジチョウ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</si>
  <si>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</si>
  <si>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</si>
  <si>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</si>
  <si>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rPh sb="0" eb="3">
      <t>ミハマチョウ</t>
    </rPh>
    <phoneticPr fontId="4"/>
  </si>
  <si>
    <t>高浜町</t>
    <rPh sb="0" eb="3">
      <t>タカハマチョウ</t>
    </rPh>
    <phoneticPr fontId="4"/>
  </si>
  <si>
    <t>おおい町</t>
    <rPh sb="3" eb="4">
      <t>チョウ</t>
    </rPh>
    <phoneticPr fontId="4"/>
  </si>
  <si>
    <t>若狭町</t>
    <rPh sb="0" eb="2">
      <t>ワカサ</t>
    </rPh>
    <rPh sb="2" eb="3">
      <t>チョウ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</si>
  <si>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</si>
  <si>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</si>
  <si>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１－２　市町別・産業中分類別　事業所数、従業者数、現金給与総額、原材料使用額等、製造品出荷額等、粗付加価値</t>
    <phoneticPr fontId="4"/>
  </si>
  <si>
    <t>(単位：人、万円)</t>
  </si>
  <si>
    <t>産　業　分　類</t>
  </si>
  <si>
    <t>事業　　所数</t>
  </si>
  <si>
    <t>従　　　業　　　者</t>
  </si>
  <si>
    <t>臨時雇用者</t>
  </si>
  <si>
    <t>現金給与
総  額</t>
    <rPh sb="8" eb="9">
      <t>ガク</t>
    </rPh>
    <phoneticPr fontId="4"/>
  </si>
  <si>
    <t>原材料
使用額等</t>
  </si>
  <si>
    <t>製造品出荷額等</t>
  </si>
  <si>
    <t>粗付加
価値額</t>
  </si>
  <si>
    <t>付加
価値額</t>
    <rPh sb="0" eb="2">
      <t>フカ</t>
    </rPh>
    <rPh sb="3" eb="5">
      <t>カチ</t>
    </rPh>
    <rPh sb="5" eb="6">
      <t>ガク</t>
    </rPh>
    <phoneticPr fontId="4"/>
  </si>
  <si>
    <t>合　計</t>
  </si>
  <si>
    <t>製造品
出荷額</t>
  </si>
  <si>
    <t>加工賃
収入額</t>
  </si>
  <si>
    <t>くず・廃物の出荷額</t>
    <rPh sb="3" eb="5">
      <t>ハイブツ</t>
    </rPh>
    <rPh sb="6" eb="8">
      <t>シュッカ</t>
    </rPh>
    <rPh sb="8" eb="9">
      <t>ガク</t>
    </rPh>
    <phoneticPr fontId="4"/>
  </si>
  <si>
    <t>修理料
収入額</t>
  </si>
  <si>
    <t>その他の
収入額</t>
  </si>
  <si>
    <t>従業者数合　計</t>
  </si>
  <si>
    <t>常用労働者</t>
  </si>
  <si>
    <t>雇　用　者</t>
  </si>
  <si>
    <t>出向・派遣 
受入者数</t>
    <phoneticPr fontId="4"/>
  </si>
  <si>
    <t>正社員、正職員</t>
  </si>
  <si>
    <t>パート・アルバイト等</t>
  </si>
  <si>
    <t>男</t>
  </si>
  <si>
    <t>女</t>
  </si>
  <si>
    <t>福井市</t>
  </si>
  <si>
    <t>食料品</t>
  </si>
  <si>
    <t>-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</si>
  <si>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</si>
  <si>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</si>
  <si>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</si>
  <si>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</si>
  <si>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</si>
  <si>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</si>
  <si>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</si>
  <si>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</si>
  <si>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</si>
  <si>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</si>
  <si>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</si>
  <si>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</si>
  <si>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</si>
  <si>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</si>
  <si>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</si>
  <si>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</si>
  <si>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</si>
  <si>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</si>
  <si>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</si>
  <si>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</si>
  <si>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</si>
  <si>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</si>
  <si>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敦賀市</t>
  </si>
  <si>
    <t>小浜市</t>
  </si>
  <si>
    <t>大野市</t>
  </si>
  <si>
    <t>勝山市</t>
  </si>
  <si>
    <t xml:space="preserve"> </t>
    <phoneticPr fontId="4"/>
  </si>
  <si>
    <t>鯖江市</t>
    <rPh sb="0" eb="1">
      <t>サバ</t>
    </rPh>
    <phoneticPr fontId="4"/>
  </si>
  <si>
    <t>あわら市</t>
  </si>
  <si>
    <t>越前市</t>
  </si>
  <si>
    <t>坂井市</t>
    <rPh sb="0" eb="2">
      <t>サカイ</t>
    </rPh>
    <phoneticPr fontId="4"/>
  </si>
  <si>
    <t>皮革</t>
  </si>
  <si>
    <t>永平寺町</t>
  </si>
  <si>
    <t>　</t>
    <phoneticPr fontId="4"/>
  </si>
  <si>
    <t>池田町</t>
  </si>
  <si>
    <t>南越前町</t>
  </si>
  <si>
    <t>-</t>
    <phoneticPr fontId="4"/>
  </si>
  <si>
    <t>越前町</t>
  </si>
  <si>
    <t>美浜町</t>
  </si>
  <si>
    <t>高浜町</t>
  </si>
  <si>
    <t>輸送機械</t>
    <rPh sb="0" eb="2">
      <t>ユソウ</t>
    </rPh>
    <rPh sb="2" eb="4">
      <t>キカイ</t>
    </rPh>
    <phoneticPr fontId="4"/>
  </si>
  <si>
    <t>おおい町</t>
    <phoneticPr fontId="4"/>
  </si>
  <si>
    <t>若狭町</t>
  </si>
  <si>
    <t>　合　計</t>
    <phoneticPr fontId="4"/>
  </si>
  <si>
    <t>はん用機械</t>
    <rPh sb="2" eb="3">
      <t>ヨウ</t>
    </rPh>
    <rPh sb="3" eb="5">
      <t>キカイ</t>
    </rPh>
    <phoneticPr fontId="5"/>
  </si>
  <si>
    <t>生産用機械</t>
    <rPh sb="0" eb="3">
      <t>セイサンヨウ</t>
    </rPh>
    <rPh sb="3" eb="5">
      <t>キカイ</t>
    </rPh>
    <phoneticPr fontId="5"/>
  </si>
  <si>
    <t>業務用機械</t>
    <rPh sb="0" eb="3">
      <t>ギョウムヨウ</t>
    </rPh>
    <phoneticPr fontId="5"/>
  </si>
  <si>
    <t>電気機械</t>
    <rPh sb="0" eb="2">
      <t>デンキ</t>
    </rPh>
    <rPh sb="2" eb="4">
      <t>キカイ</t>
    </rPh>
    <phoneticPr fontId="5"/>
  </si>
  <si>
    <t>情報通信機械</t>
    <rPh sb="0" eb="2">
      <t>ジョウホウ</t>
    </rPh>
    <rPh sb="2" eb="4">
      <t>ツウシン</t>
    </rPh>
    <rPh sb="4" eb="6">
      <t>キカイ</t>
    </rPh>
    <phoneticPr fontId="5"/>
  </si>
  <si>
    <t>輸送機械</t>
    <rPh sb="0" eb="2">
      <t>ユソウ</t>
    </rPh>
    <phoneticPr fontId="5"/>
  </si>
  <si>
    <t>２－１　市町別　　事業所数、生産額、現金給与率、原材料率、付加価値率、減価償却率 （従業者３０人以上の事業所）</t>
    <rPh sb="4" eb="6">
      <t>シチョウ</t>
    </rPh>
    <rPh sb="6" eb="7">
      <t>ベツ</t>
    </rPh>
    <rPh sb="9" eb="12">
      <t>ジギョウショ</t>
    </rPh>
    <rPh sb="12" eb="13">
      <t>スウ</t>
    </rPh>
    <rPh sb="14" eb="17">
      <t>セイサンガク</t>
    </rPh>
    <rPh sb="18" eb="20">
      <t>ゲンキン</t>
    </rPh>
    <rPh sb="20" eb="22">
      <t>キュウヨ</t>
    </rPh>
    <rPh sb="22" eb="23">
      <t>リツ</t>
    </rPh>
    <rPh sb="24" eb="27">
      <t>ゲンザイリョウ</t>
    </rPh>
    <rPh sb="27" eb="28">
      <t>リツ</t>
    </rPh>
    <rPh sb="29" eb="31">
      <t>フカ</t>
    </rPh>
    <rPh sb="31" eb="33">
      <t>カチ</t>
    </rPh>
    <rPh sb="33" eb="34">
      <t>リツ</t>
    </rPh>
    <rPh sb="35" eb="37">
      <t>ゲンカ</t>
    </rPh>
    <rPh sb="37" eb="39">
      <t>ショウキャク</t>
    </rPh>
    <rPh sb="39" eb="40">
      <t>リツ</t>
    </rPh>
    <rPh sb="42" eb="44">
      <t>ジュウギョウ</t>
    </rPh>
    <rPh sb="44" eb="45">
      <t>シャ</t>
    </rPh>
    <rPh sb="47" eb="48">
      <t>ニン</t>
    </rPh>
    <rPh sb="48" eb="50">
      <t>イジョウ</t>
    </rPh>
    <rPh sb="51" eb="54">
      <t>ジギョウショ</t>
    </rPh>
    <phoneticPr fontId="4"/>
  </si>
  <si>
    <t>　</t>
    <phoneticPr fontId="4"/>
  </si>
  <si>
    <t>　　　（単位：万円、％）</t>
    <rPh sb="4" eb="6">
      <t>タンイ</t>
    </rPh>
    <rPh sb="7" eb="9">
      <t>マンエン</t>
    </rPh>
    <phoneticPr fontId="4"/>
  </si>
  <si>
    <t>現 金 給 与　　総 額（A)</t>
    <rPh sb="0" eb="3">
      <t>ゲンキン</t>
    </rPh>
    <rPh sb="4" eb="7">
      <t>キュウヨ</t>
    </rPh>
    <rPh sb="9" eb="10">
      <t>フサ</t>
    </rPh>
    <rPh sb="11" eb="12">
      <t>ガク</t>
    </rPh>
    <phoneticPr fontId="4"/>
  </si>
  <si>
    <t>現　金　　　　給与率</t>
    <rPh sb="0" eb="1">
      <t>ウツツ</t>
    </rPh>
    <rPh sb="2" eb="3">
      <t>キン</t>
    </rPh>
    <rPh sb="7" eb="9">
      <t>キュウヨ</t>
    </rPh>
    <rPh sb="9" eb="10">
      <t>リツ</t>
    </rPh>
    <phoneticPr fontId="4"/>
  </si>
  <si>
    <t>現金給与　　　　　分 配 率　　　　　（A)/（B)</t>
    <rPh sb="0" eb="2">
      <t>ゲンキン</t>
    </rPh>
    <rPh sb="2" eb="4">
      <t>キュウヨ</t>
    </rPh>
    <rPh sb="9" eb="14">
      <t>ブンパイリツ</t>
    </rPh>
    <phoneticPr fontId="4"/>
  </si>
  <si>
    <t>原　材　料　　　使 用 額 等</t>
    <rPh sb="0" eb="5">
      <t>ゲンザイリョウ</t>
    </rPh>
    <rPh sb="8" eb="9">
      <t>ツカ</t>
    </rPh>
    <rPh sb="10" eb="11">
      <t>ヨウ</t>
    </rPh>
    <rPh sb="12" eb="13">
      <t>ガク</t>
    </rPh>
    <rPh sb="14" eb="15">
      <t>トウ</t>
    </rPh>
    <phoneticPr fontId="4"/>
  </si>
  <si>
    <t>付加価値額（B）</t>
    <rPh sb="0" eb="5">
      <t>フカカチガク</t>
    </rPh>
    <phoneticPr fontId="4"/>
  </si>
  <si>
    <t>１ 事 業 所  当　た  り  付加価値額</t>
    <phoneticPr fontId="4"/>
  </si>
  <si>
    <t>従業者１人　１か月当たり  付加価値額</t>
    <phoneticPr fontId="4"/>
  </si>
  <si>
    <t>減　価　　　　償却率</t>
    <rPh sb="0" eb="1">
      <t>ゲン</t>
    </rPh>
    <rPh sb="2" eb="3">
      <t>アタイ</t>
    </rPh>
    <rPh sb="7" eb="10">
      <t>ショウキャクリツ</t>
    </rPh>
    <phoneticPr fontId="4"/>
  </si>
  <si>
    <t>月別常用
労働者数計</t>
    <rPh sb="0" eb="2">
      <t>ツキベツ</t>
    </rPh>
    <rPh sb="2" eb="4">
      <t>ジョウヨウ</t>
    </rPh>
    <rPh sb="5" eb="8">
      <t>ロウドウシャ</t>
    </rPh>
    <rPh sb="8" eb="9">
      <t>スウ</t>
    </rPh>
    <rPh sb="9" eb="10">
      <t>ケイ</t>
    </rPh>
    <phoneticPr fontId="4"/>
  </si>
  <si>
    <t>市町</t>
    <rPh sb="0" eb="2">
      <t>シチョウ</t>
    </rPh>
    <phoneticPr fontId="4"/>
  </si>
  <si>
    <t xml:space="preserve">市 町  </t>
    <rPh sb="0" eb="1">
      <t>シ</t>
    </rPh>
    <rPh sb="2" eb="3">
      <t>マチ</t>
    </rPh>
    <phoneticPr fontId="4"/>
  </si>
  <si>
    <t>事業所数</t>
    <rPh sb="0" eb="3">
      <t>ジギョウショ</t>
    </rPh>
    <rPh sb="3" eb="4">
      <t>スウ</t>
    </rPh>
    <phoneticPr fontId="4"/>
  </si>
  <si>
    <t>生　産　額</t>
    <rPh sb="0" eb="5">
      <t>セイサンガク</t>
    </rPh>
    <phoneticPr fontId="4"/>
  </si>
  <si>
    <t>原材料率</t>
    <rPh sb="0" eb="3">
      <t>ゲンザイリョウ</t>
    </rPh>
    <rPh sb="3" eb="4">
      <t>リツ</t>
    </rPh>
    <phoneticPr fontId="4"/>
  </si>
  <si>
    <t>付加価値率</t>
    <rPh sb="0" eb="4">
      <t>フカカチ</t>
    </rPh>
    <rPh sb="4" eb="5">
      <t>リツ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</si>
  <si>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</si>
  <si>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Ｘ</t>
    <phoneticPr fontId="4"/>
  </si>
  <si>
    <t>２－２　市町別　事業所数、有形固定資産、有形固定資産投資額 （従業者３０人以上の事業所）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9">
      <t>ユウケイコテイシサン</t>
    </rPh>
    <rPh sb="20" eb="22">
      <t>ユウケイ</t>
    </rPh>
    <rPh sb="22" eb="24">
      <t>コテイ</t>
    </rPh>
    <rPh sb="24" eb="26">
      <t>シサン</t>
    </rPh>
    <rPh sb="26" eb="28">
      <t>トウシ</t>
    </rPh>
    <rPh sb="28" eb="29">
      <t>ガク</t>
    </rPh>
    <rPh sb="31" eb="34">
      <t>ジュウギョウシャ</t>
    </rPh>
    <rPh sb="36" eb="39">
      <t>ニンイジョウ</t>
    </rPh>
    <rPh sb="40" eb="43">
      <t>ジギョウショ</t>
    </rPh>
    <phoneticPr fontId="4"/>
  </si>
  <si>
    <t>（単位：万円）</t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</si>
  <si>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</si>
  <si>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t xml:space="preserve">           有　　　形　　　　固　　　定　　　資　　　産　　　額</t>
    <rPh sb="11" eb="12">
      <t>ユウ</t>
    </rPh>
    <rPh sb="15" eb="16">
      <t>カタチ</t>
    </rPh>
    <rPh sb="20" eb="21">
      <t>ガタマリ</t>
    </rPh>
    <rPh sb="24" eb="25">
      <t>サダム</t>
    </rPh>
    <rPh sb="28" eb="29">
      <t>シ</t>
    </rPh>
    <rPh sb="32" eb="33">
      <t>サン</t>
    </rPh>
    <rPh sb="36" eb="37">
      <t>ガク</t>
    </rPh>
    <phoneticPr fontId="4"/>
  </si>
  <si>
    <t>有形固定資産
投資額</t>
    <rPh sb="0" eb="2">
      <t>ユウケイ</t>
    </rPh>
    <rPh sb="2" eb="4">
      <t>コテイ</t>
    </rPh>
    <rPh sb="4" eb="6">
      <t>シサン</t>
    </rPh>
    <rPh sb="7" eb="9">
      <t>トウシ</t>
    </rPh>
    <rPh sb="9" eb="10">
      <t>ガク</t>
    </rPh>
    <phoneticPr fontId="4"/>
  </si>
  <si>
    <t xml:space="preserve">市  町  </t>
    <rPh sb="0" eb="1">
      <t>シ</t>
    </rPh>
    <rPh sb="3" eb="4">
      <t>マチ</t>
    </rPh>
    <phoneticPr fontId="4"/>
  </si>
  <si>
    <t>年初現在高</t>
    <rPh sb="0" eb="2">
      <t>ネンショ</t>
    </rPh>
    <rPh sb="2" eb="5">
      <t>ゲンザイダカ</t>
    </rPh>
    <phoneticPr fontId="4"/>
  </si>
  <si>
    <t>年　　間　　取　　得　　額</t>
    <rPh sb="0" eb="1">
      <t>トシ</t>
    </rPh>
    <rPh sb="3" eb="4">
      <t>アイダ</t>
    </rPh>
    <rPh sb="6" eb="7">
      <t>トリ</t>
    </rPh>
    <rPh sb="9" eb="10">
      <t>エ</t>
    </rPh>
    <rPh sb="12" eb="13">
      <t>ガク</t>
    </rPh>
    <phoneticPr fontId="4"/>
  </si>
  <si>
    <t>除 却 額</t>
    <rPh sb="0" eb="3">
      <t>ジョキャク</t>
    </rPh>
    <rPh sb="4" eb="5">
      <t>ガク</t>
    </rPh>
    <phoneticPr fontId="4"/>
  </si>
  <si>
    <t>減価償却額</t>
    <rPh sb="0" eb="5">
      <t>ゲンカショウキャクガク</t>
    </rPh>
    <phoneticPr fontId="4"/>
  </si>
  <si>
    <t>建　設　仮　勘　定</t>
    <rPh sb="0" eb="3">
      <t>ケンセツ</t>
    </rPh>
    <rPh sb="4" eb="5">
      <t>カリ</t>
    </rPh>
    <rPh sb="6" eb="9">
      <t>カンジョウ</t>
    </rPh>
    <phoneticPr fontId="4"/>
  </si>
  <si>
    <t>計</t>
    <rPh sb="0" eb="1">
      <t>ケイ</t>
    </rPh>
    <phoneticPr fontId="4"/>
  </si>
  <si>
    <t>土 地</t>
    <rPh sb="0" eb="3">
      <t>トチ</t>
    </rPh>
    <phoneticPr fontId="4"/>
  </si>
  <si>
    <t>建物・構築物</t>
    <rPh sb="0" eb="2">
      <t>タテモノ</t>
    </rPh>
    <rPh sb="3" eb="5">
      <t>コウチク</t>
    </rPh>
    <rPh sb="5" eb="6">
      <t>ブツ</t>
    </rPh>
    <phoneticPr fontId="4"/>
  </si>
  <si>
    <t>機械・装置</t>
    <rPh sb="0" eb="2">
      <t>キカイ</t>
    </rPh>
    <rPh sb="3" eb="5">
      <t>ソウチ</t>
    </rPh>
    <phoneticPr fontId="4"/>
  </si>
  <si>
    <t>そ の 他</t>
    <rPh sb="0" eb="5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</si>
  <si>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</si>
  <si>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</si>
  <si>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年間増減</t>
    <rPh sb="0" eb="2">
      <t>ネンカン</t>
    </rPh>
    <rPh sb="2" eb="4">
      <t>ゾウゲン</t>
    </rPh>
    <phoneticPr fontId="4"/>
  </si>
  <si>
    <t>額、付加価値額(従業者４人以上の事業所)</t>
    <phoneticPr fontId="4"/>
  </si>
  <si>
    <t>個人事業主
および無給
家族従業者</t>
    <phoneticPr fontId="4"/>
  </si>
</sst>
</file>

<file path=xl/styles.xml><?xml version="1.0" encoding="utf-8"?>
<styleSheet xmlns="http://schemas.openxmlformats.org/spreadsheetml/2006/main">
  <numFmts count="6">
    <numFmt numFmtId="176" formatCode="#,##0.0;&quot;▲ &quot;#,##0.0"/>
    <numFmt numFmtId="177" formatCode="0.0;&quot;▲ &quot;0.0"/>
    <numFmt numFmtId="178" formatCode="#,##0;&quot;▲ &quot;#,##0"/>
    <numFmt numFmtId="179" formatCode="0.0_);[Red]\(0.0\)"/>
    <numFmt numFmtId="180" formatCode="#,##0.0_);[Red]\(#,##0.0\)"/>
    <numFmt numFmtId="181" formatCode="0_);[Red]\(0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16" fillId="0" borderId="0"/>
  </cellStyleXfs>
  <cellXfs count="248">
    <xf numFmtId="0" fontId="0" fillId="0" borderId="0" xfId="0">
      <alignment vertical="center"/>
    </xf>
    <xf numFmtId="38" fontId="3" fillId="0" borderId="0" xfId="1" applyFont="1" applyFill="1" applyAlignment="1"/>
    <xf numFmtId="0" fontId="3" fillId="0" borderId="0" xfId="2" applyFont="1" applyFill="1"/>
    <xf numFmtId="38" fontId="3" fillId="0" borderId="0" xfId="1" applyFont="1" applyFill="1"/>
    <xf numFmtId="176" fontId="3" fillId="0" borderId="0" xfId="2" applyNumberFormat="1" applyFont="1" applyFill="1"/>
    <xf numFmtId="38" fontId="3" fillId="0" borderId="1" xfId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" xfId="1" applyFont="1" applyFill="1" applyBorder="1"/>
    <xf numFmtId="38" fontId="3" fillId="0" borderId="0" xfId="1" applyFont="1" applyFill="1" applyAlignment="1">
      <alignment horizontal="right"/>
    </xf>
    <xf numFmtId="176" fontId="3" fillId="0" borderId="0" xfId="1" applyNumberFormat="1" applyFont="1" applyFill="1" applyAlignment="1">
      <alignment horizontal="right"/>
    </xf>
    <xf numFmtId="0" fontId="3" fillId="0" borderId="0" xfId="2" applyFont="1" applyFill="1" applyBorder="1"/>
    <xf numFmtId="38" fontId="6" fillId="0" borderId="5" xfId="1" applyFont="1" applyFill="1" applyBorder="1" applyAlignment="1">
      <alignment horizontal="distributed"/>
    </xf>
    <xf numFmtId="38" fontId="6" fillId="0" borderId="0" xfId="2" applyNumberFormat="1" applyFont="1" applyFill="1"/>
    <xf numFmtId="177" fontId="6" fillId="0" borderId="0" xfId="2" applyNumberFormat="1" applyFont="1" applyFill="1"/>
    <xf numFmtId="177" fontId="6" fillId="0" borderId="0" xfId="2" applyNumberFormat="1" applyFont="1" applyFill="1" applyAlignment="1">
      <alignment horizontal="right"/>
    </xf>
    <xf numFmtId="176" fontId="6" fillId="0" borderId="0" xfId="2" applyNumberFormat="1" applyFont="1" applyFill="1" applyAlignment="1">
      <alignment horizontal="right"/>
    </xf>
    <xf numFmtId="0" fontId="6" fillId="0" borderId="0" xfId="2" applyFont="1" applyFill="1"/>
    <xf numFmtId="0" fontId="6" fillId="0" borderId="0" xfId="2" applyFont="1" applyFill="1" applyBorder="1"/>
    <xf numFmtId="177" fontId="3" fillId="0" borderId="0" xfId="2" applyNumberFormat="1" applyFont="1" applyFill="1"/>
    <xf numFmtId="177" fontId="3" fillId="0" borderId="0" xfId="2" applyNumberFormat="1" applyFont="1" applyFill="1" applyAlignment="1">
      <alignment horizontal="right"/>
    </xf>
    <xf numFmtId="176" fontId="3" fillId="0" borderId="0" xfId="2" applyNumberFormat="1" applyFont="1" applyFill="1" applyAlignment="1">
      <alignment horizontal="right"/>
    </xf>
    <xf numFmtId="38" fontId="3" fillId="0" borderId="5" xfId="1" applyFont="1" applyFill="1" applyBorder="1" applyAlignment="1">
      <alignment horizontal="distributed"/>
    </xf>
    <xf numFmtId="177" fontId="3" fillId="0" borderId="0" xfId="2" applyNumberFormat="1" applyFont="1" applyFill="1" applyBorder="1" applyAlignment="1">
      <alignment horizontal="right"/>
    </xf>
    <xf numFmtId="38" fontId="3" fillId="0" borderId="7" xfId="1" applyFont="1" applyFill="1" applyBorder="1" applyAlignment="1">
      <alignment horizontal="distributed"/>
    </xf>
    <xf numFmtId="0" fontId="3" fillId="0" borderId="10" xfId="2" applyFont="1" applyFill="1" applyBorder="1"/>
    <xf numFmtId="38" fontId="3" fillId="0" borderId="10" xfId="1" applyFont="1" applyFill="1" applyBorder="1"/>
    <xf numFmtId="177" fontId="3" fillId="0" borderId="10" xfId="2" applyNumberFormat="1" applyFont="1" applyFill="1" applyBorder="1"/>
    <xf numFmtId="176" fontId="3" fillId="0" borderId="10" xfId="2" applyNumberFormat="1" applyFont="1" applyFill="1" applyBorder="1"/>
    <xf numFmtId="38" fontId="3" fillId="0" borderId="0" xfId="1" applyFont="1" applyFill="1" applyBorder="1" applyAlignment="1">
      <alignment horizontal="distributed"/>
    </xf>
    <xf numFmtId="38" fontId="3" fillId="0" borderId="0" xfId="1" applyFont="1" applyFill="1" applyBorder="1"/>
    <xf numFmtId="177" fontId="3" fillId="0" borderId="0" xfId="2" applyNumberFormat="1" applyFont="1" applyFill="1" applyBorder="1"/>
    <xf numFmtId="176" fontId="3" fillId="0" borderId="0" xfId="2" applyNumberFormat="1" applyFont="1" applyFill="1" applyBorder="1"/>
    <xf numFmtId="38" fontId="3" fillId="0" borderId="9" xfId="1" applyFont="1" applyFill="1" applyBorder="1" applyAlignment="1">
      <alignment horizontal="center" vertical="center"/>
    </xf>
    <xf numFmtId="177" fontId="3" fillId="0" borderId="10" xfId="2" applyNumberFormat="1" applyFont="1" applyFill="1" applyBorder="1" applyAlignment="1">
      <alignment horizontal="right"/>
    </xf>
    <xf numFmtId="0" fontId="3" fillId="0" borderId="13" xfId="2" applyFont="1" applyFill="1" applyBorder="1"/>
    <xf numFmtId="176" fontId="6" fillId="0" borderId="0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38" fontId="5" fillId="0" borderId="0" xfId="1" applyFont="1" applyFill="1" applyAlignment="1">
      <alignment vertical="center"/>
    </xf>
    <xf numFmtId="38" fontId="2" fillId="0" borderId="0" xfId="1" applyFill="1"/>
    <xf numFmtId="38" fontId="5" fillId="0" borderId="0" xfId="1" applyFont="1" applyFill="1"/>
    <xf numFmtId="38" fontId="5" fillId="0" borderId="0" xfId="1" applyFont="1" applyFill="1" applyAlignment="1"/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/>
    <xf numFmtId="38" fontId="5" fillId="0" borderId="5" xfId="1" applyFont="1" applyFill="1" applyBorder="1" applyAlignment="1"/>
    <xf numFmtId="38" fontId="10" fillId="0" borderId="0" xfId="1" applyFont="1" applyFill="1" applyBorder="1"/>
    <xf numFmtId="38" fontId="10" fillId="0" borderId="5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2" fillId="0" borderId="0" xfId="1" applyFill="1" applyBorder="1"/>
    <xf numFmtId="38" fontId="11" fillId="0" borderId="0" xfId="1" applyFont="1" applyFill="1" applyBorder="1" applyAlignment="1">
      <alignment horizontal="right"/>
    </xf>
    <xf numFmtId="38" fontId="5" fillId="0" borderId="5" xfId="1" applyFont="1" applyFill="1" applyBorder="1" applyAlignment="1">
      <alignment shrinkToFit="1"/>
    </xf>
    <xf numFmtId="178" fontId="5" fillId="0" borderId="0" xfId="1" applyNumberFormat="1" applyFont="1" applyFill="1" applyBorder="1" applyAlignment="1">
      <alignment horizontal="right"/>
    </xf>
    <xf numFmtId="38" fontId="2" fillId="0" borderId="0" xfId="1" applyFont="1" applyFill="1" applyBorder="1"/>
    <xf numFmtId="178" fontId="10" fillId="0" borderId="0" xfId="1" applyNumberFormat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5" fillId="0" borderId="10" xfId="1" applyFont="1" applyFill="1" applyBorder="1"/>
    <xf numFmtId="38" fontId="5" fillId="0" borderId="7" xfId="1" applyFont="1" applyFill="1" applyBorder="1" applyAlignment="1"/>
    <xf numFmtId="38" fontId="3" fillId="0" borderId="0" xfId="1" applyFont="1" applyFill="1" applyAlignment="1">
      <alignment horizontal="left" shrinkToFit="1"/>
    </xf>
    <xf numFmtId="38" fontId="3" fillId="0" borderId="0" xfId="1" applyFont="1" applyFill="1" applyAlignment="1">
      <alignment horizontal="center"/>
    </xf>
    <xf numFmtId="179" fontId="3" fillId="0" borderId="0" xfId="1" applyNumberFormat="1" applyFont="1" applyFill="1"/>
    <xf numFmtId="180" fontId="3" fillId="0" borderId="0" xfId="1" applyNumberFormat="1" applyFont="1" applyFill="1" applyBorder="1"/>
    <xf numFmtId="38" fontId="3" fillId="0" borderId="13" xfId="1" applyFont="1" applyFill="1" applyBorder="1"/>
    <xf numFmtId="38" fontId="3" fillId="0" borderId="1" xfId="1" applyFont="1" applyFill="1" applyBorder="1" applyAlignment="1">
      <alignment horizontal="center"/>
    </xf>
    <xf numFmtId="38" fontId="3" fillId="0" borderId="6" xfId="1" applyFont="1" applyFill="1" applyBorder="1" applyAlignment="1">
      <alignment horizontal="center"/>
    </xf>
    <xf numFmtId="179" fontId="3" fillId="0" borderId="6" xfId="1" applyNumberFormat="1" applyFont="1" applyFill="1" applyBorder="1" applyAlignment="1"/>
    <xf numFmtId="180" fontId="3" fillId="0" borderId="14" xfId="1" applyNumberFormat="1" applyFont="1" applyFill="1" applyBorder="1" applyAlignment="1"/>
    <xf numFmtId="38" fontId="3" fillId="0" borderId="6" xfId="1" applyFont="1" applyFill="1" applyBorder="1" applyAlignment="1"/>
    <xf numFmtId="38" fontId="3" fillId="0" borderId="0" xfId="1" applyFont="1" applyFill="1" applyBorder="1" applyAlignment="1">
      <alignment horizontal="center"/>
    </xf>
    <xf numFmtId="38" fontId="3" fillId="0" borderId="5" xfId="1" applyFont="1" applyFill="1" applyBorder="1"/>
    <xf numFmtId="38" fontId="3" fillId="0" borderId="5" xfId="1" applyFont="1" applyFill="1" applyBorder="1" applyAlignment="1">
      <alignment horizontal="center"/>
    </xf>
    <xf numFmtId="38" fontId="3" fillId="0" borderId="15" xfId="1" applyFont="1" applyFill="1" applyBorder="1" applyAlignment="1">
      <alignment horizontal="center"/>
    </xf>
    <xf numFmtId="179" fontId="3" fillId="0" borderId="15" xfId="1" applyNumberFormat="1" applyFont="1" applyFill="1" applyBorder="1" applyAlignment="1">
      <alignment horizontal="center"/>
    </xf>
    <xf numFmtId="180" fontId="3" fillId="0" borderId="11" xfId="1" applyNumberFormat="1" applyFont="1" applyFill="1" applyBorder="1" applyAlignment="1">
      <alignment horizontal="center"/>
    </xf>
    <xf numFmtId="38" fontId="3" fillId="0" borderId="7" xfId="1" applyFont="1" applyFill="1" applyBorder="1"/>
    <xf numFmtId="38" fontId="3" fillId="0" borderId="7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179" fontId="3" fillId="0" borderId="9" xfId="1" applyNumberFormat="1" applyFont="1" applyFill="1" applyBorder="1" applyAlignment="1"/>
    <xf numFmtId="180" fontId="3" fillId="0" borderId="12" xfId="1" applyNumberFormat="1" applyFont="1" applyFill="1" applyBorder="1" applyAlignment="1"/>
    <xf numFmtId="38" fontId="3" fillId="0" borderId="9" xfId="1" applyFont="1" applyFill="1" applyBorder="1" applyAlignment="1"/>
    <xf numFmtId="38" fontId="3" fillId="0" borderId="6" xfId="1" applyFont="1" applyFill="1" applyBorder="1" applyAlignment="1">
      <alignment horizontal="right"/>
    </xf>
    <xf numFmtId="179" fontId="3" fillId="0" borderId="6" xfId="1" applyNumberFormat="1" applyFont="1" applyFill="1" applyBorder="1" applyAlignment="1">
      <alignment horizontal="right"/>
    </xf>
    <xf numFmtId="180" fontId="3" fillId="0" borderId="14" xfId="1" applyNumberFormat="1" applyFont="1" applyFill="1" applyBorder="1" applyAlignment="1">
      <alignment horizontal="right"/>
    </xf>
    <xf numFmtId="179" fontId="3" fillId="0" borderId="13" xfId="1" applyNumberFormat="1" applyFont="1" applyFill="1" applyBorder="1" applyAlignment="1">
      <alignment horizontal="right"/>
    </xf>
    <xf numFmtId="38" fontId="6" fillId="0" borderId="0" xfId="1" applyFont="1" applyFill="1"/>
    <xf numFmtId="38" fontId="6" fillId="0" borderId="0" xfId="1" applyFont="1" applyFill="1" applyBorder="1" applyAlignment="1">
      <alignment horizontal="distributed"/>
    </xf>
    <xf numFmtId="38" fontId="6" fillId="0" borderId="5" xfId="1" applyFont="1" applyFill="1" applyBorder="1"/>
    <xf numFmtId="38" fontId="6" fillId="0" borderId="15" xfId="1" applyFont="1" applyFill="1" applyBorder="1" applyAlignment="1">
      <alignment horizontal="right"/>
    </xf>
    <xf numFmtId="177" fontId="6" fillId="0" borderId="15" xfId="1" applyNumberFormat="1" applyFont="1" applyFill="1" applyBorder="1" applyAlignment="1">
      <alignment horizontal="right"/>
    </xf>
    <xf numFmtId="177" fontId="6" fillId="0" borderId="11" xfId="1" applyNumberFormat="1" applyFont="1" applyFill="1" applyBorder="1" applyAlignment="1">
      <alignment horizontal="right"/>
    </xf>
    <xf numFmtId="3" fontId="6" fillId="0" borderId="15" xfId="2" applyNumberFormat="1" applyFont="1" applyFill="1" applyBorder="1"/>
    <xf numFmtId="38" fontId="3" fillId="0" borderId="15" xfId="1" applyFont="1" applyFill="1" applyBorder="1" applyAlignment="1">
      <alignment horizontal="right"/>
    </xf>
    <xf numFmtId="177" fontId="3" fillId="0" borderId="15" xfId="1" applyNumberFormat="1" applyFont="1" applyFill="1" applyBorder="1" applyAlignment="1">
      <alignment horizontal="right"/>
    </xf>
    <xf numFmtId="177" fontId="3" fillId="0" borderId="11" xfId="1" applyNumberFormat="1" applyFont="1" applyFill="1" applyBorder="1" applyAlignment="1">
      <alignment horizontal="right"/>
    </xf>
    <xf numFmtId="3" fontId="15" fillId="0" borderId="15" xfId="2" applyNumberFormat="1" applyFont="1" applyFill="1" applyBorder="1"/>
    <xf numFmtId="3" fontId="15" fillId="0" borderId="0" xfId="2" applyNumberFormat="1" applyFont="1" applyFill="1" applyBorder="1"/>
    <xf numFmtId="179" fontId="3" fillId="0" borderId="15" xfId="1" applyNumberFormat="1" applyFont="1" applyFill="1" applyBorder="1" applyAlignment="1">
      <alignment horizontal="right"/>
    </xf>
    <xf numFmtId="3" fontId="3" fillId="0" borderId="15" xfId="2" applyNumberFormat="1" applyFont="1" applyFill="1" applyBorder="1"/>
    <xf numFmtId="0" fontId="17" fillId="0" borderId="0" xfId="3" applyFont="1" applyFill="1" applyBorder="1" applyAlignment="1">
      <alignment wrapText="1"/>
    </xf>
    <xf numFmtId="38" fontId="3" fillId="0" borderId="10" xfId="1" applyFont="1" applyFill="1" applyBorder="1" applyAlignment="1">
      <alignment horizontal="distributed"/>
    </xf>
    <xf numFmtId="38" fontId="3" fillId="0" borderId="9" xfId="1" applyFont="1" applyFill="1" applyBorder="1" applyAlignment="1">
      <alignment horizontal="right"/>
    </xf>
    <xf numFmtId="177" fontId="3" fillId="0" borderId="9" xfId="1" applyNumberFormat="1" applyFont="1" applyFill="1" applyBorder="1" applyAlignment="1">
      <alignment horizontal="right"/>
    </xf>
    <xf numFmtId="177" fontId="3" fillId="0" borderId="12" xfId="1" applyNumberFormat="1" applyFont="1" applyFill="1" applyBorder="1" applyAlignment="1">
      <alignment horizontal="right"/>
    </xf>
    <xf numFmtId="177" fontId="3" fillId="0" borderId="1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center" vertical="center" shrinkToFit="1"/>
    </xf>
    <xf numFmtId="0" fontId="5" fillId="0" borderId="0" xfId="2" applyFont="1" applyFill="1" applyAlignment="1">
      <alignment vertical="center"/>
    </xf>
    <xf numFmtId="38" fontId="3" fillId="0" borderId="0" xfId="1" applyFont="1" applyFill="1" applyAlignment="1">
      <alignment vertical="center"/>
    </xf>
    <xf numFmtId="181" fontId="3" fillId="0" borderId="0" xfId="1" applyNumberFormat="1" applyFont="1" applyFill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8" fontId="3" fillId="0" borderId="13" xfId="1" applyFont="1" applyFill="1" applyBorder="1" applyAlignment="1"/>
    <xf numFmtId="38" fontId="3" fillId="0" borderId="5" xfId="1" applyFont="1" applyFill="1" applyBorder="1" applyAlignment="1"/>
    <xf numFmtId="181" fontId="3" fillId="0" borderId="0" xfId="1" applyNumberFormat="1" applyFont="1" applyFill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0" borderId="0" xfId="2" applyFont="1" applyFill="1" applyAlignment="1">
      <alignment horizontal="right"/>
    </xf>
    <xf numFmtId="0" fontId="5" fillId="0" borderId="14" xfId="2" applyFont="1" applyFill="1" applyBorder="1" applyAlignment="1">
      <alignment horizontal="right"/>
    </xf>
    <xf numFmtId="178" fontId="5" fillId="0" borderId="0" xfId="2" applyNumberFormat="1" applyFont="1" applyFill="1" applyAlignment="1">
      <alignment horizontal="right"/>
    </xf>
    <xf numFmtId="178" fontId="5" fillId="0" borderId="15" xfId="2" applyNumberFormat="1" applyFont="1" applyFill="1" applyBorder="1" applyAlignment="1">
      <alignment horizontal="right"/>
    </xf>
    <xf numFmtId="38" fontId="3" fillId="0" borderId="11" xfId="1" applyFont="1" applyFill="1" applyBorder="1" applyAlignment="1"/>
    <xf numFmtId="38" fontId="3" fillId="0" borderId="0" xfId="1" applyFont="1" applyFill="1" applyBorder="1" applyAlignment="1"/>
    <xf numFmtId="38" fontId="6" fillId="0" borderId="0" xfId="1" applyFont="1" applyFill="1" applyAlignment="1"/>
    <xf numFmtId="38" fontId="6" fillId="0" borderId="5" xfId="1" applyFont="1" applyFill="1" applyBorder="1" applyAlignment="1"/>
    <xf numFmtId="178" fontId="6" fillId="0" borderId="0" xfId="1" applyNumberFormat="1" applyFont="1" applyFill="1" applyAlignment="1">
      <alignment horizontal="right"/>
    </xf>
    <xf numFmtId="178" fontId="10" fillId="0" borderId="15" xfId="1" applyNumberFormat="1" applyFont="1" applyFill="1" applyBorder="1" applyAlignment="1">
      <alignment horizontal="right"/>
    </xf>
    <xf numFmtId="178" fontId="10" fillId="0" borderId="0" xfId="1" applyNumberFormat="1" applyFont="1" applyFill="1" applyAlignment="1">
      <alignment horizontal="right"/>
    </xf>
    <xf numFmtId="178" fontId="10" fillId="0" borderId="11" xfId="1" applyNumberFormat="1" applyFont="1" applyFill="1" applyBorder="1" applyAlignment="1">
      <alignment horizontal="right"/>
    </xf>
    <xf numFmtId="178" fontId="3" fillId="0" borderId="0" xfId="1" applyNumberFormat="1" applyFont="1" applyFill="1" applyAlignment="1">
      <alignment horizontal="right"/>
    </xf>
    <xf numFmtId="178" fontId="5" fillId="0" borderId="15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8" fontId="5" fillId="0" borderId="11" xfId="1" applyNumberFormat="1" applyFont="1" applyFill="1" applyBorder="1" applyAlignment="1">
      <alignment horizontal="right"/>
    </xf>
    <xf numFmtId="38" fontId="3" fillId="0" borderId="11" xfId="1" applyFont="1" applyFill="1" applyBorder="1"/>
    <xf numFmtId="178" fontId="3" fillId="0" borderId="0" xfId="1" applyNumberFormat="1" applyFont="1" applyFill="1" applyBorder="1" applyAlignment="1">
      <alignment horizontal="right"/>
    </xf>
    <xf numFmtId="178" fontId="3" fillId="0" borderId="15" xfId="1" applyNumberFormat="1" applyFont="1" applyFill="1" applyBorder="1" applyAlignment="1">
      <alignment horizontal="right"/>
    </xf>
    <xf numFmtId="178" fontId="3" fillId="0" borderId="11" xfId="1" applyNumberFormat="1" applyFont="1" applyFill="1" applyBorder="1" applyAlignment="1">
      <alignment horizontal="right"/>
    </xf>
    <xf numFmtId="38" fontId="3" fillId="0" borderId="10" xfId="1" applyFont="1" applyFill="1" applyBorder="1" applyAlignment="1"/>
    <xf numFmtId="38" fontId="3" fillId="0" borderId="7" xfId="1" applyFont="1" applyFill="1" applyBorder="1" applyAlignment="1"/>
    <xf numFmtId="178" fontId="3" fillId="0" borderId="1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178" fontId="5" fillId="0" borderId="10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38" fontId="3" fillId="0" borderId="12" xfId="1" applyFont="1" applyFill="1" applyBorder="1" applyAlignment="1">
      <alignment horizontal="distributed"/>
    </xf>
    <xf numFmtId="38" fontId="5" fillId="0" borderId="10" xfId="1" applyFont="1" applyFill="1" applyBorder="1" applyAlignment="1">
      <alignment horizontal="right"/>
    </xf>
    <xf numFmtId="0" fontId="2" fillId="0" borderId="0" xfId="2" applyFill="1" applyAlignment="1"/>
    <xf numFmtId="38" fontId="5" fillId="0" borderId="8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/>
    <xf numFmtId="0" fontId="2" fillId="0" borderId="5" xfId="2" applyFill="1" applyBorder="1" applyAlignment="1"/>
    <xf numFmtId="38" fontId="8" fillId="0" borderId="15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center"/>
    </xf>
    <xf numFmtId="38" fontId="8" fillId="0" borderId="8" xfId="1" applyFont="1" applyFill="1" applyBorder="1" applyAlignment="1">
      <alignment horizontal="center" wrapText="1"/>
    </xf>
    <xf numFmtId="38" fontId="8" fillId="0" borderId="8" xfId="1" applyFont="1" applyFill="1" applyBorder="1" applyAlignment="1">
      <alignment horizontal="center"/>
    </xf>
    <xf numFmtId="38" fontId="9" fillId="0" borderId="2" xfId="1" applyFont="1" applyFill="1" applyBorder="1" applyAlignment="1">
      <alignment horizontal="center" vertical="center" shrinkToFit="1"/>
    </xf>
    <xf numFmtId="38" fontId="9" fillId="0" borderId="4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right"/>
    </xf>
    <xf numFmtId="0" fontId="2" fillId="0" borderId="10" xfId="2" applyFill="1" applyBorder="1" applyAlignment="1">
      <alignment horizontal="right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8" xfId="1" applyFont="1" applyFill="1" applyBorder="1" applyAlignment="1">
      <alignment horizontal="center" vertical="center" justifyLastLine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justifyLastLine="1"/>
    </xf>
    <xf numFmtId="38" fontId="5" fillId="0" borderId="3" xfId="1" applyFont="1" applyFill="1" applyBorder="1" applyAlignment="1">
      <alignment horizontal="center" vertical="center" justifyLastLine="1"/>
    </xf>
    <xf numFmtId="38" fontId="7" fillId="0" borderId="13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 wrapText="1" justifyLastLine="1"/>
    </xf>
    <xf numFmtId="38" fontId="5" fillId="0" borderId="14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 wrapText="1" justifyLastLine="1"/>
    </xf>
    <xf numFmtId="38" fontId="5" fillId="0" borderId="12" xfId="1" applyFont="1" applyFill="1" applyBorder="1" applyAlignment="1">
      <alignment horizontal="center" vertical="center" wrapText="1" justifyLastLine="1"/>
    </xf>
    <xf numFmtId="38" fontId="5" fillId="0" borderId="6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distributed"/>
    </xf>
    <xf numFmtId="38" fontId="3" fillId="0" borderId="0" xfId="1" applyFont="1" applyFill="1" applyBorder="1" applyAlignment="1">
      <alignment horizontal="distributed"/>
    </xf>
    <xf numFmtId="178" fontId="5" fillId="0" borderId="8" xfId="1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/>
    </xf>
    <xf numFmtId="178" fontId="5" fillId="0" borderId="0" xfId="1" applyNumberFormat="1" applyFont="1" applyFill="1" applyAlignment="1">
      <alignment horizontal="left" vertical="center" shrinkToFit="1"/>
    </xf>
    <xf numFmtId="181" fontId="3" fillId="0" borderId="6" xfId="1" applyNumberFormat="1" applyFont="1" applyFill="1" applyBorder="1" applyAlignment="1">
      <alignment horizontal="center" vertical="center" wrapText="1"/>
    </xf>
    <xf numFmtId="181" fontId="3" fillId="0" borderId="15" xfId="1" applyNumberFormat="1" applyFont="1" applyFill="1" applyBorder="1" applyAlignment="1">
      <alignment horizontal="center" vertical="center"/>
    </xf>
    <xf numFmtId="181" fontId="3" fillId="0" borderId="9" xfId="1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/>
    </xf>
    <xf numFmtId="0" fontId="2" fillId="0" borderId="0" xfId="2" applyFill="1" applyAlignment="1"/>
    <xf numFmtId="38" fontId="3" fillId="0" borderId="10" xfId="1" applyFont="1" applyFill="1" applyBorder="1" applyAlignment="1">
      <alignment horizontal="right"/>
    </xf>
    <xf numFmtId="0" fontId="2" fillId="0" borderId="10" xfId="2" applyFill="1" applyBorder="1" applyAlignment="1"/>
    <xf numFmtId="0" fontId="2" fillId="0" borderId="15" xfId="2" applyFill="1" applyBorder="1"/>
    <xf numFmtId="0" fontId="2" fillId="0" borderId="9" xfId="2" applyFill="1" applyBorder="1"/>
    <xf numFmtId="179" fontId="3" fillId="0" borderId="6" xfId="1" applyNumberFormat="1" applyFont="1" applyFill="1" applyBorder="1" applyAlignment="1">
      <alignment horizontal="center" vertical="center" wrapText="1"/>
    </xf>
    <xf numFmtId="0" fontId="2" fillId="0" borderId="15" xfId="2" applyFill="1" applyBorder="1" applyAlignment="1">
      <alignment vertical="center" wrapText="1"/>
    </xf>
    <xf numFmtId="0" fontId="2" fillId="0" borderId="9" xfId="2" applyFill="1" applyBorder="1" applyAlignment="1">
      <alignment vertical="center" wrapText="1"/>
    </xf>
    <xf numFmtId="0" fontId="2" fillId="0" borderId="15" xfId="2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 wrapText="1"/>
    </xf>
    <xf numFmtId="179" fontId="8" fillId="0" borderId="6" xfId="1" applyNumberFormat="1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vertical="center" wrapText="1"/>
    </xf>
    <xf numFmtId="0" fontId="14" fillId="0" borderId="9" xfId="2" applyFont="1" applyFill="1" applyBorder="1" applyAlignment="1">
      <alignment vertical="center" wrapText="1"/>
    </xf>
    <xf numFmtId="38" fontId="3" fillId="0" borderId="14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</cellXfs>
  <cellStyles count="4">
    <cellStyle name="桁区切り 2" xfId="1"/>
    <cellStyle name="標準" xfId="0" builtinId="0"/>
    <cellStyle name="標準 2" xfId="2"/>
    <cellStyle name="標準_22表３、率 " xfId="3"/>
  </cellStyles>
  <dxfs count="1"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154</xdr:row>
      <xdr:rowOff>0</xdr:rowOff>
    </xdr:from>
    <xdr:to>
      <xdr:col>2</xdr:col>
      <xdr:colOff>85725</xdr:colOff>
      <xdr:row>155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71600" y="26327100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7"/>
  <sheetViews>
    <sheetView tabSelected="1" zoomScaleNormal="100" workbookViewId="0"/>
  </sheetViews>
  <sheetFormatPr defaultRowHeight="12.75"/>
  <cols>
    <col min="1" max="1" width="10.625" style="2" customWidth="1"/>
    <col min="2" max="2" width="12.5" style="2" bestFit="1" customWidth="1"/>
    <col min="3" max="3" width="12.125" style="3" customWidth="1"/>
    <col min="4" max="4" width="6.5" style="2" customWidth="1"/>
    <col min="5" max="5" width="7.75" style="2" customWidth="1"/>
    <col min="6" max="6" width="12.5" style="2" bestFit="1" customWidth="1"/>
    <col min="7" max="7" width="12.5" style="3" bestFit="1" customWidth="1"/>
    <col min="8" max="8" width="7" style="2" bestFit="1" customWidth="1"/>
    <col min="9" max="9" width="7.875" style="2" bestFit="1" customWidth="1"/>
    <col min="10" max="11" width="11.75" style="2" customWidth="1"/>
    <col min="12" max="12" width="7" style="2" bestFit="1" customWidth="1"/>
    <col min="13" max="13" width="7.625" style="2" bestFit="1" customWidth="1"/>
    <col min="14" max="15" width="13.625" style="2" customWidth="1"/>
    <col min="16" max="16" width="7" style="2" bestFit="1" customWidth="1"/>
    <col min="17" max="17" width="7.875" style="2" bestFit="1" customWidth="1"/>
    <col min="18" max="18" width="13.625" style="2" customWidth="1"/>
    <col min="19" max="19" width="13.625" style="3" customWidth="1"/>
    <col min="20" max="20" width="7" style="4" bestFit="1" customWidth="1"/>
    <col min="21" max="21" width="7.875" style="4" bestFit="1" customWidth="1"/>
    <col min="22" max="22" width="14.5" style="2" customWidth="1"/>
    <col min="23" max="23" width="13.625" style="2" customWidth="1"/>
    <col min="24" max="24" width="13.625" style="3" customWidth="1"/>
    <col min="25" max="25" width="7.625" style="2" customWidth="1"/>
    <col min="26" max="26" width="8.25" style="2" customWidth="1"/>
    <col min="27" max="28" width="13.625" style="2" customWidth="1"/>
    <col min="29" max="29" width="7.625" style="2" customWidth="1"/>
    <col min="30" max="30" width="8.25" style="2" customWidth="1"/>
    <col min="31" max="256" width="9" style="2"/>
    <col min="257" max="257" width="10.625" style="2" customWidth="1"/>
    <col min="258" max="258" width="12.5" style="2" bestFit="1" customWidth="1"/>
    <col min="259" max="259" width="12.125" style="2" customWidth="1"/>
    <col min="260" max="260" width="6.5" style="2" customWidth="1"/>
    <col min="261" max="261" width="7.75" style="2" customWidth="1"/>
    <col min="262" max="263" width="12.5" style="2" bestFit="1" customWidth="1"/>
    <col min="264" max="264" width="7" style="2" bestFit="1" customWidth="1"/>
    <col min="265" max="265" width="7.875" style="2" bestFit="1" customWidth="1"/>
    <col min="266" max="267" width="11.75" style="2" customWidth="1"/>
    <col min="268" max="268" width="7" style="2" bestFit="1" customWidth="1"/>
    <col min="269" max="269" width="7.625" style="2" bestFit="1" customWidth="1"/>
    <col min="270" max="271" width="13.625" style="2" customWidth="1"/>
    <col min="272" max="272" width="7" style="2" bestFit="1" customWidth="1"/>
    <col min="273" max="273" width="7.875" style="2" bestFit="1" customWidth="1"/>
    <col min="274" max="275" width="13.625" style="2" customWidth="1"/>
    <col min="276" max="276" width="7" style="2" bestFit="1" customWidth="1"/>
    <col min="277" max="277" width="7.875" style="2" bestFit="1" customWidth="1"/>
    <col min="278" max="278" width="14.5" style="2" customWidth="1"/>
    <col min="279" max="280" width="13.625" style="2" customWidth="1"/>
    <col min="281" max="281" width="7.625" style="2" customWidth="1"/>
    <col min="282" max="282" width="8.25" style="2" customWidth="1"/>
    <col min="283" max="284" width="13.625" style="2" customWidth="1"/>
    <col min="285" max="285" width="7.625" style="2" customWidth="1"/>
    <col min="286" max="286" width="8.25" style="2" customWidth="1"/>
    <col min="287" max="512" width="9" style="2"/>
    <col min="513" max="513" width="10.625" style="2" customWidth="1"/>
    <col min="514" max="514" width="12.5" style="2" bestFit="1" customWidth="1"/>
    <col min="515" max="515" width="12.125" style="2" customWidth="1"/>
    <col min="516" max="516" width="6.5" style="2" customWidth="1"/>
    <col min="517" max="517" width="7.75" style="2" customWidth="1"/>
    <col min="518" max="519" width="12.5" style="2" bestFit="1" customWidth="1"/>
    <col min="520" max="520" width="7" style="2" bestFit="1" customWidth="1"/>
    <col min="521" max="521" width="7.875" style="2" bestFit="1" customWidth="1"/>
    <col min="522" max="523" width="11.75" style="2" customWidth="1"/>
    <col min="524" max="524" width="7" style="2" bestFit="1" customWidth="1"/>
    <col min="525" max="525" width="7.625" style="2" bestFit="1" customWidth="1"/>
    <col min="526" max="527" width="13.625" style="2" customWidth="1"/>
    <col min="528" max="528" width="7" style="2" bestFit="1" customWidth="1"/>
    <col min="529" max="529" width="7.875" style="2" bestFit="1" customWidth="1"/>
    <col min="530" max="531" width="13.625" style="2" customWidth="1"/>
    <col min="532" max="532" width="7" style="2" bestFit="1" customWidth="1"/>
    <col min="533" max="533" width="7.875" style="2" bestFit="1" customWidth="1"/>
    <col min="534" max="534" width="14.5" style="2" customWidth="1"/>
    <col min="535" max="536" width="13.625" style="2" customWidth="1"/>
    <col min="537" max="537" width="7.625" style="2" customWidth="1"/>
    <col min="538" max="538" width="8.25" style="2" customWidth="1"/>
    <col min="539" max="540" width="13.625" style="2" customWidth="1"/>
    <col min="541" max="541" width="7.625" style="2" customWidth="1"/>
    <col min="542" max="542" width="8.25" style="2" customWidth="1"/>
    <col min="543" max="768" width="9" style="2"/>
    <col min="769" max="769" width="10.625" style="2" customWidth="1"/>
    <col min="770" max="770" width="12.5" style="2" bestFit="1" customWidth="1"/>
    <col min="771" max="771" width="12.125" style="2" customWidth="1"/>
    <col min="772" max="772" width="6.5" style="2" customWidth="1"/>
    <col min="773" max="773" width="7.75" style="2" customWidth="1"/>
    <col min="774" max="775" width="12.5" style="2" bestFit="1" customWidth="1"/>
    <col min="776" max="776" width="7" style="2" bestFit="1" customWidth="1"/>
    <col min="777" max="777" width="7.875" style="2" bestFit="1" customWidth="1"/>
    <col min="778" max="779" width="11.75" style="2" customWidth="1"/>
    <col min="780" max="780" width="7" style="2" bestFit="1" customWidth="1"/>
    <col min="781" max="781" width="7.625" style="2" bestFit="1" customWidth="1"/>
    <col min="782" max="783" width="13.625" style="2" customWidth="1"/>
    <col min="784" max="784" width="7" style="2" bestFit="1" customWidth="1"/>
    <col min="785" max="785" width="7.875" style="2" bestFit="1" customWidth="1"/>
    <col min="786" max="787" width="13.625" style="2" customWidth="1"/>
    <col min="788" max="788" width="7" style="2" bestFit="1" customWidth="1"/>
    <col min="789" max="789" width="7.875" style="2" bestFit="1" customWidth="1"/>
    <col min="790" max="790" width="14.5" style="2" customWidth="1"/>
    <col min="791" max="792" width="13.625" style="2" customWidth="1"/>
    <col min="793" max="793" width="7.625" style="2" customWidth="1"/>
    <col min="794" max="794" width="8.25" style="2" customWidth="1"/>
    <col min="795" max="796" width="13.625" style="2" customWidth="1"/>
    <col min="797" max="797" width="7.625" style="2" customWidth="1"/>
    <col min="798" max="798" width="8.25" style="2" customWidth="1"/>
    <col min="799" max="1024" width="9" style="2"/>
    <col min="1025" max="1025" width="10.625" style="2" customWidth="1"/>
    <col min="1026" max="1026" width="12.5" style="2" bestFit="1" customWidth="1"/>
    <col min="1027" max="1027" width="12.125" style="2" customWidth="1"/>
    <col min="1028" max="1028" width="6.5" style="2" customWidth="1"/>
    <col min="1029" max="1029" width="7.75" style="2" customWidth="1"/>
    <col min="1030" max="1031" width="12.5" style="2" bestFit="1" customWidth="1"/>
    <col min="1032" max="1032" width="7" style="2" bestFit="1" customWidth="1"/>
    <col min="1033" max="1033" width="7.875" style="2" bestFit="1" customWidth="1"/>
    <col min="1034" max="1035" width="11.75" style="2" customWidth="1"/>
    <col min="1036" max="1036" width="7" style="2" bestFit="1" customWidth="1"/>
    <col min="1037" max="1037" width="7.625" style="2" bestFit="1" customWidth="1"/>
    <col min="1038" max="1039" width="13.625" style="2" customWidth="1"/>
    <col min="1040" max="1040" width="7" style="2" bestFit="1" customWidth="1"/>
    <col min="1041" max="1041" width="7.875" style="2" bestFit="1" customWidth="1"/>
    <col min="1042" max="1043" width="13.625" style="2" customWidth="1"/>
    <col min="1044" max="1044" width="7" style="2" bestFit="1" customWidth="1"/>
    <col min="1045" max="1045" width="7.875" style="2" bestFit="1" customWidth="1"/>
    <col min="1046" max="1046" width="14.5" style="2" customWidth="1"/>
    <col min="1047" max="1048" width="13.625" style="2" customWidth="1"/>
    <col min="1049" max="1049" width="7.625" style="2" customWidth="1"/>
    <col min="1050" max="1050" width="8.25" style="2" customWidth="1"/>
    <col min="1051" max="1052" width="13.625" style="2" customWidth="1"/>
    <col min="1053" max="1053" width="7.625" style="2" customWidth="1"/>
    <col min="1054" max="1054" width="8.25" style="2" customWidth="1"/>
    <col min="1055" max="1280" width="9" style="2"/>
    <col min="1281" max="1281" width="10.625" style="2" customWidth="1"/>
    <col min="1282" max="1282" width="12.5" style="2" bestFit="1" customWidth="1"/>
    <col min="1283" max="1283" width="12.125" style="2" customWidth="1"/>
    <col min="1284" max="1284" width="6.5" style="2" customWidth="1"/>
    <col min="1285" max="1285" width="7.75" style="2" customWidth="1"/>
    <col min="1286" max="1287" width="12.5" style="2" bestFit="1" customWidth="1"/>
    <col min="1288" max="1288" width="7" style="2" bestFit="1" customWidth="1"/>
    <col min="1289" max="1289" width="7.875" style="2" bestFit="1" customWidth="1"/>
    <col min="1290" max="1291" width="11.75" style="2" customWidth="1"/>
    <col min="1292" max="1292" width="7" style="2" bestFit="1" customWidth="1"/>
    <col min="1293" max="1293" width="7.625" style="2" bestFit="1" customWidth="1"/>
    <col min="1294" max="1295" width="13.625" style="2" customWidth="1"/>
    <col min="1296" max="1296" width="7" style="2" bestFit="1" customWidth="1"/>
    <col min="1297" max="1297" width="7.875" style="2" bestFit="1" customWidth="1"/>
    <col min="1298" max="1299" width="13.625" style="2" customWidth="1"/>
    <col min="1300" max="1300" width="7" style="2" bestFit="1" customWidth="1"/>
    <col min="1301" max="1301" width="7.875" style="2" bestFit="1" customWidth="1"/>
    <col min="1302" max="1302" width="14.5" style="2" customWidth="1"/>
    <col min="1303" max="1304" width="13.625" style="2" customWidth="1"/>
    <col min="1305" max="1305" width="7.625" style="2" customWidth="1"/>
    <col min="1306" max="1306" width="8.25" style="2" customWidth="1"/>
    <col min="1307" max="1308" width="13.625" style="2" customWidth="1"/>
    <col min="1309" max="1309" width="7.625" style="2" customWidth="1"/>
    <col min="1310" max="1310" width="8.25" style="2" customWidth="1"/>
    <col min="1311" max="1536" width="9" style="2"/>
    <col min="1537" max="1537" width="10.625" style="2" customWidth="1"/>
    <col min="1538" max="1538" width="12.5" style="2" bestFit="1" customWidth="1"/>
    <col min="1539" max="1539" width="12.125" style="2" customWidth="1"/>
    <col min="1540" max="1540" width="6.5" style="2" customWidth="1"/>
    <col min="1541" max="1541" width="7.75" style="2" customWidth="1"/>
    <col min="1542" max="1543" width="12.5" style="2" bestFit="1" customWidth="1"/>
    <col min="1544" max="1544" width="7" style="2" bestFit="1" customWidth="1"/>
    <col min="1545" max="1545" width="7.875" style="2" bestFit="1" customWidth="1"/>
    <col min="1546" max="1547" width="11.75" style="2" customWidth="1"/>
    <col min="1548" max="1548" width="7" style="2" bestFit="1" customWidth="1"/>
    <col min="1549" max="1549" width="7.625" style="2" bestFit="1" customWidth="1"/>
    <col min="1550" max="1551" width="13.625" style="2" customWidth="1"/>
    <col min="1552" max="1552" width="7" style="2" bestFit="1" customWidth="1"/>
    <col min="1553" max="1553" width="7.875" style="2" bestFit="1" customWidth="1"/>
    <col min="1554" max="1555" width="13.625" style="2" customWidth="1"/>
    <col min="1556" max="1556" width="7" style="2" bestFit="1" customWidth="1"/>
    <col min="1557" max="1557" width="7.875" style="2" bestFit="1" customWidth="1"/>
    <col min="1558" max="1558" width="14.5" style="2" customWidth="1"/>
    <col min="1559" max="1560" width="13.625" style="2" customWidth="1"/>
    <col min="1561" max="1561" width="7.625" style="2" customWidth="1"/>
    <col min="1562" max="1562" width="8.25" style="2" customWidth="1"/>
    <col min="1563" max="1564" width="13.625" style="2" customWidth="1"/>
    <col min="1565" max="1565" width="7.625" style="2" customWidth="1"/>
    <col min="1566" max="1566" width="8.25" style="2" customWidth="1"/>
    <col min="1567" max="1792" width="9" style="2"/>
    <col min="1793" max="1793" width="10.625" style="2" customWidth="1"/>
    <col min="1794" max="1794" width="12.5" style="2" bestFit="1" customWidth="1"/>
    <col min="1795" max="1795" width="12.125" style="2" customWidth="1"/>
    <col min="1796" max="1796" width="6.5" style="2" customWidth="1"/>
    <col min="1797" max="1797" width="7.75" style="2" customWidth="1"/>
    <col min="1798" max="1799" width="12.5" style="2" bestFit="1" customWidth="1"/>
    <col min="1800" max="1800" width="7" style="2" bestFit="1" customWidth="1"/>
    <col min="1801" max="1801" width="7.875" style="2" bestFit="1" customWidth="1"/>
    <col min="1802" max="1803" width="11.75" style="2" customWidth="1"/>
    <col min="1804" max="1804" width="7" style="2" bestFit="1" customWidth="1"/>
    <col min="1805" max="1805" width="7.625" style="2" bestFit="1" customWidth="1"/>
    <col min="1806" max="1807" width="13.625" style="2" customWidth="1"/>
    <col min="1808" max="1808" width="7" style="2" bestFit="1" customWidth="1"/>
    <col min="1809" max="1809" width="7.875" style="2" bestFit="1" customWidth="1"/>
    <col min="1810" max="1811" width="13.625" style="2" customWidth="1"/>
    <col min="1812" max="1812" width="7" style="2" bestFit="1" customWidth="1"/>
    <col min="1813" max="1813" width="7.875" style="2" bestFit="1" customWidth="1"/>
    <col min="1814" max="1814" width="14.5" style="2" customWidth="1"/>
    <col min="1815" max="1816" width="13.625" style="2" customWidth="1"/>
    <col min="1817" max="1817" width="7.625" style="2" customWidth="1"/>
    <col min="1818" max="1818" width="8.25" style="2" customWidth="1"/>
    <col min="1819" max="1820" width="13.625" style="2" customWidth="1"/>
    <col min="1821" max="1821" width="7.625" style="2" customWidth="1"/>
    <col min="1822" max="1822" width="8.25" style="2" customWidth="1"/>
    <col min="1823" max="2048" width="9" style="2"/>
    <col min="2049" max="2049" width="10.625" style="2" customWidth="1"/>
    <col min="2050" max="2050" width="12.5" style="2" bestFit="1" customWidth="1"/>
    <col min="2051" max="2051" width="12.125" style="2" customWidth="1"/>
    <col min="2052" max="2052" width="6.5" style="2" customWidth="1"/>
    <col min="2053" max="2053" width="7.75" style="2" customWidth="1"/>
    <col min="2054" max="2055" width="12.5" style="2" bestFit="1" customWidth="1"/>
    <col min="2056" max="2056" width="7" style="2" bestFit="1" customWidth="1"/>
    <col min="2057" max="2057" width="7.875" style="2" bestFit="1" customWidth="1"/>
    <col min="2058" max="2059" width="11.75" style="2" customWidth="1"/>
    <col min="2060" max="2060" width="7" style="2" bestFit="1" customWidth="1"/>
    <col min="2061" max="2061" width="7.625" style="2" bestFit="1" customWidth="1"/>
    <col min="2062" max="2063" width="13.625" style="2" customWidth="1"/>
    <col min="2064" max="2064" width="7" style="2" bestFit="1" customWidth="1"/>
    <col min="2065" max="2065" width="7.875" style="2" bestFit="1" customWidth="1"/>
    <col min="2066" max="2067" width="13.625" style="2" customWidth="1"/>
    <col min="2068" max="2068" width="7" style="2" bestFit="1" customWidth="1"/>
    <col min="2069" max="2069" width="7.875" style="2" bestFit="1" customWidth="1"/>
    <col min="2070" max="2070" width="14.5" style="2" customWidth="1"/>
    <col min="2071" max="2072" width="13.625" style="2" customWidth="1"/>
    <col min="2073" max="2073" width="7.625" style="2" customWidth="1"/>
    <col min="2074" max="2074" width="8.25" style="2" customWidth="1"/>
    <col min="2075" max="2076" width="13.625" style="2" customWidth="1"/>
    <col min="2077" max="2077" width="7.625" style="2" customWidth="1"/>
    <col min="2078" max="2078" width="8.25" style="2" customWidth="1"/>
    <col min="2079" max="2304" width="9" style="2"/>
    <col min="2305" max="2305" width="10.625" style="2" customWidth="1"/>
    <col min="2306" max="2306" width="12.5" style="2" bestFit="1" customWidth="1"/>
    <col min="2307" max="2307" width="12.125" style="2" customWidth="1"/>
    <col min="2308" max="2308" width="6.5" style="2" customWidth="1"/>
    <col min="2309" max="2309" width="7.75" style="2" customWidth="1"/>
    <col min="2310" max="2311" width="12.5" style="2" bestFit="1" customWidth="1"/>
    <col min="2312" max="2312" width="7" style="2" bestFit="1" customWidth="1"/>
    <col min="2313" max="2313" width="7.875" style="2" bestFit="1" customWidth="1"/>
    <col min="2314" max="2315" width="11.75" style="2" customWidth="1"/>
    <col min="2316" max="2316" width="7" style="2" bestFit="1" customWidth="1"/>
    <col min="2317" max="2317" width="7.625" style="2" bestFit="1" customWidth="1"/>
    <col min="2318" max="2319" width="13.625" style="2" customWidth="1"/>
    <col min="2320" max="2320" width="7" style="2" bestFit="1" customWidth="1"/>
    <col min="2321" max="2321" width="7.875" style="2" bestFit="1" customWidth="1"/>
    <col min="2322" max="2323" width="13.625" style="2" customWidth="1"/>
    <col min="2324" max="2324" width="7" style="2" bestFit="1" customWidth="1"/>
    <col min="2325" max="2325" width="7.875" style="2" bestFit="1" customWidth="1"/>
    <col min="2326" max="2326" width="14.5" style="2" customWidth="1"/>
    <col min="2327" max="2328" width="13.625" style="2" customWidth="1"/>
    <col min="2329" max="2329" width="7.625" style="2" customWidth="1"/>
    <col min="2330" max="2330" width="8.25" style="2" customWidth="1"/>
    <col min="2331" max="2332" width="13.625" style="2" customWidth="1"/>
    <col min="2333" max="2333" width="7.625" style="2" customWidth="1"/>
    <col min="2334" max="2334" width="8.25" style="2" customWidth="1"/>
    <col min="2335" max="2560" width="9" style="2"/>
    <col min="2561" max="2561" width="10.625" style="2" customWidth="1"/>
    <col min="2562" max="2562" width="12.5" style="2" bestFit="1" customWidth="1"/>
    <col min="2563" max="2563" width="12.125" style="2" customWidth="1"/>
    <col min="2564" max="2564" width="6.5" style="2" customWidth="1"/>
    <col min="2565" max="2565" width="7.75" style="2" customWidth="1"/>
    <col min="2566" max="2567" width="12.5" style="2" bestFit="1" customWidth="1"/>
    <col min="2568" max="2568" width="7" style="2" bestFit="1" customWidth="1"/>
    <col min="2569" max="2569" width="7.875" style="2" bestFit="1" customWidth="1"/>
    <col min="2570" max="2571" width="11.75" style="2" customWidth="1"/>
    <col min="2572" max="2572" width="7" style="2" bestFit="1" customWidth="1"/>
    <col min="2573" max="2573" width="7.625" style="2" bestFit="1" customWidth="1"/>
    <col min="2574" max="2575" width="13.625" style="2" customWidth="1"/>
    <col min="2576" max="2576" width="7" style="2" bestFit="1" customWidth="1"/>
    <col min="2577" max="2577" width="7.875" style="2" bestFit="1" customWidth="1"/>
    <col min="2578" max="2579" width="13.625" style="2" customWidth="1"/>
    <col min="2580" max="2580" width="7" style="2" bestFit="1" customWidth="1"/>
    <col min="2581" max="2581" width="7.875" style="2" bestFit="1" customWidth="1"/>
    <col min="2582" max="2582" width="14.5" style="2" customWidth="1"/>
    <col min="2583" max="2584" width="13.625" style="2" customWidth="1"/>
    <col min="2585" max="2585" width="7.625" style="2" customWidth="1"/>
    <col min="2586" max="2586" width="8.25" style="2" customWidth="1"/>
    <col min="2587" max="2588" width="13.625" style="2" customWidth="1"/>
    <col min="2589" max="2589" width="7.625" style="2" customWidth="1"/>
    <col min="2590" max="2590" width="8.25" style="2" customWidth="1"/>
    <col min="2591" max="2816" width="9" style="2"/>
    <col min="2817" max="2817" width="10.625" style="2" customWidth="1"/>
    <col min="2818" max="2818" width="12.5" style="2" bestFit="1" customWidth="1"/>
    <col min="2819" max="2819" width="12.125" style="2" customWidth="1"/>
    <col min="2820" max="2820" width="6.5" style="2" customWidth="1"/>
    <col min="2821" max="2821" width="7.75" style="2" customWidth="1"/>
    <col min="2822" max="2823" width="12.5" style="2" bestFit="1" customWidth="1"/>
    <col min="2824" max="2824" width="7" style="2" bestFit="1" customWidth="1"/>
    <col min="2825" max="2825" width="7.875" style="2" bestFit="1" customWidth="1"/>
    <col min="2826" max="2827" width="11.75" style="2" customWidth="1"/>
    <col min="2828" max="2828" width="7" style="2" bestFit="1" customWidth="1"/>
    <col min="2829" max="2829" width="7.625" style="2" bestFit="1" customWidth="1"/>
    <col min="2830" max="2831" width="13.625" style="2" customWidth="1"/>
    <col min="2832" max="2832" width="7" style="2" bestFit="1" customWidth="1"/>
    <col min="2833" max="2833" width="7.875" style="2" bestFit="1" customWidth="1"/>
    <col min="2834" max="2835" width="13.625" style="2" customWidth="1"/>
    <col min="2836" max="2836" width="7" style="2" bestFit="1" customWidth="1"/>
    <col min="2837" max="2837" width="7.875" style="2" bestFit="1" customWidth="1"/>
    <col min="2838" max="2838" width="14.5" style="2" customWidth="1"/>
    <col min="2839" max="2840" width="13.625" style="2" customWidth="1"/>
    <col min="2841" max="2841" width="7.625" style="2" customWidth="1"/>
    <col min="2842" max="2842" width="8.25" style="2" customWidth="1"/>
    <col min="2843" max="2844" width="13.625" style="2" customWidth="1"/>
    <col min="2845" max="2845" width="7.625" style="2" customWidth="1"/>
    <col min="2846" max="2846" width="8.25" style="2" customWidth="1"/>
    <col min="2847" max="3072" width="9" style="2"/>
    <col min="3073" max="3073" width="10.625" style="2" customWidth="1"/>
    <col min="3074" max="3074" width="12.5" style="2" bestFit="1" customWidth="1"/>
    <col min="3075" max="3075" width="12.125" style="2" customWidth="1"/>
    <col min="3076" max="3076" width="6.5" style="2" customWidth="1"/>
    <col min="3077" max="3077" width="7.75" style="2" customWidth="1"/>
    <col min="3078" max="3079" width="12.5" style="2" bestFit="1" customWidth="1"/>
    <col min="3080" max="3080" width="7" style="2" bestFit="1" customWidth="1"/>
    <col min="3081" max="3081" width="7.875" style="2" bestFit="1" customWidth="1"/>
    <col min="3082" max="3083" width="11.75" style="2" customWidth="1"/>
    <col min="3084" max="3084" width="7" style="2" bestFit="1" customWidth="1"/>
    <col min="3085" max="3085" width="7.625" style="2" bestFit="1" customWidth="1"/>
    <col min="3086" max="3087" width="13.625" style="2" customWidth="1"/>
    <col min="3088" max="3088" width="7" style="2" bestFit="1" customWidth="1"/>
    <col min="3089" max="3089" width="7.875" style="2" bestFit="1" customWidth="1"/>
    <col min="3090" max="3091" width="13.625" style="2" customWidth="1"/>
    <col min="3092" max="3092" width="7" style="2" bestFit="1" customWidth="1"/>
    <col min="3093" max="3093" width="7.875" style="2" bestFit="1" customWidth="1"/>
    <col min="3094" max="3094" width="14.5" style="2" customWidth="1"/>
    <col min="3095" max="3096" width="13.625" style="2" customWidth="1"/>
    <col min="3097" max="3097" width="7.625" style="2" customWidth="1"/>
    <col min="3098" max="3098" width="8.25" style="2" customWidth="1"/>
    <col min="3099" max="3100" width="13.625" style="2" customWidth="1"/>
    <col min="3101" max="3101" width="7.625" style="2" customWidth="1"/>
    <col min="3102" max="3102" width="8.25" style="2" customWidth="1"/>
    <col min="3103" max="3328" width="9" style="2"/>
    <col min="3329" max="3329" width="10.625" style="2" customWidth="1"/>
    <col min="3330" max="3330" width="12.5" style="2" bestFit="1" customWidth="1"/>
    <col min="3331" max="3331" width="12.125" style="2" customWidth="1"/>
    <col min="3332" max="3332" width="6.5" style="2" customWidth="1"/>
    <col min="3333" max="3333" width="7.75" style="2" customWidth="1"/>
    <col min="3334" max="3335" width="12.5" style="2" bestFit="1" customWidth="1"/>
    <col min="3336" max="3336" width="7" style="2" bestFit="1" customWidth="1"/>
    <col min="3337" max="3337" width="7.875" style="2" bestFit="1" customWidth="1"/>
    <col min="3338" max="3339" width="11.75" style="2" customWidth="1"/>
    <col min="3340" max="3340" width="7" style="2" bestFit="1" customWidth="1"/>
    <col min="3341" max="3341" width="7.625" style="2" bestFit="1" customWidth="1"/>
    <col min="3342" max="3343" width="13.625" style="2" customWidth="1"/>
    <col min="3344" max="3344" width="7" style="2" bestFit="1" customWidth="1"/>
    <col min="3345" max="3345" width="7.875" style="2" bestFit="1" customWidth="1"/>
    <col min="3346" max="3347" width="13.625" style="2" customWidth="1"/>
    <col min="3348" max="3348" width="7" style="2" bestFit="1" customWidth="1"/>
    <col min="3349" max="3349" width="7.875" style="2" bestFit="1" customWidth="1"/>
    <col min="3350" max="3350" width="14.5" style="2" customWidth="1"/>
    <col min="3351" max="3352" width="13.625" style="2" customWidth="1"/>
    <col min="3353" max="3353" width="7.625" style="2" customWidth="1"/>
    <col min="3354" max="3354" width="8.25" style="2" customWidth="1"/>
    <col min="3355" max="3356" width="13.625" style="2" customWidth="1"/>
    <col min="3357" max="3357" width="7.625" style="2" customWidth="1"/>
    <col min="3358" max="3358" width="8.25" style="2" customWidth="1"/>
    <col min="3359" max="3584" width="9" style="2"/>
    <col min="3585" max="3585" width="10.625" style="2" customWidth="1"/>
    <col min="3586" max="3586" width="12.5" style="2" bestFit="1" customWidth="1"/>
    <col min="3587" max="3587" width="12.125" style="2" customWidth="1"/>
    <col min="3588" max="3588" width="6.5" style="2" customWidth="1"/>
    <col min="3589" max="3589" width="7.75" style="2" customWidth="1"/>
    <col min="3590" max="3591" width="12.5" style="2" bestFit="1" customWidth="1"/>
    <col min="3592" max="3592" width="7" style="2" bestFit="1" customWidth="1"/>
    <col min="3593" max="3593" width="7.875" style="2" bestFit="1" customWidth="1"/>
    <col min="3594" max="3595" width="11.75" style="2" customWidth="1"/>
    <col min="3596" max="3596" width="7" style="2" bestFit="1" customWidth="1"/>
    <col min="3597" max="3597" width="7.625" style="2" bestFit="1" customWidth="1"/>
    <col min="3598" max="3599" width="13.625" style="2" customWidth="1"/>
    <col min="3600" max="3600" width="7" style="2" bestFit="1" customWidth="1"/>
    <col min="3601" max="3601" width="7.875" style="2" bestFit="1" customWidth="1"/>
    <col min="3602" max="3603" width="13.625" style="2" customWidth="1"/>
    <col min="3604" max="3604" width="7" style="2" bestFit="1" customWidth="1"/>
    <col min="3605" max="3605" width="7.875" style="2" bestFit="1" customWidth="1"/>
    <col min="3606" max="3606" width="14.5" style="2" customWidth="1"/>
    <col min="3607" max="3608" width="13.625" style="2" customWidth="1"/>
    <col min="3609" max="3609" width="7.625" style="2" customWidth="1"/>
    <col min="3610" max="3610" width="8.25" style="2" customWidth="1"/>
    <col min="3611" max="3612" width="13.625" style="2" customWidth="1"/>
    <col min="3613" max="3613" width="7.625" style="2" customWidth="1"/>
    <col min="3614" max="3614" width="8.25" style="2" customWidth="1"/>
    <col min="3615" max="3840" width="9" style="2"/>
    <col min="3841" max="3841" width="10.625" style="2" customWidth="1"/>
    <col min="3842" max="3842" width="12.5" style="2" bestFit="1" customWidth="1"/>
    <col min="3843" max="3843" width="12.125" style="2" customWidth="1"/>
    <col min="3844" max="3844" width="6.5" style="2" customWidth="1"/>
    <col min="3845" max="3845" width="7.75" style="2" customWidth="1"/>
    <col min="3846" max="3847" width="12.5" style="2" bestFit="1" customWidth="1"/>
    <col min="3848" max="3848" width="7" style="2" bestFit="1" customWidth="1"/>
    <col min="3849" max="3849" width="7.875" style="2" bestFit="1" customWidth="1"/>
    <col min="3850" max="3851" width="11.75" style="2" customWidth="1"/>
    <col min="3852" max="3852" width="7" style="2" bestFit="1" customWidth="1"/>
    <col min="3853" max="3853" width="7.625" style="2" bestFit="1" customWidth="1"/>
    <col min="3854" max="3855" width="13.625" style="2" customWidth="1"/>
    <col min="3856" max="3856" width="7" style="2" bestFit="1" customWidth="1"/>
    <col min="3857" max="3857" width="7.875" style="2" bestFit="1" customWidth="1"/>
    <col min="3858" max="3859" width="13.625" style="2" customWidth="1"/>
    <col min="3860" max="3860" width="7" style="2" bestFit="1" customWidth="1"/>
    <col min="3861" max="3861" width="7.875" style="2" bestFit="1" customWidth="1"/>
    <col min="3862" max="3862" width="14.5" style="2" customWidth="1"/>
    <col min="3863" max="3864" width="13.625" style="2" customWidth="1"/>
    <col min="3865" max="3865" width="7.625" style="2" customWidth="1"/>
    <col min="3866" max="3866" width="8.25" style="2" customWidth="1"/>
    <col min="3867" max="3868" width="13.625" style="2" customWidth="1"/>
    <col min="3869" max="3869" width="7.625" style="2" customWidth="1"/>
    <col min="3870" max="3870" width="8.25" style="2" customWidth="1"/>
    <col min="3871" max="4096" width="9" style="2"/>
    <col min="4097" max="4097" width="10.625" style="2" customWidth="1"/>
    <col min="4098" max="4098" width="12.5" style="2" bestFit="1" customWidth="1"/>
    <col min="4099" max="4099" width="12.125" style="2" customWidth="1"/>
    <col min="4100" max="4100" width="6.5" style="2" customWidth="1"/>
    <col min="4101" max="4101" width="7.75" style="2" customWidth="1"/>
    <col min="4102" max="4103" width="12.5" style="2" bestFit="1" customWidth="1"/>
    <col min="4104" max="4104" width="7" style="2" bestFit="1" customWidth="1"/>
    <col min="4105" max="4105" width="7.875" style="2" bestFit="1" customWidth="1"/>
    <col min="4106" max="4107" width="11.75" style="2" customWidth="1"/>
    <col min="4108" max="4108" width="7" style="2" bestFit="1" customWidth="1"/>
    <col min="4109" max="4109" width="7.625" style="2" bestFit="1" customWidth="1"/>
    <col min="4110" max="4111" width="13.625" style="2" customWidth="1"/>
    <col min="4112" max="4112" width="7" style="2" bestFit="1" customWidth="1"/>
    <col min="4113" max="4113" width="7.875" style="2" bestFit="1" customWidth="1"/>
    <col min="4114" max="4115" width="13.625" style="2" customWidth="1"/>
    <col min="4116" max="4116" width="7" style="2" bestFit="1" customWidth="1"/>
    <col min="4117" max="4117" width="7.875" style="2" bestFit="1" customWidth="1"/>
    <col min="4118" max="4118" width="14.5" style="2" customWidth="1"/>
    <col min="4119" max="4120" width="13.625" style="2" customWidth="1"/>
    <col min="4121" max="4121" width="7.625" style="2" customWidth="1"/>
    <col min="4122" max="4122" width="8.25" style="2" customWidth="1"/>
    <col min="4123" max="4124" width="13.625" style="2" customWidth="1"/>
    <col min="4125" max="4125" width="7.625" style="2" customWidth="1"/>
    <col min="4126" max="4126" width="8.25" style="2" customWidth="1"/>
    <col min="4127" max="4352" width="9" style="2"/>
    <col min="4353" max="4353" width="10.625" style="2" customWidth="1"/>
    <col min="4354" max="4354" width="12.5" style="2" bestFit="1" customWidth="1"/>
    <col min="4355" max="4355" width="12.125" style="2" customWidth="1"/>
    <col min="4356" max="4356" width="6.5" style="2" customWidth="1"/>
    <col min="4357" max="4357" width="7.75" style="2" customWidth="1"/>
    <col min="4358" max="4359" width="12.5" style="2" bestFit="1" customWidth="1"/>
    <col min="4360" max="4360" width="7" style="2" bestFit="1" customWidth="1"/>
    <col min="4361" max="4361" width="7.875" style="2" bestFit="1" customWidth="1"/>
    <col min="4362" max="4363" width="11.75" style="2" customWidth="1"/>
    <col min="4364" max="4364" width="7" style="2" bestFit="1" customWidth="1"/>
    <col min="4365" max="4365" width="7.625" style="2" bestFit="1" customWidth="1"/>
    <col min="4366" max="4367" width="13.625" style="2" customWidth="1"/>
    <col min="4368" max="4368" width="7" style="2" bestFit="1" customWidth="1"/>
    <col min="4369" max="4369" width="7.875" style="2" bestFit="1" customWidth="1"/>
    <col min="4370" max="4371" width="13.625" style="2" customWidth="1"/>
    <col min="4372" max="4372" width="7" style="2" bestFit="1" customWidth="1"/>
    <col min="4373" max="4373" width="7.875" style="2" bestFit="1" customWidth="1"/>
    <col min="4374" max="4374" width="14.5" style="2" customWidth="1"/>
    <col min="4375" max="4376" width="13.625" style="2" customWidth="1"/>
    <col min="4377" max="4377" width="7.625" style="2" customWidth="1"/>
    <col min="4378" max="4378" width="8.25" style="2" customWidth="1"/>
    <col min="4379" max="4380" width="13.625" style="2" customWidth="1"/>
    <col min="4381" max="4381" width="7.625" style="2" customWidth="1"/>
    <col min="4382" max="4382" width="8.25" style="2" customWidth="1"/>
    <col min="4383" max="4608" width="9" style="2"/>
    <col min="4609" max="4609" width="10.625" style="2" customWidth="1"/>
    <col min="4610" max="4610" width="12.5" style="2" bestFit="1" customWidth="1"/>
    <col min="4611" max="4611" width="12.125" style="2" customWidth="1"/>
    <col min="4612" max="4612" width="6.5" style="2" customWidth="1"/>
    <col min="4613" max="4613" width="7.75" style="2" customWidth="1"/>
    <col min="4614" max="4615" width="12.5" style="2" bestFit="1" customWidth="1"/>
    <col min="4616" max="4616" width="7" style="2" bestFit="1" customWidth="1"/>
    <col min="4617" max="4617" width="7.875" style="2" bestFit="1" customWidth="1"/>
    <col min="4618" max="4619" width="11.75" style="2" customWidth="1"/>
    <col min="4620" max="4620" width="7" style="2" bestFit="1" customWidth="1"/>
    <col min="4621" max="4621" width="7.625" style="2" bestFit="1" customWidth="1"/>
    <col min="4622" max="4623" width="13.625" style="2" customWidth="1"/>
    <col min="4624" max="4624" width="7" style="2" bestFit="1" customWidth="1"/>
    <col min="4625" max="4625" width="7.875" style="2" bestFit="1" customWidth="1"/>
    <col min="4626" max="4627" width="13.625" style="2" customWidth="1"/>
    <col min="4628" max="4628" width="7" style="2" bestFit="1" customWidth="1"/>
    <col min="4629" max="4629" width="7.875" style="2" bestFit="1" customWidth="1"/>
    <col min="4630" max="4630" width="14.5" style="2" customWidth="1"/>
    <col min="4631" max="4632" width="13.625" style="2" customWidth="1"/>
    <col min="4633" max="4633" width="7.625" style="2" customWidth="1"/>
    <col min="4634" max="4634" width="8.25" style="2" customWidth="1"/>
    <col min="4635" max="4636" width="13.625" style="2" customWidth="1"/>
    <col min="4637" max="4637" width="7.625" style="2" customWidth="1"/>
    <col min="4638" max="4638" width="8.25" style="2" customWidth="1"/>
    <col min="4639" max="4864" width="9" style="2"/>
    <col min="4865" max="4865" width="10.625" style="2" customWidth="1"/>
    <col min="4866" max="4866" width="12.5" style="2" bestFit="1" customWidth="1"/>
    <col min="4867" max="4867" width="12.125" style="2" customWidth="1"/>
    <col min="4868" max="4868" width="6.5" style="2" customWidth="1"/>
    <col min="4869" max="4869" width="7.75" style="2" customWidth="1"/>
    <col min="4870" max="4871" width="12.5" style="2" bestFit="1" customWidth="1"/>
    <col min="4872" max="4872" width="7" style="2" bestFit="1" customWidth="1"/>
    <col min="4873" max="4873" width="7.875" style="2" bestFit="1" customWidth="1"/>
    <col min="4874" max="4875" width="11.75" style="2" customWidth="1"/>
    <col min="4876" max="4876" width="7" style="2" bestFit="1" customWidth="1"/>
    <col min="4877" max="4877" width="7.625" style="2" bestFit="1" customWidth="1"/>
    <col min="4878" max="4879" width="13.625" style="2" customWidth="1"/>
    <col min="4880" max="4880" width="7" style="2" bestFit="1" customWidth="1"/>
    <col min="4881" max="4881" width="7.875" style="2" bestFit="1" customWidth="1"/>
    <col min="4882" max="4883" width="13.625" style="2" customWidth="1"/>
    <col min="4884" max="4884" width="7" style="2" bestFit="1" customWidth="1"/>
    <col min="4885" max="4885" width="7.875" style="2" bestFit="1" customWidth="1"/>
    <col min="4886" max="4886" width="14.5" style="2" customWidth="1"/>
    <col min="4887" max="4888" width="13.625" style="2" customWidth="1"/>
    <col min="4889" max="4889" width="7.625" style="2" customWidth="1"/>
    <col min="4890" max="4890" width="8.25" style="2" customWidth="1"/>
    <col min="4891" max="4892" width="13.625" style="2" customWidth="1"/>
    <col min="4893" max="4893" width="7.625" style="2" customWidth="1"/>
    <col min="4894" max="4894" width="8.25" style="2" customWidth="1"/>
    <col min="4895" max="5120" width="9" style="2"/>
    <col min="5121" max="5121" width="10.625" style="2" customWidth="1"/>
    <col min="5122" max="5122" width="12.5" style="2" bestFit="1" customWidth="1"/>
    <col min="5123" max="5123" width="12.125" style="2" customWidth="1"/>
    <col min="5124" max="5124" width="6.5" style="2" customWidth="1"/>
    <col min="5125" max="5125" width="7.75" style="2" customWidth="1"/>
    <col min="5126" max="5127" width="12.5" style="2" bestFit="1" customWidth="1"/>
    <col min="5128" max="5128" width="7" style="2" bestFit="1" customWidth="1"/>
    <col min="5129" max="5129" width="7.875" style="2" bestFit="1" customWidth="1"/>
    <col min="5130" max="5131" width="11.75" style="2" customWidth="1"/>
    <col min="5132" max="5132" width="7" style="2" bestFit="1" customWidth="1"/>
    <col min="5133" max="5133" width="7.625" style="2" bestFit="1" customWidth="1"/>
    <col min="5134" max="5135" width="13.625" style="2" customWidth="1"/>
    <col min="5136" max="5136" width="7" style="2" bestFit="1" customWidth="1"/>
    <col min="5137" max="5137" width="7.875" style="2" bestFit="1" customWidth="1"/>
    <col min="5138" max="5139" width="13.625" style="2" customWidth="1"/>
    <col min="5140" max="5140" width="7" style="2" bestFit="1" customWidth="1"/>
    <col min="5141" max="5141" width="7.875" style="2" bestFit="1" customWidth="1"/>
    <col min="5142" max="5142" width="14.5" style="2" customWidth="1"/>
    <col min="5143" max="5144" width="13.625" style="2" customWidth="1"/>
    <col min="5145" max="5145" width="7.625" style="2" customWidth="1"/>
    <col min="5146" max="5146" width="8.25" style="2" customWidth="1"/>
    <col min="5147" max="5148" width="13.625" style="2" customWidth="1"/>
    <col min="5149" max="5149" width="7.625" style="2" customWidth="1"/>
    <col min="5150" max="5150" width="8.25" style="2" customWidth="1"/>
    <col min="5151" max="5376" width="9" style="2"/>
    <col min="5377" max="5377" width="10.625" style="2" customWidth="1"/>
    <col min="5378" max="5378" width="12.5" style="2" bestFit="1" customWidth="1"/>
    <col min="5379" max="5379" width="12.125" style="2" customWidth="1"/>
    <col min="5380" max="5380" width="6.5" style="2" customWidth="1"/>
    <col min="5381" max="5381" width="7.75" style="2" customWidth="1"/>
    <col min="5382" max="5383" width="12.5" style="2" bestFit="1" customWidth="1"/>
    <col min="5384" max="5384" width="7" style="2" bestFit="1" customWidth="1"/>
    <col min="5385" max="5385" width="7.875" style="2" bestFit="1" customWidth="1"/>
    <col min="5386" max="5387" width="11.75" style="2" customWidth="1"/>
    <col min="5388" max="5388" width="7" style="2" bestFit="1" customWidth="1"/>
    <col min="5389" max="5389" width="7.625" style="2" bestFit="1" customWidth="1"/>
    <col min="5390" max="5391" width="13.625" style="2" customWidth="1"/>
    <col min="5392" max="5392" width="7" style="2" bestFit="1" customWidth="1"/>
    <col min="5393" max="5393" width="7.875" style="2" bestFit="1" customWidth="1"/>
    <col min="5394" max="5395" width="13.625" style="2" customWidth="1"/>
    <col min="5396" max="5396" width="7" style="2" bestFit="1" customWidth="1"/>
    <col min="5397" max="5397" width="7.875" style="2" bestFit="1" customWidth="1"/>
    <col min="5398" max="5398" width="14.5" style="2" customWidth="1"/>
    <col min="5399" max="5400" width="13.625" style="2" customWidth="1"/>
    <col min="5401" max="5401" width="7.625" style="2" customWidth="1"/>
    <col min="5402" max="5402" width="8.25" style="2" customWidth="1"/>
    <col min="5403" max="5404" width="13.625" style="2" customWidth="1"/>
    <col min="5405" max="5405" width="7.625" style="2" customWidth="1"/>
    <col min="5406" max="5406" width="8.25" style="2" customWidth="1"/>
    <col min="5407" max="5632" width="9" style="2"/>
    <col min="5633" max="5633" width="10.625" style="2" customWidth="1"/>
    <col min="5634" max="5634" width="12.5" style="2" bestFit="1" customWidth="1"/>
    <col min="5635" max="5635" width="12.125" style="2" customWidth="1"/>
    <col min="5636" max="5636" width="6.5" style="2" customWidth="1"/>
    <col min="5637" max="5637" width="7.75" style="2" customWidth="1"/>
    <col min="5638" max="5639" width="12.5" style="2" bestFit="1" customWidth="1"/>
    <col min="5640" max="5640" width="7" style="2" bestFit="1" customWidth="1"/>
    <col min="5641" max="5641" width="7.875" style="2" bestFit="1" customWidth="1"/>
    <col min="5642" max="5643" width="11.75" style="2" customWidth="1"/>
    <col min="5644" max="5644" width="7" style="2" bestFit="1" customWidth="1"/>
    <col min="5645" max="5645" width="7.625" style="2" bestFit="1" customWidth="1"/>
    <col min="5646" max="5647" width="13.625" style="2" customWidth="1"/>
    <col min="5648" max="5648" width="7" style="2" bestFit="1" customWidth="1"/>
    <col min="5649" max="5649" width="7.875" style="2" bestFit="1" customWidth="1"/>
    <col min="5650" max="5651" width="13.625" style="2" customWidth="1"/>
    <col min="5652" max="5652" width="7" style="2" bestFit="1" customWidth="1"/>
    <col min="5653" max="5653" width="7.875" style="2" bestFit="1" customWidth="1"/>
    <col min="5654" max="5654" width="14.5" style="2" customWidth="1"/>
    <col min="5655" max="5656" width="13.625" style="2" customWidth="1"/>
    <col min="5657" max="5657" width="7.625" style="2" customWidth="1"/>
    <col min="5658" max="5658" width="8.25" style="2" customWidth="1"/>
    <col min="5659" max="5660" width="13.625" style="2" customWidth="1"/>
    <col min="5661" max="5661" width="7.625" style="2" customWidth="1"/>
    <col min="5662" max="5662" width="8.25" style="2" customWidth="1"/>
    <col min="5663" max="5888" width="9" style="2"/>
    <col min="5889" max="5889" width="10.625" style="2" customWidth="1"/>
    <col min="5890" max="5890" width="12.5" style="2" bestFit="1" customWidth="1"/>
    <col min="5891" max="5891" width="12.125" style="2" customWidth="1"/>
    <col min="5892" max="5892" width="6.5" style="2" customWidth="1"/>
    <col min="5893" max="5893" width="7.75" style="2" customWidth="1"/>
    <col min="5894" max="5895" width="12.5" style="2" bestFit="1" customWidth="1"/>
    <col min="5896" max="5896" width="7" style="2" bestFit="1" customWidth="1"/>
    <col min="5897" max="5897" width="7.875" style="2" bestFit="1" customWidth="1"/>
    <col min="5898" max="5899" width="11.75" style="2" customWidth="1"/>
    <col min="5900" max="5900" width="7" style="2" bestFit="1" customWidth="1"/>
    <col min="5901" max="5901" width="7.625" style="2" bestFit="1" customWidth="1"/>
    <col min="5902" max="5903" width="13.625" style="2" customWidth="1"/>
    <col min="5904" max="5904" width="7" style="2" bestFit="1" customWidth="1"/>
    <col min="5905" max="5905" width="7.875" style="2" bestFit="1" customWidth="1"/>
    <col min="5906" max="5907" width="13.625" style="2" customWidth="1"/>
    <col min="5908" max="5908" width="7" style="2" bestFit="1" customWidth="1"/>
    <col min="5909" max="5909" width="7.875" style="2" bestFit="1" customWidth="1"/>
    <col min="5910" max="5910" width="14.5" style="2" customWidth="1"/>
    <col min="5911" max="5912" width="13.625" style="2" customWidth="1"/>
    <col min="5913" max="5913" width="7.625" style="2" customWidth="1"/>
    <col min="5914" max="5914" width="8.25" style="2" customWidth="1"/>
    <col min="5915" max="5916" width="13.625" style="2" customWidth="1"/>
    <col min="5917" max="5917" width="7.625" style="2" customWidth="1"/>
    <col min="5918" max="5918" width="8.25" style="2" customWidth="1"/>
    <col min="5919" max="6144" width="9" style="2"/>
    <col min="6145" max="6145" width="10.625" style="2" customWidth="1"/>
    <col min="6146" max="6146" width="12.5" style="2" bestFit="1" customWidth="1"/>
    <col min="6147" max="6147" width="12.125" style="2" customWidth="1"/>
    <col min="6148" max="6148" width="6.5" style="2" customWidth="1"/>
    <col min="6149" max="6149" width="7.75" style="2" customWidth="1"/>
    <col min="6150" max="6151" width="12.5" style="2" bestFit="1" customWidth="1"/>
    <col min="6152" max="6152" width="7" style="2" bestFit="1" customWidth="1"/>
    <col min="6153" max="6153" width="7.875" style="2" bestFit="1" customWidth="1"/>
    <col min="6154" max="6155" width="11.75" style="2" customWidth="1"/>
    <col min="6156" max="6156" width="7" style="2" bestFit="1" customWidth="1"/>
    <col min="6157" max="6157" width="7.625" style="2" bestFit="1" customWidth="1"/>
    <col min="6158" max="6159" width="13.625" style="2" customWidth="1"/>
    <col min="6160" max="6160" width="7" style="2" bestFit="1" customWidth="1"/>
    <col min="6161" max="6161" width="7.875" style="2" bestFit="1" customWidth="1"/>
    <col min="6162" max="6163" width="13.625" style="2" customWidth="1"/>
    <col min="6164" max="6164" width="7" style="2" bestFit="1" customWidth="1"/>
    <col min="6165" max="6165" width="7.875" style="2" bestFit="1" customWidth="1"/>
    <col min="6166" max="6166" width="14.5" style="2" customWidth="1"/>
    <col min="6167" max="6168" width="13.625" style="2" customWidth="1"/>
    <col min="6169" max="6169" width="7.625" style="2" customWidth="1"/>
    <col min="6170" max="6170" width="8.25" style="2" customWidth="1"/>
    <col min="6171" max="6172" width="13.625" style="2" customWidth="1"/>
    <col min="6173" max="6173" width="7.625" style="2" customWidth="1"/>
    <col min="6174" max="6174" width="8.25" style="2" customWidth="1"/>
    <col min="6175" max="6400" width="9" style="2"/>
    <col min="6401" max="6401" width="10.625" style="2" customWidth="1"/>
    <col min="6402" max="6402" width="12.5" style="2" bestFit="1" customWidth="1"/>
    <col min="6403" max="6403" width="12.125" style="2" customWidth="1"/>
    <col min="6404" max="6404" width="6.5" style="2" customWidth="1"/>
    <col min="6405" max="6405" width="7.75" style="2" customWidth="1"/>
    <col min="6406" max="6407" width="12.5" style="2" bestFit="1" customWidth="1"/>
    <col min="6408" max="6408" width="7" style="2" bestFit="1" customWidth="1"/>
    <col min="6409" max="6409" width="7.875" style="2" bestFit="1" customWidth="1"/>
    <col min="6410" max="6411" width="11.75" style="2" customWidth="1"/>
    <col min="6412" max="6412" width="7" style="2" bestFit="1" customWidth="1"/>
    <col min="6413" max="6413" width="7.625" style="2" bestFit="1" customWidth="1"/>
    <col min="6414" max="6415" width="13.625" style="2" customWidth="1"/>
    <col min="6416" max="6416" width="7" style="2" bestFit="1" customWidth="1"/>
    <col min="6417" max="6417" width="7.875" style="2" bestFit="1" customWidth="1"/>
    <col min="6418" max="6419" width="13.625" style="2" customWidth="1"/>
    <col min="6420" max="6420" width="7" style="2" bestFit="1" customWidth="1"/>
    <col min="6421" max="6421" width="7.875" style="2" bestFit="1" customWidth="1"/>
    <col min="6422" max="6422" width="14.5" style="2" customWidth="1"/>
    <col min="6423" max="6424" width="13.625" style="2" customWidth="1"/>
    <col min="6425" max="6425" width="7.625" style="2" customWidth="1"/>
    <col min="6426" max="6426" width="8.25" style="2" customWidth="1"/>
    <col min="6427" max="6428" width="13.625" style="2" customWidth="1"/>
    <col min="6429" max="6429" width="7.625" style="2" customWidth="1"/>
    <col min="6430" max="6430" width="8.25" style="2" customWidth="1"/>
    <col min="6431" max="6656" width="9" style="2"/>
    <col min="6657" max="6657" width="10.625" style="2" customWidth="1"/>
    <col min="6658" max="6658" width="12.5" style="2" bestFit="1" customWidth="1"/>
    <col min="6659" max="6659" width="12.125" style="2" customWidth="1"/>
    <col min="6660" max="6660" width="6.5" style="2" customWidth="1"/>
    <col min="6661" max="6661" width="7.75" style="2" customWidth="1"/>
    <col min="6662" max="6663" width="12.5" style="2" bestFit="1" customWidth="1"/>
    <col min="6664" max="6664" width="7" style="2" bestFit="1" customWidth="1"/>
    <col min="6665" max="6665" width="7.875" style="2" bestFit="1" customWidth="1"/>
    <col min="6666" max="6667" width="11.75" style="2" customWidth="1"/>
    <col min="6668" max="6668" width="7" style="2" bestFit="1" customWidth="1"/>
    <col min="6669" max="6669" width="7.625" style="2" bestFit="1" customWidth="1"/>
    <col min="6670" max="6671" width="13.625" style="2" customWidth="1"/>
    <col min="6672" max="6672" width="7" style="2" bestFit="1" customWidth="1"/>
    <col min="6673" max="6673" width="7.875" style="2" bestFit="1" customWidth="1"/>
    <col min="6674" max="6675" width="13.625" style="2" customWidth="1"/>
    <col min="6676" max="6676" width="7" style="2" bestFit="1" customWidth="1"/>
    <col min="6677" max="6677" width="7.875" style="2" bestFit="1" customWidth="1"/>
    <col min="6678" max="6678" width="14.5" style="2" customWidth="1"/>
    <col min="6679" max="6680" width="13.625" style="2" customWidth="1"/>
    <col min="6681" max="6681" width="7.625" style="2" customWidth="1"/>
    <col min="6682" max="6682" width="8.25" style="2" customWidth="1"/>
    <col min="6683" max="6684" width="13.625" style="2" customWidth="1"/>
    <col min="6685" max="6685" width="7.625" style="2" customWidth="1"/>
    <col min="6686" max="6686" width="8.25" style="2" customWidth="1"/>
    <col min="6687" max="6912" width="9" style="2"/>
    <col min="6913" max="6913" width="10.625" style="2" customWidth="1"/>
    <col min="6914" max="6914" width="12.5" style="2" bestFit="1" customWidth="1"/>
    <col min="6915" max="6915" width="12.125" style="2" customWidth="1"/>
    <col min="6916" max="6916" width="6.5" style="2" customWidth="1"/>
    <col min="6917" max="6917" width="7.75" style="2" customWidth="1"/>
    <col min="6918" max="6919" width="12.5" style="2" bestFit="1" customWidth="1"/>
    <col min="6920" max="6920" width="7" style="2" bestFit="1" customWidth="1"/>
    <col min="6921" max="6921" width="7.875" style="2" bestFit="1" customWidth="1"/>
    <col min="6922" max="6923" width="11.75" style="2" customWidth="1"/>
    <col min="6924" max="6924" width="7" style="2" bestFit="1" customWidth="1"/>
    <col min="6925" max="6925" width="7.625" style="2" bestFit="1" customWidth="1"/>
    <col min="6926" max="6927" width="13.625" style="2" customWidth="1"/>
    <col min="6928" max="6928" width="7" style="2" bestFit="1" customWidth="1"/>
    <col min="6929" max="6929" width="7.875" style="2" bestFit="1" customWidth="1"/>
    <col min="6930" max="6931" width="13.625" style="2" customWidth="1"/>
    <col min="6932" max="6932" width="7" style="2" bestFit="1" customWidth="1"/>
    <col min="6933" max="6933" width="7.875" style="2" bestFit="1" customWidth="1"/>
    <col min="6934" max="6934" width="14.5" style="2" customWidth="1"/>
    <col min="6935" max="6936" width="13.625" style="2" customWidth="1"/>
    <col min="6937" max="6937" width="7.625" style="2" customWidth="1"/>
    <col min="6938" max="6938" width="8.25" style="2" customWidth="1"/>
    <col min="6939" max="6940" width="13.625" style="2" customWidth="1"/>
    <col min="6941" max="6941" width="7.625" style="2" customWidth="1"/>
    <col min="6942" max="6942" width="8.25" style="2" customWidth="1"/>
    <col min="6943" max="7168" width="9" style="2"/>
    <col min="7169" max="7169" width="10.625" style="2" customWidth="1"/>
    <col min="7170" max="7170" width="12.5" style="2" bestFit="1" customWidth="1"/>
    <col min="7171" max="7171" width="12.125" style="2" customWidth="1"/>
    <col min="7172" max="7172" width="6.5" style="2" customWidth="1"/>
    <col min="7173" max="7173" width="7.75" style="2" customWidth="1"/>
    <col min="7174" max="7175" width="12.5" style="2" bestFit="1" customWidth="1"/>
    <col min="7176" max="7176" width="7" style="2" bestFit="1" customWidth="1"/>
    <col min="7177" max="7177" width="7.875" style="2" bestFit="1" customWidth="1"/>
    <col min="7178" max="7179" width="11.75" style="2" customWidth="1"/>
    <col min="7180" max="7180" width="7" style="2" bestFit="1" customWidth="1"/>
    <col min="7181" max="7181" width="7.625" style="2" bestFit="1" customWidth="1"/>
    <col min="7182" max="7183" width="13.625" style="2" customWidth="1"/>
    <col min="7184" max="7184" width="7" style="2" bestFit="1" customWidth="1"/>
    <col min="7185" max="7185" width="7.875" style="2" bestFit="1" customWidth="1"/>
    <col min="7186" max="7187" width="13.625" style="2" customWidth="1"/>
    <col min="7188" max="7188" width="7" style="2" bestFit="1" customWidth="1"/>
    <col min="7189" max="7189" width="7.875" style="2" bestFit="1" customWidth="1"/>
    <col min="7190" max="7190" width="14.5" style="2" customWidth="1"/>
    <col min="7191" max="7192" width="13.625" style="2" customWidth="1"/>
    <col min="7193" max="7193" width="7.625" style="2" customWidth="1"/>
    <col min="7194" max="7194" width="8.25" style="2" customWidth="1"/>
    <col min="7195" max="7196" width="13.625" style="2" customWidth="1"/>
    <col min="7197" max="7197" width="7.625" style="2" customWidth="1"/>
    <col min="7198" max="7198" width="8.25" style="2" customWidth="1"/>
    <col min="7199" max="7424" width="9" style="2"/>
    <col min="7425" max="7425" width="10.625" style="2" customWidth="1"/>
    <col min="7426" max="7426" width="12.5" style="2" bestFit="1" customWidth="1"/>
    <col min="7427" max="7427" width="12.125" style="2" customWidth="1"/>
    <col min="7428" max="7428" width="6.5" style="2" customWidth="1"/>
    <col min="7429" max="7429" width="7.75" style="2" customWidth="1"/>
    <col min="7430" max="7431" width="12.5" style="2" bestFit="1" customWidth="1"/>
    <col min="7432" max="7432" width="7" style="2" bestFit="1" customWidth="1"/>
    <col min="7433" max="7433" width="7.875" style="2" bestFit="1" customWidth="1"/>
    <col min="7434" max="7435" width="11.75" style="2" customWidth="1"/>
    <col min="7436" max="7436" width="7" style="2" bestFit="1" customWidth="1"/>
    <col min="7437" max="7437" width="7.625" style="2" bestFit="1" customWidth="1"/>
    <col min="7438" max="7439" width="13.625" style="2" customWidth="1"/>
    <col min="7440" max="7440" width="7" style="2" bestFit="1" customWidth="1"/>
    <col min="7441" max="7441" width="7.875" style="2" bestFit="1" customWidth="1"/>
    <col min="7442" max="7443" width="13.625" style="2" customWidth="1"/>
    <col min="7444" max="7444" width="7" style="2" bestFit="1" customWidth="1"/>
    <col min="7445" max="7445" width="7.875" style="2" bestFit="1" customWidth="1"/>
    <col min="7446" max="7446" width="14.5" style="2" customWidth="1"/>
    <col min="7447" max="7448" width="13.625" style="2" customWidth="1"/>
    <col min="7449" max="7449" width="7.625" style="2" customWidth="1"/>
    <col min="7450" max="7450" width="8.25" style="2" customWidth="1"/>
    <col min="7451" max="7452" width="13.625" style="2" customWidth="1"/>
    <col min="7453" max="7453" width="7.625" style="2" customWidth="1"/>
    <col min="7454" max="7454" width="8.25" style="2" customWidth="1"/>
    <col min="7455" max="7680" width="9" style="2"/>
    <col min="7681" max="7681" width="10.625" style="2" customWidth="1"/>
    <col min="7682" max="7682" width="12.5" style="2" bestFit="1" customWidth="1"/>
    <col min="7683" max="7683" width="12.125" style="2" customWidth="1"/>
    <col min="7684" max="7684" width="6.5" style="2" customWidth="1"/>
    <col min="7685" max="7685" width="7.75" style="2" customWidth="1"/>
    <col min="7686" max="7687" width="12.5" style="2" bestFit="1" customWidth="1"/>
    <col min="7688" max="7688" width="7" style="2" bestFit="1" customWidth="1"/>
    <col min="7689" max="7689" width="7.875" style="2" bestFit="1" customWidth="1"/>
    <col min="7690" max="7691" width="11.75" style="2" customWidth="1"/>
    <col min="7692" max="7692" width="7" style="2" bestFit="1" customWidth="1"/>
    <col min="7693" max="7693" width="7.625" style="2" bestFit="1" customWidth="1"/>
    <col min="7694" max="7695" width="13.625" style="2" customWidth="1"/>
    <col min="7696" max="7696" width="7" style="2" bestFit="1" customWidth="1"/>
    <col min="7697" max="7697" width="7.875" style="2" bestFit="1" customWidth="1"/>
    <col min="7698" max="7699" width="13.625" style="2" customWidth="1"/>
    <col min="7700" max="7700" width="7" style="2" bestFit="1" customWidth="1"/>
    <col min="7701" max="7701" width="7.875" style="2" bestFit="1" customWidth="1"/>
    <col min="7702" max="7702" width="14.5" style="2" customWidth="1"/>
    <col min="7703" max="7704" width="13.625" style="2" customWidth="1"/>
    <col min="7705" max="7705" width="7.625" style="2" customWidth="1"/>
    <col min="7706" max="7706" width="8.25" style="2" customWidth="1"/>
    <col min="7707" max="7708" width="13.625" style="2" customWidth="1"/>
    <col min="7709" max="7709" width="7.625" style="2" customWidth="1"/>
    <col min="7710" max="7710" width="8.25" style="2" customWidth="1"/>
    <col min="7711" max="7936" width="9" style="2"/>
    <col min="7937" max="7937" width="10.625" style="2" customWidth="1"/>
    <col min="7938" max="7938" width="12.5" style="2" bestFit="1" customWidth="1"/>
    <col min="7939" max="7939" width="12.125" style="2" customWidth="1"/>
    <col min="7940" max="7940" width="6.5" style="2" customWidth="1"/>
    <col min="7941" max="7941" width="7.75" style="2" customWidth="1"/>
    <col min="7942" max="7943" width="12.5" style="2" bestFit="1" customWidth="1"/>
    <col min="7944" max="7944" width="7" style="2" bestFit="1" customWidth="1"/>
    <col min="7945" max="7945" width="7.875" style="2" bestFit="1" customWidth="1"/>
    <col min="7946" max="7947" width="11.75" style="2" customWidth="1"/>
    <col min="7948" max="7948" width="7" style="2" bestFit="1" customWidth="1"/>
    <col min="7949" max="7949" width="7.625" style="2" bestFit="1" customWidth="1"/>
    <col min="7950" max="7951" width="13.625" style="2" customWidth="1"/>
    <col min="7952" max="7952" width="7" style="2" bestFit="1" customWidth="1"/>
    <col min="7953" max="7953" width="7.875" style="2" bestFit="1" customWidth="1"/>
    <col min="7954" max="7955" width="13.625" style="2" customWidth="1"/>
    <col min="7956" max="7956" width="7" style="2" bestFit="1" customWidth="1"/>
    <col min="7957" max="7957" width="7.875" style="2" bestFit="1" customWidth="1"/>
    <col min="7958" max="7958" width="14.5" style="2" customWidth="1"/>
    <col min="7959" max="7960" width="13.625" style="2" customWidth="1"/>
    <col min="7961" max="7961" width="7.625" style="2" customWidth="1"/>
    <col min="7962" max="7962" width="8.25" style="2" customWidth="1"/>
    <col min="7963" max="7964" width="13.625" style="2" customWidth="1"/>
    <col min="7965" max="7965" width="7.625" style="2" customWidth="1"/>
    <col min="7966" max="7966" width="8.25" style="2" customWidth="1"/>
    <col min="7967" max="8192" width="9" style="2"/>
    <col min="8193" max="8193" width="10.625" style="2" customWidth="1"/>
    <col min="8194" max="8194" width="12.5" style="2" bestFit="1" customWidth="1"/>
    <col min="8195" max="8195" width="12.125" style="2" customWidth="1"/>
    <col min="8196" max="8196" width="6.5" style="2" customWidth="1"/>
    <col min="8197" max="8197" width="7.75" style="2" customWidth="1"/>
    <col min="8198" max="8199" width="12.5" style="2" bestFit="1" customWidth="1"/>
    <col min="8200" max="8200" width="7" style="2" bestFit="1" customWidth="1"/>
    <col min="8201" max="8201" width="7.875" style="2" bestFit="1" customWidth="1"/>
    <col min="8202" max="8203" width="11.75" style="2" customWidth="1"/>
    <col min="8204" max="8204" width="7" style="2" bestFit="1" customWidth="1"/>
    <col min="8205" max="8205" width="7.625" style="2" bestFit="1" customWidth="1"/>
    <col min="8206" max="8207" width="13.625" style="2" customWidth="1"/>
    <col min="8208" max="8208" width="7" style="2" bestFit="1" customWidth="1"/>
    <col min="8209" max="8209" width="7.875" style="2" bestFit="1" customWidth="1"/>
    <col min="8210" max="8211" width="13.625" style="2" customWidth="1"/>
    <col min="8212" max="8212" width="7" style="2" bestFit="1" customWidth="1"/>
    <col min="8213" max="8213" width="7.875" style="2" bestFit="1" customWidth="1"/>
    <col min="8214" max="8214" width="14.5" style="2" customWidth="1"/>
    <col min="8215" max="8216" width="13.625" style="2" customWidth="1"/>
    <col min="8217" max="8217" width="7.625" style="2" customWidth="1"/>
    <col min="8218" max="8218" width="8.25" style="2" customWidth="1"/>
    <col min="8219" max="8220" width="13.625" style="2" customWidth="1"/>
    <col min="8221" max="8221" width="7.625" style="2" customWidth="1"/>
    <col min="8222" max="8222" width="8.25" style="2" customWidth="1"/>
    <col min="8223" max="8448" width="9" style="2"/>
    <col min="8449" max="8449" width="10.625" style="2" customWidth="1"/>
    <col min="8450" max="8450" width="12.5" style="2" bestFit="1" customWidth="1"/>
    <col min="8451" max="8451" width="12.125" style="2" customWidth="1"/>
    <col min="8452" max="8452" width="6.5" style="2" customWidth="1"/>
    <col min="8453" max="8453" width="7.75" style="2" customWidth="1"/>
    <col min="8454" max="8455" width="12.5" style="2" bestFit="1" customWidth="1"/>
    <col min="8456" max="8456" width="7" style="2" bestFit="1" customWidth="1"/>
    <col min="8457" max="8457" width="7.875" style="2" bestFit="1" customWidth="1"/>
    <col min="8458" max="8459" width="11.75" style="2" customWidth="1"/>
    <col min="8460" max="8460" width="7" style="2" bestFit="1" customWidth="1"/>
    <col min="8461" max="8461" width="7.625" style="2" bestFit="1" customWidth="1"/>
    <col min="8462" max="8463" width="13.625" style="2" customWidth="1"/>
    <col min="8464" max="8464" width="7" style="2" bestFit="1" customWidth="1"/>
    <col min="8465" max="8465" width="7.875" style="2" bestFit="1" customWidth="1"/>
    <col min="8466" max="8467" width="13.625" style="2" customWidth="1"/>
    <col min="8468" max="8468" width="7" style="2" bestFit="1" customWidth="1"/>
    <col min="8469" max="8469" width="7.875" style="2" bestFit="1" customWidth="1"/>
    <col min="8470" max="8470" width="14.5" style="2" customWidth="1"/>
    <col min="8471" max="8472" width="13.625" style="2" customWidth="1"/>
    <col min="8473" max="8473" width="7.625" style="2" customWidth="1"/>
    <col min="8474" max="8474" width="8.25" style="2" customWidth="1"/>
    <col min="8475" max="8476" width="13.625" style="2" customWidth="1"/>
    <col min="8477" max="8477" width="7.625" style="2" customWidth="1"/>
    <col min="8478" max="8478" width="8.25" style="2" customWidth="1"/>
    <col min="8479" max="8704" width="9" style="2"/>
    <col min="8705" max="8705" width="10.625" style="2" customWidth="1"/>
    <col min="8706" max="8706" width="12.5" style="2" bestFit="1" customWidth="1"/>
    <col min="8707" max="8707" width="12.125" style="2" customWidth="1"/>
    <col min="8708" max="8708" width="6.5" style="2" customWidth="1"/>
    <col min="8709" max="8709" width="7.75" style="2" customWidth="1"/>
    <col min="8710" max="8711" width="12.5" style="2" bestFit="1" customWidth="1"/>
    <col min="8712" max="8712" width="7" style="2" bestFit="1" customWidth="1"/>
    <col min="8713" max="8713" width="7.875" style="2" bestFit="1" customWidth="1"/>
    <col min="8714" max="8715" width="11.75" style="2" customWidth="1"/>
    <col min="8716" max="8716" width="7" style="2" bestFit="1" customWidth="1"/>
    <col min="8717" max="8717" width="7.625" style="2" bestFit="1" customWidth="1"/>
    <col min="8718" max="8719" width="13.625" style="2" customWidth="1"/>
    <col min="8720" max="8720" width="7" style="2" bestFit="1" customWidth="1"/>
    <col min="8721" max="8721" width="7.875" style="2" bestFit="1" customWidth="1"/>
    <col min="8722" max="8723" width="13.625" style="2" customWidth="1"/>
    <col min="8724" max="8724" width="7" style="2" bestFit="1" customWidth="1"/>
    <col min="8725" max="8725" width="7.875" style="2" bestFit="1" customWidth="1"/>
    <col min="8726" max="8726" width="14.5" style="2" customWidth="1"/>
    <col min="8727" max="8728" width="13.625" style="2" customWidth="1"/>
    <col min="8729" max="8729" width="7.625" style="2" customWidth="1"/>
    <col min="8730" max="8730" width="8.25" style="2" customWidth="1"/>
    <col min="8731" max="8732" width="13.625" style="2" customWidth="1"/>
    <col min="8733" max="8733" width="7.625" style="2" customWidth="1"/>
    <col min="8734" max="8734" width="8.25" style="2" customWidth="1"/>
    <col min="8735" max="8960" width="9" style="2"/>
    <col min="8961" max="8961" width="10.625" style="2" customWidth="1"/>
    <col min="8962" max="8962" width="12.5" style="2" bestFit="1" customWidth="1"/>
    <col min="8963" max="8963" width="12.125" style="2" customWidth="1"/>
    <col min="8964" max="8964" width="6.5" style="2" customWidth="1"/>
    <col min="8965" max="8965" width="7.75" style="2" customWidth="1"/>
    <col min="8966" max="8967" width="12.5" style="2" bestFit="1" customWidth="1"/>
    <col min="8968" max="8968" width="7" style="2" bestFit="1" customWidth="1"/>
    <col min="8969" max="8969" width="7.875" style="2" bestFit="1" customWidth="1"/>
    <col min="8970" max="8971" width="11.75" style="2" customWidth="1"/>
    <col min="8972" max="8972" width="7" style="2" bestFit="1" customWidth="1"/>
    <col min="8973" max="8973" width="7.625" style="2" bestFit="1" customWidth="1"/>
    <col min="8974" max="8975" width="13.625" style="2" customWidth="1"/>
    <col min="8976" max="8976" width="7" style="2" bestFit="1" customWidth="1"/>
    <col min="8977" max="8977" width="7.875" style="2" bestFit="1" customWidth="1"/>
    <col min="8978" max="8979" width="13.625" style="2" customWidth="1"/>
    <col min="8980" max="8980" width="7" style="2" bestFit="1" customWidth="1"/>
    <col min="8981" max="8981" width="7.875" style="2" bestFit="1" customWidth="1"/>
    <col min="8982" max="8982" width="14.5" style="2" customWidth="1"/>
    <col min="8983" max="8984" width="13.625" style="2" customWidth="1"/>
    <col min="8985" max="8985" width="7.625" style="2" customWidth="1"/>
    <col min="8986" max="8986" width="8.25" style="2" customWidth="1"/>
    <col min="8987" max="8988" width="13.625" style="2" customWidth="1"/>
    <col min="8989" max="8989" width="7.625" style="2" customWidth="1"/>
    <col min="8990" max="8990" width="8.25" style="2" customWidth="1"/>
    <col min="8991" max="9216" width="9" style="2"/>
    <col min="9217" max="9217" width="10.625" style="2" customWidth="1"/>
    <col min="9218" max="9218" width="12.5" style="2" bestFit="1" customWidth="1"/>
    <col min="9219" max="9219" width="12.125" style="2" customWidth="1"/>
    <col min="9220" max="9220" width="6.5" style="2" customWidth="1"/>
    <col min="9221" max="9221" width="7.75" style="2" customWidth="1"/>
    <col min="9222" max="9223" width="12.5" style="2" bestFit="1" customWidth="1"/>
    <col min="9224" max="9224" width="7" style="2" bestFit="1" customWidth="1"/>
    <col min="9225" max="9225" width="7.875" style="2" bestFit="1" customWidth="1"/>
    <col min="9226" max="9227" width="11.75" style="2" customWidth="1"/>
    <col min="9228" max="9228" width="7" style="2" bestFit="1" customWidth="1"/>
    <col min="9229" max="9229" width="7.625" style="2" bestFit="1" customWidth="1"/>
    <col min="9230" max="9231" width="13.625" style="2" customWidth="1"/>
    <col min="9232" max="9232" width="7" style="2" bestFit="1" customWidth="1"/>
    <col min="9233" max="9233" width="7.875" style="2" bestFit="1" customWidth="1"/>
    <col min="9234" max="9235" width="13.625" style="2" customWidth="1"/>
    <col min="9236" max="9236" width="7" style="2" bestFit="1" customWidth="1"/>
    <col min="9237" max="9237" width="7.875" style="2" bestFit="1" customWidth="1"/>
    <col min="9238" max="9238" width="14.5" style="2" customWidth="1"/>
    <col min="9239" max="9240" width="13.625" style="2" customWidth="1"/>
    <col min="9241" max="9241" width="7.625" style="2" customWidth="1"/>
    <col min="9242" max="9242" width="8.25" style="2" customWidth="1"/>
    <col min="9243" max="9244" width="13.625" style="2" customWidth="1"/>
    <col min="9245" max="9245" width="7.625" style="2" customWidth="1"/>
    <col min="9246" max="9246" width="8.25" style="2" customWidth="1"/>
    <col min="9247" max="9472" width="9" style="2"/>
    <col min="9473" max="9473" width="10.625" style="2" customWidth="1"/>
    <col min="9474" max="9474" width="12.5" style="2" bestFit="1" customWidth="1"/>
    <col min="9475" max="9475" width="12.125" style="2" customWidth="1"/>
    <col min="9476" max="9476" width="6.5" style="2" customWidth="1"/>
    <col min="9477" max="9477" width="7.75" style="2" customWidth="1"/>
    <col min="9478" max="9479" width="12.5" style="2" bestFit="1" customWidth="1"/>
    <col min="9480" max="9480" width="7" style="2" bestFit="1" customWidth="1"/>
    <col min="9481" max="9481" width="7.875" style="2" bestFit="1" customWidth="1"/>
    <col min="9482" max="9483" width="11.75" style="2" customWidth="1"/>
    <col min="9484" max="9484" width="7" style="2" bestFit="1" customWidth="1"/>
    <col min="9485" max="9485" width="7.625" style="2" bestFit="1" customWidth="1"/>
    <col min="9486" max="9487" width="13.625" style="2" customWidth="1"/>
    <col min="9488" max="9488" width="7" style="2" bestFit="1" customWidth="1"/>
    <col min="9489" max="9489" width="7.875" style="2" bestFit="1" customWidth="1"/>
    <col min="9490" max="9491" width="13.625" style="2" customWidth="1"/>
    <col min="9492" max="9492" width="7" style="2" bestFit="1" customWidth="1"/>
    <col min="9493" max="9493" width="7.875" style="2" bestFit="1" customWidth="1"/>
    <col min="9494" max="9494" width="14.5" style="2" customWidth="1"/>
    <col min="9495" max="9496" width="13.625" style="2" customWidth="1"/>
    <col min="9497" max="9497" width="7.625" style="2" customWidth="1"/>
    <col min="9498" max="9498" width="8.25" style="2" customWidth="1"/>
    <col min="9499" max="9500" width="13.625" style="2" customWidth="1"/>
    <col min="9501" max="9501" width="7.625" style="2" customWidth="1"/>
    <col min="9502" max="9502" width="8.25" style="2" customWidth="1"/>
    <col min="9503" max="9728" width="9" style="2"/>
    <col min="9729" max="9729" width="10.625" style="2" customWidth="1"/>
    <col min="9730" max="9730" width="12.5" style="2" bestFit="1" customWidth="1"/>
    <col min="9731" max="9731" width="12.125" style="2" customWidth="1"/>
    <col min="9732" max="9732" width="6.5" style="2" customWidth="1"/>
    <col min="9733" max="9733" width="7.75" style="2" customWidth="1"/>
    <col min="9734" max="9735" width="12.5" style="2" bestFit="1" customWidth="1"/>
    <col min="9736" max="9736" width="7" style="2" bestFit="1" customWidth="1"/>
    <col min="9737" max="9737" width="7.875" style="2" bestFit="1" customWidth="1"/>
    <col min="9738" max="9739" width="11.75" style="2" customWidth="1"/>
    <col min="9740" max="9740" width="7" style="2" bestFit="1" customWidth="1"/>
    <col min="9741" max="9741" width="7.625" style="2" bestFit="1" customWidth="1"/>
    <col min="9742" max="9743" width="13.625" style="2" customWidth="1"/>
    <col min="9744" max="9744" width="7" style="2" bestFit="1" customWidth="1"/>
    <col min="9745" max="9745" width="7.875" style="2" bestFit="1" customWidth="1"/>
    <col min="9746" max="9747" width="13.625" style="2" customWidth="1"/>
    <col min="9748" max="9748" width="7" style="2" bestFit="1" customWidth="1"/>
    <col min="9749" max="9749" width="7.875" style="2" bestFit="1" customWidth="1"/>
    <col min="9750" max="9750" width="14.5" style="2" customWidth="1"/>
    <col min="9751" max="9752" width="13.625" style="2" customWidth="1"/>
    <col min="9753" max="9753" width="7.625" style="2" customWidth="1"/>
    <col min="9754" max="9754" width="8.25" style="2" customWidth="1"/>
    <col min="9755" max="9756" width="13.625" style="2" customWidth="1"/>
    <col min="9757" max="9757" width="7.625" style="2" customWidth="1"/>
    <col min="9758" max="9758" width="8.25" style="2" customWidth="1"/>
    <col min="9759" max="9984" width="9" style="2"/>
    <col min="9985" max="9985" width="10.625" style="2" customWidth="1"/>
    <col min="9986" max="9986" width="12.5" style="2" bestFit="1" customWidth="1"/>
    <col min="9987" max="9987" width="12.125" style="2" customWidth="1"/>
    <col min="9988" max="9988" width="6.5" style="2" customWidth="1"/>
    <col min="9989" max="9989" width="7.75" style="2" customWidth="1"/>
    <col min="9990" max="9991" width="12.5" style="2" bestFit="1" customWidth="1"/>
    <col min="9992" max="9992" width="7" style="2" bestFit="1" customWidth="1"/>
    <col min="9993" max="9993" width="7.875" style="2" bestFit="1" customWidth="1"/>
    <col min="9994" max="9995" width="11.75" style="2" customWidth="1"/>
    <col min="9996" max="9996" width="7" style="2" bestFit="1" customWidth="1"/>
    <col min="9997" max="9997" width="7.625" style="2" bestFit="1" customWidth="1"/>
    <col min="9998" max="9999" width="13.625" style="2" customWidth="1"/>
    <col min="10000" max="10000" width="7" style="2" bestFit="1" customWidth="1"/>
    <col min="10001" max="10001" width="7.875" style="2" bestFit="1" customWidth="1"/>
    <col min="10002" max="10003" width="13.625" style="2" customWidth="1"/>
    <col min="10004" max="10004" width="7" style="2" bestFit="1" customWidth="1"/>
    <col min="10005" max="10005" width="7.875" style="2" bestFit="1" customWidth="1"/>
    <col min="10006" max="10006" width="14.5" style="2" customWidth="1"/>
    <col min="10007" max="10008" width="13.625" style="2" customWidth="1"/>
    <col min="10009" max="10009" width="7.625" style="2" customWidth="1"/>
    <col min="10010" max="10010" width="8.25" style="2" customWidth="1"/>
    <col min="10011" max="10012" width="13.625" style="2" customWidth="1"/>
    <col min="10013" max="10013" width="7.625" style="2" customWidth="1"/>
    <col min="10014" max="10014" width="8.25" style="2" customWidth="1"/>
    <col min="10015" max="10240" width="9" style="2"/>
    <col min="10241" max="10241" width="10.625" style="2" customWidth="1"/>
    <col min="10242" max="10242" width="12.5" style="2" bestFit="1" customWidth="1"/>
    <col min="10243" max="10243" width="12.125" style="2" customWidth="1"/>
    <col min="10244" max="10244" width="6.5" style="2" customWidth="1"/>
    <col min="10245" max="10245" width="7.75" style="2" customWidth="1"/>
    <col min="10246" max="10247" width="12.5" style="2" bestFit="1" customWidth="1"/>
    <col min="10248" max="10248" width="7" style="2" bestFit="1" customWidth="1"/>
    <col min="10249" max="10249" width="7.875" style="2" bestFit="1" customWidth="1"/>
    <col min="10250" max="10251" width="11.75" style="2" customWidth="1"/>
    <col min="10252" max="10252" width="7" style="2" bestFit="1" customWidth="1"/>
    <col min="10253" max="10253" width="7.625" style="2" bestFit="1" customWidth="1"/>
    <col min="10254" max="10255" width="13.625" style="2" customWidth="1"/>
    <col min="10256" max="10256" width="7" style="2" bestFit="1" customWidth="1"/>
    <col min="10257" max="10257" width="7.875" style="2" bestFit="1" customWidth="1"/>
    <col min="10258" max="10259" width="13.625" style="2" customWidth="1"/>
    <col min="10260" max="10260" width="7" style="2" bestFit="1" customWidth="1"/>
    <col min="10261" max="10261" width="7.875" style="2" bestFit="1" customWidth="1"/>
    <col min="10262" max="10262" width="14.5" style="2" customWidth="1"/>
    <col min="10263" max="10264" width="13.625" style="2" customWidth="1"/>
    <col min="10265" max="10265" width="7.625" style="2" customWidth="1"/>
    <col min="10266" max="10266" width="8.25" style="2" customWidth="1"/>
    <col min="10267" max="10268" width="13.625" style="2" customWidth="1"/>
    <col min="10269" max="10269" width="7.625" style="2" customWidth="1"/>
    <col min="10270" max="10270" width="8.25" style="2" customWidth="1"/>
    <col min="10271" max="10496" width="9" style="2"/>
    <col min="10497" max="10497" width="10.625" style="2" customWidth="1"/>
    <col min="10498" max="10498" width="12.5" style="2" bestFit="1" customWidth="1"/>
    <col min="10499" max="10499" width="12.125" style="2" customWidth="1"/>
    <col min="10500" max="10500" width="6.5" style="2" customWidth="1"/>
    <col min="10501" max="10501" width="7.75" style="2" customWidth="1"/>
    <col min="10502" max="10503" width="12.5" style="2" bestFit="1" customWidth="1"/>
    <col min="10504" max="10504" width="7" style="2" bestFit="1" customWidth="1"/>
    <col min="10505" max="10505" width="7.875" style="2" bestFit="1" customWidth="1"/>
    <col min="10506" max="10507" width="11.75" style="2" customWidth="1"/>
    <col min="10508" max="10508" width="7" style="2" bestFit="1" customWidth="1"/>
    <col min="10509" max="10509" width="7.625" style="2" bestFit="1" customWidth="1"/>
    <col min="10510" max="10511" width="13.625" style="2" customWidth="1"/>
    <col min="10512" max="10512" width="7" style="2" bestFit="1" customWidth="1"/>
    <col min="10513" max="10513" width="7.875" style="2" bestFit="1" customWidth="1"/>
    <col min="10514" max="10515" width="13.625" style="2" customWidth="1"/>
    <col min="10516" max="10516" width="7" style="2" bestFit="1" customWidth="1"/>
    <col min="10517" max="10517" width="7.875" style="2" bestFit="1" customWidth="1"/>
    <col min="10518" max="10518" width="14.5" style="2" customWidth="1"/>
    <col min="10519" max="10520" width="13.625" style="2" customWidth="1"/>
    <col min="10521" max="10521" width="7.625" style="2" customWidth="1"/>
    <col min="10522" max="10522" width="8.25" style="2" customWidth="1"/>
    <col min="10523" max="10524" width="13.625" style="2" customWidth="1"/>
    <col min="10525" max="10525" width="7.625" style="2" customWidth="1"/>
    <col min="10526" max="10526" width="8.25" style="2" customWidth="1"/>
    <col min="10527" max="10752" width="9" style="2"/>
    <col min="10753" max="10753" width="10.625" style="2" customWidth="1"/>
    <col min="10754" max="10754" width="12.5" style="2" bestFit="1" customWidth="1"/>
    <col min="10755" max="10755" width="12.125" style="2" customWidth="1"/>
    <col min="10756" max="10756" width="6.5" style="2" customWidth="1"/>
    <col min="10757" max="10757" width="7.75" style="2" customWidth="1"/>
    <col min="10758" max="10759" width="12.5" style="2" bestFit="1" customWidth="1"/>
    <col min="10760" max="10760" width="7" style="2" bestFit="1" customWidth="1"/>
    <col min="10761" max="10761" width="7.875" style="2" bestFit="1" customWidth="1"/>
    <col min="10762" max="10763" width="11.75" style="2" customWidth="1"/>
    <col min="10764" max="10764" width="7" style="2" bestFit="1" customWidth="1"/>
    <col min="10765" max="10765" width="7.625" style="2" bestFit="1" customWidth="1"/>
    <col min="10766" max="10767" width="13.625" style="2" customWidth="1"/>
    <col min="10768" max="10768" width="7" style="2" bestFit="1" customWidth="1"/>
    <col min="10769" max="10769" width="7.875" style="2" bestFit="1" customWidth="1"/>
    <col min="10770" max="10771" width="13.625" style="2" customWidth="1"/>
    <col min="10772" max="10772" width="7" style="2" bestFit="1" customWidth="1"/>
    <col min="10773" max="10773" width="7.875" style="2" bestFit="1" customWidth="1"/>
    <col min="10774" max="10774" width="14.5" style="2" customWidth="1"/>
    <col min="10775" max="10776" width="13.625" style="2" customWidth="1"/>
    <col min="10777" max="10777" width="7.625" style="2" customWidth="1"/>
    <col min="10778" max="10778" width="8.25" style="2" customWidth="1"/>
    <col min="10779" max="10780" width="13.625" style="2" customWidth="1"/>
    <col min="10781" max="10781" width="7.625" style="2" customWidth="1"/>
    <col min="10782" max="10782" width="8.25" style="2" customWidth="1"/>
    <col min="10783" max="11008" width="9" style="2"/>
    <col min="11009" max="11009" width="10.625" style="2" customWidth="1"/>
    <col min="11010" max="11010" width="12.5" style="2" bestFit="1" customWidth="1"/>
    <col min="11011" max="11011" width="12.125" style="2" customWidth="1"/>
    <col min="11012" max="11012" width="6.5" style="2" customWidth="1"/>
    <col min="11013" max="11013" width="7.75" style="2" customWidth="1"/>
    <col min="11014" max="11015" width="12.5" style="2" bestFit="1" customWidth="1"/>
    <col min="11016" max="11016" width="7" style="2" bestFit="1" customWidth="1"/>
    <col min="11017" max="11017" width="7.875" style="2" bestFit="1" customWidth="1"/>
    <col min="11018" max="11019" width="11.75" style="2" customWidth="1"/>
    <col min="11020" max="11020" width="7" style="2" bestFit="1" customWidth="1"/>
    <col min="11021" max="11021" width="7.625" style="2" bestFit="1" customWidth="1"/>
    <col min="11022" max="11023" width="13.625" style="2" customWidth="1"/>
    <col min="11024" max="11024" width="7" style="2" bestFit="1" customWidth="1"/>
    <col min="11025" max="11025" width="7.875" style="2" bestFit="1" customWidth="1"/>
    <col min="11026" max="11027" width="13.625" style="2" customWidth="1"/>
    <col min="11028" max="11028" width="7" style="2" bestFit="1" customWidth="1"/>
    <col min="11029" max="11029" width="7.875" style="2" bestFit="1" customWidth="1"/>
    <col min="11030" max="11030" width="14.5" style="2" customWidth="1"/>
    <col min="11031" max="11032" width="13.625" style="2" customWidth="1"/>
    <col min="11033" max="11033" width="7.625" style="2" customWidth="1"/>
    <col min="11034" max="11034" width="8.25" style="2" customWidth="1"/>
    <col min="11035" max="11036" width="13.625" style="2" customWidth="1"/>
    <col min="11037" max="11037" width="7.625" style="2" customWidth="1"/>
    <col min="11038" max="11038" width="8.25" style="2" customWidth="1"/>
    <col min="11039" max="11264" width="9" style="2"/>
    <col min="11265" max="11265" width="10.625" style="2" customWidth="1"/>
    <col min="11266" max="11266" width="12.5" style="2" bestFit="1" customWidth="1"/>
    <col min="11267" max="11267" width="12.125" style="2" customWidth="1"/>
    <col min="11268" max="11268" width="6.5" style="2" customWidth="1"/>
    <col min="11269" max="11269" width="7.75" style="2" customWidth="1"/>
    <col min="11270" max="11271" width="12.5" style="2" bestFit="1" customWidth="1"/>
    <col min="11272" max="11272" width="7" style="2" bestFit="1" customWidth="1"/>
    <col min="11273" max="11273" width="7.875" style="2" bestFit="1" customWidth="1"/>
    <col min="11274" max="11275" width="11.75" style="2" customWidth="1"/>
    <col min="11276" max="11276" width="7" style="2" bestFit="1" customWidth="1"/>
    <col min="11277" max="11277" width="7.625" style="2" bestFit="1" customWidth="1"/>
    <col min="11278" max="11279" width="13.625" style="2" customWidth="1"/>
    <col min="11280" max="11280" width="7" style="2" bestFit="1" customWidth="1"/>
    <col min="11281" max="11281" width="7.875" style="2" bestFit="1" customWidth="1"/>
    <col min="11282" max="11283" width="13.625" style="2" customWidth="1"/>
    <col min="11284" max="11284" width="7" style="2" bestFit="1" customWidth="1"/>
    <col min="11285" max="11285" width="7.875" style="2" bestFit="1" customWidth="1"/>
    <col min="11286" max="11286" width="14.5" style="2" customWidth="1"/>
    <col min="11287" max="11288" width="13.625" style="2" customWidth="1"/>
    <col min="11289" max="11289" width="7.625" style="2" customWidth="1"/>
    <col min="11290" max="11290" width="8.25" style="2" customWidth="1"/>
    <col min="11291" max="11292" width="13.625" style="2" customWidth="1"/>
    <col min="11293" max="11293" width="7.625" style="2" customWidth="1"/>
    <col min="11294" max="11294" width="8.25" style="2" customWidth="1"/>
    <col min="11295" max="11520" width="9" style="2"/>
    <col min="11521" max="11521" width="10.625" style="2" customWidth="1"/>
    <col min="11522" max="11522" width="12.5" style="2" bestFit="1" customWidth="1"/>
    <col min="11523" max="11523" width="12.125" style="2" customWidth="1"/>
    <col min="11524" max="11524" width="6.5" style="2" customWidth="1"/>
    <col min="11525" max="11525" width="7.75" style="2" customWidth="1"/>
    <col min="11526" max="11527" width="12.5" style="2" bestFit="1" customWidth="1"/>
    <col min="11528" max="11528" width="7" style="2" bestFit="1" customWidth="1"/>
    <col min="11529" max="11529" width="7.875" style="2" bestFit="1" customWidth="1"/>
    <col min="11530" max="11531" width="11.75" style="2" customWidth="1"/>
    <col min="11532" max="11532" width="7" style="2" bestFit="1" customWidth="1"/>
    <col min="11533" max="11533" width="7.625" style="2" bestFit="1" customWidth="1"/>
    <col min="11534" max="11535" width="13.625" style="2" customWidth="1"/>
    <col min="11536" max="11536" width="7" style="2" bestFit="1" customWidth="1"/>
    <col min="11537" max="11537" width="7.875" style="2" bestFit="1" customWidth="1"/>
    <col min="11538" max="11539" width="13.625" style="2" customWidth="1"/>
    <col min="11540" max="11540" width="7" style="2" bestFit="1" customWidth="1"/>
    <col min="11541" max="11541" width="7.875" style="2" bestFit="1" customWidth="1"/>
    <col min="11542" max="11542" width="14.5" style="2" customWidth="1"/>
    <col min="11543" max="11544" width="13.625" style="2" customWidth="1"/>
    <col min="11545" max="11545" width="7.625" style="2" customWidth="1"/>
    <col min="11546" max="11546" width="8.25" style="2" customWidth="1"/>
    <col min="11547" max="11548" width="13.625" style="2" customWidth="1"/>
    <col min="11549" max="11549" width="7.625" style="2" customWidth="1"/>
    <col min="11550" max="11550" width="8.25" style="2" customWidth="1"/>
    <col min="11551" max="11776" width="9" style="2"/>
    <col min="11777" max="11777" width="10.625" style="2" customWidth="1"/>
    <col min="11778" max="11778" width="12.5" style="2" bestFit="1" customWidth="1"/>
    <col min="11779" max="11779" width="12.125" style="2" customWidth="1"/>
    <col min="11780" max="11780" width="6.5" style="2" customWidth="1"/>
    <col min="11781" max="11781" width="7.75" style="2" customWidth="1"/>
    <col min="11782" max="11783" width="12.5" style="2" bestFit="1" customWidth="1"/>
    <col min="11784" max="11784" width="7" style="2" bestFit="1" customWidth="1"/>
    <col min="11785" max="11785" width="7.875" style="2" bestFit="1" customWidth="1"/>
    <col min="11786" max="11787" width="11.75" style="2" customWidth="1"/>
    <col min="11788" max="11788" width="7" style="2" bestFit="1" customWidth="1"/>
    <col min="11789" max="11789" width="7.625" style="2" bestFit="1" customWidth="1"/>
    <col min="11790" max="11791" width="13.625" style="2" customWidth="1"/>
    <col min="11792" max="11792" width="7" style="2" bestFit="1" customWidth="1"/>
    <col min="11793" max="11793" width="7.875" style="2" bestFit="1" customWidth="1"/>
    <col min="11794" max="11795" width="13.625" style="2" customWidth="1"/>
    <col min="11796" max="11796" width="7" style="2" bestFit="1" customWidth="1"/>
    <col min="11797" max="11797" width="7.875" style="2" bestFit="1" customWidth="1"/>
    <col min="11798" max="11798" width="14.5" style="2" customWidth="1"/>
    <col min="11799" max="11800" width="13.625" style="2" customWidth="1"/>
    <col min="11801" max="11801" width="7.625" style="2" customWidth="1"/>
    <col min="11802" max="11802" width="8.25" style="2" customWidth="1"/>
    <col min="11803" max="11804" width="13.625" style="2" customWidth="1"/>
    <col min="11805" max="11805" width="7.625" style="2" customWidth="1"/>
    <col min="11806" max="11806" width="8.25" style="2" customWidth="1"/>
    <col min="11807" max="12032" width="9" style="2"/>
    <col min="12033" max="12033" width="10.625" style="2" customWidth="1"/>
    <col min="12034" max="12034" width="12.5" style="2" bestFit="1" customWidth="1"/>
    <col min="12035" max="12035" width="12.125" style="2" customWidth="1"/>
    <col min="12036" max="12036" width="6.5" style="2" customWidth="1"/>
    <col min="12037" max="12037" width="7.75" style="2" customWidth="1"/>
    <col min="12038" max="12039" width="12.5" style="2" bestFit="1" customWidth="1"/>
    <col min="12040" max="12040" width="7" style="2" bestFit="1" customWidth="1"/>
    <col min="12041" max="12041" width="7.875" style="2" bestFit="1" customWidth="1"/>
    <col min="12042" max="12043" width="11.75" style="2" customWidth="1"/>
    <col min="12044" max="12044" width="7" style="2" bestFit="1" customWidth="1"/>
    <col min="12045" max="12045" width="7.625" style="2" bestFit="1" customWidth="1"/>
    <col min="12046" max="12047" width="13.625" style="2" customWidth="1"/>
    <col min="12048" max="12048" width="7" style="2" bestFit="1" customWidth="1"/>
    <col min="12049" max="12049" width="7.875" style="2" bestFit="1" customWidth="1"/>
    <col min="12050" max="12051" width="13.625" style="2" customWidth="1"/>
    <col min="12052" max="12052" width="7" style="2" bestFit="1" customWidth="1"/>
    <col min="12053" max="12053" width="7.875" style="2" bestFit="1" customWidth="1"/>
    <col min="12054" max="12054" width="14.5" style="2" customWidth="1"/>
    <col min="12055" max="12056" width="13.625" style="2" customWidth="1"/>
    <col min="12057" max="12057" width="7.625" style="2" customWidth="1"/>
    <col min="12058" max="12058" width="8.25" style="2" customWidth="1"/>
    <col min="12059" max="12060" width="13.625" style="2" customWidth="1"/>
    <col min="12061" max="12061" width="7.625" style="2" customWidth="1"/>
    <col min="12062" max="12062" width="8.25" style="2" customWidth="1"/>
    <col min="12063" max="12288" width="9" style="2"/>
    <col min="12289" max="12289" width="10.625" style="2" customWidth="1"/>
    <col min="12290" max="12290" width="12.5" style="2" bestFit="1" customWidth="1"/>
    <col min="12291" max="12291" width="12.125" style="2" customWidth="1"/>
    <col min="12292" max="12292" width="6.5" style="2" customWidth="1"/>
    <col min="12293" max="12293" width="7.75" style="2" customWidth="1"/>
    <col min="12294" max="12295" width="12.5" style="2" bestFit="1" customWidth="1"/>
    <col min="12296" max="12296" width="7" style="2" bestFit="1" customWidth="1"/>
    <col min="12297" max="12297" width="7.875" style="2" bestFit="1" customWidth="1"/>
    <col min="12298" max="12299" width="11.75" style="2" customWidth="1"/>
    <col min="12300" max="12300" width="7" style="2" bestFit="1" customWidth="1"/>
    <col min="12301" max="12301" width="7.625" style="2" bestFit="1" customWidth="1"/>
    <col min="12302" max="12303" width="13.625" style="2" customWidth="1"/>
    <col min="12304" max="12304" width="7" style="2" bestFit="1" customWidth="1"/>
    <col min="12305" max="12305" width="7.875" style="2" bestFit="1" customWidth="1"/>
    <col min="12306" max="12307" width="13.625" style="2" customWidth="1"/>
    <col min="12308" max="12308" width="7" style="2" bestFit="1" customWidth="1"/>
    <col min="12309" max="12309" width="7.875" style="2" bestFit="1" customWidth="1"/>
    <col min="12310" max="12310" width="14.5" style="2" customWidth="1"/>
    <col min="12311" max="12312" width="13.625" style="2" customWidth="1"/>
    <col min="12313" max="12313" width="7.625" style="2" customWidth="1"/>
    <col min="12314" max="12314" width="8.25" style="2" customWidth="1"/>
    <col min="12315" max="12316" width="13.625" style="2" customWidth="1"/>
    <col min="12317" max="12317" width="7.625" style="2" customWidth="1"/>
    <col min="12318" max="12318" width="8.25" style="2" customWidth="1"/>
    <col min="12319" max="12544" width="9" style="2"/>
    <col min="12545" max="12545" width="10.625" style="2" customWidth="1"/>
    <col min="12546" max="12546" width="12.5" style="2" bestFit="1" customWidth="1"/>
    <col min="12547" max="12547" width="12.125" style="2" customWidth="1"/>
    <col min="12548" max="12548" width="6.5" style="2" customWidth="1"/>
    <col min="12549" max="12549" width="7.75" style="2" customWidth="1"/>
    <col min="12550" max="12551" width="12.5" style="2" bestFit="1" customWidth="1"/>
    <col min="12552" max="12552" width="7" style="2" bestFit="1" customWidth="1"/>
    <col min="12553" max="12553" width="7.875" style="2" bestFit="1" customWidth="1"/>
    <col min="12554" max="12555" width="11.75" style="2" customWidth="1"/>
    <col min="12556" max="12556" width="7" style="2" bestFit="1" customWidth="1"/>
    <col min="12557" max="12557" width="7.625" style="2" bestFit="1" customWidth="1"/>
    <col min="12558" max="12559" width="13.625" style="2" customWidth="1"/>
    <col min="12560" max="12560" width="7" style="2" bestFit="1" customWidth="1"/>
    <col min="12561" max="12561" width="7.875" style="2" bestFit="1" customWidth="1"/>
    <col min="12562" max="12563" width="13.625" style="2" customWidth="1"/>
    <col min="12564" max="12564" width="7" style="2" bestFit="1" customWidth="1"/>
    <col min="12565" max="12565" width="7.875" style="2" bestFit="1" customWidth="1"/>
    <col min="12566" max="12566" width="14.5" style="2" customWidth="1"/>
    <col min="12567" max="12568" width="13.625" style="2" customWidth="1"/>
    <col min="12569" max="12569" width="7.625" style="2" customWidth="1"/>
    <col min="12570" max="12570" width="8.25" style="2" customWidth="1"/>
    <col min="12571" max="12572" width="13.625" style="2" customWidth="1"/>
    <col min="12573" max="12573" width="7.625" style="2" customWidth="1"/>
    <col min="12574" max="12574" width="8.25" style="2" customWidth="1"/>
    <col min="12575" max="12800" width="9" style="2"/>
    <col min="12801" max="12801" width="10.625" style="2" customWidth="1"/>
    <col min="12802" max="12802" width="12.5" style="2" bestFit="1" customWidth="1"/>
    <col min="12803" max="12803" width="12.125" style="2" customWidth="1"/>
    <col min="12804" max="12804" width="6.5" style="2" customWidth="1"/>
    <col min="12805" max="12805" width="7.75" style="2" customWidth="1"/>
    <col min="12806" max="12807" width="12.5" style="2" bestFit="1" customWidth="1"/>
    <col min="12808" max="12808" width="7" style="2" bestFit="1" customWidth="1"/>
    <col min="12809" max="12809" width="7.875" style="2" bestFit="1" customWidth="1"/>
    <col min="12810" max="12811" width="11.75" style="2" customWidth="1"/>
    <col min="12812" max="12812" width="7" style="2" bestFit="1" customWidth="1"/>
    <col min="12813" max="12813" width="7.625" style="2" bestFit="1" customWidth="1"/>
    <col min="12814" max="12815" width="13.625" style="2" customWidth="1"/>
    <col min="12816" max="12816" width="7" style="2" bestFit="1" customWidth="1"/>
    <col min="12817" max="12817" width="7.875" style="2" bestFit="1" customWidth="1"/>
    <col min="12818" max="12819" width="13.625" style="2" customWidth="1"/>
    <col min="12820" max="12820" width="7" style="2" bestFit="1" customWidth="1"/>
    <col min="12821" max="12821" width="7.875" style="2" bestFit="1" customWidth="1"/>
    <col min="12822" max="12822" width="14.5" style="2" customWidth="1"/>
    <col min="12823" max="12824" width="13.625" style="2" customWidth="1"/>
    <col min="12825" max="12825" width="7.625" style="2" customWidth="1"/>
    <col min="12826" max="12826" width="8.25" style="2" customWidth="1"/>
    <col min="12827" max="12828" width="13.625" style="2" customWidth="1"/>
    <col min="12829" max="12829" width="7.625" style="2" customWidth="1"/>
    <col min="12830" max="12830" width="8.25" style="2" customWidth="1"/>
    <col min="12831" max="13056" width="9" style="2"/>
    <col min="13057" max="13057" width="10.625" style="2" customWidth="1"/>
    <col min="13058" max="13058" width="12.5" style="2" bestFit="1" customWidth="1"/>
    <col min="13059" max="13059" width="12.125" style="2" customWidth="1"/>
    <col min="13060" max="13060" width="6.5" style="2" customWidth="1"/>
    <col min="13061" max="13061" width="7.75" style="2" customWidth="1"/>
    <col min="13062" max="13063" width="12.5" style="2" bestFit="1" customWidth="1"/>
    <col min="13064" max="13064" width="7" style="2" bestFit="1" customWidth="1"/>
    <col min="13065" max="13065" width="7.875" style="2" bestFit="1" customWidth="1"/>
    <col min="13066" max="13067" width="11.75" style="2" customWidth="1"/>
    <col min="13068" max="13068" width="7" style="2" bestFit="1" customWidth="1"/>
    <col min="13069" max="13069" width="7.625" style="2" bestFit="1" customWidth="1"/>
    <col min="13070" max="13071" width="13.625" style="2" customWidth="1"/>
    <col min="13072" max="13072" width="7" style="2" bestFit="1" customWidth="1"/>
    <col min="13073" max="13073" width="7.875" style="2" bestFit="1" customWidth="1"/>
    <col min="13074" max="13075" width="13.625" style="2" customWidth="1"/>
    <col min="13076" max="13076" width="7" style="2" bestFit="1" customWidth="1"/>
    <col min="13077" max="13077" width="7.875" style="2" bestFit="1" customWidth="1"/>
    <col min="13078" max="13078" width="14.5" style="2" customWidth="1"/>
    <col min="13079" max="13080" width="13.625" style="2" customWidth="1"/>
    <col min="13081" max="13081" width="7.625" style="2" customWidth="1"/>
    <col min="13082" max="13082" width="8.25" style="2" customWidth="1"/>
    <col min="13083" max="13084" width="13.625" style="2" customWidth="1"/>
    <col min="13085" max="13085" width="7.625" style="2" customWidth="1"/>
    <col min="13086" max="13086" width="8.25" style="2" customWidth="1"/>
    <col min="13087" max="13312" width="9" style="2"/>
    <col min="13313" max="13313" width="10.625" style="2" customWidth="1"/>
    <col min="13314" max="13314" width="12.5" style="2" bestFit="1" customWidth="1"/>
    <col min="13315" max="13315" width="12.125" style="2" customWidth="1"/>
    <col min="13316" max="13316" width="6.5" style="2" customWidth="1"/>
    <col min="13317" max="13317" width="7.75" style="2" customWidth="1"/>
    <col min="13318" max="13319" width="12.5" style="2" bestFit="1" customWidth="1"/>
    <col min="13320" max="13320" width="7" style="2" bestFit="1" customWidth="1"/>
    <col min="13321" max="13321" width="7.875" style="2" bestFit="1" customWidth="1"/>
    <col min="13322" max="13323" width="11.75" style="2" customWidth="1"/>
    <col min="13324" max="13324" width="7" style="2" bestFit="1" customWidth="1"/>
    <col min="13325" max="13325" width="7.625" style="2" bestFit="1" customWidth="1"/>
    <col min="13326" max="13327" width="13.625" style="2" customWidth="1"/>
    <col min="13328" max="13328" width="7" style="2" bestFit="1" customWidth="1"/>
    <col min="13329" max="13329" width="7.875" style="2" bestFit="1" customWidth="1"/>
    <col min="13330" max="13331" width="13.625" style="2" customWidth="1"/>
    <col min="13332" max="13332" width="7" style="2" bestFit="1" customWidth="1"/>
    <col min="13333" max="13333" width="7.875" style="2" bestFit="1" customWidth="1"/>
    <col min="13334" max="13334" width="14.5" style="2" customWidth="1"/>
    <col min="13335" max="13336" width="13.625" style="2" customWidth="1"/>
    <col min="13337" max="13337" width="7.625" style="2" customWidth="1"/>
    <col min="13338" max="13338" width="8.25" style="2" customWidth="1"/>
    <col min="13339" max="13340" width="13.625" style="2" customWidth="1"/>
    <col min="13341" max="13341" width="7.625" style="2" customWidth="1"/>
    <col min="13342" max="13342" width="8.25" style="2" customWidth="1"/>
    <col min="13343" max="13568" width="9" style="2"/>
    <col min="13569" max="13569" width="10.625" style="2" customWidth="1"/>
    <col min="13570" max="13570" width="12.5" style="2" bestFit="1" customWidth="1"/>
    <col min="13571" max="13571" width="12.125" style="2" customWidth="1"/>
    <col min="13572" max="13572" width="6.5" style="2" customWidth="1"/>
    <col min="13573" max="13573" width="7.75" style="2" customWidth="1"/>
    <col min="13574" max="13575" width="12.5" style="2" bestFit="1" customWidth="1"/>
    <col min="13576" max="13576" width="7" style="2" bestFit="1" customWidth="1"/>
    <col min="13577" max="13577" width="7.875" style="2" bestFit="1" customWidth="1"/>
    <col min="13578" max="13579" width="11.75" style="2" customWidth="1"/>
    <col min="13580" max="13580" width="7" style="2" bestFit="1" customWidth="1"/>
    <col min="13581" max="13581" width="7.625" style="2" bestFit="1" customWidth="1"/>
    <col min="13582" max="13583" width="13.625" style="2" customWidth="1"/>
    <col min="13584" max="13584" width="7" style="2" bestFit="1" customWidth="1"/>
    <col min="13585" max="13585" width="7.875" style="2" bestFit="1" customWidth="1"/>
    <col min="13586" max="13587" width="13.625" style="2" customWidth="1"/>
    <col min="13588" max="13588" width="7" style="2" bestFit="1" customWidth="1"/>
    <col min="13589" max="13589" width="7.875" style="2" bestFit="1" customWidth="1"/>
    <col min="13590" max="13590" width="14.5" style="2" customWidth="1"/>
    <col min="13591" max="13592" width="13.625" style="2" customWidth="1"/>
    <col min="13593" max="13593" width="7.625" style="2" customWidth="1"/>
    <col min="13594" max="13594" width="8.25" style="2" customWidth="1"/>
    <col min="13595" max="13596" width="13.625" style="2" customWidth="1"/>
    <col min="13597" max="13597" width="7.625" style="2" customWidth="1"/>
    <col min="13598" max="13598" width="8.25" style="2" customWidth="1"/>
    <col min="13599" max="13824" width="9" style="2"/>
    <col min="13825" max="13825" width="10.625" style="2" customWidth="1"/>
    <col min="13826" max="13826" width="12.5" style="2" bestFit="1" customWidth="1"/>
    <col min="13827" max="13827" width="12.125" style="2" customWidth="1"/>
    <col min="13828" max="13828" width="6.5" style="2" customWidth="1"/>
    <col min="13829" max="13829" width="7.75" style="2" customWidth="1"/>
    <col min="13830" max="13831" width="12.5" style="2" bestFit="1" customWidth="1"/>
    <col min="13832" max="13832" width="7" style="2" bestFit="1" customWidth="1"/>
    <col min="13833" max="13833" width="7.875" style="2" bestFit="1" customWidth="1"/>
    <col min="13834" max="13835" width="11.75" style="2" customWidth="1"/>
    <col min="13836" max="13836" width="7" style="2" bestFit="1" customWidth="1"/>
    <col min="13837" max="13837" width="7.625" style="2" bestFit="1" customWidth="1"/>
    <col min="13838" max="13839" width="13.625" style="2" customWidth="1"/>
    <col min="13840" max="13840" width="7" style="2" bestFit="1" customWidth="1"/>
    <col min="13841" max="13841" width="7.875" style="2" bestFit="1" customWidth="1"/>
    <col min="13842" max="13843" width="13.625" style="2" customWidth="1"/>
    <col min="13844" max="13844" width="7" style="2" bestFit="1" customWidth="1"/>
    <col min="13845" max="13845" width="7.875" style="2" bestFit="1" customWidth="1"/>
    <col min="13846" max="13846" width="14.5" style="2" customWidth="1"/>
    <col min="13847" max="13848" width="13.625" style="2" customWidth="1"/>
    <col min="13849" max="13849" width="7.625" style="2" customWidth="1"/>
    <col min="13850" max="13850" width="8.25" style="2" customWidth="1"/>
    <col min="13851" max="13852" width="13.625" style="2" customWidth="1"/>
    <col min="13853" max="13853" width="7.625" style="2" customWidth="1"/>
    <col min="13854" max="13854" width="8.25" style="2" customWidth="1"/>
    <col min="13855" max="14080" width="9" style="2"/>
    <col min="14081" max="14081" width="10.625" style="2" customWidth="1"/>
    <col min="14082" max="14082" width="12.5" style="2" bestFit="1" customWidth="1"/>
    <col min="14083" max="14083" width="12.125" style="2" customWidth="1"/>
    <col min="14084" max="14084" width="6.5" style="2" customWidth="1"/>
    <col min="14085" max="14085" width="7.75" style="2" customWidth="1"/>
    <col min="14086" max="14087" width="12.5" style="2" bestFit="1" customWidth="1"/>
    <col min="14088" max="14088" width="7" style="2" bestFit="1" customWidth="1"/>
    <col min="14089" max="14089" width="7.875" style="2" bestFit="1" customWidth="1"/>
    <col min="14090" max="14091" width="11.75" style="2" customWidth="1"/>
    <col min="14092" max="14092" width="7" style="2" bestFit="1" customWidth="1"/>
    <col min="14093" max="14093" width="7.625" style="2" bestFit="1" customWidth="1"/>
    <col min="14094" max="14095" width="13.625" style="2" customWidth="1"/>
    <col min="14096" max="14096" width="7" style="2" bestFit="1" customWidth="1"/>
    <col min="14097" max="14097" width="7.875" style="2" bestFit="1" customWidth="1"/>
    <col min="14098" max="14099" width="13.625" style="2" customWidth="1"/>
    <col min="14100" max="14100" width="7" style="2" bestFit="1" customWidth="1"/>
    <col min="14101" max="14101" width="7.875" style="2" bestFit="1" customWidth="1"/>
    <col min="14102" max="14102" width="14.5" style="2" customWidth="1"/>
    <col min="14103" max="14104" width="13.625" style="2" customWidth="1"/>
    <col min="14105" max="14105" width="7.625" style="2" customWidth="1"/>
    <col min="14106" max="14106" width="8.25" style="2" customWidth="1"/>
    <col min="14107" max="14108" width="13.625" style="2" customWidth="1"/>
    <col min="14109" max="14109" width="7.625" style="2" customWidth="1"/>
    <col min="14110" max="14110" width="8.25" style="2" customWidth="1"/>
    <col min="14111" max="14336" width="9" style="2"/>
    <col min="14337" max="14337" width="10.625" style="2" customWidth="1"/>
    <col min="14338" max="14338" width="12.5" style="2" bestFit="1" customWidth="1"/>
    <col min="14339" max="14339" width="12.125" style="2" customWidth="1"/>
    <col min="14340" max="14340" width="6.5" style="2" customWidth="1"/>
    <col min="14341" max="14341" width="7.75" style="2" customWidth="1"/>
    <col min="14342" max="14343" width="12.5" style="2" bestFit="1" customWidth="1"/>
    <col min="14344" max="14344" width="7" style="2" bestFit="1" customWidth="1"/>
    <col min="14345" max="14345" width="7.875" style="2" bestFit="1" customWidth="1"/>
    <col min="14346" max="14347" width="11.75" style="2" customWidth="1"/>
    <col min="14348" max="14348" width="7" style="2" bestFit="1" customWidth="1"/>
    <col min="14349" max="14349" width="7.625" style="2" bestFit="1" customWidth="1"/>
    <col min="14350" max="14351" width="13.625" style="2" customWidth="1"/>
    <col min="14352" max="14352" width="7" style="2" bestFit="1" customWidth="1"/>
    <col min="14353" max="14353" width="7.875" style="2" bestFit="1" customWidth="1"/>
    <col min="14354" max="14355" width="13.625" style="2" customWidth="1"/>
    <col min="14356" max="14356" width="7" style="2" bestFit="1" customWidth="1"/>
    <col min="14357" max="14357" width="7.875" style="2" bestFit="1" customWidth="1"/>
    <col min="14358" max="14358" width="14.5" style="2" customWidth="1"/>
    <col min="14359" max="14360" width="13.625" style="2" customWidth="1"/>
    <col min="14361" max="14361" width="7.625" style="2" customWidth="1"/>
    <col min="14362" max="14362" width="8.25" style="2" customWidth="1"/>
    <col min="14363" max="14364" width="13.625" style="2" customWidth="1"/>
    <col min="14365" max="14365" width="7.625" style="2" customWidth="1"/>
    <col min="14366" max="14366" width="8.25" style="2" customWidth="1"/>
    <col min="14367" max="14592" width="9" style="2"/>
    <col min="14593" max="14593" width="10.625" style="2" customWidth="1"/>
    <col min="14594" max="14594" width="12.5" style="2" bestFit="1" customWidth="1"/>
    <col min="14595" max="14595" width="12.125" style="2" customWidth="1"/>
    <col min="14596" max="14596" width="6.5" style="2" customWidth="1"/>
    <col min="14597" max="14597" width="7.75" style="2" customWidth="1"/>
    <col min="14598" max="14599" width="12.5" style="2" bestFit="1" customWidth="1"/>
    <col min="14600" max="14600" width="7" style="2" bestFit="1" customWidth="1"/>
    <col min="14601" max="14601" width="7.875" style="2" bestFit="1" customWidth="1"/>
    <col min="14602" max="14603" width="11.75" style="2" customWidth="1"/>
    <col min="14604" max="14604" width="7" style="2" bestFit="1" customWidth="1"/>
    <col min="14605" max="14605" width="7.625" style="2" bestFit="1" customWidth="1"/>
    <col min="14606" max="14607" width="13.625" style="2" customWidth="1"/>
    <col min="14608" max="14608" width="7" style="2" bestFit="1" customWidth="1"/>
    <col min="14609" max="14609" width="7.875" style="2" bestFit="1" customWidth="1"/>
    <col min="14610" max="14611" width="13.625" style="2" customWidth="1"/>
    <col min="14612" max="14612" width="7" style="2" bestFit="1" customWidth="1"/>
    <col min="14613" max="14613" width="7.875" style="2" bestFit="1" customWidth="1"/>
    <col min="14614" max="14614" width="14.5" style="2" customWidth="1"/>
    <col min="14615" max="14616" width="13.625" style="2" customWidth="1"/>
    <col min="14617" max="14617" width="7.625" style="2" customWidth="1"/>
    <col min="14618" max="14618" width="8.25" style="2" customWidth="1"/>
    <col min="14619" max="14620" width="13.625" style="2" customWidth="1"/>
    <col min="14621" max="14621" width="7.625" style="2" customWidth="1"/>
    <col min="14622" max="14622" width="8.25" style="2" customWidth="1"/>
    <col min="14623" max="14848" width="9" style="2"/>
    <col min="14849" max="14849" width="10.625" style="2" customWidth="1"/>
    <col min="14850" max="14850" width="12.5" style="2" bestFit="1" customWidth="1"/>
    <col min="14851" max="14851" width="12.125" style="2" customWidth="1"/>
    <col min="14852" max="14852" width="6.5" style="2" customWidth="1"/>
    <col min="14853" max="14853" width="7.75" style="2" customWidth="1"/>
    <col min="14854" max="14855" width="12.5" style="2" bestFit="1" customWidth="1"/>
    <col min="14856" max="14856" width="7" style="2" bestFit="1" customWidth="1"/>
    <col min="14857" max="14857" width="7.875" style="2" bestFit="1" customWidth="1"/>
    <col min="14858" max="14859" width="11.75" style="2" customWidth="1"/>
    <col min="14860" max="14860" width="7" style="2" bestFit="1" customWidth="1"/>
    <col min="14861" max="14861" width="7.625" style="2" bestFit="1" customWidth="1"/>
    <col min="14862" max="14863" width="13.625" style="2" customWidth="1"/>
    <col min="14864" max="14864" width="7" style="2" bestFit="1" customWidth="1"/>
    <col min="14865" max="14865" width="7.875" style="2" bestFit="1" customWidth="1"/>
    <col min="14866" max="14867" width="13.625" style="2" customWidth="1"/>
    <col min="14868" max="14868" width="7" style="2" bestFit="1" customWidth="1"/>
    <col min="14869" max="14869" width="7.875" style="2" bestFit="1" customWidth="1"/>
    <col min="14870" max="14870" width="14.5" style="2" customWidth="1"/>
    <col min="14871" max="14872" width="13.625" style="2" customWidth="1"/>
    <col min="14873" max="14873" width="7.625" style="2" customWidth="1"/>
    <col min="14874" max="14874" width="8.25" style="2" customWidth="1"/>
    <col min="14875" max="14876" width="13.625" style="2" customWidth="1"/>
    <col min="14877" max="14877" width="7.625" style="2" customWidth="1"/>
    <col min="14878" max="14878" width="8.25" style="2" customWidth="1"/>
    <col min="14879" max="15104" width="9" style="2"/>
    <col min="15105" max="15105" width="10.625" style="2" customWidth="1"/>
    <col min="15106" max="15106" width="12.5" style="2" bestFit="1" customWidth="1"/>
    <col min="15107" max="15107" width="12.125" style="2" customWidth="1"/>
    <col min="15108" max="15108" width="6.5" style="2" customWidth="1"/>
    <col min="15109" max="15109" width="7.75" style="2" customWidth="1"/>
    <col min="15110" max="15111" width="12.5" style="2" bestFit="1" customWidth="1"/>
    <col min="15112" max="15112" width="7" style="2" bestFit="1" customWidth="1"/>
    <col min="15113" max="15113" width="7.875" style="2" bestFit="1" customWidth="1"/>
    <col min="15114" max="15115" width="11.75" style="2" customWidth="1"/>
    <col min="15116" max="15116" width="7" style="2" bestFit="1" customWidth="1"/>
    <col min="15117" max="15117" width="7.625" style="2" bestFit="1" customWidth="1"/>
    <col min="15118" max="15119" width="13.625" style="2" customWidth="1"/>
    <col min="15120" max="15120" width="7" style="2" bestFit="1" customWidth="1"/>
    <col min="15121" max="15121" width="7.875" style="2" bestFit="1" customWidth="1"/>
    <col min="15122" max="15123" width="13.625" style="2" customWidth="1"/>
    <col min="15124" max="15124" width="7" style="2" bestFit="1" customWidth="1"/>
    <col min="15125" max="15125" width="7.875" style="2" bestFit="1" customWidth="1"/>
    <col min="15126" max="15126" width="14.5" style="2" customWidth="1"/>
    <col min="15127" max="15128" width="13.625" style="2" customWidth="1"/>
    <col min="15129" max="15129" width="7.625" style="2" customWidth="1"/>
    <col min="15130" max="15130" width="8.25" style="2" customWidth="1"/>
    <col min="15131" max="15132" width="13.625" style="2" customWidth="1"/>
    <col min="15133" max="15133" width="7.625" style="2" customWidth="1"/>
    <col min="15134" max="15134" width="8.25" style="2" customWidth="1"/>
    <col min="15135" max="15360" width="9" style="2"/>
    <col min="15361" max="15361" width="10.625" style="2" customWidth="1"/>
    <col min="15362" max="15362" width="12.5" style="2" bestFit="1" customWidth="1"/>
    <col min="15363" max="15363" width="12.125" style="2" customWidth="1"/>
    <col min="15364" max="15364" width="6.5" style="2" customWidth="1"/>
    <col min="15365" max="15365" width="7.75" style="2" customWidth="1"/>
    <col min="15366" max="15367" width="12.5" style="2" bestFit="1" customWidth="1"/>
    <col min="15368" max="15368" width="7" style="2" bestFit="1" customWidth="1"/>
    <col min="15369" max="15369" width="7.875" style="2" bestFit="1" customWidth="1"/>
    <col min="15370" max="15371" width="11.75" style="2" customWidth="1"/>
    <col min="15372" max="15372" width="7" style="2" bestFit="1" customWidth="1"/>
    <col min="15373" max="15373" width="7.625" style="2" bestFit="1" customWidth="1"/>
    <col min="15374" max="15375" width="13.625" style="2" customWidth="1"/>
    <col min="15376" max="15376" width="7" style="2" bestFit="1" customWidth="1"/>
    <col min="15377" max="15377" width="7.875" style="2" bestFit="1" customWidth="1"/>
    <col min="15378" max="15379" width="13.625" style="2" customWidth="1"/>
    <col min="15380" max="15380" width="7" style="2" bestFit="1" customWidth="1"/>
    <col min="15381" max="15381" width="7.875" style="2" bestFit="1" customWidth="1"/>
    <col min="15382" max="15382" width="14.5" style="2" customWidth="1"/>
    <col min="15383" max="15384" width="13.625" style="2" customWidth="1"/>
    <col min="15385" max="15385" width="7.625" style="2" customWidth="1"/>
    <col min="15386" max="15386" width="8.25" style="2" customWidth="1"/>
    <col min="15387" max="15388" width="13.625" style="2" customWidth="1"/>
    <col min="15389" max="15389" width="7.625" style="2" customWidth="1"/>
    <col min="15390" max="15390" width="8.25" style="2" customWidth="1"/>
    <col min="15391" max="15616" width="9" style="2"/>
    <col min="15617" max="15617" width="10.625" style="2" customWidth="1"/>
    <col min="15618" max="15618" width="12.5" style="2" bestFit="1" customWidth="1"/>
    <col min="15619" max="15619" width="12.125" style="2" customWidth="1"/>
    <col min="15620" max="15620" width="6.5" style="2" customWidth="1"/>
    <col min="15621" max="15621" width="7.75" style="2" customWidth="1"/>
    <col min="15622" max="15623" width="12.5" style="2" bestFit="1" customWidth="1"/>
    <col min="15624" max="15624" width="7" style="2" bestFit="1" customWidth="1"/>
    <col min="15625" max="15625" width="7.875" style="2" bestFit="1" customWidth="1"/>
    <col min="15626" max="15627" width="11.75" style="2" customWidth="1"/>
    <col min="15628" max="15628" width="7" style="2" bestFit="1" customWidth="1"/>
    <col min="15629" max="15629" width="7.625" style="2" bestFit="1" customWidth="1"/>
    <col min="15630" max="15631" width="13.625" style="2" customWidth="1"/>
    <col min="15632" max="15632" width="7" style="2" bestFit="1" customWidth="1"/>
    <col min="15633" max="15633" width="7.875" style="2" bestFit="1" customWidth="1"/>
    <col min="15634" max="15635" width="13.625" style="2" customWidth="1"/>
    <col min="15636" max="15636" width="7" style="2" bestFit="1" customWidth="1"/>
    <col min="15637" max="15637" width="7.875" style="2" bestFit="1" customWidth="1"/>
    <col min="15638" max="15638" width="14.5" style="2" customWidth="1"/>
    <col min="15639" max="15640" width="13.625" style="2" customWidth="1"/>
    <col min="15641" max="15641" width="7.625" style="2" customWidth="1"/>
    <col min="15642" max="15642" width="8.25" style="2" customWidth="1"/>
    <col min="15643" max="15644" width="13.625" style="2" customWidth="1"/>
    <col min="15645" max="15645" width="7.625" style="2" customWidth="1"/>
    <col min="15646" max="15646" width="8.25" style="2" customWidth="1"/>
    <col min="15647" max="15872" width="9" style="2"/>
    <col min="15873" max="15873" width="10.625" style="2" customWidth="1"/>
    <col min="15874" max="15874" width="12.5" style="2" bestFit="1" customWidth="1"/>
    <col min="15875" max="15875" width="12.125" style="2" customWidth="1"/>
    <col min="15876" max="15876" width="6.5" style="2" customWidth="1"/>
    <col min="15877" max="15877" width="7.75" style="2" customWidth="1"/>
    <col min="15878" max="15879" width="12.5" style="2" bestFit="1" customWidth="1"/>
    <col min="15880" max="15880" width="7" style="2" bestFit="1" customWidth="1"/>
    <col min="15881" max="15881" width="7.875" style="2" bestFit="1" customWidth="1"/>
    <col min="15882" max="15883" width="11.75" style="2" customWidth="1"/>
    <col min="15884" max="15884" width="7" style="2" bestFit="1" customWidth="1"/>
    <col min="15885" max="15885" width="7.625" style="2" bestFit="1" customWidth="1"/>
    <col min="15886" max="15887" width="13.625" style="2" customWidth="1"/>
    <col min="15888" max="15888" width="7" style="2" bestFit="1" customWidth="1"/>
    <col min="15889" max="15889" width="7.875" style="2" bestFit="1" customWidth="1"/>
    <col min="15890" max="15891" width="13.625" style="2" customWidth="1"/>
    <col min="15892" max="15892" width="7" style="2" bestFit="1" customWidth="1"/>
    <col min="15893" max="15893" width="7.875" style="2" bestFit="1" customWidth="1"/>
    <col min="15894" max="15894" width="14.5" style="2" customWidth="1"/>
    <col min="15895" max="15896" width="13.625" style="2" customWidth="1"/>
    <col min="15897" max="15897" width="7.625" style="2" customWidth="1"/>
    <col min="15898" max="15898" width="8.25" style="2" customWidth="1"/>
    <col min="15899" max="15900" width="13.625" style="2" customWidth="1"/>
    <col min="15901" max="15901" width="7.625" style="2" customWidth="1"/>
    <col min="15902" max="15902" width="8.25" style="2" customWidth="1"/>
    <col min="15903" max="16128" width="9" style="2"/>
    <col min="16129" max="16129" width="10.625" style="2" customWidth="1"/>
    <col min="16130" max="16130" width="12.5" style="2" bestFit="1" customWidth="1"/>
    <col min="16131" max="16131" width="12.125" style="2" customWidth="1"/>
    <col min="16132" max="16132" width="6.5" style="2" customWidth="1"/>
    <col min="16133" max="16133" width="7.75" style="2" customWidth="1"/>
    <col min="16134" max="16135" width="12.5" style="2" bestFit="1" customWidth="1"/>
    <col min="16136" max="16136" width="7" style="2" bestFit="1" customWidth="1"/>
    <col min="16137" max="16137" width="7.875" style="2" bestFit="1" customWidth="1"/>
    <col min="16138" max="16139" width="11.75" style="2" customWidth="1"/>
    <col min="16140" max="16140" width="7" style="2" bestFit="1" customWidth="1"/>
    <col min="16141" max="16141" width="7.625" style="2" bestFit="1" customWidth="1"/>
    <col min="16142" max="16143" width="13.625" style="2" customWidth="1"/>
    <col min="16144" max="16144" width="7" style="2" bestFit="1" customWidth="1"/>
    <col min="16145" max="16145" width="7.875" style="2" bestFit="1" customWidth="1"/>
    <col min="16146" max="16147" width="13.625" style="2" customWidth="1"/>
    <col min="16148" max="16148" width="7" style="2" bestFit="1" customWidth="1"/>
    <col min="16149" max="16149" width="7.875" style="2" bestFit="1" customWidth="1"/>
    <col min="16150" max="16150" width="14.5" style="2" customWidth="1"/>
    <col min="16151" max="16152" width="13.625" style="2" customWidth="1"/>
    <col min="16153" max="16153" width="7.625" style="2" customWidth="1"/>
    <col min="16154" max="16154" width="8.25" style="2" customWidth="1"/>
    <col min="16155" max="16156" width="13.625" style="2" customWidth="1"/>
    <col min="16157" max="16157" width="7.625" style="2" customWidth="1"/>
    <col min="16158" max="16158" width="8.25" style="2" customWidth="1"/>
    <col min="16159" max="16384" width="9" style="2"/>
  </cols>
  <sheetData>
    <row r="1" spans="1:31" ht="15.95" customHeight="1">
      <c r="A1" s="1" t="s">
        <v>0</v>
      </c>
      <c r="C1" s="1"/>
      <c r="D1" s="1"/>
      <c r="E1" s="1"/>
      <c r="F1" s="1"/>
      <c r="G1" s="1"/>
      <c r="H1" s="1"/>
      <c r="I1" s="1"/>
      <c r="J1" s="1"/>
      <c r="K1" s="2" t="s">
        <v>1</v>
      </c>
      <c r="R1" s="1"/>
      <c r="S1" s="1"/>
      <c r="T1" s="1"/>
      <c r="U1" s="1"/>
    </row>
    <row r="2" spans="1:31" ht="15.95" customHeight="1"/>
    <row r="3" spans="1:31" s="6" customFormat="1" ht="15.95" customHeight="1">
      <c r="A3" s="5"/>
      <c r="B3" s="162" t="s">
        <v>2</v>
      </c>
      <c r="C3" s="169"/>
      <c r="D3" s="169"/>
      <c r="E3" s="163"/>
      <c r="F3" s="162" t="s">
        <v>3</v>
      </c>
      <c r="G3" s="169"/>
      <c r="H3" s="169"/>
      <c r="I3" s="163"/>
      <c r="J3" s="171" t="s">
        <v>4</v>
      </c>
      <c r="K3" s="172"/>
      <c r="L3" s="172"/>
      <c r="M3" s="173"/>
      <c r="N3" s="171" t="s">
        <v>5</v>
      </c>
      <c r="O3" s="172"/>
      <c r="P3" s="172"/>
      <c r="Q3" s="173"/>
      <c r="R3" s="162" t="s">
        <v>6</v>
      </c>
      <c r="S3" s="169"/>
      <c r="T3" s="169"/>
      <c r="U3" s="163"/>
    </row>
    <row r="4" spans="1:31" s="6" customFormat="1" ht="15.95" customHeight="1">
      <c r="A4" s="7" t="s">
        <v>7</v>
      </c>
      <c r="B4" s="8" t="s">
        <v>8</v>
      </c>
      <c r="C4" s="162" t="s">
        <v>9</v>
      </c>
      <c r="D4" s="163"/>
      <c r="E4" s="164" t="s">
        <v>10</v>
      </c>
      <c r="F4" s="8" t="s">
        <v>8</v>
      </c>
      <c r="G4" s="162" t="s">
        <v>9</v>
      </c>
      <c r="H4" s="163"/>
      <c r="I4" s="164" t="s">
        <v>10</v>
      </c>
      <c r="J4" s="8" t="s">
        <v>8</v>
      </c>
      <c r="K4" s="162" t="s">
        <v>9</v>
      </c>
      <c r="L4" s="163"/>
      <c r="M4" s="164" t="s">
        <v>10</v>
      </c>
      <c r="N4" s="8" t="s">
        <v>8</v>
      </c>
      <c r="O4" s="162" t="s">
        <v>9</v>
      </c>
      <c r="P4" s="163"/>
      <c r="Q4" s="164" t="s">
        <v>10</v>
      </c>
      <c r="R4" s="8" t="s">
        <v>8</v>
      </c>
      <c r="S4" s="162" t="s">
        <v>9</v>
      </c>
      <c r="T4" s="163"/>
      <c r="U4" s="164" t="s">
        <v>10</v>
      </c>
    </row>
    <row r="5" spans="1:31" s="6" customFormat="1" ht="15.95" customHeight="1">
      <c r="A5" s="9"/>
      <c r="B5" s="10" t="s">
        <v>11</v>
      </c>
      <c r="C5" s="11" t="s">
        <v>12</v>
      </c>
      <c r="D5" s="11" t="s">
        <v>13</v>
      </c>
      <c r="E5" s="170"/>
      <c r="F5" s="10" t="s">
        <v>11</v>
      </c>
      <c r="G5" s="11" t="s">
        <v>12</v>
      </c>
      <c r="H5" s="11" t="s">
        <v>13</v>
      </c>
      <c r="I5" s="170"/>
      <c r="J5" s="10" t="s">
        <v>11</v>
      </c>
      <c r="K5" s="11" t="s">
        <v>12</v>
      </c>
      <c r="L5" s="11" t="s">
        <v>13</v>
      </c>
      <c r="M5" s="168"/>
      <c r="N5" s="10" t="s">
        <v>11</v>
      </c>
      <c r="O5" s="11" t="s">
        <v>12</v>
      </c>
      <c r="P5" s="11" t="s">
        <v>13</v>
      </c>
      <c r="Q5" s="165"/>
      <c r="R5" s="10" t="s">
        <v>11</v>
      </c>
      <c r="S5" s="11" t="s">
        <v>12</v>
      </c>
      <c r="T5" s="11" t="s">
        <v>13</v>
      </c>
      <c r="U5" s="165"/>
    </row>
    <row r="6" spans="1:31" ht="15.95" customHeight="1">
      <c r="A6" s="12"/>
      <c r="B6" s="13"/>
      <c r="C6" s="13"/>
      <c r="D6" s="13" t="s">
        <v>14</v>
      </c>
      <c r="E6" s="13"/>
      <c r="F6" s="13" t="s">
        <v>15</v>
      </c>
      <c r="G6" s="13" t="s">
        <v>15</v>
      </c>
      <c r="H6" s="13" t="s">
        <v>14</v>
      </c>
      <c r="I6" s="13"/>
      <c r="J6" s="13"/>
      <c r="K6" s="13" t="s">
        <v>16</v>
      </c>
      <c r="L6" s="13" t="s">
        <v>14</v>
      </c>
      <c r="M6" s="13"/>
      <c r="N6" s="13"/>
      <c r="O6" s="13" t="s">
        <v>16</v>
      </c>
      <c r="P6" s="13" t="s">
        <v>14</v>
      </c>
      <c r="Q6" s="13"/>
      <c r="R6" s="13" t="s">
        <v>16</v>
      </c>
      <c r="S6" s="13" t="s">
        <v>16</v>
      </c>
      <c r="T6" s="14" t="s">
        <v>14</v>
      </c>
      <c r="U6" s="14"/>
      <c r="AE6" s="15"/>
    </row>
    <row r="7" spans="1:31" s="21" customFormat="1" ht="15.95" customHeight="1">
      <c r="A7" s="16" t="s">
        <v>17</v>
      </c>
      <c r="B7" s="17">
        <v>2587</v>
      </c>
      <c r="C7" s="17">
        <v>2391</v>
      </c>
      <c r="D7" s="18">
        <f>C7/$C$7*100</f>
        <v>100</v>
      </c>
      <c r="E7" s="18">
        <f>ROUND((C7-B7)/B7*100,1)</f>
        <v>-7.6</v>
      </c>
      <c r="F7" s="17">
        <v>69891</v>
      </c>
      <c r="G7" s="17">
        <v>67394</v>
      </c>
      <c r="H7" s="19">
        <f>G7/$G$7*100</f>
        <v>100</v>
      </c>
      <c r="I7" s="19">
        <f>ROUND((G7-F7)/F7*100,1)</f>
        <v>-3.6</v>
      </c>
      <c r="J7" s="17">
        <v>27787531</v>
      </c>
      <c r="K7" s="17">
        <v>27676506</v>
      </c>
      <c r="L7" s="19">
        <f>K7/$K$7*100</f>
        <v>100</v>
      </c>
      <c r="M7" s="19">
        <f>ROUND((K7-J7)/J7*100,1)</f>
        <v>-0.4</v>
      </c>
      <c r="N7" s="17">
        <v>108102849</v>
      </c>
      <c r="O7" s="17">
        <v>109973483</v>
      </c>
      <c r="P7" s="19">
        <f>O7/$O$7*100</f>
        <v>100</v>
      </c>
      <c r="Q7" s="19">
        <f>ROUND((O7-N7)/N7*100,1)</f>
        <v>1.7</v>
      </c>
      <c r="R7" s="17">
        <v>191258454</v>
      </c>
      <c r="S7" s="17">
        <v>193438328</v>
      </c>
      <c r="T7" s="20">
        <f>S7/$S$7*100</f>
        <v>100</v>
      </c>
      <c r="U7" s="20">
        <f>ROUND((S7-R7)/R7*100,1)</f>
        <v>1.1000000000000001</v>
      </c>
      <c r="AE7" s="22"/>
    </row>
    <row r="8" spans="1:31" s="21" customFormat="1" ht="13.5" customHeight="1">
      <c r="A8" s="16"/>
      <c r="B8" s="17"/>
      <c r="C8" s="17"/>
      <c r="D8" s="18"/>
      <c r="E8" s="23"/>
      <c r="F8" s="17"/>
      <c r="G8" s="17"/>
      <c r="H8" s="19"/>
      <c r="I8" s="24"/>
      <c r="J8" s="17"/>
      <c r="K8" s="17"/>
      <c r="L8" s="19"/>
      <c r="M8" s="24"/>
      <c r="N8" s="17"/>
      <c r="O8" s="17"/>
      <c r="P8" s="19"/>
      <c r="Q8" s="24"/>
      <c r="R8" s="17"/>
      <c r="S8" s="17"/>
      <c r="T8" s="20"/>
      <c r="U8" s="25"/>
      <c r="AE8" s="22"/>
    </row>
    <row r="9" spans="1:31" ht="16.350000000000001" customHeight="1">
      <c r="A9" s="26" t="s">
        <v>18</v>
      </c>
      <c r="B9" s="3">
        <v>697</v>
      </c>
      <c r="C9" s="3">
        <v>621</v>
      </c>
      <c r="D9" s="23">
        <f>C9/$C$7*100</f>
        <v>25.972396486825595</v>
      </c>
      <c r="E9" s="23">
        <f t="shared" ref="E9:E25" si="0">ROUND((C9-B9)/B9*100,1)</f>
        <v>-10.9</v>
      </c>
      <c r="F9" s="3">
        <v>17003</v>
      </c>
      <c r="G9" s="3">
        <v>15993</v>
      </c>
      <c r="H9" s="24">
        <f t="shared" ref="H9:H25" si="1">G9/$G$7*100</f>
        <v>23.730599163130247</v>
      </c>
      <c r="I9" s="24">
        <f t="shared" ref="I9:I25" si="2">ROUND((G9-F9)/F9*100,1)</f>
        <v>-5.9</v>
      </c>
      <c r="J9" s="13">
        <v>6993058</v>
      </c>
      <c r="K9" s="13">
        <v>6112952</v>
      </c>
      <c r="L9" s="24">
        <f>K9/$K$7*100</f>
        <v>22.087152186045451</v>
      </c>
      <c r="M9" s="24">
        <f t="shared" ref="M9:M25" si="3">ROUND((K9-J9)/J9*100,1)</f>
        <v>-12.6</v>
      </c>
      <c r="N9" s="13">
        <v>18741731</v>
      </c>
      <c r="O9" s="13">
        <v>19332178</v>
      </c>
      <c r="P9" s="24">
        <f>O9/$O$7*100</f>
        <v>17.578944917112427</v>
      </c>
      <c r="Q9" s="24">
        <f t="shared" ref="Q9:Q25" si="4">ROUND((O9-N9)/N9*100,1)</f>
        <v>3.2</v>
      </c>
      <c r="R9" s="3">
        <v>42490197</v>
      </c>
      <c r="S9" s="3">
        <v>36387338</v>
      </c>
      <c r="T9" s="25">
        <f>S9/$S$7*100</f>
        <v>18.810821193615777</v>
      </c>
      <c r="U9" s="25">
        <f t="shared" ref="U9:U25" si="5">ROUND((S9-R9)/R9*100,1)</f>
        <v>-14.4</v>
      </c>
      <c r="AE9" s="15"/>
    </row>
    <row r="10" spans="1:31" ht="16.350000000000001" customHeight="1">
      <c r="A10" s="26" t="s">
        <v>19</v>
      </c>
      <c r="B10" s="3">
        <v>101</v>
      </c>
      <c r="C10" s="3">
        <v>88</v>
      </c>
      <c r="D10" s="23">
        <f>C10/$C$7*100</f>
        <v>3.6804684232538687</v>
      </c>
      <c r="E10" s="23">
        <f t="shared" si="0"/>
        <v>-12.9</v>
      </c>
      <c r="F10" s="3">
        <v>4026</v>
      </c>
      <c r="G10" s="3">
        <v>3565</v>
      </c>
      <c r="H10" s="24">
        <f t="shared" si="1"/>
        <v>5.2897884084636617</v>
      </c>
      <c r="I10" s="24">
        <f t="shared" si="2"/>
        <v>-11.5</v>
      </c>
      <c r="J10" s="3">
        <v>1993073</v>
      </c>
      <c r="K10" s="3">
        <v>1611910</v>
      </c>
      <c r="L10" s="24">
        <f>K10/$K$7*100</f>
        <v>5.8241094450289355</v>
      </c>
      <c r="M10" s="24">
        <f t="shared" si="3"/>
        <v>-19.100000000000001</v>
      </c>
      <c r="N10" s="3">
        <v>8195119</v>
      </c>
      <c r="O10" s="3">
        <v>7610634</v>
      </c>
      <c r="P10" s="24">
        <f>O10/$O$7*100</f>
        <v>6.9204264449821959</v>
      </c>
      <c r="Q10" s="24">
        <f t="shared" si="4"/>
        <v>-7.1</v>
      </c>
      <c r="R10" s="3">
        <v>12463901</v>
      </c>
      <c r="S10" s="3">
        <v>12025548</v>
      </c>
      <c r="T10" s="25">
        <f>S10/$S$7*100</f>
        <v>6.216734875830813</v>
      </c>
      <c r="U10" s="25">
        <f t="shared" si="5"/>
        <v>-3.5</v>
      </c>
      <c r="AE10" s="15"/>
    </row>
    <row r="11" spans="1:31" ht="16.350000000000001" customHeight="1">
      <c r="A11" s="26" t="s">
        <v>20</v>
      </c>
      <c r="B11" s="3">
        <v>92</v>
      </c>
      <c r="C11" s="3">
        <v>81</v>
      </c>
      <c r="D11" s="23">
        <f>C11/$C$7*100</f>
        <v>3.3877038895859477</v>
      </c>
      <c r="E11" s="23">
        <f t="shared" si="0"/>
        <v>-12</v>
      </c>
      <c r="F11" s="3">
        <v>2081</v>
      </c>
      <c r="G11" s="3">
        <v>2110</v>
      </c>
      <c r="H11" s="24">
        <f t="shared" si="1"/>
        <v>3.1308425082351543</v>
      </c>
      <c r="I11" s="24">
        <f t="shared" si="2"/>
        <v>1.4</v>
      </c>
      <c r="J11" s="3">
        <v>717627</v>
      </c>
      <c r="K11" s="3">
        <v>770900</v>
      </c>
      <c r="L11" s="24">
        <f>K11/$K$7*100</f>
        <v>2.7853949483363256</v>
      </c>
      <c r="M11" s="24">
        <f t="shared" si="3"/>
        <v>7.4</v>
      </c>
      <c r="N11" s="3">
        <v>3201225</v>
      </c>
      <c r="O11" s="3">
        <v>2827493</v>
      </c>
      <c r="P11" s="24">
        <f>O11/$O$7*100</f>
        <v>2.5710679728130463</v>
      </c>
      <c r="Q11" s="24">
        <f t="shared" si="4"/>
        <v>-11.7</v>
      </c>
      <c r="R11" s="3">
        <v>4744996</v>
      </c>
      <c r="S11" s="3">
        <v>4600422</v>
      </c>
      <c r="T11" s="25">
        <f>S11/$S$7*100</f>
        <v>2.3782370575494221</v>
      </c>
      <c r="U11" s="25">
        <f t="shared" si="5"/>
        <v>-3</v>
      </c>
      <c r="AE11" s="15"/>
    </row>
    <row r="12" spans="1:31" ht="16.350000000000001" customHeight="1">
      <c r="A12" s="26" t="s">
        <v>21</v>
      </c>
      <c r="B12" s="3">
        <v>93</v>
      </c>
      <c r="C12" s="3">
        <v>93</v>
      </c>
      <c r="D12" s="23">
        <f>C12/$C$7*100</f>
        <v>3.8895859473023839</v>
      </c>
      <c r="E12" s="23">
        <f t="shared" si="0"/>
        <v>0</v>
      </c>
      <c r="F12" s="3">
        <v>2017</v>
      </c>
      <c r="G12" s="3">
        <v>2126</v>
      </c>
      <c r="H12" s="24">
        <f t="shared" si="1"/>
        <v>3.1545834940795916</v>
      </c>
      <c r="I12" s="24">
        <f t="shared" si="2"/>
        <v>5.4</v>
      </c>
      <c r="J12" s="3">
        <v>630526</v>
      </c>
      <c r="K12" s="3">
        <v>608105</v>
      </c>
      <c r="L12" s="24">
        <f>K12/$K$7*100</f>
        <v>2.1971884745856287</v>
      </c>
      <c r="M12" s="24">
        <f t="shared" si="3"/>
        <v>-3.6</v>
      </c>
      <c r="N12" s="3">
        <v>2977250</v>
      </c>
      <c r="O12" s="3">
        <v>2646425</v>
      </c>
      <c r="P12" s="24">
        <f>O12/$O$7*100</f>
        <v>2.4064210096901268</v>
      </c>
      <c r="Q12" s="24">
        <f t="shared" si="4"/>
        <v>-11.1</v>
      </c>
      <c r="R12" s="3">
        <v>4447398</v>
      </c>
      <c r="S12" s="3">
        <v>3825454</v>
      </c>
      <c r="T12" s="25">
        <f>S12/$S$7*100</f>
        <v>1.9776091116751173</v>
      </c>
      <c r="U12" s="25">
        <f t="shared" si="5"/>
        <v>-14</v>
      </c>
      <c r="AE12" s="15"/>
    </row>
    <row r="13" spans="1:31" ht="16.350000000000001" customHeight="1">
      <c r="A13" s="26" t="s">
        <v>22</v>
      </c>
      <c r="B13" s="3">
        <v>91</v>
      </c>
      <c r="C13" s="3">
        <v>86</v>
      </c>
      <c r="D13" s="23">
        <f t="shared" ref="D13:D25" si="6">C13/$C$7*100</f>
        <v>3.5968214136344629</v>
      </c>
      <c r="E13" s="23">
        <f t="shared" si="0"/>
        <v>-5.5</v>
      </c>
      <c r="F13" s="3">
        <v>2526</v>
      </c>
      <c r="G13" s="3">
        <v>2509</v>
      </c>
      <c r="H13" s="24">
        <f t="shared" si="1"/>
        <v>3.7228833427308068</v>
      </c>
      <c r="I13" s="24">
        <f t="shared" si="2"/>
        <v>-0.7</v>
      </c>
      <c r="J13" s="3">
        <v>755632</v>
      </c>
      <c r="K13" s="3">
        <v>761302</v>
      </c>
      <c r="L13" s="24">
        <f>K13/$K$7*100</f>
        <v>2.750715715343548</v>
      </c>
      <c r="M13" s="24">
        <f t="shared" si="3"/>
        <v>0.8</v>
      </c>
      <c r="N13" s="3">
        <v>9752148</v>
      </c>
      <c r="O13" s="3">
        <v>6102999</v>
      </c>
      <c r="P13" s="24">
        <f t="shared" ref="P13:P20" si="7">O13/$O$7*100</f>
        <v>5.5495186962478948</v>
      </c>
      <c r="Q13" s="24">
        <f t="shared" si="4"/>
        <v>-37.4</v>
      </c>
      <c r="R13" s="3">
        <v>14943435</v>
      </c>
      <c r="S13" s="3">
        <v>14638666</v>
      </c>
      <c r="T13" s="25">
        <f t="shared" ref="T13:T20" si="8">S13/$S$7*100</f>
        <v>7.5676140046040921</v>
      </c>
      <c r="U13" s="25">
        <f t="shared" si="5"/>
        <v>-2</v>
      </c>
      <c r="AE13" s="15"/>
    </row>
    <row r="14" spans="1:31" ht="16.350000000000001" customHeight="1">
      <c r="A14" s="26" t="s">
        <v>23</v>
      </c>
      <c r="B14" s="3">
        <v>430</v>
      </c>
      <c r="C14" s="3">
        <v>400</v>
      </c>
      <c r="D14" s="23">
        <f t="shared" si="6"/>
        <v>16.72940192388122</v>
      </c>
      <c r="E14" s="23">
        <f t="shared" si="0"/>
        <v>-7</v>
      </c>
      <c r="F14" s="3">
        <v>8881</v>
      </c>
      <c r="G14" s="3">
        <v>8596</v>
      </c>
      <c r="H14" s="24">
        <f t="shared" si="1"/>
        <v>12.75484464492388</v>
      </c>
      <c r="I14" s="24">
        <f t="shared" si="2"/>
        <v>-3.2</v>
      </c>
      <c r="J14" s="3">
        <v>2920890</v>
      </c>
      <c r="K14" s="3">
        <v>2928227</v>
      </c>
      <c r="L14" s="24">
        <f t="shared" ref="L14:L20" si="9">K14/$K$7*100</f>
        <v>10.580190288470662</v>
      </c>
      <c r="M14" s="24">
        <f t="shared" si="3"/>
        <v>0.3</v>
      </c>
      <c r="N14" s="3">
        <v>8340677</v>
      </c>
      <c r="O14" s="3">
        <v>7902325</v>
      </c>
      <c r="P14" s="24">
        <f t="shared" si="7"/>
        <v>7.1856640204802824</v>
      </c>
      <c r="Q14" s="24">
        <f t="shared" si="4"/>
        <v>-5.3</v>
      </c>
      <c r="R14" s="3">
        <v>15156695</v>
      </c>
      <c r="S14" s="3">
        <v>14248952</v>
      </c>
      <c r="T14" s="25">
        <f t="shared" si="8"/>
        <v>7.3661472094609923</v>
      </c>
      <c r="U14" s="25">
        <f t="shared" si="5"/>
        <v>-6</v>
      </c>
      <c r="AE14" s="15"/>
    </row>
    <row r="15" spans="1:31" ht="15.75" customHeight="1">
      <c r="A15" s="26" t="s">
        <v>24</v>
      </c>
      <c r="B15" s="3">
        <v>86</v>
      </c>
      <c r="C15" s="3">
        <v>82</v>
      </c>
      <c r="D15" s="23">
        <f t="shared" si="6"/>
        <v>3.4295273943956506</v>
      </c>
      <c r="E15" s="23">
        <f t="shared" si="0"/>
        <v>-4.7</v>
      </c>
      <c r="F15" s="3">
        <v>3403</v>
      </c>
      <c r="G15" s="3">
        <v>3669</v>
      </c>
      <c r="H15" s="24">
        <f t="shared" si="1"/>
        <v>5.4441048164525032</v>
      </c>
      <c r="I15" s="24">
        <f t="shared" si="2"/>
        <v>7.8</v>
      </c>
      <c r="J15" s="3">
        <v>1791719</v>
      </c>
      <c r="K15" s="3">
        <v>1910748</v>
      </c>
      <c r="L15" s="24">
        <f t="shared" si="9"/>
        <v>6.9038627925071179</v>
      </c>
      <c r="M15" s="24">
        <f t="shared" si="3"/>
        <v>6.6</v>
      </c>
      <c r="N15" s="3">
        <v>6713881</v>
      </c>
      <c r="O15" s="3">
        <v>8225173</v>
      </c>
      <c r="P15" s="24">
        <f t="shared" si="7"/>
        <v>7.4792329710972227</v>
      </c>
      <c r="Q15" s="24">
        <f t="shared" si="4"/>
        <v>22.5</v>
      </c>
      <c r="R15" s="3">
        <v>13048264</v>
      </c>
      <c r="S15" s="3">
        <v>17108329</v>
      </c>
      <c r="T15" s="25">
        <f t="shared" si="8"/>
        <v>8.8443325461332556</v>
      </c>
      <c r="U15" s="25">
        <f t="shared" si="5"/>
        <v>31.1</v>
      </c>
      <c r="AE15" s="15"/>
    </row>
    <row r="16" spans="1:31" ht="16.350000000000001" customHeight="1">
      <c r="A16" s="26" t="s">
        <v>25</v>
      </c>
      <c r="B16" s="3">
        <v>373</v>
      </c>
      <c r="C16" s="3">
        <v>335</v>
      </c>
      <c r="D16" s="23">
        <f t="shared" si="6"/>
        <v>14.010874111250523</v>
      </c>
      <c r="E16" s="23">
        <f t="shared" si="0"/>
        <v>-10.199999999999999</v>
      </c>
      <c r="F16" s="3">
        <v>14310</v>
      </c>
      <c r="G16" s="3">
        <v>13829</v>
      </c>
      <c r="H16" s="24">
        <f t="shared" si="1"/>
        <v>20.519630827670117</v>
      </c>
      <c r="I16" s="24">
        <f t="shared" si="2"/>
        <v>-3.4</v>
      </c>
      <c r="J16" s="3">
        <v>6181856</v>
      </c>
      <c r="K16" s="3">
        <v>6453238</v>
      </c>
      <c r="L16" s="24">
        <f t="shared" si="9"/>
        <v>23.316664321717489</v>
      </c>
      <c r="M16" s="24">
        <f t="shared" si="3"/>
        <v>4.4000000000000004</v>
      </c>
      <c r="N16" s="3">
        <v>24387434</v>
      </c>
      <c r="O16" s="3">
        <v>28406376</v>
      </c>
      <c r="P16" s="24">
        <f t="shared" si="7"/>
        <v>25.830204904940583</v>
      </c>
      <c r="Q16" s="24">
        <f t="shared" si="4"/>
        <v>16.5</v>
      </c>
      <c r="R16" s="3">
        <v>41471569</v>
      </c>
      <c r="S16" s="3">
        <v>47089459</v>
      </c>
      <c r="T16" s="25">
        <f t="shared" si="8"/>
        <v>24.343396413145175</v>
      </c>
      <c r="U16" s="25">
        <f t="shared" si="5"/>
        <v>13.5</v>
      </c>
      <c r="AE16" s="15"/>
    </row>
    <row r="17" spans="1:31" ht="16.350000000000001" customHeight="1">
      <c r="A17" s="26" t="s">
        <v>26</v>
      </c>
      <c r="B17" s="3">
        <v>368</v>
      </c>
      <c r="C17" s="3">
        <v>363</v>
      </c>
      <c r="D17" s="23">
        <f t="shared" si="6"/>
        <v>15.181932245922209</v>
      </c>
      <c r="E17" s="23">
        <f t="shared" si="0"/>
        <v>-1.4</v>
      </c>
      <c r="F17" s="3">
        <v>9868</v>
      </c>
      <c r="G17" s="3">
        <v>9403</v>
      </c>
      <c r="H17" s="24">
        <f t="shared" si="1"/>
        <v>13.952280618452681</v>
      </c>
      <c r="I17" s="24">
        <f t="shared" si="2"/>
        <v>-4.7</v>
      </c>
      <c r="J17" s="3">
        <v>3838827</v>
      </c>
      <c r="K17" s="3">
        <v>4375968</v>
      </c>
      <c r="L17" s="24">
        <f t="shared" si="9"/>
        <v>15.811128760256082</v>
      </c>
      <c r="M17" s="24">
        <f t="shared" si="3"/>
        <v>14</v>
      </c>
      <c r="N17" s="3">
        <v>20470932</v>
      </c>
      <c r="O17" s="3">
        <v>20376891</v>
      </c>
      <c r="P17" s="24">
        <f t="shared" si="7"/>
        <v>18.52891301078461</v>
      </c>
      <c r="Q17" s="24">
        <f t="shared" si="4"/>
        <v>-0.5</v>
      </c>
      <c r="R17" s="3">
        <v>31256810</v>
      </c>
      <c r="S17" s="3">
        <v>31596457</v>
      </c>
      <c r="T17" s="25">
        <f t="shared" si="8"/>
        <v>16.334124331347613</v>
      </c>
      <c r="U17" s="25">
        <f t="shared" si="5"/>
        <v>1.1000000000000001</v>
      </c>
      <c r="AE17" s="15"/>
    </row>
    <row r="18" spans="1:31" ht="16.350000000000001" customHeight="1">
      <c r="A18" s="26" t="s">
        <v>27</v>
      </c>
      <c r="B18" s="3">
        <v>59</v>
      </c>
      <c r="C18" s="3">
        <v>60</v>
      </c>
      <c r="D18" s="23">
        <f t="shared" si="6"/>
        <v>2.5094102885821834</v>
      </c>
      <c r="E18" s="23">
        <f t="shared" si="0"/>
        <v>1.7</v>
      </c>
      <c r="F18" s="3">
        <v>1005</v>
      </c>
      <c r="G18" s="3">
        <v>958</v>
      </c>
      <c r="H18" s="24">
        <f t="shared" si="1"/>
        <v>1.4214915274356767</v>
      </c>
      <c r="I18" s="24">
        <f t="shared" si="2"/>
        <v>-4.7</v>
      </c>
      <c r="J18" s="13">
        <v>346011</v>
      </c>
      <c r="K18" s="13">
        <v>305063</v>
      </c>
      <c r="L18" s="24">
        <f t="shared" si="9"/>
        <v>1.1022453484554735</v>
      </c>
      <c r="M18" s="24">
        <f t="shared" si="3"/>
        <v>-11.8</v>
      </c>
      <c r="N18" s="13">
        <v>676492</v>
      </c>
      <c r="O18" s="13">
        <v>723254</v>
      </c>
      <c r="P18" s="24">
        <f t="shared" si="7"/>
        <v>0.65766217479899225</v>
      </c>
      <c r="Q18" s="24">
        <f t="shared" si="4"/>
        <v>6.9</v>
      </c>
      <c r="R18" s="3">
        <v>1423162</v>
      </c>
      <c r="S18" s="3">
        <v>1460640</v>
      </c>
      <c r="T18" s="25">
        <f t="shared" si="8"/>
        <v>0.75509337529013376</v>
      </c>
      <c r="U18" s="25">
        <f t="shared" si="5"/>
        <v>2.6</v>
      </c>
      <c r="AE18" s="15"/>
    </row>
    <row r="19" spans="1:31" ht="16.350000000000001" customHeight="1">
      <c r="A19" s="26" t="s">
        <v>28</v>
      </c>
      <c r="B19" s="3">
        <v>12</v>
      </c>
      <c r="C19" s="3">
        <v>10</v>
      </c>
      <c r="D19" s="23">
        <f t="shared" si="6"/>
        <v>0.41823504809703055</v>
      </c>
      <c r="E19" s="23">
        <f t="shared" si="0"/>
        <v>-16.7</v>
      </c>
      <c r="F19" s="3">
        <v>204</v>
      </c>
      <c r="G19" s="3">
        <v>190</v>
      </c>
      <c r="H19" s="24">
        <f t="shared" si="1"/>
        <v>0.2819242069026916</v>
      </c>
      <c r="I19" s="24">
        <f t="shared" si="2"/>
        <v>-6.9</v>
      </c>
      <c r="J19" s="3">
        <v>55084</v>
      </c>
      <c r="K19" s="3">
        <v>52326</v>
      </c>
      <c r="L19" s="24">
        <f t="shared" si="9"/>
        <v>0.18906288243176358</v>
      </c>
      <c r="M19" s="24">
        <f t="shared" si="3"/>
        <v>-5</v>
      </c>
      <c r="N19" s="3">
        <v>84577</v>
      </c>
      <c r="O19" s="3">
        <v>102510</v>
      </c>
      <c r="P19" s="24">
        <f t="shared" si="7"/>
        <v>9.3213379447116357E-2</v>
      </c>
      <c r="Q19" s="24">
        <f t="shared" si="4"/>
        <v>21.2</v>
      </c>
      <c r="R19" s="3">
        <v>180852</v>
      </c>
      <c r="S19" s="3">
        <v>197416</v>
      </c>
      <c r="T19" s="25">
        <f t="shared" si="8"/>
        <v>0.10205629982492405</v>
      </c>
      <c r="U19" s="25">
        <f t="shared" si="5"/>
        <v>9.1999999999999993</v>
      </c>
      <c r="AE19" s="15"/>
    </row>
    <row r="20" spans="1:31" ht="16.350000000000001" customHeight="1">
      <c r="A20" s="26" t="s">
        <v>29</v>
      </c>
      <c r="B20" s="3">
        <v>22</v>
      </c>
      <c r="C20" s="3">
        <v>23</v>
      </c>
      <c r="D20" s="23">
        <f t="shared" si="6"/>
        <v>0.96194061062317027</v>
      </c>
      <c r="E20" s="23">
        <f t="shared" si="0"/>
        <v>4.5</v>
      </c>
      <c r="F20" s="3">
        <v>593</v>
      </c>
      <c r="G20" s="3">
        <v>608</v>
      </c>
      <c r="H20" s="24">
        <f t="shared" si="1"/>
        <v>0.90215746208861314</v>
      </c>
      <c r="I20" s="24">
        <f t="shared" si="2"/>
        <v>2.5</v>
      </c>
      <c r="J20" s="3">
        <v>181613</v>
      </c>
      <c r="K20" s="3">
        <v>187811</v>
      </c>
      <c r="L20" s="24">
        <f t="shared" si="9"/>
        <v>0.67859360571020055</v>
      </c>
      <c r="M20" s="24">
        <f t="shared" si="3"/>
        <v>3.4</v>
      </c>
      <c r="N20" s="3">
        <v>620959</v>
      </c>
      <c r="O20" s="3">
        <v>614855</v>
      </c>
      <c r="P20" s="24">
        <f t="shared" si="7"/>
        <v>0.55909386811000605</v>
      </c>
      <c r="Q20" s="24">
        <f t="shared" si="4"/>
        <v>-1</v>
      </c>
      <c r="R20" s="3">
        <v>975643</v>
      </c>
      <c r="S20" s="3">
        <v>950526</v>
      </c>
      <c r="T20" s="25">
        <f t="shared" si="8"/>
        <v>0.49138452023840906</v>
      </c>
      <c r="U20" s="25">
        <f t="shared" si="5"/>
        <v>-2.6</v>
      </c>
      <c r="AE20" s="15"/>
    </row>
    <row r="21" spans="1:31" ht="16.350000000000001" customHeight="1">
      <c r="A21" s="26" t="s">
        <v>30</v>
      </c>
      <c r="B21" s="3">
        <v>91</v>
      </c>
      <c r="C21" s="3">
        <v>73</v>
      </c>
      <c r="D21" s="23">
        <f t="shared" si="6"/>
        <v>3.053115851108323</v>
      </c>
      <c r="E21" s="23">
        <f t="shared" si="0"/>
        <v>-19.8</v>
      </c>
      <c r="F21" s="3">
        <v>1984</v>
      </c>
      <c r="G21" s="3">
        <v>1730</v>
      </c>
      <c r="H21" s="24">
        <f t="shared" si="1"/>
        <v>2.5669940944297713</v>
      </c>
      <c r="I21" s="24">
        <f t="shared" si="2"/>
        <v>-12.8</v>
      </c>
      <c r="J21" s="3">
        <v>637946</v>
      </c>
      <c r="K21" s="3">
        <v>817564</v>
      </c>
      <c r="L21" s="24">
        <f>K21/$K$7*100</f>
        <v>2.9540000461040856</v>
      </c>
      <c r="M21" s="24">
        <f t="shared" si="3"/>
        <v>28.2</v>
      </c>
      <c r="N21" s="3">
        <v>1991187</v>
      </c>
      <c r="O21" s="3">
        <v>1746767</v>
      </c>
      <c r="P21" s="24">
        <f>O21/$O$7*100</f>
        <v>1.5883528941244864</v>
      </c>
      <c r="Q21" s="24">
        <f t="shared" si="4"/>
        <v>-12.3</v>
      </c>
      <c r="R21" s="3">
        <v>3883497</v>
      </c>
      <c r="S21" s="3">
        <v>3572113</v>
      </c>
      <c r="T21" s="25">
        <f>S21/$S$7*100</f>
        <v>1.8466417885911419</v>
      </c>
      <c r="U21" s="25">
        <f t="shared" si="5"/>
        <v>-8</v>
      </c>
      <c r="AE21" s="15"/>
    </row>
    <row r="22" spans="1:31" ht="16.350000000000001" customHeight="1">
      <c r="A22" s="26" t="s">
        <v>31</v>
      </c>
      <c r="B22" s="3">
        <v>17</v>
      </c>
      <c r="C22" s="3">
        <v>19</v>
      </c>
      <c r="D22" s="23">
        <f t="shared" si="6"/>
        <v>0.794646591384358</v>
      </c>
      <c r="E22" s="23">
        <f t="shared" si="0"/>
        <v>11.8</v>
      </c>
      <c r="F22" s="3">
        <v>239</v>
      </c>
      <c r="G22" s="3">
        <v>244</v>
      </c>
      <c r="H22" s="24">
        <f t="shared" si="1"/>
        <v>0.36205003412766712</v>
      </c>
      <c r="I22" s="24">
        <f t="shared" si="2"/>
        <v>2.1</v>
      </c>
      <c r="J22" s="3">
        <v>56125</v>
      </c>
      <c r="K22" s="3">
        <v>57993</v>
      </c>
      <c r="L22" s="24">
        <f>K22/$K$7*100</f>
        <v>0.20953873296000589</v>
      </c>
      <c r="M22" s="24">
        <f t="shared" si="3"/>
        <v>3.3</v>
      </c>
      <c r="N22" s="3">
        <v>123516</v>
      </c>
      <c r="O22" s="3">
        <v>192384</v>
      </c>
      <c r="P22" s="24">
        <f>O22/$O$7*100</f>
        <v>0.1749367163355188</v>
      </c>
      <c r="Q22" s="24">
        <f t="shared" si="4"/>
        <v>55.8</v>
      </c>
      <c r="R22" s="3">
        <v>232447</v>
      </c>
      <c r="S22" s="3">
        <v>339875</v>
      </c>
      <c r="T22" s="25">
        <f>S22/$S$7*100</f>
        <v>0.17570199428109201</v>
      </c>
      <c r="U22" s="25">
        <f t="shared" si="5"/>
        <v>46.2</v>
      </c>
      <c r="AE22" s="15"/>
    </row>
    <row r="23" spans="1:31" ht="16.350000000000001" customHeight="1">
      <c r="A23" s="26" t="s">
        <v>32</v>
      </c>
      <c r="B23" s="3">
        <v>13</v>
      </c>
      <c r="C23" s="3">
        <v>13</v>
      </c>
      <c r="D23" s="23">
        <f t="shared" si="6"/>
        <v>0.54370556252613966</v>
      </c>
      <c r="E23" s="23">
        <f t="shared" si="0"/>
        <v>0</v>
      </c>
      <c r="F23" s="3">
        <v>226</v>
      </c>
      <c r="G23" s="3">
        <v>249</v>
      </c>
      <c r="H23" s="24">
        <f t="shared" si="1"/>
        <v>0.36946909220405377</v>
      </c>
      <c r="I23" s="24">
        <f t="shared" si="2"/>
        <v>10.199999999999999</v>
      </c>
      <c r="J23" s="3">
        <v>66896</v>
      </c>
      <c r="K23" s="3">
        <v>61075</v>
      </c>
      <c r="L23" s="24">
        <f>K23/$K$7*100</f>
        <v>0.22067453167679474</v>
      </c>
      <c r="M23" s="24">
        <f t="shared" si="3"/>
        <v>-8.6999999999999993</v>
      </c>
      <c r="N23" s="3">
        <v>187133</v>
      </c>
      <c r="O23" s="3">
        <v>194433</v>
      </c>
      <c r="P23" s="24">
        <f>O23/$O$7*100</f>
        <v>0.1767998927523283</v>
      </c>
      <c r="Q23" s="24">
        <f t="shared" si="4"/>
        <v>3.9</v>
      </c>
      <c r="R23" s="3">
        <v>298806</v>
      </c>
      <c r="S23" s="3">
        <v>342596</v>
      </c>
      <c r="T23" s="25">
        <f>S23/$S$7*100</f>
        <v>0.17710864415660169</v>
      </c>
      <c r="U23" s="25">
        <f t="shared" si="5"/>
        <v>14.7</v>
      </c>
      <c r="AE23" s="15"/>
    </row>
    <row r="24" spans="1:31" ht="16.350000000000001" customHeight="1">
      <c r="A24" s="26" t="s">
        <v>33</v>
      </c>
      <c r="B24" s="3">
        <v>8</v>
      </c>
      <c r="C24" s="3">
        <v>8</v>
      </c>
      <c r="D24" s="23">
        <f t="shared" si="6"/>
        <v>0.33458803847762442</v>
      </c>
      <c r="E24" s="23">
        <f t="shared" si="0"/>
        <v>0</v>
      </c>
      <c r="F24" s="3">
        <v>151</v>
      </c>
      <c r="G24" s="3">
        <v>193</v>
      </c>
      <c r="H24" s="24">
        <f t="shared" si="1"/>
        <v>0.28637564174852359</v>
      </c>
      <c r="I24" s="24">
        <f t="shared" si="2"/>
        <v>27.8</v>
      </c>
      <c r="J24" s="3">
        <v>46785</v>
      </c>
      <c r="K24" s="3">
        <v>51694</v>
      </c>
      <c r="L24" s="24">
        <f>K24/$K$7*100</f>
        <v>0.18677935719198083</v>
      </c>
      <c r="M24" s="24">
        <f t="shared" si="3"/>
        <v>10.5</v>
      </c>
      <c r="N24" s="3">
        <v>99608</v>
      </c>
      <c r="O24" s="3">
        <v>110104</v>
      </c>
      <c r="P24" s="24">
        <f>O24/$O$7*100</f>
        <v>0.10011868042771729</v>
      </c>
      <c r="Q24" s="24">
        <f t="shared" si="4"/>
        <v>10.5</v>
      </c>
      <c r="R24" s="3">
        <v>193790</v>
      </c>
      <c r="S24" s="3">
        <v>230594</v>
      </c>
      <c r="T24" s="25">
        <f>S24/$S$7*100</f>
        <v>0.11920801962266754</v>
      </c>
      <c r="U24" s="25">
        <f t="shared" si="5"/>
        <v>19</v>
      </c>
      <c r="AE24" s="15"/>
    </row>
    <row r="25" spans="1:31" ht="16.350000000000001" customHeight="1">
      <c r="A25" s="26" t="s">
        <v>34</v>
      </c>
      <c r="B25" s="3">
        <v>34</v>
      </c>
      <c r="C25" s="3">
        <v>36</v>
      </c>
      <c r="D25" s="23">
        <f t="shared" si="6"/>
        <v>1.5056461731493098</v>
      </c>
      <c r="E25" s="23">
        <f t="shared" si="0"/>
        <v>5.9</v>
      </c>
      <c r="F25" s="3">
        <v>1374</v>
      </c>
      <c r="G25" s="3">
        <v>1422</v>
      </c>
      <c r="H25" s="24">
        <f t="shared" si="1"/>
        <v>2.1099801169243553</v>
      </c>
      <c r="I25" s="24">
        <f t="shared" si="2"/>
        <v>3.5</v>
      </c>
      <c r="J25" s="3">
        <v>573863</v>
      </c>
      <c r="K25" s="3">
        <v>609630</v>
      </c>
      <c r="L25" s="24">
        <f>K25/$K$7*100</f>
        <v>2.2026985631784588</v>
      </c>
      <c r="M25" s="24">
        <f t="shared" si="3"/>
        <v>6.2</v>
      </c>
      <c r="N25" s="3">
        <v>1538980</v>
      </c>
      <c r="O25" s="3">
        <v>2858682</v>
      </c>
      <c r="P25" s="27">
        <f>O25/$O$7*100</f>
        <v>2.5994284458554429</v>
      </c>
      <c r="Q25" s="24">
        <f t="shared" si="4"/>
        <v>85.8</v>
      </c>
      <c r="R25" s="3">
        <v>4046992</v>
      </c>
      <c r="S25" s="3">
        <v>4823943</v>
      </c>
      <c r="T25" s="25">
        <f>S25/$S$7*100</f>
        <v>2.4937886146327735</v>
      </c>
      <c r="U25" s="25">
        <f t="shared" si="5"/>
        <v>19.2</v>
      </c>
      <c r="AE25" s="15"/>
    </row>
    <row r="26" spans="1:31" s="15" customFormat="1" ht="15.95" customHeight="1">
      <c r="A26" s="28"/>
      <c r="B26" s="29"/>
      <c r="C26" s="30"/>
      <c r="D26" s="31"/>
      <c r="E26" s="31"/>
      <c r="F26" s="30"/>
      <c r="G26" s="30"/>
      <c r="H26" s="31"/>
      <c r="I26" s="31"/>
      <c r="J26" s="31"/>
      <c r="K26" s="29"/>
      <c r="L26" s="29"/>
      <c r="M26" s="29"/>
      <c r="N26" s="29"/>
      <c r="O26" s="29"/>
      <c r="P26" s="29"/>
      <c r="Q26" s="29"/>
      <c r="R26" s="30"/>
      <c r="S26" s="30"/>
      <c r="T26" s="32"/>
      <c r="U26" s="32"/>
    </row>
    <row r="27" spans="1:31" s="15" customFormat="1" ht="15.95" customHeight="1">
      <c r="A27" s="33"/>
      <c r="C27" s="34"/>
      <c r="D27" s="35"/>
      <c r="E27" s="35"/>
      <c r="F27" s="34"/>
      <c r="G27" s="34"/>
      <c r="H27" s="35"/>
      <c r="I27" s="35"/>
      <c r="J27" s="35"/>
      <c r="R27" s="34"/>
      <c r="S27" s="34"/>
      <c r="T27" s="36"/>
      <c r="U27" s="36"/>
    </row>
    <row r="28" spans="1:31" ht="16.5" customHeight="1"/>
    <row r="29" spans="1:31" ht="16.5" customHeight="1"/>
    <row r="30" spans="1:31" ht="15.75" customHeight="1">
      <c r="B30" s="1"/>
      <c r="C30" s="1"/>
      <c r="D30" s="1"/>
      <c r="E30" s="1"/>
      <c r="G30" s="2"/>
    </row>
    <row r="31" spans="1:31" ht="15.75" customHeight="1">
      <c r="G31" s="2"/>
    </row>
    <row r="32" spans="1:31" ht="15.75" customHeight="1">
      <c r="A32" s="5"/>
      <c r="B32" s="162" t="s">
        <v>35</v>
      </c>
      <c r="C32" s="169"/>
      <c r="D32" s="169"/>
      <c r="E32" s="163"/>
      <c r="F32" s="162" t="s">
        <v>36</v>
      </c>
      <c r="G32" s="169"/>
      <c r="H32" s="169"/>
      <c r="I32" s="169"/>
    </row>
    <row r="33" spans="1:9" ht="15.75" customHeight="1">
      <c r="A33" s="7" t="s">
        <v>7</v>
      </c>
      <c r="B33" s="8" t="s">
        <v>8</v>
      </c>
      <c r="C33" s="162" t="s">
        <v>9</v>
      </c>
      <c r="D33" s="163"/>
      <c r="E33" s="164" t="s">
        <v>10</v>
      </c>
      <c r="F33" s="8" t="s">
        <v>8</v>
      </c>
      <c r="G33" s="162" t="s">
        <v>9</v>
      </c>
      <c r="H33" s="163"/>
      <c r="I33" s="166" t="s">
        <v>10</v>
      </c>
    </row>
    <row r="34" spans="1:9" ht="15.75" customHeight="1">
      <c r="A34" s="9"/>
      <c r="B34" s="10" t="s">
        <v>11</v>
      </c>
      <c r="C34" s="11" t="s">
        <v>12</v>
      </c>
      <c r="D34" s="11" t="s">
        <v>13</v>
      </c>
      <c r="E34" s="165"/>
      <c r="F34" s="37" t="s">
        <v>11</v>
      </c>
      <c r="G34" s="11" t="s">
        <v>12</v>
      </c>
      <c r="H34" s="11" t="s">
        <v>13</v>
      </c>
      <c r="I34" s="167"/>
    </row>
    <row r="35" spans="1:9" ht="16.5" customHeight="1">
      <c r="A35" s="12"/>
      <c r="B35" s="13" t="s">
        <v>16</v>
      </c>
      <c r="C35" s="13" t="s">
        <v>16</v>
      </c>
      <c r="D35" s="14" t="s">
        <v>14</v>
      </c>
      <c r="E35" s="14"/>
      <c r="F35" s="13" t="s">
        <v>16</v>
      </c>
      <c r="G35" s="13" t="s">
        <v>16</v>
      </c>
      <c r="H35" s="14" t="s">
        <v>14</v>
      </c>
      <c r="I35" s="14"/>
    </row>
    <row r="36" spans="1:9" ht="15.75" customHeight="1">
      <c r="A36" s="16" t="s">
        <v>17</v>
      </c>
      <c r="B36" s="17">
        <v>81506773</v>
      </c>
      <c r="C36" s="17">
        <v>80291052</v>
      </c>
      <c r="D36" s="20">
        <f>C36/$C$36*100</f>
        <v>100</v>
      </c>
      <c r="E36" s="20">
        <f>ROUND((C36-B36)/B36*100,1)</f>
        <v>-1.5</v>
      </c>
      <c r="F36" s="17">
        <v>75003562</v>
      </c>
      <c r="G36" s="17">
        <v>72690115</v>
      </c>
      <c r="H36" s="20">
        <f>G36/$G$36*100</f>
        <v>100</v>
      </c>
      <c r="I36" s="20">
        <f>ROUND((G36-F36)/F36*100,1)</f>
        <v>-3.1</v>
      </c>
    </row>
    <row r="37" spans="1:9" ht="12.75" customHeight="1">
      <c r="A37" s="16"/>
      <c r="B37" s="17"/>
      <c r="C37" s="17"/>
      <c r="D37" s="20"/>
      <c r="E37" s="25"/>
      <c r="F37" s="17"/>
      <c r="G37" s="17"/>
      <c r="H37" s="20"/>
      <c r="I37" s="25"/>
    </row>
    <row r="38" spans="1:9" ht="15.75" customHeight="1">
      <c r="A38" s="26" t="s">
        <v>18</v>
      </c>
      <c r="B38" s="13">
        <v>23434639</v>
      </c>
      <c r="C38" s="13">
        <v>16428894</v>
      </c>
      <c r="D38" s="25">
        <f>C38/$C$36*100</f>
        <v>20.461674857616764</v>
      </c>
      <c r="E38" s="25">
        <f t="shared" ref="E38:E54" si="10">ROUND((C38-B38)/B38*100,1)</f>
        <v>-29.9</v>
      </c>
      <c r="F38" s="13">
        <v>22445490</v>
      </c>
      <c r="G38" s="13">
        <v>15157388</v>
      </c>
      <c r="H38" s="25">
        <f>G38/$G$36*100</f>
        <v>20.85206220955903</v>
      </c>
      <c r="I38" s="25">
        <f t="shared" ref="I38:I54" si="11">ROUND((G38-F38)/F38*100,1)</f>
        <v>-32.5</v>
      </c>
    </row>
    <row r="39" spans="1:9" ht="15.75" customHeight="1">
      <c r="A39" s="26" t="s">
        <v>19</v>
      </c>
      <c r="B39" s="3">
        <v>4223897</v>
      </c>
      <c r="C39" s="3">
        <v>4401907</v>
      </c>
      <c r="D39" s="25">
        <f t="shared" ref="D39:D54" si="12">C39/$C$36*100</f>
        <v>5.4824378188493537</v>
      </c>
      <c r="E39" s="25">
        <f t="shared" si="10"/>
        <v>4.2</v>
      </c>
      <c r="F39" s="3">
        <v>3479013</v>
      </c>
      <c r="G39" s="3">
        <v>3525120</v>
      </c>
      <c r="H39" s="25">
        <f t="shared" ref="H39:H54" si="13">G39/$G$36*100</f>
        <v>4.8495177095262543</v>
      </c>
      <c r="I39" s="25">
        <f t="shared" si="11"/>
        <v>1.3</v>
      </c>
    </row>
    <row r="40" spans="1:9" ht="15.75" customHeight="1">
      <c r="A40" s="26" t="s">
        <v>20</v>
      </c>
      <c r="B40" s="3">
        <v>1523025</v>
      </c>
      <c r="C40" s="3">
        <v>1719181</v>
      </c>
      <c r="D40" s="25">
        <f t="shared" si="12"/>
        <v>2.1411862930878027</v>
      </c>
      <c r="E40" s="25">
        <f t="shared" si="10"/>
        <v>12.9</v>
      </c>
      <c r="F40" s="3">
        <v>1438729</v>
      </c>
      <c r="G40" s="3">
        <v>1605541</v>
      </c>
      <c r="H40" s="25">
        <f t="shared" si="13"/>
        <v>2.2087473654430179</v>
      </c>
      <c r="I40" s="25">
        <f t="shared" si="11"/>
        <v>11.6</v>
      </c>
    </row>
    <row r="41" spans="1:9" ht="15.75" customHeight="1">
      <c r="A41" s="26" t="s">
        <v>21</v>
      </c>
      <c r="B41" s="3">
        <v>1450521</v>
      </c>
      <c r="C41" s="3">
        <v>1130315</v>
      </c>
      <c r="D41" s="25">
        <f t="shared" si="12"/>
        <v>1.4077720640651215</v>
      </c>
      <c r="E41" s="25">
        <f t="shared" si="10"/>
        <v>-22.1</v>
      </c>
      <c r="F41" s="3">
        <v>1191166</v>
      </c>
      <c r="G41" s="3">
        <v>863485</v>
      </c>
      <c r="H41" s="25">
        <f t="shared" si="13"/>
        <v>1.1878987947673492</v>
      </c>
      <c r="I41" s="25">
        <f t="shared" si="11"/>
        <v>-27.5</v>
      </c>
    </row>
    <row r="42" spans="1:9" ht="15.75" customHeight="1">
      <c r="A42" s="26" t="s">
        <v>22</v>
      </c>
      <c r="B42" s="3">
        <v>4968105</v>
      </c>
      <c r="C42" s="3">
        <v>8147432</v>
      </c>
      <c r="D42" s="25">
        <f t="shared" si="12"/>
        <v>10.147372337330939</v>
      </c>
      <c r="E42" s="25">
        <f t="shared" si="10"/>
        <v>64</v>
      </c>
      <c r="F42" s="3">
        <v>4957222</v>
      </c>
      <c r="G42" s="3">
        <v>7981736</v>
      </c>
      <c r="H42" s="25">
        <f t="shared" si="13"/>
        <v>10.980497141874105</v>
      </c>
      <c r="I42" s="25">
        <f t="shared" si="11"/>
        <v>61</v>
      </c>
    </row>
    <row r="43" spans="1:9" ht="15.75" customHeight="1">
      <c r="A43" s="26" t="s">
        <v>23</v>
      </c>
      <c r="B43" s="3">
        <v>6696781</v>
      </c>
      <c r="C43" s="3">
        <v>6089774</v>
      </c>
      <c r="D43" s="25">
        <f t="shared" si="12"/>
        <v>7.5846235020061759</v>
      </c>
      <c r="E43" s="25">
        <f t="shared" si="10"/>
        <v>-9.1</v>
      </c>
      <c r="F43" s="3">
        <v>6231603</v>
      </c>
      <c r="G43" s="3">
        <v>5700871</v>
      </c>
      <c r="H43" s="25">
        <f t="shared" si="13"/>
        <v>7.8427046098358764</v>
      </c>
      <c r="I43" s="25">
        <f t="shared" si="11"/>
        <v>-8.5</v>
      </c>
    </row>
    <row r="44" spans="1:9" ht="15.75" customHeight="1">
      <c r="A44" s="26" t="s">
        <v>24</v>
      </c>
      <c r="B44" s="3">
        <v>6271630</v>
      </c>
      <c r="C44" s="3">
        <v>8592026</v>
      </c>
      <c r="D44" s="25">
        <f t="shared" si="12"/>
        <v>10.701100291972759</v>
      </c>
      <c r="E44" s="25">
        <f t="shared" si="10"/>
        <v>37</v>
      </c>
      <c r="F44" s="3">
        <v>5830171</v>
      </c>
      <c r="G44" s="3">
        <v>8074503</v>
      </c>
      <c r="H44" s="25">
        <f t="shared" si="13"/>
        <v>11.108116970237287</v>
      </c>
      <c r="I44" s="25">
        <f t="shared" si="11"/>
        <v>38.5</v>
      </c>
    </row>
    <row r="45" spans="1:9" ht="15.75" customHeight="1">
      <c r="A45" s="26" t="s">
        <v>25</v>
      </c>
      <c r="B45" s="3">
        <v>16679027</v>
      </c>
      <c r="C45" s="3">
        <v>17886125</v>
      </c>
      <c r="D45" s="25">
        <f t="shared" si="12"/>
        <v>22.276610599148707</v>
      </c>
      <c r="E45" s="25">
        <f t="shared" si="10"/>
        <v>7.2</v>
      </c>
      <c r="F45" s="3">
        <v>14740155</v>
      </c>
      <c r="G45" s="3">
        <v>15661599</v>
      </c>
      <c r="H45" s="25">
        <f t="shared" si="13"/>
        <v>21.545706730550641</v>
      </c>
      <c r="I45" s="25">
        <f t="shared" si="11"/>
        <v>6.3</v>
      </c>
    </row>
    <row r="46" spans="1:9" ht="15.75" customHeight="1">
      <c r="A46" s="26" t="s">
        <v>26</v>
      </c>
      <c r="B46" s="13">
        <v>10450704</v>
      </c>
      <c r="C46" s="13">
        <v>10756489</v>
      </c>
      <c r="D46" s="25">
        <f t="shared" si="12"/>
        <v>13.396871422235195</v>
      </c>
      <c r="E46" s="25">
        <f t="shared" si="10"/>
        <v>2.9</v>
      </c>
      <c r="F46" s="13">
        <v>9528687</v>
      </c>
      <c r="G46" s="13">
        <v>9572250</v>
      </c>
      <c r="H46" s="25">
        <f t="shared" si="13"/>
        <v>13.168571820253689</v>
      </c>
      <c r="I46" s="25">
        <f t="shared" si="11"/>
        <v>0.5</v>
      </c>
    </row>
    <row r="47" spans="1:9" ht="15.75" customHeight="1">
      <c r="A47" s="26" t="s">
        <v>27</v>
      </c>
      <c r="B47" s="13">
        <v>707043</v>
      </c>
      <c r="C47" s="13">
        <v>689747</v>
      </c>
      <c r="D47" s="25">
        <f t="shared" si="12"/>
        <v>0.85905836680281633</v>
      </c>
      <c r="E47" s="25">
        <f t="shared" si="10"/>
        <v>-2.4</v>
      </c>
      <c r="F47" s="13">
        <v>685830</v>
      </c>
      <c r="G47" s="13">
        <v>651488</v>
      </c>
      <c r="H47" s="25">
        <f t="shared" si="13"/>
        <v>0.89625391292887624</v>
      </c>
      <c r="I47" s="25">
        <f t="shared" si="11"/>
        <v>-5</v>
      </c>
    </row>
    <row r="48" spans="1:9" ht="15.75" customHeight="1">
      <c r="A48" s="26" t="s">
        <v>28</v>
      </c>
      <c r="B48" s="3">
        <v>95558</v>
      </c>
      <c r="C48" s="3">
        <v>90762</v>
      </c>
      <c r="D48" s="25">
        <f t="shared" si="12"/>
        <v>0.11304123901627296</v>
      </c>
      <c r="E48" s="25">
        <f t="shared" si="10"/>
        <v>-5</v>
      </c>
      <c r="F48" s="3">
        <v>91212</v>
      </c>
      <c r="G48" s="3">
        <v>85283</v>
      </c>
      <c r="H48" s="25">
        <f t="shared" si="13"/>
        <v>0.1173240680662013</v>
      </c>
      <c r="I48" s="25">
        <f t="shared" si="11"/>
        <v>-6.5</v>
      </c>
    </row>
    <row r="49" spans="1:9" ht="15.75" customHeight="1">
      <c r="A49" s="26" t="s">
        <v>29</v>
      </c>
      <c r="B49" s="3">
        <v>345329</v>
      </c>
      <c r="C49" s="3">
        <v>320532</v>
      </c>
      <c r="D49" s="25">
        <f t="shared" si="12"/>
        <v>0.3992126046623477</v>
      </c>
      <c r="E49" s="25">
        <f t="shared" si="10"/>
        <v>-7.2</v>
      </c>
      <c r="F49" s="3">
        <v>328954</v>
      </c>
      <c r="G49" s="3">
        <v>307384</v>
      </c>
      <c r="H49" s="25">
        <f t="shared" si="13"/>
        <v>0.4228690517273222</v>
      </c>
      <c r="I49" s="25">
        <f t="shared" si="11"/>
        <v>-6.6</v>
      </c>
    </row>
    <row r="50" spans="1:9" ht="15.75" customHeight="1">
      <c r="A50" s="26" t="s">
        <v>30</v>
      </c>
      <c r="B50" s="3">
        <v>1863324</v>
      </c>
      <c r="C50" s="3">
        <v>1759778</v>
      </c>
      <c r="D50" s="25">
        <f t="shared" si="12"/>
        <v>2.1917485898677724</v>
      </c>
      <c r="E50" s="25">
        <f t="shared" si="10"/>
        <v>-5.6</v>
      </c>
      <c r="F50" s="3">
        <v>1709948</v>
      </c>
      <c r="G50" s="3">
        <v>1514031</v>
      </c>
      <c r="H50" s="25">
        <f t="shared" si="13"/>
        <v>2.0828567955904322</v>
      </c>
      <c r="I50" s="25">
        <f t="shared" si="11"/>
        <v>-11.5</v>
      </c>
    </row>
    <row r="51" spans="1:9" ht="15.75" customHeight="1">
      <c r="A51" s="26" t="s">
        <v>31</v>
      </c>
      <c r="B51" s="3">
        <v>102340</v>
      </c>
      <c r="C51" s="3">
        <v>138995</v>
      </c>
      <c r="D51" s="25">
        <f t="shared" si="12"/>
        <v>0.17311393553543175</v>
      </c>
      <c r="E51" s="25">
        <f t="shared" si="10"/>
        <v>35.799999999999997</v>
      </c>
      <c r="F51" s="3">
        <v>98697</v>
      </c>
      <c r="G51" s="3">
        <v>131598</v>
      </c>
      <c r="H51" s="25">
        <f t="shared" si="13"/>
        <v>0.18103974660103372</v>
      </c>
      <c r="I51" s="25">
        <f t="shared" si="11"/>
        <v>33.299999999999997</v>
      </c>
    </row>
    <row r="52" spans="1:9" ht="15.75" customHeight="1">
      <c r="A52" s="26" t="s">
        <v>32</v>
      </c>
      <c r="B52" s="3">
        <v>111052</v>
      </c>
      <c r="C52" s="3">
        <v>141366</v>
      </c>
      <c r="D52" s="25">
        <f t="shared" si="12"/>
        <v>0.17606694205476345</v>
      </c>
      <c r="E52" s="25">
        <f t="shared" si="10"/>
        <v>27.3</v>
      </c>
      <c r="F52" s="3">
        <v>106031</v>
      </c>
      <c r="G52" s="3">
        <v>134740</v>
      </c>
      <c r="H52" s="25">
        <f t="shared" si="13"/>
        <v>0.18536220502608916</v>
      </c>
      <c r="I52" s="25">
        <f t="shared" si="11"/>
        <v>27.1</v>
      </c>
    </row>
    <row r="53" spans="1:9" ht="15.75" customHeight="1">
      <c r="A53" s="26" t="s">
        <v>33</v>
      </c>
      <c r="B53" s="13">
        <v>91263</v>
      </c>
      <c r="C53" s="13">
        <v>115303</v>
      </c>
      <c r="D53" s="25">
        <f t="shared" si="12"/>
        <v>0.14360628878047332</v>
      </c>
      <c r="E53" s="25">
        <f t="shared" si="10"/>
        <v>26.3</v>
      </c>
      <c r="F53" s="13">
        <v>86950</v>
      </c>
      <c r="G53" s="13">
        <v>111552</v>
      </c>
      <c r="H53" s="25">
        <f t="shared" si="13"/>
        <v>0.15346240682106502</v>
      </c>
      <c r="I53" s="25">
        <f t="shared" si="11"/>
        <v>28.3</v>
      </c>
    </row>
    <row r="54" spans="1:9" ht="15.75" customHeight="1">
      <c r="A54" s="26" t="s">
        <v>34</v>
      </c>
      <c r="B54" s="13">
        <v>2492535</v>
      </c>
      <c r="C54" s="13">
        <v>1882426</v>
      </c>
      <c r="D54" s="25">
        <f t="shared" si="12"/>
        <v>2.3445028469673059</v>
      </c>
      <c r="E54" s="25">
        <f t="shared" si="10"/>
        <v>-24.5</v>
      </c>
      <c r="F54" s="13">
        <v>2053704</v>
      </c>
      <c r="G54" s="13">
        <v>1611546</v>
      </c>
      <c r="H54" s="25">
        <f t="shared" si="13"/>
        <v>2.2170084611917313</v>
      </c>
      <c r="I54" s="25">
        <f t="shared" si="11"/>
        <v>-21.5</v>
      </c>
    </row>
    <row r="55" spans="1:9">
      <c r="A55" s="28"/>
      <c r="B55" s="30"/>
      <c r="C55" s="30"/>
      <c r="D55" s="38"/>
      <c r="E55" s="38"/>
      <c r="F55" s="29"/>
      <c r="G55" s="29"/>
      <c r="H55" s="29"/>
      <c r="I55" s="29"/>
    </row>
    <row r="56" spans="1:9">
      <c r="D56" s="39"/>
      <c r="E56" s="15"/>
      <c r="G56" s="2"/>
    </row>
    <row r="57" spans="1:9">
      <c r="D57" s="40"/>
      <c r="E57" s="41"/>
      <c r="F57" s="15"/>
      <c r="G57" s="2"/>
    </row>
  </sheetData>
  <mergeCells count="21">
    <mergeCell ref="B3:E3"/>
    <mergeCell ref="F3:I3"/>
    <mergeCell ref="J3:M3"/>
    <mergeCell ref="N3:Q3"/>
    <mergeCell ref="R3:U3"/>
    <mergeCell ref="O4:P4"/>
    <mergeCell ref="Q4:Q5"/>
    <mergeCell ref="S4:T4"/>
    <mergeCell ref="U4:U5"/>
    <mergeCell ref="B32:E32"/>
    <mergeCell ref="F32:I32"/>
    <mergeCell ref="C4:D4"/>
    <mergeCell ref="E4:E5"/>
    <mergeCell ref="G4:H4"/>
    <mergeCell ref="I4:I5"/>
    <mergeCell ref="K4:L4"/>
    <mergeCell ref="C33:D33"/>
    <mergeCell ref="E33:E34"/>
    <mergeCell ref="G33:H33"/>
    <mergeCell ref="I33:I34"/>
    <mergeCell ref="M4:M5"/>
  </mergeCells>
  <phoneticPr fontId="1"/>
  <pageMargins left="0.59055118110236227" right="0.5905511811023622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17"/>
  <sheetViews>
    <sheetView zoomScaleNormal="100" zoomScaleSheetLayoutView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/>
  <cols>
    <col min="1" max="1" width="3" style="44" customWidth="1"/>
    <col min="2" max="2" width="15" style="45" customWidth="1"/>
    <col min="3" max="3" width="6.625" style="44" customWidth="1"/>
    <col min="4" max="4" width="7.875" style="44" customWidth="1"/>
    <col min="5" max="6" width="5" style="44" customWidth="1"/>
    <col min="7" max="8" width="7.625" style="44" customWidth="1"/>
    <col min="9" max="12" width="6.625" style="44" customWidth="1"/>
    <col min="13" max="14" width="4.75" style="44" customWidth="1"/>
    <col min="15" max="15" width="12.625" style="44" customWidth="1"/>
    <col min="16" max="17" width="13.5" style="44" customWidth="1"/>
    <col min="18" max="18" width="13.375" style="44" customWidth="1"/>
    <col min="19" max="19" width="12.25" style="44" customWidth="1"/>
    <col min="20" max="20" width="11.625" style="44" customWidth="1"/>
    <col min="21" max="21" width="11.5" style="44" customWidth="1"/>
    <col min="22" max="22" width="12.375" style="44" customWidth="1"/>
    <col min="23" max="24" width="12.125" style="44" customWidth="1"/>
    <col min="25" max="25" width="9" style="43"/>
    <col min="26" max="26" width="10.25" style="43" bestFit="1" customWidth="1"/>
    <col min="27" max="256" width="9" style="43"/>
    <col min="257" max="257" width="3" style="43" customWidth="1"/>
    <col min="258" max="258" width="15" style="43" customWidth="1"/>
    <col min="259" max="259" width="6.625" style="43" customWidth="1"/>
    <col min="260" max="260" width="7.875" style="43" customWidth="1"/>
    <col min="261" max="262" width="5" style="43" customWidth="1"/>
    <col min="263" max="264" width="7.625" style="43" customWidth="1"/>
    <col min="265" max="268" width="6.625" style="43" customWidth="1"/>
    <col min="269" max="270" width="4.75" style="43" customWidth="1"/>
    <col min="271" max="271" width="12.625" style="43" customWidth="1"/>
    <col min="272" max="273" width="13.5" style="43" customWidth="1"/>
    <col min="274" max="274" width="13.375" style="43" customWidth="1"/>
    <col min="275" max="275" width="12.25" style="43" customWidth="1"/>
    <col min="276" max="276" width="11.625" style="43" customWidth="1"/>
    <col min="277" max="277" width="11.5" style="43" customWidth="1"/>
    <col min="278" max="278" width="12.375" style="43" customWidth="1"/>
    <col min="279" max="280" width="12.125" style="43" customWidth="1"/>
    <col min="281" max="281" width="9" style="43"/>
    <col min="282" max="282" width="10.25" style="43" bestFit="1" customWidth="1"/>
    <col min="283" max="512" width="9" style="43"/>
    <col min="513" max="513" width="3" style="43" customWidth="1"/>
    <col min="514" max="514" width="15" style="43" customWidth="1"/>
    <col min="515" max="515" width="6.625" style="43" customWidth="1"/>
    <col min="516" max="516" width="7.875" style="43" customWidth="1"/>
    <col min="517" max="518" width="5" style="43" customWidth="1"/>
    <col min="519" max="520" width="7.625" style="43" customWidth="1"/>
    <col min="521" max="524" width="6.625" style="43" customWidth="1"/>
    <col min="525" max="526" width="4.75" style="43" customWidth="1"/>
    <col min="527" max="527" width="12.625" style="43" customWidth="1"/>
    <col min="528" max="529" width="13.5" style="43" customWidth="1"/>
    <col min="530" max="530" width="13.375" style="43" customWidth="1"/>
    <col min="531" max="531" width="12.25" style="43" customWidth="1"/>
    <col min="532" max="532" width="11.625" style="43" customWidth="1"/>
    <col min="533" max="533" width="11.5" style="43" customWidth="1"/>
    <col min="534" max="534" width="12.375" style="43" customWidth="1"/>
    <col min="535" max="536" width="12.125" style="43" customWidth="1"/>
    <col min="537" max="537" width="9" style="43"/>
    <col min="538" max="538" width="10.25" style="43" bestFit="1" customWidth="1"/>
    <col min="539" max="768" width="9" style="43"/>
    <col min="769" max="769" width="3" style="43" customWidth="1"/>
    <col min="770" max="770" width="15" style="43" customWidth="1"/>
    <col min="771" max="771" width="6.625" style="43" customWidth="1"/>
    <col min="772" max="772" width="7.875" style="43" customWidth="1"/>
    <col min="773" max="774" width="5" style="43" customWidth="1"/>
    <col min="775" max="776" width="7.625" style="43" customWidth="1"/>
    <col min="777" max="780" width="6.625" style="43" customWidth="1"/>
    <col min="781" max="782" width="4.75" style="43" customWidth="1"/>
    <col min="783" max="783" width="12.625" style="43" customWidth="1"/>
    <col min="784" max="785" width="13.5" style="43" customWidth="1"/>
    <col min="786" max="786" width="13.375" style="43" customWidth="1"/>
    <col min="787" max="787" width="12.25" style="43" customWidth="1"/>
    <col min="788" max="788" width="11.625" style="43" customWidth="1"/>
    <col min="789" max="789" width="11.5" style="43" customWidth="1"/>
    <col min="790" max="790" width="12.375" style="43" customWidth="1"/>
    <col min="791" max="792" width="12.125" style="43" customWidth="1"/>
    <col min="793" max="793" width="9" style="43"/>
    <col min="794" max="794" width="10.25" style="43" bestFit="1" customWidth="1"/>
    <col min="795" max="1024" width="9" style="43"/>
    <col min="1025" max="1025" width="3" style="43" customWidth="1"/>
    <col min="1026" max="1026" width="15" style="43" customWidth="1"/>
    <col min="1027" max="1027" width="6.625" style="43" customWidth="1"/>
    <col min="1028" max="1028" width="7.875" style="43" customWidth="1"/>
    <col min="1029" max="1030" width="5" style="43" customWidth="1"/>
    <col min="1031" max="1032" width="7.625" style="43" customWidth="1"/>
    <col min="1033" max="1036" width="6.625" style="43" customWidth="1"/>
    <col min="1037" max="1038" width="4.75" style="43" customWidth="1"/>
    <col min="1039" max="1039" width="12.625" style="43" customWidth="1"/>
    <col min="1040" max="1041" width="13.5" style="43" customWidth="1"/>
    <col min="1042" max="1042" width="13.375" style="43" customWidth="1"/>
    <col min="1043" max="1043" width="12.25" style="43" customWidth="1"/>
    <col min="1044" max="1044" width="11.625" style="43" customWidth="1"/>
    <col min="1045" max="1045" width="11.5" style="43" customWidth="1"/>
    <col min="1046" max="1046" width="12.375" style="43" customWidth="1"/>
    <col min="1047" max="1048" width="12.125" style="43" customWidth="1"/>
    <col min="1049" max="1049" width="9" style="43"/>
    <col min="1050" max="1050" width="10.25" style="43" bestFit="1" customWidth="1"/>
    <col min="1051" max="1280" width="9" style="43"/>
    <col min="1281" max="1281" width="3" style="43" customWidth="1"/>
    <col min="1282" max="1282" width="15" style="43" customWidth="1"/>
    <col min="1283" max="1283" width="6.625" style="43" customWidth="1"/>
    <col min="1284" max="1284" width="7.875" style="43" customWidth="1"/>
    <col min="1285" max="1286" width="5" style="43" customWidth="1"/>
    <col min="1287" max="1288" width="7.625" style="43" customWidth="1"/>
    <col min="1289" max="1292" width="6.625" style="43" customWidth="1"/>
    <col min="1293" max="1294" width="4.75" style="43" customWidth="1"/>
    <col min="1295" max="1295" width="12.625" style="43" customWidth="1"/>
    <col min="1296" max="1297" width="13.5" style="43" customWidth="1"/>
    <col min="1298" max="1298" width="13.375" style="43" customWidth="1"/>
    <col min="1299" max="1299" width="12.25" style="43" customWidth="1"/>
    <col min="1300" max="1300" width="11.625" style="43" customWidth="1"/>
    <col min="1301" max="1301" width="11.5" style="43" customWidth="1"/>
    <col min="1302" max="1302" width="12.375" style="43" customWidth="1"/>
    <col min="1303" max="1304" width="12.125" style="43" customWidth="1"/>
    <col min="1305" max="1305" width="9" style="43"/>
    <col min="1306" max="1306" width="10.25" style="43" bestFit="1" customWidth="1"/>
    <col min="1307" max="1536" width="9" style="43"/>
    <col min="1537" max="1537" width="3" style="43" customWidth="1"/>
    <col min="1538" max="1538" width="15" style="43" customWidth="1"/>
    <col min="1539" max="1539" width="6.625" style="43" customWidth="1"/>
    <col min="1540" max="1540" width="7.875" style="43" customWidth="1"/>
    <col min="1541" max="1542" width="5" style="43" customWidth="1"/>
    <col min="1543" max="1544" width="7.625" style="43" customWidth="1"/>
    <col min="1545" max="1548" width="6.625" style="43" customWidth="1"/>
    <col min="1549" max="1550" width="4.75" style="43" customWidth="1"/>
    <col min="1551" max="1551" width="12.625" style="43" customWidth="1"/>
    <col min="1552" max="1553" width="13.5" style="43" customWidth="1"/>
    <col min="1554" max="1554" width="13.375" style="43" customWidth="1"/>
    <col min="1555" max="1555" width="12.25" style="43" customWidth="1"/>
    <col min="1556" max="1556" width="11.625" style="43" customWidth="1"/>
    <col min="1557" max="1557" width="11.5" style="43" customWidth="1"/>
    <col min="1558" max="1558" width="12.375" style="43" customWidth="1"/>
    <col min="1559" max="1560" width="12.125" style="43" customWidth="1"/>
    <col min="1561" max="1561" width="9" style="43"/>
    <col min="1562" max="1562" width="10.25" style="43" bestFit="1" customWidth="1"/>
    <col min="1563" max="1792" width="9" style="43"/>
    <col min="1793" max="1793" width="3" style="43" customWidth="1"/>
    <col min="1794" max="1794" width="15" style="43" customWidth="1"/>
    <col min="1795" max="1795" width="6.625" style="43" customWidth="1"/>
    <col min="1796" max="1796" width="7.875" style="43" customWidth="1"/>
    <col min="1797" max="1798" width="5" style="43" customWidth="1"/>
    <col min="1799" max="1800" width="7.625" style="43" customWidth="1"/>
    <col min="1801" max="1804" width="6.625" style="43" customWidth="1"/>
    <col min="1805" max="1806" width="4.75" style="43" customWidth="1"/>
    <col min="1807" max="1807" width="12.625" style="43" customWidth="1"/>
    <col min="1808" max="1809" width="13.5" style="43" customWidth="1"/>
    <col min="1810" max="1810" width="13.375" style="43" customWidth="1"/>
    <col min="1811" max="1811" width="12.25" style="43" customWidth="1"/>
    <col min="1812" max="1812" width="11.625" style="43" customWidth="1"/>
    <col min="1813" max="1813" width="11.5" style="43" customWidth="1"/>
    <col min="1814" max="1814" width="12.375" style="43" customWidth="1"/>
    <col min="1815" max="1816" width="12.125" style="43" customWidth="1"/>
    <col min="1817" max="1817" width="9" style="43"/>
    <col min="1818" max="1818" width="10.25" style="43" bestFit="1" customWidth="1"/>
    <col min="1819" max="2048" width="9" style="43"/>
    <col min="2049" max="2049" width="3" style="43" customWidth="1"/>
    <col min="2050" max="2050" width="15" style="43" customWidth="1"/>
    <col min="2051" max="2051" width="6.625" style="43" customWidth="1"/>
    <col min="2052" max="2052" width="7.875" style="43" customWidth="1"/>
    <col min="2053" max="2054" width="5" style="43" customWidth="1"/>
    <col min="2055" max="2056" width="7.625" style="43" customWidth="1"/>
    <col min="2057" max="2060" width="6.625" style="43" customWidth="1"/>
    <col min="2061" max="2062" width="4.75" style="43" customWidth="1"/>
    <col min="2063" max="2063" width="12.625" style="43" customWidth="1"/>
    <col min="2064" max="2065" width="13.5" style="43" customWidth="1"/>
    <col min="2066" max="2066" width="13.375" style="43" customWidth="1"/>
    <col min="2067" max="2067" width="12.25" style="43" customWidth="1"/>
    <col min="2068" max="2068" width="11.625" style="43" customWidth="1"/>
    <col min="2069" max="2069" width="11.5" style="43" customWidth="1"/>
    <col min="2070" max="2070" width="12.375" style="43" customWidth="1"/>
    <col min="2071" max="2072" width="12.125" style="43" customWidth="1"/>
    <col min="2073" max="2073" width="9" style="43"/>
    <col min="2074" max="2074" width="10.25" style="43" bestFit="1" customWidth="1"/>
    <col min="2075" max="2304" width="9" style="43"/>
    <col min="2305" max="2305" width="3" style="43" customWidth="1"/>
    <col min="2306" max="2306" width="15" style="43" customWidth="1"/>
    <col min="2307" max="2307" width="6.625" style="43" customWidth="1"/>
    <col min="2308" max="2308" width="7.875" style="43" customWidth="1"/>
    <col min="2309" max="2310" width="5" style="43" customWidth="1"/>
    <col min="2311" max="2312" width="7.625" style="43" customWidth="1"/>
    <col min="2313" max="2316" width="6.625" style="43" customWidth="1"/>
    <col min="2317" max="2318" width="4.75" style="43" customWidth="1"/>
    <col min="2319" max="2319" width="12.625" style="43" customWidth="1"/>
    <col min="2320" max="2321" width="13.5" style="43" customWidth="1"/>
    <col min="2322" max="2322" width="13.375" style="43" customWidth="1"/>
    <col min="2323" max="2323" width="12.25" style="43" customWidth="1"/>
    <col min="2324" max="2324" width="11.625" style="43" customWidth="1"/>
    <col min="2325" max="2325" width="11.5" style="43" customWidth="1"/>
    <col min="2326" max="2326" width="12.375" style="43" customWidth="1"/>
    <col min="2327" max="2328" width="12.125" style="43" customWidth="1"/>
    <col min="2329" max="2329" width="9" style="43"/>
    <col min="2330" max="2330" width="10.25" style="43" bestFit="1" customWidth="1"/>
    <col min="2331" max="2560" width="9" style="43"/>
    <col min="2561" max="2561" width="3" style="43" customWidth="1"/>
    <col min="2562" max="2562" width="15" style="43" customWidth="1"/>
    <col min="2563" max="2563" width="6.625" style="43" customWidth="1"/>
    <col min="2564" max="2564" width="7.875" style="43" customWidth="1"/>
    <col min="2565" max="2566" width="5" style="43" customWidth="1"/>
    <col min="2567" max="2568" width="7.625" style="43" customWidth="1"/>
    <col min="2569" max="2572" width="6.625" style="43" customWidth="1"/>
    <col min="2573" max="2574" width="4.75" style="43" customWidth="1"/>
    <col min="2575" max="2575" width="12.625" style="43" customWidth="1"/>
    <col min="2576" max="2577" width="13.5" style="43" customWidth="1"/>
    <col min="2578" max="2578" width="13.375" style="43" customWidth="1"/>
    <col min="2579" max="2579" width="12.25" style="43" customWidth="1"/>
    <col min="2580" max="2580" width="11.625" style="43" customWidth="1"/>
    <col min="2581" max="2581" width="11.5" style="43" customWidth="1"/>
    <col min="2582" max="2582" width="12.375" style="43" customWidth="1"/>
    <col min="2583" max="2584" width="12.125" style="43" customWidth="1"/>
    <col min="2585" max="2585" width="9" style="43"/>
    <col min="2586" max="2586" width="10.25" style="43" bestFit="1" customWidth="1"/>
    <col min="2587" max="2816" width="9" style="43"/>
    <col min="2817" max="2817" width="3" style="43" customWidth="1"/>
    <col min="2818" max="2818" width="15" style="43" customWidth="1"/>
    <col min="2819" max="2819" width="6.625" style="43" customWidth="1"/>
    <col min="2820" max="2820" width="7.875" style="43" customWidth="1"/>
    <col min="2821" max="2822" width="5" style="43" customWidth="1"/>
    <col min="2823" max="2824" width="7.625" style="43" customWidth="1"/>
    <col min="2825" max="2828" width="6.625" style="43" customWidth="1"/>
    <col min="2829" max="2830" width="4.75" style="43" customWidth="1"/>
    <col min="2831" max="2831" width="12.625" style="43" customWidth="1"/>
    <col min="2832" max="2833" width="13.5" style="43" customWidth="1"/>
    <col min="2834" max="2834" width="13.375" style="43" customWidth="1"/>
    <col min="2835" max="2835" width="12.25" style="43" customWidth="1"/>
    <col min="2836" max="2836" width="11.625" style="43" customWidth="1"/>
    <col min="2837" max="2837" width="11.5" style="43" customWidth="1"/>
    <col min="2838" max="2838" width="12.375" style="43" customWidth="1"/>
    <col min="2839" max="2840" width="12.125" style="43" customWidth="1"/>
    <col min="2841" max="2841" width="9" style="43"/>
    <col min="2842" max="2842" width="10.25" style="43" bestFit="1" customWidth="1"/>
    <col min="2843" max="3072" width="9" style="43"/>
    <col min="3073" max="3073" width="3" style="43" customWidth="1"/>
    <col min="3074" max="3074" width="15" style="43" customWidth="1"/>
    <col min="3075" max="3075" width="6.625" style="43" customWidth="1"/>
    <col min="3076" max="3076" width="7.875" style="43" customWidth="1"/>
    <col min="3077" max="3078" width="5" style="43" customWidth="1"/>
    <col min="3079" max="3080" width="7.625" style="43" customWidth="1"/>
    <col min="3081" max="3084" width="6.625" style="43" customWidth="1"/>
    <col min="3085" max="3086" width="4.75" style="43" customWidth="1"/>
    <col min="3087" max="3087" width="12.625" style="43" customWidth="1"/>
    <col min="3088" max="3089" width="13.5" style="43" customWidth="1"/>
    <col min="3090" max="3090" width="13.375" style="43" customWidth="1"/>
    <col min="3091" max="3091" width="12.25" style="43" customWidth="1"/>
    <col min="3092" max="3092" width="11.625" style="43" customWidth="1"/>
    <col min="3093" max="3093" width="11.5" style="43" customWidth="1"/>
    <col min="3094" max="3094" width="12.375" style="43" customWidth="1"/>
    <col min="3095" max="3096" width="12.125" style="43" customWidth="1"/>
    <col min="3097" max="3097" width="9" style="43"/>
    <col min="3098" max="3098" width="10.25" style="43" bestFit="1" customWidth="1"/>
    <col min="3099" max="3328" width="9" style="43"/>
    <col min="3329" max="3329" width="3" style="43" customWidth="1"/>
    <col min="3330" max="3330" width="15" style="43" customWidth="1"/>
    <col min="3331" max="3331" width="6.625" style="43" customWidth="1"/>
    <col min="3332" max="3332" width="7.875" style="43" customWidth="1"/>
    <col min="3333" max="3334" width="5" style="43" customWidth="1"/>
    <col min="3335" max="3336" width="7.625" style="43" customWidth="1"/>
    <col min="3337" max="3340" width="6.625" style="43" customWidth="1"/>
    <col min="3341" max="3342" width="4.75" style="43" customWidth="1"/>
    <col min="3343" max="3343" width="12.625" style="43" customWidth="1"/>
    <col min="3344" max="3345" width="13.5" style="43" customWidth="1"/>
    <col min="3346" max="3346" width="13.375" style="43" customWidth="1"/>
    <col min="3347" max="3347" width="12.25" style="43" customWidth="1"/>
    <col min="3348" max="3348" width="11.625" style="43" customWidth="1"/>
    <col min="3349" max="3349" width="11.5" style="43" customWidth="1"/>
    <col min="3350" max="3350" width="12.375" style="43" customWidth="1"/>
    <col min="3351" max="3352" width="12.125" style="43" customWidth="1"/>
    <col min="3353" max="3353" width="9" style="43"/>
    <col min="3354" max="3354" width="10.25" style="43" bestFit="1" customWidth="1"/>
    <col min="3355" max="3584" width="9" style="43"/>
    <col min="3585" max="3585" width="3" style="43" customWidth="1"/>
    <col min="3586" max="3586" width="15" style="43" customWidth="1"/>
    <col min="3587" max="3587" width="6.625" style="43" customWidth="1"/>
    <col min="3588" max="3588" width="7.875" style="43" customWidth="1"/>
    <col min="3589" max="3590" width="5" style="43" customWidth="1"/>
    <col min="3591" max="3592" width="7.625" style="43" customWidth="1"/>
    <col min="3593" max="3596" width="6.625" style="43" customWidth="1"/>
    <col min="3597" max="3598" width="4.75" style="43" customWidth="1"/>
    <col min="3599" max="3599" width="12.625" style="43" customWidth="1"/>
    <col min="3600" max="3601" width="13.5" style="43" customWidth="1"/>
    <col min="3602" max="3602" width="13.375" style="43" customWidth="1"/>
    <col min="3603" max="3603" width="12.25" style="43" customWidth="1"/>
    <col min="3604" max="3604" width="11.625" style="43" customWidth="1"/>
    <col min="3605" max="3605" width="11.5" style="43" customWidth="1"/>
    <col min="3606" max="3606" width="12.375" style="43" customWidth="1"/>
    <col min="3607" max="3608" width="12.125" style="43" customWidth="1"/>
    <col min="3609" max="3609" width="9" style="43"/>
    <col min="3610" max="3610" width="10.25" style="43" bestFit="1" customWidth="1"/>
    <col min="3611" max="3840" width="9" style="43"/>
    <col min="3841" max="3841" width="3" style="43" customWidth="1"/>
    <col min="3842" max="3842" width="15" style="43" customWidth="1"/>
    <col min="3843" max="3843" width="6.625" style="43" customWidth="1"/>
    <col min="3844" max="3844" width="7.875" style="43" customWidth="1"/>
    <col min="3845" max="3846" width="5" style="43" customWidth="1"/>
    <col min="3847" max="3848" width="7.625" style="43" customWidth="1"/>
    <col min="3849" max="3852" width="6.625" style="43" customWidth="1"/>
    <col min="3853" max="3854" width="4.75" style="43" customWidth="1"/>
    <col min="3855" max="3855" width="12.625" style="43" customWidth="1"/>
    <col min="3856" max="3857" width="13.5" style="43" customWidth="1"/>
    <col min="3858" max="3858" width="13.375" style="43" customWidth="1"/>
    <col min="3859" max="3859" width="12.25" style="43" customWidth="1"/>
    <col min="3860" max="3860" width="11.625" style="43" customWidth="1"/>
    <col min="3861" max="3861" width="11.5" style="43" customWidth="1"/>
    <col min="3862" max="3862" width="12.375" style="43" customWidth="1"/>
    <col min="3863" max="3864" width="12.125" style="43" customWidth="1"/>
    <col min="3865" max="3865" width="9" style="43"/>
    <col min="3866" max="3866" width="10.25" style="43" bestFit="1" customWidth="1"/>
    <col min="3867" max="4096" width="9" style="43"/>
    <col min="4097" max="4097" width="3" style="43" customWidth="1"/>
    <col min="4098" max="4098" width="15" style="43" customWidth="1"/>
    <col min="4099" max="4099" width="6.625" style="43" customWidth="1"/>
    <col min="4100" max="4100" width="7.875" style="43" customWidth="1"/>
    <col min="4101" max="4102" width="5" style="43" customWidth="1"/>
    <col min="4103" max="4104" width="7.625" style="43" customWidth="1"/>
    <col min="4105" max="4108" width="6.625" style="43" customWidth="1"/>
    <col min="4109" max="4110" width="4.75" style="43" customWidth="1"/>
    <col min="4111" max="4111" width="12.625" style="43" customWidth="1"/>
    <col min="4112" max="4113" width="13.5" style="43" customWidth="1"/>
    <col min="4114" max="4114" width="13.375" style="43" customWidth="1"/>
    <col min="4115" max="4115" width="12.25" style="43" customWidth="1"/>
    <col min="4116" max="4116" width="11.625" style="43" customWidth="1"/>
    <col min="4117" max="4117" width="11.5" style="43" customWidth="1"/>
    <col min="4118" max="4118" width="12.375" style="43" customWidth="1"/>
    <col min="4119" max="4120" width="12.125" style="43" customWidth="1"/>
    <col min="4121" max="4121" width="9" style="43"/>
    <col min="4122" max="4122" width="10.25" style="43" bestFit="1" customWidth="1"/>
    <col min="4123" max="4352" width="9" style="43"/>
    <col min="4353" max="4353" width="3" style="43" customWidth="1"/>
    <col min="4354" max="4354" width="15" style="43" customWidth="1"/>
    <col min="4355" max="4355" width="6.625" style="43" customWidth="1"/>
    <col min="4356" max="4356" width="7.875" style="43" customWidth="1"/>
    <col min="4357" max="4358" width="5" style="43" customWidth="1"/>
    <col min="4359" max="4360" width="7.625" style="43" customWidth="1"/>
    <col min="4361" max="4364" width="6.625" style="43" customWidth="1"/>
    <col min="4365" max="4366" width="4.75" style="43" customWidth="1"/>
    <col min="4367" max="4367" width="12.625" style="43" customWidth="1"/>
    <col min="4368" max="4369" width="13.5" style="43" customWidth="1"/>
    <col min="4370" max="4370" width="13.375" style="43" customWidth="1"/>
    <col min="4371" max="4371" width="12.25" style="43" customWidth="1"/>
    <col min="4372" max="4372" width="11.625" style="43" customWidth="1"/>
    <col min="4373" max="4373" width="11.5" style="43" customWidth="1"/>
    <col min="4374" max="4374" width="12.375" style="43" customWidth="1"/>
    <col min="4375" max="4376" width="12.125" style="43" customWidth="1"/>
    <col min="4377" max="4377" width="9" style="43"/>
    <col min="4378" max="4378" width="10.25" style="43" bestFit="1" customWidth="1"/>
    <col min="4379" max="4608" width="9" style="43"/>
    <col min="4609" max="4609" width="3" style="43" customWidth="1"/>
    <col min="4610" max="4610" width="15" style="43" customWidth="1"/>
    <col min="4611" max="4611" width="6.625" style="43" customWidth="1"/>
    <col min="4612" max="4612" width="7.875" style="43" customWidth="1"/>
    <col min="4613" max="4614" width="5" style="43" customWidth="1"/>
    <col min="4615" max="4616" width="7.625" style="43" customWidth="1"/>
    <col min="4617" max="4620" width="6.625" style="43" customWidth="1"/>
    <col min="4621" max="4622" width="4.75" style="43" customWidth="1"/>
    <col min="4623" max="4623" width="12.625" style="43" customWidth="1"/>
    <col min="4624" max="4625" width="13.5" style="43" customWidth="1"/>
    <col min="4626" max="4626" width="13.375" style="43" customWidth="1"/>
    <col min="4627" max="4627" width="12.25" style="43" customWidth="1"/>
    <col min="4628" max="4628" width="11.625" style="43" customWidth="1"/>
    <col min="4629" max="4629" width="11.5" style="43" customWidth="1"/>
    <col min="4630" max="4630" width="12.375" style="43" customWidth="1"/>
    <col min="4631" max="4632" width="12.125" style="43" customWidth="1"/>
    <col min="4633" max="4633" width="9" style="43"/>
    <col min="4634" max="4634" width="10.25" style="43" bestFit="1" customWidth="1"/>
    <col min="4635" max="4864" width="9" style="43"/>
    <col min="4865" max="4865" width="3" style="43" customWidth="1"/>
    <col min="4866" max="4866" width="15" style="43" customWidth="1"/>
    <col min="4867" max="4867" width="6.625" style="43" customWidth="1"/>
    <col min="4868" max="4868" width="7.875" style="43" customWidth="1"/>
    <col min="4869" max="4870" width="5" style="43" customWidth="1"/>
    <col min="4871" max="4872" width="7.625" style="43" customWidth="1"/>
    <col min="4873" max="4876" width="6.625" style="43" customWidth="1"/>
    <col min="4877" max="4878" width="4.75" style="43" customWidth="1"/>
    <col min="4879" max="4879" width="12.625" style="43" customWidth="1"/>
    <col min="4880" max="4881" width="13.5" style="43" customWidth="1"/>
    <col min="4882" max="4882" width="13.375" style="43" customWidth="1"/>
    <col min="4883" max="4883" width="12.25" style="43" customWidth="1"/>
    <col min="4884" max="4884" width="11.625" style="43" customWidth="1"/>
    <col min="4885" max="4885" width="11.5" style="43" customWidth="1"/>
    <col min="4886" max="4886" width="12.375" style="43" customWidth="1"/>
    <col min="4887" max="4888" width="12.125" style="43" customWidth="1"/>
    <col min="4889" max="4889" width="9" style="43"/>
    <col min="4890" max="4890" width="10.25" style="43" bestFit="1" customWidth="1"/>
    <col min="4891" max="5120" width="9" style="43"/>
    <col min="5121" max="5121" width="3" style="43" customWidth="1"/>
    <col min="5122" max="5122" width="15" style="43" customWidth="1"/>
    <col min="5123" max="5123" width="6.625" style="43" customWidth="1"/>
    <col min="5124" max="5124" width="7.875" style="43" customWidth="1"/>
    <col min="5125" max="5126" width="5" style="43" customWidth="1"/>
    <col min="5127" max="5128" width="7.625" style="43" customWidth="1"/>
    <col min="5129" max="5132" width="6.625" style="43" customWidth="1"/>
    <col min="5133" max="5134" width="4.75" style="43" customWidth="1"/>
    <col min="5135" max="5135" width="12.625" style="43" customWidth="1"/>
    <col min="5136" max="5137" width="13.5" style="43" customWidth="1"/>
    <col min="5138" max="5138" width="13.375" style="43" customWidth="1"/>
    <col min="5139" max="5139" width="12.25" style="43" customWidth="1"/>
    <col min="5140" max="5140" width="11.625" style="43" customWidth="1"/>
    <col min="5141" max="5141" width="11.5" style="43" customWidth="1"/>
    <col min="5142" max="5142" width="12.375" style="43" customWidth="1"/>
    <col min="5143" max="5144" width="12.125" style="43" customWidth="1"/>
    <col min="5145" max="5145" width="9" style="43"/>
    <col min="5146" max="5146" width="10.25" style="43" bestFit="1" customWidth="1"/>
    <col min="5147" max="5376" width="9" style="43"/>
    <col min="5377" max="5377" width="3" style="43" customWidth="1"/>
    <col min="5378" max="5378" width="15" style="43" customWidth="1"/>
    <col min="5379" max="5379" width="6.625" style="43" customWidth="1"/>
    <col min="5380" max="5380" width="7.875" style="43" customWidth="1"/>
    <col min="5381" max="5382" width="5" style="43" customWidth="1"/>
    <col min="5383" max="5384" width="7.625" style="43" customWidth="1"/>
    <col min="5385" max="5388" width="6.625" style="43" customWidth="1"/>
    <col min="5389" max="5390" width="4.75" style="43" customWidth="1"/>
    <col min="5391" max="5391" width="12.625" style="43" customWidth="1"/>
    <col min="5392" max="5393" width="13.5" style="43" customWidth="1"/>
    <col min="5394" max="5394" width="13.375" style="43" customWidth="1"/>
    <col min="5395" max="5395" width="12.25" style="43" customWidth="1"/>
    <col min="5396" max="5396" width="11.625" style="43" customWidth="1"/>
    <col min="5397" max="5397" width="11.5" style="43" customWidth="1"/>
    <col min="5398" max="5398" width="12.375" style="43" customWidth="1"/>
    <col min="5399" max="5400" width="12.125" style="43" customWidth="1"/>
    <col min="5401" max="5401" width="9" style="43"/>
    <col min="5402" max="5402" width="10.25" style="43" bestFit="1" customWidth="1"/>
    <col min="5403" max="5632" width="9" style="43"/>
    <col min="5633" max="5633" width="3" style="43" customWidth="1"/>
    <col min="5634" max="5634" width="15" style="43" customWidth="1"/>
    <col min="5635" max="5635" width="6.625" style="43" customWidth="1"/>
    <col min="5636" max="5636" width="7.875" style="43" customWidth="1"/>
    <col min="5637" max="5638" width="5" style="43" customWidth="1"/>
    <col min="5639" max="5640" width="7.625" style="43" customWidth="1"/>
    <col min="5641" max="5644" width="6.625" style="43" customWidth="1"/>
    <col min="5645" max="5646" width="4.75" style="43" customWidth="1"/>
    <col min="5647" max="5647" width="12.625" style="43" customWidth="1"/>
    <col min="5648" max="5649" width="13.5" style="43" customWidth="1"/>
    <col min="5650" max="5650" width="13.375" style="43" customWidth="1"/>
    <col min="5651" max="5651" width="12.25" style="43" customWidth="1"/>
    <col min="5652" max="5652" width="11.625" style="43" customWidth="1"/>
    <col min="5653" max="5653" width="11.5" style="43" customWidth="1"/>
    <col min="5654" max="5654" width="12.375" style="43" customWidth="1"/>
    <col min="5655" max="5656" width="12.125" style="43" customWidth="1"/>
    <col min="5657" max="5657" width="9" style="43"/>
    <col min="5658" max="5658" width="10.25" style="43" bestFit="1" customWidth="1"/>
    <col min="5659" max="5888" width="9" style="43"/>
    <col min="5889" max="5889" width="3" style="43" customWidth="1"/>
    <col min="5890" max="5890" width="15" style="43" customWidth="1"/>
    <col min="5891" max="5891" width="6.625" style="43" customWidth="1"/>
    <col min="5892" max="5892" width="7.875" style="43" customWidth="1"/>
    <col min="5893" max="5894" width="5" style="43" customWidth="1"/>
    <col min="5895" max="5896" width="7.625" style="43" customWidth="1"/>
    <col min="5897" max="5900" width="6.625" style="43" customWidth="1"/>
    <col min="5901" max="5902" width="4.75" style="43" customWidth="1"/>
    <col min="5903" max="5903" width="12.625" style="43" customWidth="1"/>
    <col min="5904" max="5905" width="13.5" style="43" customWidth="1"/>
    <col min="5906" max="5906" width="13.375" style="43" customWidth="1"/>
    <col min="5907" max="5907" width="12.25" style="43" customWidth="1"/>
    <col min="5908" max="5908" width="11.625" style="43" customWidth="1"/>
    <col min="5909" max="5909" width="11.5" style="43" customWidth="1"/>
    <col min="5910" max="5910" width="12.375" style="43" customWidth="1"/>
    <col min="5911" max="5912" width="12.125" style="43" customWidth="1"/>
    <col min="5913" max="5913" width="9" style="43"/>
    <col min="5914" max="5914" width="10.25" style="43" bestFit="1" customWidth="1"/>
    <col min="5915" max="6144" width="9" style="43"/>
    <col min="6145" max="6145" width="3" style="43" customWidth="1"/>
    <col min="6146" max="6146" width="15" style="43" customWidth="1"/>
    <col min="6147" max="6147" width="6.625" style="43" customWidth="1"/>
    <col min="6148" max="6148" width="7.875" style="43" customWidth="1"/>
    <col min="6149" max="6150" width="5" style="43" customWidth="1"/>
    <col min="6151" max="6152" width="7.625" style="43" customWidth="1"/>
    <col min="6153" max="6156" width="6.625" style="43" customWidth="1"/>
    <col min="6157" max="6158" width="4.75" style="43" customWidth="1"/>
    <col min="6159" max="6159" width="12.625" style="43" customWidth="1"/>
    <col min="6160" max="6161" width="13.5" style="43" customWidth="1"/>
    <col min="6162" max="6162" width="13.375" style="43" customWidth="1"/>
    <col min="6163" max="6163" width="12.25" style="43" customWidth="1"/>
    <col min="6164" max="6164" width="11.625" style="43" customWidth="1"/>
    <col min="6165" max="6165" width="11.5" style="43" customWidth="1"/>
    <col min="6166" max="6166" width="12.375" style="43" customWidth="1"/>
    <col min="6167" max="6168" width="12.125" style="43" customWidth="1"/>
    <col min="6169" max="6169" width="9" style="43"/>
    <col min="6170" max="6170" width="10.25" style="43" bestFit="1" customWidth="1"/>
    <col min="6171" max="6400" width="9" style="43"/>
    <col min="6401" max="6401" width="3" style="43" customWidth="1"/>
    <col min="6402" max="6402" width="15" style="43" customWidth="1"/>
    <col min="6403" max="6403" width="6.625" style="43" customWidth="1"/>
    <col min="6404" max="6404" width="7.875" style="43" customWidth="1"/>
    <col min="6405" max="6406" width="5" style="43" customWidth="1"/>
    <col min="6407" max="6408" width="7.625" style="43" customWidth="1"/>
    <col min="6409" max="6412" width="6.625" style="43" customWidth="1"/>
    <col min="6413" max="6414" width="4.75" style="43" customWidth="1"/>
    <col min="6415" max="6415" width="12.625" style="43" customWidth="1"/>
    <col min="6416" max="6417" width="13.5" style="43" customWidth="1"/>
    <col min="6418" max="6418" width="13.375" style="43" customWidth="1"/>
    <col min="6419" max="6419" width="12.25" style="43" customWidth="1"/>
    <col min="6420" max="6420" width="11.625" style="43" customWidth="1"/>
    <col min="6421" max="6421" width="11.5" style="43" customWidth="1"/>
    <col min="6422" max="6422" width="12.375" style="43" customWidth="1"/>
    <col min="6423" max="6424" width="12.125" style="43" customWidth="1"/>
    <col min="6425" max="6425" width="9" style="43"/>
    <col min="6426" max="6426" width="10.25" style="43" bestFit="1" customWidth="1"/>
    <col min="6427" max="6656" width="9" style="43"/>
    <col min="6657" max="6657" width="3" style="43" customWidth="1"/>
    <col min="6658" max="6658" width="15" style="43" customWidth="1"/>
    <col min="6659" max="6659" width="6.625" style="43" customWidth="1"/>
    <col min="6660" max="6660" width="7.875" style="43" customWidth="1"/>
    <col min="6661" max="6662" width="5" style="43" customWidth="1"/>
    <col min="6663" max="6664" width="7.625" style="43" customWidth="1"/>
    <col min="6665" max="6668" width="6.625" style="43" customWidth="1"/>
    <col min="6669" max="6670" width="4.75" style="43" customWidth="1"/>
    <col min="6671" max="6671" width="12.625" style="43" customWidth="1"/>
    <col min="6672" max="6673" width="13.5" style="43" customWidth="1"/>
    <col min="6674" max="6674" width="13.375" style="43" customWidth="1"/>
    <col min="6675" max="6675" width="12.25" style="43" customWidth="1"/>
    <col min="6676" max="6676" width="11.625" style="43" customWidth="1"/>
    <col min="6677" max="6677" width="11.5" style="43" customWidth="1"/>
    <col min="6678" max="6678" width="12.375" style="43" customWidth="1"/>
    <col min="6679" max="6680" width="12.125" style="43" customWidth="1"/>
    <col min="6681" max="6681" width="9" style="43"/>
    <col min="6682" max="6682" width="10.25" style="43" bestFit="1" customWidth="1"/>
    <col min="6683" max="6912" width="9" style="43"/>
    <col min="6913" max="6913" width="3" style="43" customWidth="1"/>
    <col min="6914" max="6914" width="15" style="43" customWidth="1"/>
    <col min="6915" max="6915" width="6.625" style="43" customWidth="1"/>
    <col min="6916" max="6916" width="7.875" style="43" customWidth="1"/>
    <col min="6917" max="6918" width="5" style="43" customWidth="1"/>
    <col min="6919" max="6920" width="7.625" style="43" customWidth="1"/>
    <col min="6921" max="6924" width="6.625" style="43" customWidth="1"/>
    <col min="6925" max="6926" width="4.75" style="43" customWidth="1"/>
    <col min="6927" max="6927" width="12.625" style="43" customWidth="1"/>
    <col min="6928" max="6929" width="13.5" style="43" customWidth="1"/>
    <col min="6930" max="6930" width="13.375" style="43" customWidth="1"/>
    <col min="6931" max="6931" width="12.25" style="43" customWidth="1"/>
    <col min="6932" max="6932" width="11.625" style="43" customWidth="1"/>
    <col min="6933" max="6933" width="11.5" style="43" customWidth="1"/>
    <col min="6934" max="6934" width="12.375" style="43" customWidth="1"/>
    <col min="6935" max="6936" width="12.125" style="43" customWidth="1"/>
    <col min="6937" max="6937" width="9" style="43"/>
    <col min="6938" max="6938" width="10.25" style="43" bestFit="1" customWidth="1"/>
    <col min="6939" max="7168" width="9" style="43"/>
    <col min="7169" max="7169" width="3" style="43" customWidth="1"/>
    <col min="7170" max="7170" width="15" style="43" customWidth="1"/>
    <col min="7171" max="7171" width="6.625" style="43" customWidth="1"/>
    <col min="7172" max="7172" width="7.875" style="43" customWidth="1"/>
    <col min="7173" max="7174" width="5" style="43" customWidth="1"/>
    <col min="7175" max="7176" width="7.625" style="43" customWidth="1"/>
    <col min="7177" max="7180" width="6.625" style="43" customWidth="1"/>
    <col min="7181" max="7182" width="4.75" style="43" customWidth="1"/>
    <col min="7183" max="7183" width="12.625" style="43" customWidth="1"/>
    <col min="7184" max="7185" width="13.5" style="43" customWidth="1"/>
    <col min="7186" max="7186" width="13.375" style="43" customWidth="1"/>
    <col min="7187" max="7187" width="12.25" style="43" customWidth="1"/>
    <col min="7188" max="7188" width="11.625" style="43" customWidth="1"/>
    <col min="7189" max="7189" width="11.5" style="43" customWidth="1"/>
    <col min="7190" max="7190" width="12.375" style="43" customWidth="1"/>
    <col min="7191" max="7192" width="12.125" style="43" customWidth="1"/>
    <col min="7193" max="7193" width="9" style="43"/>
    <col min="7194" max="7194" width="10.25" style="43" bestFit="1" customWidth="1"/>
    <col min="7195" max="7424" width="9" style="43"/>
    <col min="7425" max="7425" width="3" style="43" customWidth="1"/>
    <col min="7426" max="7426" width="15" style="43" customWidth="1"/>
    <col min="7427" max="7427" width="6.625" style="43" customWidth="1"/>
    <col min="7428" max="7428" width="7.875" style="43" customWidth="1"/>
    <col min="7429" max="7430" width="5" style="43" customWidth="1"/>
    <col min="7431" max="7432" width="7.625" style="43" customWidth="1"/>
    <col min="7433" max="7436" width="6.625" style="43" customWidth="1"/>
    <col min="7437" max="7438" width="4.75" style="43" customWidth="1"/>
    <col min="7439" max="7439" width="12.625" style="43" customWidth="1"/>
    <col min="7440" max="7441" width="13.5" style="43" customWidth="1"/>
    <col min="7442" max="7442" width="13.375" style="43" customWidth="1"/>
    <col min="7443" max="7443" width="12.25" style="43" customWidth="1"/>
    <col min="7444" max="7444" width="11.625" style="43" customWidth="1"/>
    <col min="7445" max="7445" width="11.5" style="43" customWidth="1"/>
    <col min="7446" max="7446" width="12.375" style="43" customWidth="1"/>
    <col min="7447" max="7448" width="12.125" style="43" customWidth="1"/>
    <col min="7449" max="7449" width="9" style="43"/>
    <col min="7450" max="7450" width="10.25" style="43" bestFit="1" customWidth="1"/>
    <col min="7451" max="7680" width="9" style="43"/>
    <col min="7681" max="7681" width="3" style="43" customWidth="1"/>
    <col min="7682" max="7682" width="15" style="43" customWidth="1"/>
    <col min="7683" max="7683" width="6.625" style="43" customWidth="1"/>
    <col min="7684" max="7684" width="7.875" style="43" customWidth="1"/>
    <col min="7685" max="7686" width="5" style="43" customWidth="1"/>
    <col min="7687" max="7688" width="7.625" style="43" customWidth="1"/>
    <col min="7689" max="7692" width="6.625" style="43" customWidth="1"/>
    <col min="7693" max="7694" width="4.75" style="43" customWidth="1"/>
    <col min="7695" max="7695" width="12.625" style="43" customWidth="1"/>
    <col min="7696" max="7697" width="13.5" style="43" customWidth="1"/>
    <col min="7698" max="7698" width="13.375" style="43" customWidth="1"/>
    <col min="7699" max="7699" width="12.25" style="43" customWidth="1"/>
    <col min="7700" max="7700" width="11.625" style="43" customWidth="1"/>
    <col min="7701" max="7701" width="11.5" style="43" customWidth="1"/>
    <col min="7702" max="7702" width="12.375" style="43" customWidth="1"/>
    <col min="7703" max="7704" width="12.125" style="43" customWidth="1"/>
    <col min="7705" max="7705" width="9" style="43"/>
    <col min="7706" max="7706" width="10.25" style="43" bestFit="1" customWidth="1"/>
    <col min="7707" max="7936" width="9" style="43"/>
    <col min="7937" max="7937" width="3" style="43" customWidth="1"/>
    <col min="7938" max="7938" width="15" style="43" customWidth="1"/>
    <col min="7939" max="7939" width="6.625" style="43" customWidth="1"/>
    <col min="7940" max="7940" width="7.875" style="43" customWidth="1"/>
    <col min="7941" max="7942" width="5" style="43" customWidth="1"/>
    <col min="7943" max="7944" width="7.625" style="43" customWidth="1"/>
    <col min="7945" max="7948" width="6.625" style="43" customWidth="1"/>
    <col min="7949" max="7950" width="4.75" style="43" customWidth="1"/>
    <col min="7951" max="7951" width="12.625" style="43" customWidth="1"/>
    <col min="7952" max="7953" width="13.5" style="43" customWidth="1"/>
    <col min="7954" max="7954" width="13.375" style="43" customWidth="1"/>
    <col min="7955" max="7955" width="12.25" style="43" customWidth="1"/>
    <col min="7956" max="7956" width="11.625" style="43" customWidth="1"/>
    <col min="7957" max="7957" width="11.5" style="43" customWidth="1"/>
    <col min="7958" max="7958" width="12.375" style="43" customWidth="1"/>
    <col min="7959" max="7960" width="12.125" style="43" customWidth="1"/>
    <col min="7961" max="7961" width="9" style="43"/>
    <col min="7962" max="7962" width="10.25" style="43" bestFit="1" customWidth="1"/>
    <col min="7963" max="8192" width="9" style="43"/>
    <col min="8193" max="8193" width="3" style="43" customWidth="1"/>
    <col min="8194" max="8194" width="15" style="43" customWidth="1"/>
    <col min="8195" max="8195" width="6.625" style="43" customWidth="1"/>
    <col min="8196" max="8196" width="7.875" style="43" customWidth="1"/>
    <col min="8197" max="8198" width="5" style="43" customWidth="1"/>
    <col min="8199" max="8200" width="7.625" style="43" customWidth="1"/>
    <col min="8201" max="8204" width="6.625" style="43" customWidth="1"/>
    <col min="8205" max="8206" width="4.75" style="43" customWidth="1"/>
    <col min="8207" max="8207" width="12.625" style="43" customWidth="1"/>
    <col min="8208" max="8209" width="13.5" style="43" customWidth="1"/>
    <col min="8210" max="8210" width="13.375" style="43" customWidth="1"/>
    <col min="8211" max="8211" width="12.25" style="43" customWidth="1"/>
    <col min="8212" max="8212" width="11.625" style="43" customWidth="1"/>
    <col min="8213" max="8213" width="11.5" style="43" customWidth="1"/>
    <col min="8214" max="8214" width="12.375" style="43" customWidth="1"/>
    <col min="8215" max="8216" width="12.125" style="43" customWidth="1"/>
    <col min="8217" max="8217" width="9" style="43"/>
    <col min="8218" max="8218" width="10.25" style="43" bestFit="1" customWidth="1"/>
    <col min="8219" max="8448" width="9" style="43"/>
    <col min="8449" max="8449" width="3" style="43" customWidth="1"/>
    <col min="8450" max="8450" width="15" style="43" customWidth="1"/>
    <col min="8451" max="8451" width="6.625" style="43" customWidth="1"/>
    <col min="8452" max="8452" width="7.875" style="43" customWidth="1"/>
    <col min="8453" max="8454" width="5" style="43" customWidth="1"/>
    <col min="8455" max="8456" width="7.625" style="43" customWidth="1"/>
    <col min="8457" max="8460" width="6.625" style="43" customWidth="1"/>
    <col min="8461" max="8462" width="4.75" style="43" customWidth="1"/>
    <col min="8463" max="8463" width="12.625" style="43" customWidth="1"/>
    <col min="8464" max="8465" width="13.5" style="43" customWidth="1"/>
    <col min="8466" max="8466" width="13.375" style="43" customWidth="1"/>
    <col min="8467" max="8467" width="12.25" style="43" customWidth="1"/>
    <col min="8468" max="8468" width="11.625" style="43" customWidth="1"/>
    <col min="8469" max="8469" width="11.5" style="43" customWidth="1"/>
    <col min="8470" max="8470" width="12.375" style="43" customWidth="1"/>
    <col min="8471" max="8472" width="12.125" style="43" customWidth="1"/>
    <col min="8473" max="8473" width="9" style="43"/>
    <col min="8474" max="8474" width="10.25" style="43" bestFit="1" customWidth="1"/>
    <col min="8475" max="8704" width="9" style="43"/>
    <col min="8705" max="8705" width="3" style="43" customWidth="1"/>
    <col min="8706" max="8706" width="15" style="43" customWidth="1"/>
    <col min="8707" max="8707" width="6.625" style="43" customWidth="1"/>
    <col min="8708" max="8708" width="7.875" style="43" customWidth="1"/>
    <col min="8709" max="8710" width="5" style="43" customWidth="1"/>
    <col min="8711" max="8712" width="7.625" style="43" customWidth="1"/>
    <col min="8713" max="8716" width="6.625" style="43" customWidth="1"/>
    <col min="8717" max="8718" width="4.75" style="43" customWidth="1"/>
    <col min="8719" max="8719" width="12.625" style="43" customWidth="1"/>
    <col min="8720" max="8721" width="13.5" style="43" customWidth="1"/>
    <col min="8722" max="8722" width="13.375" style="43" customWidth="1"/>
    <col min="8723" max="8723" width="12.25" style="43" customWidth="1"/>
    <col min="8724" max="8724" width="11.625" style="43" customWidth="1"/>
    <col min="8725" max="8725" width="11.5" style="43" customWidth="1"/>
    <col min="8726" max="8726" width="12.375" style="43" customWidth="1"/>
    <col min="8727" max="8728" width="12.125" style="43" customWidth="1"/>
    <col min="8729" max="8729" width="9" style="43"/>
    <col min="8730" max="8730" width="10.25" style="43" bestFit="1" customWidth="1"/>
    <col min="8731" max="8960" width="9" style="43"/>
    <col min="8961" max="8961" width="3" style="43" customWidth="1"/>
    <col min="8962" max="8962" width="15" style="43" customWidth="1"/>
    <col min="8963" max="8963" width="6.625" style="43" customWidth="1"/>
    <col min="8964" max="8964" width="7.875" style="43" customWidth="1"/>
    <col min="8965" max="8966" width="5" style="43" customWidth="1"/>
    <col min="8967" max="8968" width="7.625" style="43" customWidth="1"/>
    <col min="8969" max="8972" width="6.625" style="43" customWidth="1"/>
    <col min="8973" max="8974" width="4.75" style="43" customWidth="1"/>
    <col min="8975" max="8975" width="12.625" style="43" customWidth="1"/>
    <col min="8976" max="8977" width="13.5" style="43" customWidth="1"/>
    <col min="8978" max="8978" width="13.375" style="43" customWidth="1"/>
    <col min="8979" max="8979" width="12.25" style="43" customWidth="1"/>
    <col min="8980" max="8980" width="11.625" style="43" customWidth="1"/>
    <col min="8981" max="8981" width="11.5" style="43" customWidth="1"/>
    <col min="8982" max="8982" width="12.375" style="43" customWidth="1"/>
    <col min="8983" max="8984" width="12.125" style="43" customWidth="1"/>
    <col min="8985" max="8985" width="9" style="43"/>
    <col min="8986" max="8986" width="10.25" style="43" bestFit="1" customWidth="1"/>
    <col min="8987" max="9216" width="9" style="43"/>
    <col min="9217" max="9217" width="3" style="43" customWidth="1"/>
    <col min="9218" max="9218" width="15" style="43" customWidth="1"/>
    <col min="9219" max="9219" width="6.625" style="43" customWidth="1"/>
    <col min="9220" max="9220" width="7.875" style="43" customWidth="1"/>
    <col min="9221" max="9222" width="5" style="43" customWidth="1"/>
    <col min="9223" max="9224" width="7.625" style="43" customWidth="1"/>
    <col min="9225" max="9228" width="6.625" style="43" customWidth="1"/>
    <col min="9229" max="9230" width="4.75" style="43" customWidth="1"/>
    <col min="9231" max="9231" width="12.625" style="43" customWidth="1"/>
    <col min="9232" max="9233" width="13.5" style="43" customWidth="1"/>
    <col min="9234" max="9234" width="13.375" style="43" customWidth="1"/>
    <col min="9235" max="9235" width="12.25" style="43" customWidth="1"/>
    <col min="9236" max="9236" width="11.625" style="43" customWidth="1"/>
    <col min="9237" max="9237" width="11.5" style="43" customWidth="1"/>
    <col min="9238" max="9238" width="12.375" style="43" customWidth="1"/>
    <col min="9239" max="9240" width="12.125" style="43" customWidth="1"/>
    <col min="9241" max="9241" width="9" style="43"/>
    <col min="9242" max="9242" width="10.25" style="43" bestFit="1" customWidth="1"/>
    <col min="9243" max="9472" width="9" style="43"/>
    <col min="9473" max="9473" width="3" style="43" customWidth="1"/>
    <col min="9474" max="9474" width="15" style="43" customWidth="1"/>
    <col min="9475" max="9475" width="6.625" style="43" customWidth="1"/>
    <col min="9476" max="9476" width="7.875" style="43" customWidth="1"/>
    <col min="9477" max="9478" width="5" style="43" customWidth="1"/>
    <col min="9479" max="9480" width="7.625" style="43" customWidth="1"/>
    <col min="9481" max="9484" width="6.625" style="43" customWidth="1"/>
    <col min="9485" max="9486" width="4.75" style="43" customWidth="1"/>
    <col min="9487" max="9487" width="12.625" style="43" customWidth="1"/>
    <col min="9488" max="9489" width="13.5" style="43" customWidth="1"/>
    <col min="9490" max="9490" width="13.375" style="43" customWidth="1"/>
    <col min="9491" max="9491" width="12.25" style="43" customWidth="1"/>
    <col min="9492" max="9492" width="11.625" style="43" customWidth="1"/>
    <col min="9493" max="9493" width="11.5" style="43" customWidth="1"/>
    <col min="9494" max="9494" width="12.375" style="43" customWidth="1"/>
    <col min="9495" max="9496" width="12.125" style="43" customWidth="1"/>
    <col min="9497" max="9497" width="9" style="43"/>
    <col min="9498" max="9498" width="10.25" style="43" bestFit="1" customWidth="1"/>
    <col min="9499" max="9728" width="9" style="43"/>
    <col min="9729" max="9729" width="3" style="43" customWidth="1"/>
    <col min="9730" max="9730" width="15" style="43" customWidth="1"/>
    <col min="9731" max="9731" width="6.625" style="43" customWidth="1"/>
    <col min="9732" max="9732" width="7.875" style="43" customWidth="1"/>
    <col min="9733" max="9734" width="5" style="43" customWidth="1"/>
    <col min="9735" max="9736" width="7.625" style="43" customWidth="1"/>
    <col min="9737" max="9740" width="6.625" style="43" customWidth="1"/>
    <col min="9741" max="9742" width="4.75" style="43" customWidth="1"/>
    <col min="9743" max="9743" width="12.625" style="43" customWidth="1"/>
    <col min="9744" max="9745" width="13.5" style="43" customWidth="1"/>
    <col min="9746" max="9746" width="13.375" style="43" customWidth="1"/>
    <col min="9747" max="9747" width="12.25" style="43" customWidth="1"/>
    <col min="9748" max="9748" width="11.625" style="43" customWidth="1"/>
    <col min="9749" max="9749" width="11.5" style="43" customWidth="1"/>
    <col min="9750" max="9750" width="12.375" style="43" customWidth="1"/>
    <col min="9751" max="9752" width="12.125" style="43" customWidth="1"/>
    <col min="9753" max="9753" width="9" style="43"/>
    <col min="9754" max="9754" width="10.25" style="43" bestFit="1" customWidth="1"/>
    <col min="9755" max="9984" width="9" style="43"/>
    <col min="9985" max="9985" width="3" style="43" customWidth="1"/>
    <col min="9986" max="9986" width="15" style="43" customWidth="1"/>
    <col min="9987" max="9987" width="6.625" style="43" customWidth="1"/>
    <col min="9988" max="9988" width="7.875" style="43" customWidth="1"/>
    <col min="9989" max="9990" width="5" style="43" customWidth="1"/>
    <col min="9991" max="9992" width="7.625" style="43" customWidth="1"/>
    <col min="9993" max="9996" width="6.625" style="43" customWidth="1"/>
    <col min="9997" max="9998" width="4.75" style="43" customWidth="1"/>
    <col min="9999" max="9999" width="12.625" style="43" customWidth="1"/>
    <col min="10000" max="10001" width="13.5" style="43" customWidth="1"/>
    <col min="10002" max="10002" width="13.375" style="43" customWidth="1"/>
    <col min="10003" max="10003" width="12.25" style="43" customWidth="1"/>
    <col min="10004" max="10004" width="11.625" style="43" customWidth="1"/>
    <col min="10005" max="10005" width="11.5" style="43" customWidth="1"/>
    <col min="10006" max="10006" width="12.375" style="43" customWidth="1"/>
    <col min="10007" max="10008" width="12.125" style="43" customWidth="1"/>
    <col min="10009" max="10009" width="9" style="43"/>
    <col min="10010" max="10010" width="10.25" style="43" bestFit="1" customWidth="1"/>
    <col min="10011" max="10240" width="9" style="43"/>
    <col min="10241" max="10241" width="3" style="43" customWidth="1"/>
    <col min="10242" max="10242" width="15" style="43" customWidth="1"/>
    <col min="10243" max="10243" width="6.625" style="43" customWidth="1"/>
    <col min="10244" max="10244" width="7.875" style="43" customWidth="1"/>
    <col min="10245" max="10246" width="5" style="43" customWidth="1"/>
    <col min="10247" max="10248" width="7.625" style="43" customWidth="1"/>
    <col min="10249" max="10252" width="6.625" style="43" customWidth="1"/>
    <col min="10253" max="10254" width="4.75" style="43" customWidth="1"/>
    <col min="10255" max="10255" width="12.625" style="43" customWidth="1"/>
    <col min="10256" max="10257" width="13.5" style="43" customWidth="1"/>
    <col min="10258" max="10258" width="13.375" style="43" customWidth="1"/>
    <col min="10259" max="10259" width="12.25" style="43" customWidth="1"/>
    <col min="10260" max="10260" width="11.625" style="43" customWidth="1"/>
    <col min="10261" max="10261" width="11.5" style="43" customWidth="1"/>
    <col min="10262" max="10262" width="12.375" style="43" customWidth="1"/>
    <col min="10263" max="10264" width="12.125" style="43" customWidth="1"/>
    <col min="10265" max="10265" width="9" style="43"/>
    <col min="10266" max="10266" width="10.25" style="43" bestFit="1" customWidth="1"/>
    <col min="10267" max="10496" width="9" style="43"/>
    <col min="10497" max="10497" width="3" style="43" customWidth="1"/>
    <col min="10498" max="10498" width="15" style="43" customWidth="1"/>
    <col min="10499" max="10499" width="6.625" style="43" customWidth="1"/>
    <col min="10500" max="10500" width="7.875" style="43" customWidth="1"/>
    <col min="10501" max="10502" width="5" style="43" customWidth="1"/>
    <col min="10503" max="10504" width="7.625" style="43" customWidth="1"/>
    <col min="10505" max="10508" width="6.625" style="43" customWidth="1"/>
    <col min="10509" max="10510" width="4.75" style="43" customWidth="1"/>
    <col min="10511" max="10511" width="12.625" style="43" customWidth="1"/>
    <col min="10512" max="10513" width="13.5" style="43" customWidth="1"/>
    <col min="10514" max="10514" width="13.375" style="43" customWidth="1"/>
    <col min="10515" max="10515" width="12.25" style="43" customWidth="1"/>
    <col min="10516" max="10516" width="11.625" style="43" customWidth="1"/>
    <col min="10517" max="10517" width="11.5" style="43" customWidth="1"/>
    <col min="10518" max="10518" width="12.375" style="43" customWidth="1"/>
    <col min="10519" max="10520" width="12.125" style="43" customWidth="1"/>
    <col min="10521" max="10521" width="9" style="43"/>
    <col min="10522" max="10522" width="10.25" style="43" bestFit="1" customWidth="1"/>
    <col min="10523" max="10752" width="9" style="43"/>
    <col min="10753" max="10753" width="3" style="43" customWidth="1"/>
    <col min="10754" max="10754" width="15" style="43" customWidth="1"/>
    <col min="10755" max="10755" width="6.625" style="43" customWidth="1"/>
    <col min="10756" max="10756" width="7.875" style="43" customWidth="1"/>
    <col min="10757" max="10758" width="5" style="43" customWidth="1"/>
    <col min="10759" max="10760" width="7.625" style="43" customWidth="1"/>
    <col min="10761" max="10764" width="6.625" style="43" customWidth="1"/>
    <col min="10765" max="10766" width="4.75" style="43" customWidth="1"/>
    <col min="10767" max="10767" width="12.625" style="43" customWidth="1"/>
    <col min="10768" max="10769" width="13.5" style="43" customWidth="1"/>
    <col min="10770" max="10770" width="13.375" style="43" customWidth="1"/>
    <col min="10771" max="10771" width="12.25" style="43" customWidth="1"/>
    <col min="10772" max="10772" width="11.625" style="43" customWidth="1"/>
    <col min="10773" max="10773" width="11.5" style="43" customWidth="1"/>
    <col min="10774" max="10774" width="12.375" style="43" customWidth="1"/>
    <col min="10775" max="10776" width="12.125" style="43" customWidth="1"/>
    <col min="10777" max="10777" width="9" style="43"/>
    <col min="10778" max="10778" width="10.25" style="43" bestFit="1" customWidth="1"/>
    <col min="10779" max="11008" width="9" style="43"/>
    <col min="11009" max="11009" width="3" style="43" customWidth="1"/>
    <col min="11010" max="11010" width="15" style="43" customWidth="1"/>
    <col min="11011" max="11011" width="6.625" style="43" customWidth="1"/>
    <col min="11012" max="11012" width="7.875" style="43" customWidth="1"/>
    <col min="11013" max="11014" width="5" style="43" customWidth="1"/>
    <col min="11015" max="11016" width="7.625" style="43" customWidth="1"/>
    <col min="11017" max="11020" width="6.625" style="43" customWidth="1"/>
    <col min="11021" max="11022" width="4.75" style="43" customWidth="1"/>
    <col min="11023" max="11023" width="12.625" style="43" customWidth="1"/>
    <col min="11024" max="11025" width="13.5" style="43" customWidth="1"/>
    <col min="11026" max="11026" width="13.375" style="43" customWidth="1"/>
    <col min="11027" max="11027" width="12.25" style="43" customWidth="1"/>
    <col min="11028" max="11028" width="11.625" style="43" customWidth="1"/>
    <col min="11029" max="11029" width="11.5" style="43" customWidth="1"/>
    <col min="11030" max="11030" width="12.375" style="43" customWidth="1"/>
    <col min="11031" max="11032" width="12.125" style="43" customWidth="1"/>
    <col min="11033" max="11033" width="9" style="43"/>
    <col min="11034" max="11034" width="10.25" style="43" bestFit="1" customWidth="1"/>
    <col min="11035" max="11264" width="9" style="43"/>
    <col min="11265" max="11265" width="3" style="43" customWidth="1"/>
    <col min="11266" max="11266" width="15" style="43" customWidth="1"/>
    <col min="11267" max="11267" width="6.625" style="43" customWidth="1"/>
    <col min="11268" max="11268" width="7.875" style="43" customWidth="1"/>
    <col min="11269" max="11270" width="5" style="43" customWidth="1"/>
    <col min="11271" max="11272" width="7.625" style="43" customWidth="1"/>
    <col min="11273" max="11276" width="6.625" style="43" customWidth="1"/>
    <col min="11277" max="11278" width="4.75" style="43" customWidth="1"/>
    <col min="11279" max="11279" width="12.625" style="43" customWidth="1"/>
    <col min="11280" max="11281" width="13.5" style="43" customWidth="1"/>
    <col min="11282" max="11282" width="13.375" style="43" customWidth="1"/>
    <col min="11283" max="11283" width="12.25" style="43" customWidth="1"/>
    <col min="11284" max="11284" width="11.625" style="43" customWidth="1"/>
    <col min="11285" max="11285" width="11.5" style="43" customWidth="1"/>
    <col min="11286" max="11286" width="12.375" style="43" customWidth="1"/>
    <col min="11287" max="11288" width="12.125" style="43" customWidth="1"/>
    <col min="11289" max="11289" width="9" style="43"/>
    <col min="11290" max="11290" width="10.25" style="43" bestFit="1" customWidth="1"/>
    <col min="11291" max="11520" width="9" style="43"/>
    <col min="11521" max="11521" width="3" style="43" customWidth="1"/>
    <col min="11522" max="11522" width="15" style="43" customWidth="1"/>
    <col min="11523" max="11523" width="6.625" style="43" customWidth="1"/>
    <col min="11524" max="11524" width="7.875" style="43" customWidth="1"/>
    <col min="11525" max="11526" width="5" style="43" customWidth="1"/>
    <col min="11527" max="11528" width="7.625" style="43" customWidth="1"/>
    <col min="11529" max="11532" width="6.625" style="43" customWidth="1"/>
    <col min="11533" max="11534" width="4.75" style="43" customWidth="1"/>
    <col min="11535" max="11535" width="12.625" style="43" customWidth="1"/>
    <col min="11536" max="11537" width="13.5" style="43" customWidth="1"/>
    <col min="11538" max="11538" width="13.375" style="43" customWidth="1"/>
    <col min="11539" max="11539" width="12.25" style="43" customWidth="1"/>
    <col min="11540" max="11540" width="11.625" style="43" customWidth="1"/>
    <col min="11541" max="11541" width="11.5" style="43" customWidth="1"/>
    <col min="11542" max="11542" width="12.375" style="43" customWidth="1"/>
    <col min="11543" max="11544" width="12.125" style="43" customWidth="1"/>
    <col min="11545" max="11545" width="9" style="43"/>
    <col min="11546" max="11546" width="10.25" style="43" bestFit="1" customWidth="1"/>
    <col min="11547" max="11776" width="9" style="43"/>
    <col min="11777" max="11777" width="3" style="43" customWidth="1"/>
    <col min="11778" max="11778" width="15" style="43" customWidth="1"/>
    <col min="11779" max="11779" width="6.625" style="43" customWidth="1"/>
    <col min="11780" max="11780" width="7.875" style="43" customWidth="1"/>
    <col min="11781" max="11782" width="5" style="43" customWidth="1"/>
    <col min="11783" max="11784" width="7.625" style="43" customWidth="1"/>
    <col min="11785" max="11788" width="6.625" style="43" customWidth="1"/>
    <col min="11789" max="11790" width="4.75" style="43" customWidth="1"/>
    <col min="11791" max="11791" width="12.625" style="43" customWidth="1"/>
    <col min="11792" max="11793" width="13.5" style="43" customWidth="1"/>
    <col min="11794" max="11794" width="13.375" style="43" customWidth="1"/>
    <col min="11795" max="11795" width="12.25" style="43" customWidth="1"/>
    <col min="11796" max="11796" width="11.625" style="43" customWidth="1"/>
    <col min="11797" max="11797" width="11.5" style="43" customWidth="1"/>
    <col min="11798" max="11798" width="12.375" style="43" customWidth="1"/>
    <col min="11799" max="11800" width="12.125" style="43" customWidth="1"/>
    <col min="11801" max="11801" width="9" style="43"/>
    <col min="11802" max="11802" width="10.25" style="43" bestFit="1" customWidth="1"/>
    <col min="11803" max="12032" width="9" style="43"/>
    <col min="12033" max="12033" width="3" style="43" customWidth="1"/>
    <col min="12034" max="12034" width="15" style="43" customWidth="1"/>
    <col min="12035" max="12035" width="6.625" style="43" customWidth="1"/>
    <col min="12036" max="12036" width="7.875" style="43" customWidth="1"/>
    <col min="12037" max="12038" width="5" style="43" customWidth="1"/>
    <col min="12039" max="12040" width="7.625" style="43" customWidth="1"/>
    <col min="12041" max="12044" width="6.625" style="43" customWidth="1"/>
    <col min="12045" max="12046" width="4.75" style="43" customWidth="1"/>
    <col min="12047" max="12047" width="12.625" style="43" customWidth="1"/>
    <col min="12048" max="12049" width="13.5" style="43" customWidth="1"/>
    <col min="12050" max="12050" width="13.375" style="43" customWidth="1"/>
    <col min="12051" max="12051" width="12.25" style="43" customWidth="1"/>
    <col min="12052" max="12052" width="11.625" style="43" customWidth="1"/>
    <col min="12053" max="12053" width="11.5" style="43" customWidth="1"/>
    <col min="12054" max="12054" width="12.375" style="43" customWidth="1"/>
    <col min="12055" max="12056" width="12.125" style="43" customWidth="1"/>
    <col min="12057" max="12057" width="9" style="43"/>
    <col min="12058" max="12058" width="10.25" style="43" bestFit="1" customWidth="1"/>
    <col min="12059" max="12288" width="9" style="43"/>
    <col min="12289" max="12289" width="3" style="43" customWidth="1"/>
    <col min="12290" max="12290" width="15" style="43" customWidth="1"/>
    <col min="12291" max="12291" width="6.625" style="43" customWidth="1"/>
    <col min="12292" max="12292" width="7.875" style="43" customWidth="1"/>
    <col min="12293" max="12294" width="5" style="43" customWidth="1"/>
    <col min="12295" max="12296" width="7.625" style="43" customWidth="1"/>
    <col min="12297" max="12300" width="6.625" style="43" customWidth="1"/>
    <col min="12301" max="12302" width="4.75" style="43" customWidth="1"/>
    <col min="12303" max="12303" width="12.625" style="43" customWidth="1"/>
    <col min="12304" max="12305" width="13.5" style="43" customWidth="1"/>
    <col min="12306" max="12306" width="13.375" style="43" customWidth="1"/>
    <col min="12307" max="12307" width="12.25" style="43" customWidth="1"/>
    <col min="12308" max="12308" width="11.625" style="43" customWidth="1"/>
    <col min="12309" max="12309" width="11.5" style="43" customWidth="1"/>
    <col min="12310" max="12310" width="12.375" style="43" customWidth="1"/>
    <col min="12311" max="12312" width="12.125" style="43" customWidth="1"/>
    <col min="12313" max="12313" width="9" style="43"/>
    <col min="12314" max="12314" width="10.25" style="43" bestFit="1" customWidth="1"/>
    <col min="12315" max="12544" width="9" style="43"/>
    <col min="12545" max="12545" width="3" style="43" customWidth="1"/>
    <col min="12546" max="12546" width="15" style="43" customWidth="1"/>
    <col min="12547" max="12547" width="6.625" style="43" customWidth="1"/>
    <col min="12548" max="12548" width="7.875" style="43" customWidth="1"/>
    <col min="12549" max="12550" width="5" style="43" customWidth="1"/>
    <col min="12551" max="12552" width="7.625" style="43" customWidth="1"/>
    <col min="12553" max="12556" width="6.625" style="43" customWidth="1"/>
    <col min="12557" max="12558" width="4.75" style="43" customWidth="1"/>
    <col min="12559" max="12559" width="12.625" style="43" customWidth="1"/>
    <col min="12560" max="12561" width="13.5" style="43" customWidth="1"/>
    <col min="12562" max="12562" width="13.375" style="43" customWidth="1"/>
    <col min="12563" max="12563" width="12.25" style="43" customWidth="1"/>
    <col min="12564" max="12564" width="11.625" style="43" customWidth="1"/>
    <col min="12565" max="12565" width="11.5" style="43" customWidth="1"/>
    <col min="12566" max="12566" width="12.375" style="43" customWidth="1"/>
    <col min="12567" max="12568" width="12.125" style="43" customWidth="1"/>
    <col min="12569" max="12569" width="9" style="43"/>
    <col min="12570" max="12570" width="10.25" style="43" bestFit="1" customWidth="1"/>
    <col min="12571" max="12800" width="9" style="43"/>
    <col min="12801" max="12801" width="3" style="43" customWidth="1"/>
    <col min="12802" max="12802" width="15" style="43" customWidth="1"/>
    <col min="12803" max="12803" width="6.625" style="43" customWidth="1"/>
    <col min="12804" max="12804" width="7.875" style="43" customWidth="1"/>
    <col min="12805" max="12806" width="5" style="43" customWidth="1"/>
    <col min="12807" max="12808" width="7.625" style="43" customWidth="1"/>
    <col min="12809" max="12812" width="6.625" style="43" customWidth="1"/>
    <col min="12813" max="12814" width="4.75" style="43" customWidth="1"/>
    <col min="12815" max="12815" width="12.625" style="43" customWidth="1"/>
    <col min="12816" max="12817" width="13.5" style="43" customWidth="1"/>
    <col min="12818" max="12818" width="13.375" style="43" customWidth="1"/>
    <col min="12819" max="12819" width="12.25" style="43" customWidth="1"/>
    <col min="12820" max="12820" width="11.625" style="43" customWidth="1"/>
    <col min="12821" max="12821" width="11.5" style="43" customWidth="1"/>
    <col min="12822" max="12822" width="12.375" style="43" customWidth="1"/>
    <col min="12823" max="12824" width="12.125" style="43" customWidth="1"/>
    <col min="12825" max="12825" width="9" style="43"/>
    <col min="12826" max="12826" width="10.25" style="43" bestFit="1" customWidth="1"/>
    <col min="12827" max="13056" width="9" style="43"/>
    <col min="13057" max="13057" width="3" style="43" customWidth="1"/>
    <col min="13058" max="13058" width="15" style="43" customWidth="1"/>
    <col min="13059" max="13059" width="6.625" style="43" customWidth="1"/>
    <col min="13060" max="13060" width="7.875" style="43" customWidth="1"/>
    <col min="13061" max="13062" width="5" style="43" customWidth="1"/>
    <col min="13063" max="13064" width="7.625" style="43" customWidth="1"/>
    <col min="13065" max="13068" width="6.625" style="43" customWidth="1"/>
    <col min="13069" max="13070" width="4.75" style="43" customWidth="1"/>
    <col min="13071" max="13071" width="12.625" style="43" customWidth="1"/>
    <col min="13072" max="13073" width="13.5" style="43" customWidth="1"/>
    <col min="13074" max="13074" width="13.375" style="43" customWidth="1"/>
    <col min="13075" max="13075" width="12.25" style="43" customWidth="1"/>
    <col min="13076" max="13076" width="11.625" style="43" customWidth="1"/>
    <col min="13077" max="13077" width="11.5" style="43" customWidth="1"/>
    <col min="13078" max="13078" width="12.375" style="43" customWidth="1"/>
    <col min="13079" max="13080" width="12.125" style="43" customWidth="1"/>
    <col min="13081" max="13081" width="9" style="43"/>
    <col min="13082" max="13082" width="10.25" style="43" bestFit="1" customWidth="1"/>
    <col min="13083" max="13312" width="9" style="43"/>
    <col min="13313" max="13313" width="3" style="43" customWidth="1"/>
    <col min="13314" max="13314" width="15" style="43" customWidth="1"/>
    <col min="13315" max="13315" width="6.625" style="43" customWidth="1"/>
    <col min="13316" max="13316" width="7.875" style="43" customWidth="1"/>
    <col min="13317" max="13318" width="5" style="43" customWidth="1"/>
    <col min="13319" max="13320" width="7.625" style="43" customWidth="1"/>
    <col min="13321" max="13324" width="6.625" style="43" customWidth="1"/>
    <col min="13325" max="13326" width="4.75" style="43" customWidth="1"/>
    <col min="13327" max="13327" width="12.625" style="43" customWidth="1"/>
    <col min="13328" max="13329" width="13.5" style="43" customWidth="1"/>
    <col min="13330" max="13330" width="13.375" style="43" customWidth="1"/>
    <col min="13331" max="13331" width="12.25" style="43" customWidth="1"/>
    <col min="13332" max="13332" width="11.625" style="43" customWidth="1"/>
    <col min="13333" max="13333" width="11.5" style="43" customWidth="1"/>
    <col min="13334" max="13334" width="12.375" style="43" customWidth="1"/>
    <col min="13335" max="13336" width="12.125" style="43" customWidth="1"/>
    <col min="13337" max="13337" width="9" style="43"/>
    <col min="13338" max="13338" width="10.25" style="43" bestFit="1" customWidth="1"/>
    <col min="13339" max="13568" width="9" style="43"/>
    <col min="13569" max="13569" width="3" style="43" customWidth="1"/>
    <col min="13570" max="13570" width="15" style="43" customWidth="1"/>
    <col min="13571" max="13571" width="6.625" style="43" customWidth="1"/>
    <col min="13572" max="13572" width="7.875" style="43" customWidth="1"/>
    <col min="13573" max="13574" width="5" style="43" customWidth="1"/>
    <col min="13575" max="13576" width="7.625" style="43" customWidth="1"/>
    <col min="13577" max="13580" width="6.625" style="43" customWidth="1"/>
    <col min="13581" max="13582" width="4.75" style="43" customWidth="1"/>
    <col min="13583" max="13583" width="12.625" style="43" customWidth="1"/>
    <col min="13584" max="13585" width="13.5" style="43" customWidth="1"/>
    <col min="13586" max="13586" width="13.375" style="43" customWidth="1"/>
    <col min="13587" max="13587" width="12.25" style="43" customWidth="1"/>
    <col min="13588" max="13588" width="11.625" style="43" customWidth="1"/>
    <col min="13589" max="13589" width="11.5" style="43" customWidth="1"/>
    <col min="13590" max="13590" width="12.375" style="43" customWidth="1"/>
    <col min="13591" max="13592" width="12.125" style="43" customWidth="1"/>
    <col min="13593" max="13593" width="9" style="43"/>
    <col min="13594" max="13594" width="10.25" style="43" bestFit="1" customWidth="1"/>
    <col min="13595" max="13824" width="9" style="43"/>
    <col min="13825" max="13825" width="3" style="43" customWidth="1"/>
    <col min="13826" max="13826" width="15" style="43" customWidth="1"/>
    <col min="13827" max="13827" width="6.625" style="43" customWidth="1"/>
    <col min="13828" max="13828" width="7.875" style="43" customWidth="1"/>
    <col min="13829" max="13830" width="5" style="43" customWidth="1"/>
    <col min="13831" max="13832" width="7.625" style="43" customWidth="1"/>
    <col min="13833" max="13836" width="6.625" style="43" customWidth="1"/>
    <col min="13837" max="13838" width="4.75" style="43" customWidth="1"/>
    <col min="13839" max="13839" width="12.625" style="43" customWidth="1"/>
    <col min="13840" max="13841" width="13.5" style="43" customWidth="1"/>
    <col min="13842" max="13842" width="13.375" style="43" customWidth="1"/>
    <col min="13843" max="13843" width="12.25" style="43" customWidth="1"/>
    <col min="13844" max="13844" width="11.625" style="43" customWidth="1"/>
    <col min="13845" max="13845" width="11.5" style="43" customWidth="1"/>
    <col min="13846" max="13846" width="12.375" style="43" customWidth="1"/>
    <col min="13847" max="13848" width="12.125" style="43" customWidth="1"/>
    <col min="13849" max="13849" width="9" style="43"/>
    <col min="13850" max="13850" width="10.25" style="43" bestFit="1" customWidth="1"/>
    <col min="13851" max="14080" width="9" style="43"/>
    <col min="14081" max="14081" width="3" style="43" customWidth="1"/>
    <col min="14082" max="14082" width="15" style="43" customWidth="1"/>
    <col min="14083" max="14083" width="6.625" style="43" customWidth="1"/>
    <col min="14084" max="14084" width="7.875" style="43" customWidth="1"/>
    <col min="14085" max="14086" width="5" style="43" customWidth="1"/>
    <col min="14087" max="14088" width="7.625" style="43" customWidth="1"/>
    <col min="14089" max="14092" width="6.625" style="43" customWidth="1"/>
    <col min="14093" max="14094" width="4.75" style="43" customWidth="1"/>
    <col min="14095" max="14095" width="12.625" style="43" customWidth="1"/>
    <col min="14096" max="14097" width="13.5" style="43" customWidth="1"/>
    <col min="14098" max="14098" width="13.375" style="43" customWidth="1"/>
    <col min="14099" max="14099" width="12.25" style="43" customWidth="1"/>
    <col min="14100" max="14100" width="11.625" style="43" customWidth="1"/>
    <col min="14101" max="14101" width="11.5" style="43" customWidth="1"/>
    <col min="14102" max="14102" width="12.375" style="43" customWidth="1"/>
    <col min="14103" max="14104" width="12.125" style="43" customWidth="1"/>
    <col min="14105" max="14105" width="9" style="43"/>
    <col min="14106" max="14106" width="10.25" style="43" bestFit="1" customWidth="1"/>
    <col min="14107" max="14336" width="9" style="43"/>
    <col min="14337" max="14337" width="3" style="43" customWidth="1"/>
    <col min="14338" max="14338" width="15" style="43" customWidth="1"/>
    <col min="14339" max="14339" width="6.625" style="43" customWidth="1"/>
    <col min="14340" max="14340" width="7.875" style="43" customWidth="1"/>
    <col min="14341" max="14342" width="5" style="43" customWidth="1"/>
    <col min="14343" max="14344" width="7.625" style="43" customWidth="1"/>
    <col min="14345" max="14348" width="6.625" style="43" customWidth="1"/>
    <col min="14349" max="14350" width="4.75" style="43" customWidth="1"/>
    <col min="14351" max="14351" width="12.625" style="43" customWidth="1"/>
    <col min="14352" max="14353" width="13.5" style="43" customWidth="1"/>
    <col min="14354" max="14354" width="13.375" style="43" customWidth="1"/>
    <col min="14355" max="14355" width="12.25" style="43" customWidth="1"/>
    <col min="14356" max="14356" width="11.625" style="43" customWidth="1"/>
    <col min="14357" max="14357" width="11.5" style="43" customWidth="1"/>
    <col min="14358" max="14358" width="12.375" style="43" customWidth="1"/>
    <col min="14359" max="14360" width="12.125" style="43" customWidth="1"/>
    <col min="14361" max="14361" width="9" style="43"/>
    <col min="14362" max="14362" width="10.25" style="43" bestFit="1" customWidth="1"/>
    <col min="14363" max="14592" width="9" style="43"/>
    <col min="14593" max="14593" width="3" style="43" customWidth="1"/>
    <col min="14594" max="14594" width="15" style="43" customWidth="1"/>
    <col min="14595" max="14595" width="6.625" style="43" customWidth="1"/>
    <col min="14596" max="14596" width="7.875" style="43" customWidth="1"/>
    <col min="14597" max="14598" width="5" style="43" customWidth="1"/>
    <col min="14599" max="14600" width="7.625" style="43" customWidth="1"/>
    <col min="14601" max="14604" width="6.625" style="43" customWidth="1"/>
    <col min="14605" max="14606" width="4.75" style="43" customWidth="1"/>
    <col min="14607" max="14607" width="12.625" style="43" customWidth="1"/>
    <col min="14608" max="14609" width="13.5" style="43" customWidth="1"/>
    <col min="14610" max="14610" width="13.375" style="43" customWidth="1"/>
    <col min="14611" max="14611" width="12.25" style="43" customWidth="1"/>
    <col min="14612" max="14612" width="11.625" style="43" customWidth="1"/>
    <col min="14613" max="14613" width="11.5" style="43" customWidth="1"/>
    <col min="14614" max="14614" width="12.375" style="43" customWidth="1"/>
    <col min="14615" max="14616" width="12.125" style="43" customWidth="1"/>
    <col min="14617" max="14617" width="9" style="43"/>
    <col min="14618" max="14618" width="10.25" style="43" bestFit="1" customWidth="1"/>
    <col min="14619" max="14848" width="9" style="43"/>
    <col min="14849" max="14849" width="3" style="43" customWidth="1"/>
    <col min="14850" max="14850" width="15" style="43" customWidth="1"/>
    <col min="14851" max="14851" width="6.625" style="43" customWidth="1"/>
    <col min="14852" max="14852" width="7.875" style="43" customWidth="1"/>
    <col min="14853" max="14854" width="5" style="43" customWidth="1"/>
    <col min="14855" max="14856" width="7.625" style="43" customWidth="1"/>
    <col min="14857" max="14860" width="6.625" style="43" customWidth="1"/>
    <col min="14861" max="14862" width="4.75" style="43" customWidth="1"/>
    <col min="14863" max="14863" width="12.625" style="43" customWidth="1"/>
    <col min="14864" max="14865" width="13.5" style="43" customWidth="1"/>
    <col min="14866" max="14866" width="13.375" style="43" customWidth="1"/>
    <col min="14867" max="14867" width="12.25" style="43" customWidth="1"/>
    <col min="14868" max="14868" width="11.625" style="43" customWidth="1"/>
    <col min="14869" max="14869" width="11.5" style="43" customWidth="1"/>
    <col min="14870" max="14870" width="12.375" style="43" customWidth="1"/>
    <col min="14871" max="14872" width="12.125" style="43" customWidth="1"/>
    <col min="14873" max="14873" width="9" style="43"/>
    <col min="14874" max="14874" width="10.25" style="43" bestFit="1" customWidth="1"/>
    <col min="14875" max="15104" width="9" style="43"/>
    <col min="15105" max="15105" width="3" style="43" customWidth="1"/>
    <col min="15106" max="15106" width="15" style="43" customWidth="1"/>
    <col min="15107" max="15107" width="6.625" style="43" customWidth="1"/>
    <col min="15108" max="15108" width="7.875" style="43" customWidth="1"/>
    <col min="15109" max="15110" width="5" style="43" customWidth="1"/>
    <col min="15111" max="15112" width="7.625" style="43" customWidth="1"/>
    <col min="15113" max="15116" width="6.625" style="43" customWidth="1"/>
    <col min="15117" max="15118" width="4.75" style="43" customWidth="1"/>
    <col min="15119" max="15119" width="12.625" style="43" customWidth="1"/>
    <col min="15120" max="15121" width="13.5" style="43" customWidth="1"/>
    <col min="15122" max="15122" width="13.375" style="43" customWidth="1"/>
    <col min="15123" max="15123" width="12.25" style="43" customWidth="1"/>
    <col min="15124" max="15124" width="11.625" style="43" customWidth="1"/>
    <col min="15125" max="15125" width="11.5" style="43" customWidth="1"/>
    <col min="15126" max="15126" width="12.375" style="43" customWidth="1"/>
    <col min="15127" max="15128" width="12.125" style="43" customWidth="1"/>
    <col min="15129" max="15129" width="9" style="43"/>
    <col min="15130" max="15130" width="10.25" style="43" bestFit="1" customWidth="1"/>
    <col min="15131" max="15360" width="9" style="43"/>
    <col min="15361" max="15361" width="3" style="43" customWidth="1"/>
    <col min="15362" max="15362" width="15" style="43" customWidth="1"/>
    <col min="15363" max="15363" width="6.625" style="43" customWidth="1"/>
    <col min="15364" max="15364" width="7.875" style="43" customWidth="1"/>
    <col min="15365" max="15366" width="5" style="43" customWidth="1"/>
    <col min="15367" max="15368" width="7.625" style="43" customWidth="1"/>
    <col min="15369" max="15372" width="6.625" style="43" customWidth="1"/>
    <col min="15373" max="15374" width="4.75" style="43" customWidth="1"/>
    <col min="15375" max="15375" width="12.625" style="43" customWidth="1"/>
    <col min="15376" max="15377" width="13.5" style="43" customWidth="1"/>
    <col min="15378" max="15378" width="13.375" style="43" customWidth="1"/>
    <col min="15379" max="15379" width="12.25" style="43" customWidth="1"/>
    <col min="15380" max="15380" width="11.625" style="43" customWidth="1"/>
    <col min="15381" max="15381" width="11.5" style="43" customWidth="1"/>
    <col min="15382" max="15382" width="12.375" style="43" customWidth="1"/>
    <col min="15383" max="15384" width="12.125" style="43" customWidth="1"/>
    <col min="15385" max="15385" width="9" style="43"/>
    <col min="15386" max="15386" width="10.25" style="43" bestFit="1" customWidth="1"/>
    <col min="15387" max="15616" width="9" style="43"/>
    <col min="15617" max="15617" width="3" style="43" customWidth="1"/>
    <col min="15618" max="15618" width="15" style="43" customWidth="1"/>
    <col min="15619" max="15619" width="6.625" style="43" customWidth="1"/>
    <col min="15620" max="15620" width="7.875" style="43" customWidth="1"/>
    <col min="15621" max="15622" width="5" style="43" customWidth="1"/>
    <col min="15623" max="15624" width="7.625" style="43" customWidth="1"/>
    <col min="15625" max="15628" width="6.625" style="43" customWidth="1"/>
    <col min="15629" max="15630" width="4.75" style="43" customWidth="1"/>
    <col min="15631" max="15631" width="12.625" style="43" customWidth="1"/>
    <col min="15632" max="15633" width="13.5" style="43" customWidth="1"/>
    <col min="15634" max="15634" width="13.375" style="43" customWidth="1"/>
    <col min="15635" max="15635" width="12.25" style="43" customWidth="1"/>
    <col min="15636" max="15636" width="11.625" style="43" customWidth="1"/>
    <col min="15637" max="15637" width="11.5" style="43" customWidth="1"/>
    <col min="15638" max="15638" width="12.375" style="43" customWidth="1"/>
    <col min="15639" max="15640" width="12.125" style="43" customWidth="1"/>
    <col min="15641" max="15641" width="9" style="43"/>
    <col min="15642" max="15642" width="10.25" style="43" bestFit="1" customWidth="1"/>
    <col min="15643" max="15872" width="9" style="43"/>
    <col min="15873" max="15873" width="3" style="43" customWidth="1"/>
    <col min="15874" max="15874" width="15" style="43" customWidth="1"/>
    <col min="15875" max="15875" width="6.625" style="43" customWidth="1"/>
    <col min="15876" max="15876" width="7.875" style="43" customWidth="1"/>
    <col min="15877" max="15878" width="5" style="43" customWidth="1"/>
    <col min="15879" max="15880" width="7.625" style="43" customWidth="1"/>
    <col min="15881" max="15884" width="6.625" style="43" customWidth="1"/>
    <col min="15885" max="15886" width="4.75" style="43" customWidth="1"/>
    <col min="15887" max="15887" width="12.625" style="43" customWidth="1"/>
    <col min="15888" max="15889" width="13.5" style="43" customWidth="1"/>
    <col min="15890" max="15890" width="13.375" style="43" customWidth="1"/>
    <col min="15891" max="15891" width="12.25" style="43" customWidth="1"/>
    <col min="15892" max="15892" width="11.625" style="43" customWidth="1"/>
    <col min="15893" max="15893" width="11.5" style="43" customWidth="1"/>
    <col min="15894" max="15894" width="12.375" style="43" customWidth="1"/>
    <col min="15895" max="15896" width="12.125" style="43" customWidth="1"/>
    <col min="15897" max="15897" width="9" style="43"/>
    <col min="15898" max="15898" width="10.25" style="43" bestFit="1" customWidth="1"/>
    <col min="15899" max="16128" width="9" style="43"/>
    <col min="16129" max="16129" width="3" style="43" customWidth="1"/>
    <col min="16130" max="16130" width="15" style="43" customWidth="1"/>
    <col min="16131" max="16131" width="6.625" style="43" customWidth="1"/>
    <col min="16132" max="16132" width="7.875" style="43" customWidth="1"/>
    <col min="16133" max="16134" width="5" style="43" customWidth="1"/>
    <col min="16135" max="16136" width="7.625" style="43" customWidth="1"/>
    <col min="16137" max="16140" width="6.625" style="43" customWidth="1"/>
    <col min="16141" max="16142" width="4.75" style="43" customWidth="1"/>
    <col min="16143" max="16143" width="12.625" style="43" customWidth="1"/>
    <col min="16144" max="16145" width="13.5" style="43" customWidth="1"/>
    <col min="16146" max="16146" width="13.375" style="43" customWidth="1"/>
    <col min="16147" max="16147" width="12.25" style="43" customWidth="1"/>
    <col min="16148" max="16148" width="11.625" style="43" customWidth="1"/>
    <col min="16149" max="16149" width="11.5" style="43" customWidth="1"/>
    <col min="16150" max="16150" width="12.375" style="43" customWidth="1"/>
    <col min="16151" max="16152" width="12.125" style="43" customWidth="1"/>
    <col min="16153" max="16153" width="9" style="43"/>
    <col min="16154" max="16154" width="10.25" style="43" bestFit="1" customWidth="1"/>
    <col min="16155" max="16384" width="9" style="43"/>
  </cols>
  <sheetData>
    <row r="1" spans="1:24">
      <c r="A1" s="42" t="s">
        <v>37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43"/>
      <c r="P1" s="44" t="s">
        <v>154</v>
      </c>
      <c r="Q1" s="43"/>
      <c r="R1" s="43"/>
      <c r="S1" s="43"/>
      <c r="T1" s="43"/>
      <c r="U1" s="43"/>
      <c r="V1" s="43"/>
      <c r="W1" s="43"/>
      <c r="X1" s="43"/>
    </row>
    <row r="2" spans="1:24">
      <c r="V2" s="188" t="s">
        <v>38</v>
      </c>
      <c r="W2" s="188"/>
      <c r="X2" s="189"/>
    </row>
    <row r="3" spans="1:24" ht="13.5" customHeight="1">
      <c r="A3" s="190" t="s">
        <v>39</v>
      </c>
      <c r="B3" s="191"/>
      <c r="C3" s="185" t="s">
        <v>40</v>
      </c>
      <c r="D3" s="193" t="s">
        <v>41</v>
      </c>
      <c r="E3" s="194"/>
      <c r="F3" s="194"/>
      <c r="G3" s="194"/>
      <c r="H3" s="194"/>
      <c r="I3" s="194"/>
      <c r="J3" s="194"/>
      <c r="K3" s="194"/>
      <c r="L3" s="190"/>
      <c r="M3" s="195" t="s">
        <v>42</v>
      </c>
      <c r="N3" s="196"/>
      <c r="O3" s="201" t="s">
        <v>43</v>
      </c>
      <c r="P3" s="201" t="s">
        <v>44</v>
      </c>
      <c r="Q3" s="179" t="s">
        <v>45</v>
      </c>
      <c r="R3" s="179"/>
      <c r="S3" s="179"/>
      <c r="T3" s="179"/>
      <c r="U3" s="179"/>
      <c r="V3" s="179"/>
      <c r="W3" s="201" t="s">
        <v>46</v>
      </c>
      <c r="X3" s="202" t="s">
        <v>47</v>
      </c>
    </row>
    <row r="4" spans="1:24" ht="7.5" customHeight="1">
      <c r="A4" s="190"/>
      <c r="B4" s="191"/>
      <c r="C4" s="192"/>
      <c r="D4" s="46"/>
      <c r="E4" s="47"/>
      <c r="F4" s="48"/>
      <c r="G4" s="48"/>
      <c r="H4" s="48"/>
      <c r="I4" s="48"/>
      <c r="J4" s="48"/>
      <c r="K4" s="48"/>
      <c r="L4" s="49"/>
      <c r="M4" s="197"/>
      <c r="N4" s="198"/>
      <c r="O4" s="201"/>
      <c r="P4" s="201"/>
      <c r="Q4" s="205" t="s">
        <v>48</v>
      </c>
      <c r="R4" s="185" t="s">
        <v>49</v>
      </c>
      <c r="S4" s="185" t="s">
        <v>50</v>
      </c>
      <c r="T4" s="185" t="s">
        <v>51</v>
      </c>
      <c r="U4" s="185" t="s">
        <v>52</v>
      </c>
      <c r="V4" s="185" t="s">
        <v>53</v>
      </c>
      <c r="W4" s="201"/>
      <c r="X4" s="203"/>
    </row>
    <row r="5" spans="1:24" ht="13.5" customHeight="1">
      <c r="A5" s="190"/>
      <c r="B5" s="191"/>
      <c r="C5" s="186"/>
      <c r="D5" s="176" t="s">
        <v>54</v>
      </c>
      <c r="E5" s="178" t="s">
        <v>155</v>
      </c>
      <c r="F5" s="178"/>
      <c r="G5" s="179" t="s">
        <v>55</v>
      </c>
      <c r="H5" s="179"/>
      <c r="I5" s="179"/>
      <c r="J5" s="179"/>
      <c r="K5" s="179"/>
      <c r="L5" s="179"/>
      <c r="M5" s="197"/>
      <c r="N5" s="198"/>
      <c r="O5" s="201"/>
      <c r="P5" s="201"/>
      <c r="Q5" s="206"/>
      <c r="R5" s="186"/>
      <c r="S5" s="186"/>
      <c r="T5" s="208"/>
      <c r="U5" s="186"/>
      <c r="V5" s="186"/>
      <c r="W5" s="201"/>
      <c r="X5" s="203"/>
    </row>
    <row r="6" spans="1:24" ht="13.5" customHeight="1">
      <c r="A6" s="190"/>
      <c r="B6" s="191"/>
      <c r="C6" s="186"/>
      <c r="D6" s="176"/>
      <c r="E6" s="178"/>
      <c r="F6" s="178"/>
      <c r="G6" s="180" t="s">
        <v>56</v>
      </c>
      <c r="H6" s="180"/>
      <c r="I6" s="180"/>
      <c r="J6" s="180"/>
      <c r="K6" s="181" t="s">
        <v>57</v>
      </c>
      <c r="L6" s="181"/>
      <c r="M6" s="197"/>
      <c r="N6" s="198"/>
      <c r="O6" s="201"/>
      <c r="P6" s="201"/>
      <c r="Q6" s="206"/>
      <c r="R6" s="186"/>
      <c r="S6" s="186"/>
      <c r="T6" s="208"/>
      <c r="U6" s="186"/>
      <c r="V6" s="186"/>
      <c r="W6" s="201"/>
      <c r="X6" s="203"/>
    </row>
    <row r="7" spans="1:24">
      <c r="A7" s="190"/>
      <c r="B7" s="191"/>
      <c r="C7" s="186"/>
      <c r="D7" s="176"/>
      <c r="E7" s="178"/>
      <c r="F7" s="178"/>
      <c r="G7" s="182" t="s">
        <v>58</v>
      </c>
      <c r="H7" s="182"/>
      <c r="I7" s="183" t="s">
        <v>59</v>
      </c>
      <c r="J7" s="184"/>
      <c r="K7" s="181"/>
      <c r="L7" s="181"/>
      <c r="M7" s="199"/>
      <c r="N7" s="200"/>
      <c r="O7" s="201"/>
      <c r="P7" s="201"/>
      <c r="Q7" s="206"/>
      <c r="R7" s="186"/>
      <c r="S7" s="186"/>
      <c r="T7" s="208"/>
      <c r="U7" s="186"/>
      <c r="V7" s="186"/>
      <c r="W7" s="201"/>
      <c r="X7" s="203"/>
    </row>
    <row r="8" spans="1:24">
      <c r="A8" s="190"/>
      <c r="B8" s="191"/>
      <c r="C8" s="187"/>
      <c r="D8" s="177"/>
      <c r="E8" s="161" t="s">
        <v>60</v>
      </c>
      <c r="F8" s="161" t="s">
        <v>61</v>
      </c>
      <c r="G8" s="161" t="s">
        <v>60</v>
      </c>
      <c r="H8" s="161" t="s">
        <v>61</v>
      </c>
      <c r="I8" s="161" t="s">
        <v>60</v>
      </c>
      <c r="J8" s="161" t="s">
        <v>61</v>
      </c>
      <c r="K8" s="161" t="s">
        <v>60</v>
      </c>
      <c r="L8" s="161" t="s">
        <v>61</v>
      </c>
      <c r="M8" s="161" t="s">
        <v>60</v>
      </c>
      <c r="N8" s="161" t="s">
        <v>61</v>
      </c>
      <c r="O8" s="201"/>
      <c r="P8" s="201"/>
      <c r="Q8" s="207"/>
      <c r="R8" s="187"/>
      <c r="S8" s="187"/>
      <c r="T8" s="209"/>
      <c r="U8" s="187"/>
      <c r="V8" s="187"/>
      <c r="W8" s="201"/>
      <c r="X8" s="204"/>
    </row>
    <row r="9" spans="1:24">
      <c r="A9" s="51"/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53" customFormat="1">
      <c r="A10" s="53" t="s">
        <v>62</v>
      </c>
      <c r="B10" s="54"/>
      <c r="C10" s="55">
        <v>621</v>
      </c>
      <c r="D10" s="55">
        <v>15993</v>
      </c>
      <c r="E10" s="55">
        <v>56</v>
      </c>
      <c r="F10" s="55">
        <v>22</v>
      </c>
      <c r="G10" s="55">
        <v>8798</v>
      </c>
      <c r="H10" s="55">
        <v>3843</v>
      </c>
      <c r="I10" s="55">
        <v>828</v>
      </c>
      <c r="J10" s="55">
        <v>1872</v>
      </c>
      <c r="K10" s="55">
        <v>329</v>
      </c>
      <c r="L10" s="55">
        <v>245</v>
      </c>
      <c r="M10" s="55">
        <v>41</v>
      </c>
      <c r="N10" s="55">
        <v>23</v>
      </c>
      <c r="O10" s="55">
        <v>6112952</v>
      </c>
      <c r="P10" s="55">
        <v>19332178</v>
      </c>
      <c r="Q10" s="55">
        <v>36387338</v>
      </c>
      <c r="R10" s="55">
        <v>27807783</v>
      </c>
      <c r="S10" s="55">
        <v>4439600</v>
      </c>
      <c r="T10" s="55">
        <v>66261</v>
      </c>
      <c r="U10" s="55">
        <v>207442</v>
      </c>
      <c r="V10" s="55">
        <v>3866252</v>
      </c>
      <c r="W10" s="55">
        <v>16428894</v>
      </c>
      <c r="X10" s="55">
        <v>15157388</v>
      </c>
    </row>
    <row r="11" spans="1:24" s="57" customFormat="1">
      <c r="A11" s="51">
        <v>9</v>
      </c>
      <c r="B11" s="52" t="s">
        <v>63</v>
      </c>
      <c r="C11" s="56">
        <v>78</v>
      </c>
      <c r="D11" s="56">
        <v>1508</v>
      </c>
      <c r="E11" s="56">
        <v>12</v>
      </c>
      <c r="F11" s="56">
        <v>4</v>
      </c>
      <c r="G11" s="56">
        <v>371</v>
      </c>
      <c r="H11" s="56">
        <v>272</v>
      </c>
      <c r="I11" s="56">
        <v>141</v>
      </c>
      <c r="J11" s="56">
        <v>665</v>
      </c>
      <c r="K11" s="56">
        <v>15</v>
      </c>
      <c r="L11" s="56">
        <v>28</v>
      </c>
      <c r="M11" s="56">
        <v>10</v>
      </c>
      <c r="N11" s="56">
        <v>10</v>
      </c>
      <c r="O11" s="56">
        <v>381574</v>
      </c>
      <c r="P11" s="56">
        <v>1514909</v>
      </c>
      <c r="Q11" s="56">
        <v>2330769</v>
      </c>
      <c r="R11" s="56">
        <v>1952547</v>
      </c>
      <c r="S11" s="56">
        <v>12893</v>
      </c>
      <c r="T11" s="56" t="s">
        <v>64</v>
      </c>
      <c r="U11" s="56" t="s">
        <v>64</v>
      </c>
      <c r="V11" s="56">
        <v>365329</v>
      </c>
      <c r="W11" s="56">
        <v>779028</v>
      </c>
      <c r="X11" s="56">
        <v>750506</v>
      </c>
    </row>
    <row r="12" spans="1:24" s="57" customFormat="1">
      <c r="A12" s="51">
        <v>10</v>
      </c>
      <c r="B12" s="52" t="s">
        <v>65</v>
      </c>
      <c r="C12" s="56">
        <v>6</v>
      </c>
      <c r="D12" s="56">
        <v>35</v>
      </c>
      <c r="E12" s="56" t="s">
        <v>64</v>
      </c>
      <c r="F12" s="56" t="s">
        <v>64</v>
      </c>
      <c r="G12" s="56">
        <v>19</v>
      </c>
      <c r="H12" s="56">
        <v>6</v>
      </c>
      <c r="I12" s="56">
        <v>6</v>
      </c>
      <c r="J12" s="56">
        <v>3</v>
      </c>
      <c r="K12" s="56">
        <v>1</v>
      </c>
      <c r="L12" s="56" t="s">
        <v>64</v>
      </c>
      <c r="M12" s="56">
        <v>1</v>
      </c>
      <c r="N12" s="56" t="s">
        <v>64</v>
      </c>
      <c r="O12" s="56">
        <v>7951</v>
      </c>
      <c r="P12" s="56">
        <v>6294</v>
      </c>
      <c r="Q12" s="56">
        <v>31408</v>
      </c>
      <c r="R12" s="56">
        <v>30165</v>
      </c>
      <c r="S12" s="56">
        <v>1123</v>
      </c>
      <c r="T12" s="56" t="s">
        <v>64</v>
      </c>
      <c r="U12" s="56" t="s">
        <v>64</v>
      </c>
      <c r="V12" s="56">
        <v>120</v>
      </c>
      <c r="W12" s="56">
        <v>19131</v>
      </c>
      <c r="X12" s="56">
        <v>19131</v>
      </c>
    </row>
    <row r="13" spans="1:24" s="57" customFormat="1">
      <c r="A13" s="51">
        <v>11</v>
      </c>
      <c r="B13" s="52" t="s">
        <v>66</v>
      </c>
      <c r="C13" s="56">
        <v>143</v>
      </c>
      <c r="D13" s="56">
        <v>4454</v>
      </c>
      <c r="E13" s="56">
        <v>8</v>
      </c>
      <c r="F13" s="56">
        <v>2</v>
      </c>
      <c r="G13" s="56">
        <v>1971</v>
      </c>
      <c r="H13" s="56">
        <v>1562</v>
      </c>
      <c r="I13" s="56">
        <v>285</v>
      </c>
      <c r="J13" s="56">
        <v>391</v>
      </c>
      <c r="K13" s="56">
        <v>114</v>
      </c>
      <c r="L13" s="56">
        <v>121</v>
      </c>
      <c r="M13" s="56">
        <v>2</v>
      </c>
      <c r="N13" s="56" t="s">
        <v>64</v>
      </c>
      <c r="O13" s="56">
        <v>1447201</v>
      </c>
      <c r="P13" s="56">
        <v>4022772</v>
      </c>
      <c r="Q13" s="56">
        <v>7367059</v>
      </c>
      <c r="R13" s="56">
        <v>3871309</v>
      </c>
      <c r="S13" s="56">
        <v>3104229</v>
      </c>
      <c r="T13" s="56">
        <v>66167</v>
      </c>
      <c r="U13" s="56">
        <v>170</v>
      </c>
      <c r="V13" s="56">
        <v>325184</v>
      </c>
      <c r="W13" s="56">
        <v>3209007</v>
      </c>
      <c r="X13" s="56">
        <v>2980632</v>
      </c>
    </row>
    <row r="14" spans="1:24" s="57" customFormat="1">
      <c r="A14" s="51">
        <v>12</v>
      </c>
      <c r="B14" s="52" t="s">
        <v>67</v>
      </c>
      <c r="C14" s="56">
        <v>23</v>
      </c>
      <c r="D14" s="56">
        <v>193</v>
      </c>
      <c r="E14" s="56">
        <v>6</v>
      </c>
      <c r="F14" s="56">
        <v>2</v>
      </c>
      <c r="G14" s="56">
        <v>128</v>
      </c>
      <c r="H14" s="56">
        <v>33</v>
      </c>
      <c r="I14" s="56">
        <v>11</v>
      </c>
      <c r="J14" s="56">
        <v>12</v>
      </c>
      <c r="K14" s="56" t="s">
        <v>64</v>
      </c>
      <c r="L14" s="56">
        <v>1</v>
      </c>
      <c r="M14" s="56" t="s">
        <v>64</v>
      </c>
      <c r="N14" s="56" t="s">
        <v>64</v>
      </c>
      <c r="O14" s="56">
        <v>68179</v>
      </c>
      <c r="P14" s="56">
        <v>221002</v>
      </c>
      <c r="Q14" s="56">
        <v>341427</v>
      </c>
      <c r="R14" s="56">
        <v>288769</v>
      </c>
      <c r="S14" s="56">
        <v>37452</v>
      </c>
      <c r="T14" s="56" t="s">
        <v>64</v>
      </c>
      <c r="U14" s="56" t="s">
        <v>64</v>
      </c>
      <c r="V14" s="56">
        <v>15206</v>
      </c>
      <c r="W14" s="56">
        <v>114721</v>
      </c>
      <c r="X14" s="56">
        <v>113246</v>
      </c>
    </row>
    <row r="15" spans="1:24" s="57" customFormat="1">
      <c r="A15" s="51">
        <v>13</v>
      </c>
      <c r="B15" s="52" t="s">
        <v>68</v>
      </c>
      <c r="C15" s="56">
        <v>16</v>
      </c>
      <c r="D15" s="56">
        <v>296</v>
      </c>
      <c r="E15" s="56">
        <v>6</v>
      </c>
      <c r="F15" s="56">
        <v>1</v>
      </c>
      <c r="G15" s="56">
        <v>201</v>
      </c>
      <c r="H15" s="56">
        <v>59</v>
      </c>
      <c r="I15" s="56">
        <v>14</v>
      </c>
      <c r="J15" s="56">
        <v>12</v>
      </c>
      <c r="K15" s="56">
        <v>3</v>
      </c>
      <c r="L15" s="56" t="s">
        <v>64</v>
      </c>
      <c r="M15" s="56" t="s">
        <v>64</v>
      </c>
      <c r="N15" s="56" t="s">
        <v>64</v>
      </c>
      <c r="O15" s="56">
        <v>111001</v>
      </c>
      <c r="P15" s="56">
        <v>175536</v>
      </c>
      <c r="Q15" s="56">
        <v>450822</v>
      </c>
      <c r="R15" s="56">
        <v>435031</v>
      </c>
      <c r="S15" s="56">
        <v>5130</v>
      </c>
      <c r="T15" s="56" t="s">
        <v>64</v>
      </c>
      <c r="U15" s="56">
        <v>290</v>
      </c>
      <c r="V15" s="56">
        <v>10371</v>
      </c>
      <c r="W15" s="56">
        <v>262236</v>
      </c>
      <c r="X15" s="56">
        <v>247376</v>
      </c>
    </row>
    <row r="16" spans="1:24" s="57" customFormat="1">
      <c r="A16" s="51">
        <v>14</v>
      </c>
      <c r="B16" s="52" t="s">
        <v>69</v>
      </c>
      <c r="C16" s="56">
        <v>23</v>
      </c>
      <c r="D16" s="56">
        <v>313</v>
      </c>
      <c r="E16" s="56">
        <v>2</v>
      </c>
      <c r="F16" s="56">
        <v>1</v>
      </c>
      <c r="G16" s="56">
        <v>187</v>
      </c>
      <c r="H16" s="56">
        <v>72</v>
      </c>
      <c r="I16" s="56">
        <v>8</v>
      </c>
      <c r="J16" s="56">
        <v>43</v>
      </c>
      <c r="K16" s="56" t="s">
        <v>64</v>
      </c>
      <c r="L16" s="56" t="s">
        <v>64</v>
      </c>
      <c r="M16" s="56">
        <v>2</v>
      </c>
      <c r="N16" s="56">
        <v>1</v>
      </c>
      <c r="O16" s="56">
        <v>96547</v>
      </c>
      <c r="P16" s="56">
        <v>323550</v>
      </c>
      <c r="Q16" s="56">
        <v>595923</v>
      </c>
      <c r="R16" s="56">
        <v>539780</v>
      </c>
      <c r="S16" s="56">
        <v>29510</v>
      </c>
      <c r="T16" s="56" t="s">
        <v>64</v>
      </c>
      <c r="U16" s="56">
        <v>15</v>
      </c>
      <c r="V16" s="56">
        <v>26618</v>
      </c>
      <c r="W16" s="56">
        <v>259872</v>
      </c>
      <c r="X16" s="56">
        <v>258818</v>
      </c>
    </row>
    <row r="17" spans="1:24" s="57" customFormat="1">
      <c r="A17" s="51">
        <v>15</v>
      </c>
      <c r="B17" s="52" t="s">
        <v>70</v>
      </c>
      <c r="C17" s="56">
        <v>53</v>
      </c>
      <c r="D17" s="56">
        <v>1342</v>
      </c>
      <c r="E17" s="56">
        <v>2</v>
      </c>
      <c r="F17" s="56" t="s">
        <v>64</v>
      </c>
      <c r="G17" s="56">
        <v>710</v>
      </c>
      <c r="H17" s="56">
        <v>336</v>
      </c>
      <c r="I17" s="56">
        <v>48</v>
      </c>
      <c r="J17" s="56">
        <v>182</v>
      </c>
      <c r="K17" s="56">
        <v>41</v>
      </c>
      <c r="L17" s="56">
        <v>23</v>
      </c>
      <c r="M17" s="56">
        <v>7</v>
      </c>
      <c r="N17" s="56">
        <v>10</v>
      </c>
      <c r="O17" s="56">
        <v>458647</v>
      </c>
      <c r="P17" s="56">
        <v>865853</v>
      </c>
      <c r="Q17" s="56">
        <v>2019517</v>
      </c>
      <c r="R17" s="56">
        <v>1703054</v>
      </c>
      <c r="S17" s="56">
        <v>214450</v>
      </c>
      <c r="T17" s="56" t="s">
        <v>64</v>
      </c>
      <c r="U17" s="56" t="s">
        <v>64</v>
      </c>
      <c r="V17" s="56">
        <v>102013</v>
      </c>
      <c r="W17" s="56">
        <v>1106054</v>
      </c>
      <c r="X17" s="56">
        <v>1044531</v>
      </c>
    </row>
    <row r="18" spans="1:24" s="57" customFormat="1">
      <c r="A18" s="51">
        <v>16</v>
      </c>
      <c r="B18" s="52" t="s">
        <v>71</v>
      </c>
      <c r="C18" s="56">
        <v>18</v>
      </c>
      <c r="D18" s="56">
        <v>1309</v>
      </c>
      <c r="E18" s="56" t="s">
        <v>64</v>
      </c>
      <c r="F18" s="56" t="s">
        <v>64</v>
      </c>
      <c r="G18" s="56">
        <v>1000</v>
      </c>
      <c r="H18" s="56">
        <v>192</v>
      </c>
      <c r="I18" s="56">
        <v>36</v>
      </c>
      <c r="J18" s="56">
        <v>74</v>
      </c>
      <c r="K18" s="56">
        <v>5</v>
      </c>
      <c r="L18" s="56">
        <v>2</v>
      </c>
      <c r="M18" s="56" t="s">
        <v>64</v>
      </c>
      <c r="N18" s="56" t="s">
        <v>64</v>
      </c>
      <c r="O18" s="56">
        <v>683324</v>
      </c>
      <c r="P18" s="56">
        <v>3460609</v>
      </c>
      <c r="Q18" s="56">
        <v>6666611</v>
      </c>
      <c r="R18" s="56">
        <v>5645657</v>
      </c>
      <c r="S18" s="56">
        <v>78896</v>
      </c>
      <c r="T18" s="56" t="s">
        <v>64</v>
      </c>
      <c r="U18" s="56" t="s">
        <v>64</v>
      </c>
      <c r="V18" s="56">
        <v>942058</v>
      </c>
      <c r="W18" s="56">
        <v>3148630</v>
      </c>
      <c r="X18" s="56">
        <v>2653544</v>
      </c>
    </row>
    <row r="19" spans="1:24" s="57" customFormat="1">
      <c r="A19" s="51">
        <v>17</v>
      </c>
      <c r="B19" s="52" t="s">
        <v>72</v>
      </c>
      <c r="C19" s="56">
        <v>3</v>
      </c>
      <c r="D19" s="56">
        <v>32</v>
      </c>
      <c r="E19" s="56" t="s">
        <v>64</v>
      </c>
      <c r="F19" s="56" t="s">
        <v>64</v>
      </c>
      <c r="G19" s="56">
        <v>25</v>
      </c>
      <c r="H19" s="56">
        <v>3</v>
      </c>
      <c r="I19" s="56">
        <v>4</v>
      </c>
      <c r="J19" s="56" t="s">
        <v>64</v>
      </c>
      <c r="K19" s="56" t="s">
        <v>64</v>
      </c>
      <c r="L19" s="56" t="s">
        <v>64</v>
      </c>
      <c r="M19" s="56" t="s">
        <v>64</v>
      </c>
      <c r="N19" s="56" t="s">
        <v>64</v>
      </c>
      <c r="O19" s="56">
        <v>15275</v>
      </c>
      <c r="P19" s="56">
        <v>91637</v>
      </c>
      <c r="Q19" s="56">
        <v>149367</v>
      </c>
      <c r="R19" s="56" t="s">
        <v>134</v>
      </c>
      <c r="S19" s="56" t="s">
        <v>64</v>
      </c>
      <c r="T19" s="56" t="s">
        <v>64</v>
      </c>
      <c r="U19" s="56" t="s">
        <v>64</v>
      </c>
      <c r="V19" s="56" t="s">
        <v>134</v>
      </c>
      <c r="W19" s="56">
        <v>54981</v>
      </c>
      <c r="X19" s="56">
        <v>54981</v>
      </c>
    </row>
    <row r="20" spans="1:24" s="57" customFormat="1">
      <c r="A20" s="51">
        <v>18</v>
      </c>
      <c r="B20" s="52" t="s">
        <v>73</v>
      </c>
      <c r="C20" s="56">
        <v>30</v>
      </c>
      <c r="D20" s="56">
        <v>1149</v>
      </c>
      <c r="E20" s="56">
        <v>1</v>
      </c>
      <c r="F20" s="56" t="s">
        <v>64</v>
      </c>
      <c r="G20" s="56">
        <v>652</v>
      </c>
      <c r="H20" s="56">
        <v>249</v>
      </c>
      <c r="I20" s="56">
        <v>70</v>
      </c>
      <c r="J20" s="56">
        <v>113</v>
      </c>
      <c r="K20" s="56">
        <v>39</v>
      </c>
      <c r="L20" s="56">
        <v>25</v>
      </c>
      <c r="M20" s="56">
        <v>1</v>
      </c>
      <c r="N20" s="56" t="s">
        <v>64</v>
      </c>
      <c r="O20" s="56">
        <v>446604</v>
      </c>
      <c r="P20" s="56">
        <v>2202726</v>
      </c>
      <c r="Q20" s="56">
        <v>3986684</v>
      </c>
      <c r="R20" s="56">
        <v>2327714</v>
      </c>
      <c r="S20" s="56">
        <v>35918</v>
      </c>
      <c r="T20" s="56" t="s">
        <v>64</v>
      </c>
      <c r="U20" s="56" t="s">
        <v>64</v>
      </c>
      <c r="V20" s="56">
        <v>1623052</v>
      </c>
      <c r="W20" s="56">
        <v>1702575</v>
      </c>
      <c r="X20" s="56">
        <v>1606329</v>
      </c>
    </row>
    <row r="21" spans="1:24" s="57" customFormat="1">
      <c r="A21" s="51">
        <v>19</v>
      </c>
      <c r="B21" s="52" t="s">
        <v>74</v>
      </c>
      <c r="C21" s="56">
        <v>5</v>
      </c>
      <c r="D21" s="56">
        <v>62</v>
      </c>
      <c r="E21" s="56" t="s">
        <v>64</v>
      </c>
      <c r="F21" s="56" t="s">
        <v>64</v>
      </c>
      <c r="G21" s="56">
        <v>38</v>
      </c>
      <c r="H21" s="56">
        <v>17</v>
      </c>
      <c r="I21" s="56">
        <v>4</v>
      </c>
      <c r="J21" s="56">
        <v>3</v>
      </c>
      <c r="K21" s="56" t="s">
        <v>64</v>
      </c>
      <c r="L21" s="56" t="s">
        <v>64</v>
      </c>
      <c r="M21" s="56" t="s">
        <v>64</v>
      </c>
      <c r="N21" s="56" t="s">
        <v>64</v>
      </c>
      <c r="O21" s="56" t="s">
        <v>134</v>
      </c>
      <c r="P21" s="56" t="s">
        <v>134</v>
      </c>
      <c r="Q21" s="56" t="s">
        <v>134</v>
      </c>
      <c r="R21" s="56" t="s">
        <v>134</v>
      </c>
      <c r="S21" s="56" t="s">
        <v>134</v>
      </c>
      <c r="T21" s="56" t="s">
        <v>64</v>
      </c>
      <c r="U21" s="56">
        <v>5500</v>
      </c>
      <c r="V21" s="56" t="s">
        <v>134</v>
      </c>
      <c r="W21" s="56" t="s">
        <v>134</v>
      </c>
      <c r="X21" s="56" t="s">
        <v>134</v>
      </c>
    </row>
    <row r="22" spans="1:24" s="57" customFormat="1">
      <c r="A22" s="51">
        <v>21</v>
      </c>
      <c r="B22" s="52" t="s">
        <v>75</v>
      </c>
      <c r="C22" s="56">
        <v>14</v>
      </c>
      <c r="D22" s="56">
        <v>174</v>
      </c>
      <c r="E22" s="56" t="s">
        <v>64</v>
      </c>
      <c r="F22" s="56" t="s">
        <v>64</v>
      </c>
      <c r="G22" s="56">
        <v>126</v>
      </c>
      <c r="H22" s="56">
        <v>22</v>
      </c>
      <c r="I22" s="56">
        <v>15</v>
      </c>
      <c r="J22" s="56">
        <v>5</v>
      </c>
      <c r="K22" s="56">
        <v>6</v>
      </c>
      <c r="L22" s="56" t="s">
        <v>64</v>
      </c>
      <c r="M22" s="56">
        <v>3</v>
      </c>
      <c r="N22" s="56" t="s">
        <v>64</v>
      </c>
      <c r="O22" s="56">
        <v>61426</v>
      </c>
      <c r="P22" s="56">
        <v>194515</v>
      </c>
      <c r="Q22" s="56">
        <v>443288</v>
      </c>
      <c r="R22" s="56">
        <v>396274</v>
      </c>
      <c r="S22" s="56">
        <v>2290</v>
      </c>
      <c r="T22" s="56" t="s">
        <v>64</v>
      </c>
      <c r="U22" s="56" t="s">
        <v>64</v>
      </c>
      <c r="V22" s="56">
        <v>44724</v>
      </c>
      <c r="W22" s="56">
        <v>236925</v>
      </c>
      <c r="X22" s="56">
        <v>236925</v>
      </c>
    </row>
    <row r="23" spans="1:24" s="57" customFormat="1">
      <c r="A23" s="51">
        <v>22</v>
      </c>
      <c r="B23" s="52" t="s">
        <v>76</v>
      </c>
      <c r="C23" s="56">
        <v>6</v>
      </c>
      <c r="D23" s="56">
        <v>76</v>
      </c>
      <c r="E23" s="56" t="s">
        <v>64</v>
      </c>
      <c r="F23" s="56" t="s">
        <v>64</v>
      </c>
      <c r="G23" s="56">
        <v>59</v>
      </c>
      <c r="H23" s="56">
        <v>13</v>
      </c>
      <c r="I23" s="56" t="s">
        <v>64</v>
      </c>
      <c r="J23" s="56">
        <v>1</v>
      </c>
      <c r="K23" s="56">
        <v>3</v>
      </c>
      <c r="L23" s="56" t="s">
        <v>64</v>
      </c>
      <c r="M23" s="56" t="s">
        <v>64</v>
      </c>
      <c r="N23" s="56" t="s">
        <v>64</v>
      </c>
      <c r="O23" s="56">
        <v>32283</v>
      </c>
      <c r="P23" s="56">
        <v>263269</v>
      </c>
      <c r="Q23" s="56">
        <v>355351</v>
      </c>
      <c r="R23" s="56">
        <v>337159</v>
      </c>
      <c r="S23" s="56">
        <v>3528</v>
      </c>
      <c r="T23" s="56" t="s">
        <v>64</v>
      </c>
      <c r="U23" s="56" t="s">
        <v>64</v>
      </c>
      <c r="V23" s="56">
        <v>14664</v>
      </c>
      <c r="W23" s="56">
        <v>87697</v>
      </c>
      <c r="X23" s="56">
        <v>87697</v>
      </c>
    </row>
    <row r="24" spans="1:24" s="57" customFormat="1">
      <c r="A24" s="51">
        <v>23</v>
      </c>
      <c r="B24" s="52" t="s">
        <v>77</v>
      </c>
      <c r="C24" s="56">
        <v>3</v>
      </c>
      <c r="D24" s="56">
        <v>128</v>
      </c>
      <c r="E24" s="56" t="s">
        <v>64</v>
      </c>
      <c r="F24" s="56" t="s">
        <v>64</v>
      </c>
      <c r="G24" s="56">
        <v>95</v>
      </c>
      <c r="H24" s="56">
        <v>7</v>
      </c>
      <c r="I24" s="56">
        <v>1</v>
      </c>
      <c r="J24" s="56">
        <v>9</v>
      </c>
      <c r="K24" s="56">
        <v>11</v>
      </c>
      <c r="L24" s="56">
        <v>5</v>
      </c>
      <c r="M24" s="56" t="s">
        <v>64</v>
      </c>
      <c r="N24" s="56" t="s">
        <v>64</v>
      </c>
      <c r="O24" s="56">
        <v>64162</v>
      </c>
      <c r="P24" s="56">
        <v>412686</v>
      </c>
      <c r="Q24" s="56">
        <v>832033</v>
      </c>
      <c r="R24" s="56">
        <v>829811</v>
      </c>
      <c r="S24" s="56">
        <v>2222</v>
      </c>
      <c r="T24" s="56" t="s">
        <v>64</v>
      </c>
      <c r="U24" s="56" t="s">
        <v>64</v>
      </c>
      <c r="V24" s="58" t="s">
        <v>64</v>
      </c>
      <c r="W24" s="56">
        <v>401843</v>
      </c>
      <c r="X24" s="56">
        <v>399244</v>
      </c>
    </row>
    <row r="25" spans="1:24" s="57" customFormat="1">
      <c r="A25" s="51">
        <v>24</v>
      </c>
      <c r="B25" s="52" t="s">
        <v>78</v>
      </c>
      <c r="C25" s="56">
        <v>58</v>
      </c>
      <c r="D25" s="56">
        <v>1074</v>
      </c>
      <c r="E25" s="56">
        <v>6</v>
      </c>
      <c r="F25" s="56">
        <v>1</v>
      </c>
      <c r="G25" s="56">
        <v>748</v>
      </c>
      <c r="H25" s="56">
        <v>200</v>
      </c>
      <c r="I25" s="56">
        <v>38</v>
      </c>
      <c r="J25" s="56">
        <v>49</v>
      </c>
      <c r="K25" s="56">
        <v>26</v>
      </c>
      <c r="L25" s="56">
        <v>6</v>
      </c>
      <c r="M25" s="56">
        <v>11</v>
      </c>
      <c r="N25" s="56">
        <v>2</v>
      </c>
      <c r="O25" s="56">
        <v>432761</v>
      </c>
      <c r="P25" s="56">
        <v>1128441</v>
      </c>
      <c r="Q25" s="56">
        <v>2250835</v>
      </c>
      <c r="R25" s="56">
        <v>1672717</v>
      </c>
      <c r="S25" s="56">
        <v>509445</v>
      </c>
      <c r="T25" s="56" t="s">
        <v>64</v>
      </c>
      <c r="U25" s="56">
        <v>643</v>
      </c>
      <c r="V25" s="56">
        <v>68030</v>
      </c>
      <c r="W25" s="56">
        <v>1070977</v>
      </c>
      <c r="X25" s="56">
        <v>1078417</v>
      </c>
    </row>
    <row r="26" spans="1:24" s="57" customFormat="1">
      <c r="A26" s="51">
        <v>25</v>
      </c>
      <c r="B26" s="52" t="s">
        <v>79</v>
      </c>
      <c r="C26" s="56">
        <v>11</v>
      </c>
      <c r="D26" s="56">
        <v>151</v>
      </c>
      <c r="E26" s="56" t="s">
        <v>64</v>
      </c>
      <c r="F26" s="56" t="s">
        <v>64</v>
      </c>
      <c r="G26" s="56">
        <v>106</v>
      </c>
      <c r="H26" s="56">
        <v>28</v>
      </c>
      <c r="I26" s="56">
        <v>10</v>
      </c>
      <c r="J26" s="56">
        <v>7</v>
      </c>
      <c r="K26" s="56" t="s">
        <v>64</v>
      </c>
      <c r="L26" s="56" t="s">
        <v>64</v>
      </c>
      <c r="M26" s="56">
        <v>3</v>
      </c>
      <c r="N26" s="56" t="s">
        <v>64</v>
      </c>
      <c r="O26" s="56">
        <v>42670</v>
      </c>
      <c r="P26" s="56">
        <v>93272</v>
      </c>
      <c r="Q26" s="56">
        <v>197349</v>
      </c>
      <c r="R26" s="56">
        <v>165577</v>
      </c>
      <c r="S26" s="56">
        <v>15700</v>
      </c>
      <c r="T26" s="56" t="s">
        <v>64</v>
      </c>
      <c r="U26" s="56">
        <v>2363</v>
      </c>
      <c r="V26" s="56">
        <v>13709</v>
      </c>
      <c r="W26" s="56">
        <v>99220</v>
      </c>
      <c r="X26" s="56">
        <v>95416</v>
      </c>
    </row>
    <row r="27" spans="1:24" s="57" customFormat="1">
      <c r="A27" s="51">
        <v>26</v>
      </c>
      <c r="B27" s="52" t="s">
        <v>80</v>
      </c>
      <c r="C27" s="56">
        <v>55</v>
      </c>
      <c r="D27" s="56">
        <v>1348</v>
      </c>
      <c r="E27" s="56">
        <v>2</v>
      </c>
      <c r="F27" s="56">
        <v>2</v>
      </c>
      <c r="G27" s="56">
        <v>1041</v>
      </c>
      <c r="H27" s="56">
        <v>167</v>
      </c>
      <c r="I27" s="56">
        <v>62</v>
      </c>
      <c r="J27" s="56">
        <v>45</v>
      </c>
      <c r="K27" s="56">
        <v>25</v>
      </c>
      <c r="L27" s="56">
        <v>4</v>
      </c>
      <c r="M27" s="56" t="s">
        <v>64</v>
      </c>
      <c r="N27" s="56" t="s">
        <v>64</v>
      </c>
      <c r="O27" s="56">
        <v>600721</v>
      </c>
      <c r="P27" s="56">
        <v>1904825</v>
      </c>
      <c r="Q27" s="56">
        <v>3136722</v>
      </c>
      <c r="R27" s="56">
        <v>2719622</v>
      </c>
      <c r="S27" s="56">
        <v>211340</v>
      </c>
      <c r="T27" s="56" t="s">
        <v>64</v>
      </c>
      <c r="U27" s="56">
        <v>196804</v>
      </c>
      <c r="V27" s="56">
        <v>8956</v>
      </c>
      <c r="W27" s="56">
        <v>1212207</v>
      </c>
      <c r="X27" s="56">
        <v>1116034</v>
      </c>
    </row>
    <row r="28" spans="1:24" s="57" customFormat="1">
      <c r="A28" s="51">
        <v>27</v>
      </c>
      <c r="B28" s="52" t="s">
        <v>81</v>
      </c>
      <c r="C28" s="56">
        <v>10</v>
      </c>
      <c r="D28" s="56">
        <v>310</v>
      </c>
      <c r="E28" s="56" t="s">
        <v>64</v>
      </c>
      <c r="F28" s="56" t="s">
        <v>64</v>
      </c>
      <c r="G28" s="56">
        <v>103</v>
      </c>
      <c r="H28" s="56">
        <v>56</v>
      </c>
      <c r="I28" s="56">
        <v>46</v>
      </c>
      <c r="J28" s="56">
        <v>103</v>
      </c>
      <c r="K28" s="56">
        <v>1</v>
      </c>
      <c r="L28" s="56">
        <v>1</v>
      </c>
      <c r="M28" s="56" t="s">
        <v>64</v>
      </c>
      <c r="N28" s="56" t="s">
        <v>64</v>
      </c>
      <c r="O28" s="56">
        <v>125304</v>
      </c>
      <c r="P28" s="56">
        <v>364523</v>
      </c>
      <c r="Q28" s="56">
        <v>530623</v>
      </c>
      <c r="R28" s="56">
        <v>407158</v>
      </c>
      <c r="S28" s="56">
        <v>417</v>
      </c>
      <c r="T28" s="56" t="s">
        <v>64</v>
      </c>
      <c r="U28" s="56">
        <v>340</v>
      </c>
      <c r="V28" s="56">
        <v>122708</v>
      </c>
      <c r="W28" s="56">
        <v>158246</v>
      </c>
      <c r="X28" s="56">
        <v>159485</v>
      </c>
    </row>
    <row r="29" spans="1:24" s="57" customFormat="1">
      <c r="A29" s="51">
        <v>28</v>
      </c>
      <c r="B29" s="59" t="s">
        <v>82</v>
      </c>
      <c r="C29" s="56">
        <v>8</v>
      </c>
      <c r="D29" s="56">
        <v>868</v>
      </c>
      <c r="E29" s="56" t="s">
        <v>64</v>
      </c>
      <c r="F29" s="56" t="s">
        <v>64</v>
      </c>
      <c r="G29" s="56">
        <v>541</v>
      </c>
      <c r="H29" s="56">
        <v>261</v>
      </c>
      <c r="I29" s="56" t="s">
        <v>64</v>
      </c>
      <c r="J29" s="56">
        <v>13</v>
      </c>
      <c r="K29" s="56">
        <v>27</v>
      </c>
      <c r="L29" s="56">
        <v>26</v>
      </c>
      <c r="M29" s="56" t="s">
        <v>64</v>
      </c>
      <c r="N29" s="56" t="s">
        <v>64</v>
      </c>
      <c r="O29" s="56">
        <v>648557</v>
      </c>
      <c r="P29" s="56">
        <v>1158882</v>
      </c>
      <c r="Q29" s="56">
        <v>2921247</v>
      </c>
      <c r="R29" s="56">
        <v>2667146</v>
      </c>
      <c r="S29" s="56">
        <v>88585</v>
      </c>
      <c r="T29" s="56" t="s">
        <v>64</v>
      </c>
      <c r="U29" s="56" t="s">
        <v>64</v>
      </c>
      <c r="V29" s="56">
        <v>165516</v>
      </c>
      <c r="W29" s="56">
        <v>1690167</v>
      </c>
      <c r="X29" s="56">
        <v>1496819</v>
      </c>
    </row>
    <row r="30" spans="1:24" s="57" customFormat="1">
      <c r="A30" s="51">
        <v>29</v>
      </c>
      <c r="B30" s="52" t="s">
        <v>83</v>
      </c>
      <c r="C30" s="56">
        <v>13</v>
      </c>
      <c r="D30" s="56">
        <v>235</v>
      </c>
      <c r="E30" s="56" t="s">
        <v>64</v>
      </c>
      <c r="F30" s="56" t="s">
        <v>64</v>
      </c>
      <c r="G30" s="56">
        <v>141</v>
      </c>
      <c r="H30" s="56">
        <v>40</v>
      </c>
      <c r="I30" s="56">
        <v>8</v>
      </c>
      <c r="J30" s="56">
        <v>44</v>
      </c>
      <c r="K30" s="56">
        <v>1</v>
      </c>
      <c r="L30" s="56">
        <v>1</v>
      </c>
      <c r="M30" s="56" t="s">
        <v>64</v>
      </c>
      <c r="N30" s="56" t="s">
        <v>64</v>
      </c>
      <c r="O30" s="56">
        <v>87903</v>
      </c>
      <c r="P30" s="56">
        <v>137028</v>
      </c>
      <c r="Q30" s="56">
        <v>253364</v>
      </c>
      <c r="R30" s="56">
        <v>234041</v>
      </c>
      <c r="S30" s="56">
        <v>13869</v>
      </c>
      <c r="T30" s="56" t="s">
        <v>64</v>
      </c>
      <c r="U30" s="56">
        <v>1229</v>
      </c>
      <c r="V30" s="56">
        <v>4225</v>
      </c>
      <c r="W30" s="56">
        <v>110817</v>
      </c>
      <c r="X30" s="56">
        <v>108293</v>
      </c>
    </row>
    <row r="31" spans="1:24" s="57" customFormat="1">
      <c r="A31" s="51">
        <v>30</v>
      </c>
      <c r="B31" s="52" t="s">
        <v>84</v>
      </c>
      <c r="C31" s="56">
        <v>1</v>
      </c>
      <c r="D31" s="56">
        <v>4</v>
      </c>
      <c r="E31" s="56">
        <v>1</v>
      </c>
      <c r="F31" s="56" t="s">
        <v>64</v>
      </c>
      <c r="G31" s="56" t="s">
        <v>64</v>
      </c>
      <c r="H31" s="56">
        <v>3</v>
      </c>
      <c r="I31" s="56" t="s">
        <v>64</v>
      </c>
      <c r="J31" s="56" t="s">
        <v>64</v>
      </c>
      <c r="K31" s="56" t="s">
        <v>64</v>
      </c>
      <c r="L31" s="56" t="s">
        <v>64</v>
      </c>
      <c r="M31" s="56" t="s">
        <v>64</v>
      </c>
      <c r="N31" s="56" t="s">
        <v>64</v>
      </c>
      <c r="O31" s="56" t="s">
        <v>134</v>
      </c>
      <c r="P31" s="56" t="s">
        <v>134</v>
      </c>
      <c r="Q31" s="56" t="s">
        <v>134</v>
      </c>
      <c r="R31" s="56" t="s">
        <v>64</v>
      </c>
      <c r="S31" s="56" t="s">
        <v>134</v>
      </c>
      <c r="T31" s="56" t="s">
        <v>64</v>
      </c>
      <c r="U31" s="56" t="s">
        <v>64</v>
      </c>
      <c r="V31" s="58" t="s">
        <v>64</v>
      </c>
      <c r="W31" s="56" t="s">
        <v>134</v>
      </c>
      <c r="X31" s="56" t="s">
        <v>134</v>
      </c>
    </row>
    <row r="32" spans="1:24" s="57" customFormat="1">
      <c r="A32" s="51">
        <v>31</v>
      </c>
      <c r="B32" s="52" t="s">
        <v>85</v>
      </c>
      <c r="C32" s="56">
        <v>4</v>
      </c>
      <c r="D32" s="56">
        <v>200</v>
      </c>
      <c r="E32" s="56">
        <v>2</v>
      </c>
      <c r="F32" s="56" t="s">
        <v>64</v>
      </c>
      <c r="G32" s="56">
        <v>165</v>
      </c>
      <c r="H32" s="56">
        <v>17</v>
      </c>
      <c r="I32" s="56" t="s">
        <v>64</v>
      </c>
      <c r="J32" s="56">
        <v>5</v>
      </c>
      <c r="K32" s="56">
        <v>11</v>
      </c>
      <c r="L32" s="56" t="s">
        <v>64</v>
      </c>
      <c r="M32" s="56" t="s">
        <v>64</v>
      </c>
      <c r="N32" s="56" t="s">
        <v>64</v>
      </c>
      <c r="O32" s="56">
        <v>72701</v>
      </c>
      <c r="P32" s="56">
        <v>259032</v>
      </c>
      <c r="Q32" s="56">
        <v>550264</v>
      </c>
      <c r="R32" s="56">
        <v>547980</v>
      </c>
      <c r="S32" s="56">
        <v>2284</v>
      </c>
      <c r="T32" s="56" t="s">
        <v>64</v>
      </c>
      <c r="U32" s="56" t="s">
        <v>64</v>
      </c>
      <c r="V32" s="58" t="s">
        <v>64</v>
      </c>
      <c r="W32" s="56">
        <v>275017</v>
      </c>
      <c r="X32" s="56">
        <v>239559</v>
      </c>
    </row>
    <row r="33" spans="1:24" s="57" customFormat="1">
      <c r="A33" s="51">
        <v>32</v>
      </c>
      <c r="B33" s="52" t="s">
        <v>86</v>
      </c>
      <c r="C33" s="56">
        <v>40</v>
      </c>
      <c r="D33" s="56">
        <v>732</v>
      </c>
      <c r="E33" s="56">
        <v>8</v>
      </c>
      <c r="F33" s="56">
        <v>9</v>
      </c>
      <c r="G33" s="56">
        <v>371</v>
      </c>
      <c r="H33" s="56">
        <v>228</v>
      </c>
      <c r="I33" s="56">
        <v>21</v>
      </c>
      <c r="J33" s="56">
        <v>93</v>
      </c>
      <c r="K33" s="56" t="s">
        <v>64</v>
      </c>
      <c r="L33" s="56">
        <v>2</v>
      </c>
      <c r="M33" s="56">
        <v>1</v>
      </c>
      <c r="N33" s="56" t="s">
        <v>64</v>
      </c>
      <c r="O33" s="56">
        <v>203454</v>
      </c>
      <c r="P33" s="56">
        <v>507748</v>
      </c>
      <c r="Q33" s="56">
        <v>898094</v>
      </c>
      <c r="R33" s="56">
        <v>828274</v>
      </c>
      <c r="S33" s="56">
        <v>61422</v>
      </c>
      <c r="T33" s="56">
        <v>94</v>
      </c>
      <c r="U33" s="56">
        <v>88</v>
      </c>
      <c r="V33" s="56">
        <v>8216</v>
      </c>
      <c r="W33" s="56">
        <v>376568</v>
      </c>
      <c r="X33" s="56">
        <v>360080</v>
      </c>
    </row>
    <row r="34" spans="1:24" s="57" customFormat="1">
      <c r="A34" s="51"/>
      <c r="B34" s="52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s="53" customFormat="1">
      <c r="A35" s="53" t="s">
        <v>87</v>
      </c>
      <c r="B35" s="54"/>
      <c r="C35" s="55">
        <v>88</v>
      </c>
      <c r="D35" s="55">
        <v>3565</v>
      </c>
      <c r="E35" s="55">
        <v>14</v>
      </c>
      <c r="F35" s="55">
        <v>6</v>
      </c>
      <c r="G35" s="55">
        <v>2254</v>
      </c>
      <c r="H35" s="55">
        <v>586</v>
      </c>
      <c r="I35" s="55">
        <v>131</v>
      </c>
      <c r="J35" s="55">
        <v>503</v>
      </c>
      <c r="K35" s="55">
        <v>51</v>
      </c>
      <c r="L35" s="55">
        <v>20</v>
      </c>
      <c r="M35" s="55">
        <v>2</v>
      </c>
      <c r="N35" s="55">
        <v>9</v>
      </c>
      <c r="O35" s="55">
        <v>1611910</v>
      </c>
      <c r="P35" s="55">
        <v>7610634</v>
      </c>
      <c r="Q35" s="55">
        <v>12025548</v>
      </c>
      <c r="R35" s="55">
        <v>11076461</v>
      </c>
      <c r="S35" s="55">
        <v>508356</v>
      </c>
      <c r="T35" s="55">
        <v>120</v>
      </c>
      <c r="U35" s="55">
        <v>1025</v>
      </c>
      <c r="V35" s="55">
        <v>439586</v>
      </c>
      <c r="W35" s="55">
        <v>4401907</v>
      </c>
      <c r="X35" s="55">
        <v>3525120</v>
      </c>
    </row>
    <row r="36" spans="1:24" s="57" customFormat="1">
      <c r="A36" s="51">
        <v>9</v>
      </c>
      <c r="B36" s="52" t="s">
        <v>63</v>
      </c>
      <c r="C36" s="56">
        <v>18</v>
      </c>
      <c r="D36" s="56">
        <v>393</v>
      </c>
      <c r="E36" s="56">
        <v>8</v>
      </c>
      <c r="F36" s="56">
        <v>3</v>
      </c>
      <c r="G36" s="56">
        <v>74</v>
      </c>
      <c r="H36" s="56">
        <v>66</v>
      </c>
      <c r="I36" s="56">
        <v>27</v>
      </c>
      <c r="J36" s="56">
        <v>213</v>
      </c>
      <c r="K36" s="56" t="s">
        <v>64</v>
      </c>
      <c r="L36" s="56">
        <v>2</v>
      </c>
      <c r="M36" s="56" t="s">
        <v>64</v>
      </c>
      <c r="N36" s="56">
        <v>5</v>
      </c>
      <c r="O36" s="56">
        <v>66216</v>
      </c>
      <c r="P36" s="56">
        <v>274414</v>
      </c>
      <c r="Q36" s="56">
        <v>410232</v>
      </c>
      <c r="R36" s="56">
        <v>399749</v>
      </c>
      <c r="S36" s="56" t="s">
        <v>64</v>
      </c>
      <c r="T36" s="56" t="s">
        <v>64</v>
      </c>
      <c r="U36" s="58" t="s">
        <v>64</v>
      </c>
      <c r="V36" s="56">
        <v>10483</v>
      </c>
      <c r="W36" s="56">
        <v>129794</v>
      </c>
      <c r="X36" s="56">
        <v>122047</v>
      </c>
    </row>
    <row r="37" spans="1:24" s="57" customFormat="1">
      <c r="A37" s="51">
        <v>11</v>
      </c>
      <c r="B37" s="52" t="s">
        <v>66</v>
      </c>
      <c r="C37" s="56">
        <v>7</v>
      </c>
      <c r="D37" s="56">
        <v>430</v>
      </c>
      <c r="E37" s="56" t="s">
        <v>64</v>
      </c>
      <c r="F37" s="56" t="s">
        <v>64</v>
      </c>
      <c r="G37" s="56">
        <v>211</v>
      </c>
      <c r="H37" s="56">
        <v>94</v>
      </c>
      <c r="I37" s="56">
        <v>53</v>
      </c>
      <c r="J37" s="56">
        <v>52</v>
      </c>
      <c r="K37" s="56">
        <v>7</v>
      </c>
      <c r="L37" s="56">
        <v>13</v>
      </c>
      <c r="M37" s="56" t="s">
        <v>64</v>
      </c>
      <c r="N37" s="56" t="s">
        <v>64</v>
      </c>
      <c r="O37" s="56">
        <v>168936</v>
      </c>
      <c r="P37" s="56">
        <v>3197322</v>
      </c>
      <c r="Q37" s="56">
        <v>2601999</v>
      </c>
      <c r="R37" s="56">
        <v>2551132</v>
      </c>
      <c r="S37" s="56">
        <v>50681</v>
      </c>
      <c r="T37" s="56" t="s">
        <v>64</v>
      </c>
      <c r="U37" s="58" t="s">
        <v>64</v>
      </c>
      <c r="V37" s="56">
        <v>186</v>
      </c>
      <c r="W37" s="60">
        <v>-546552</v>
      </c>
      <c r="X37" s="60">
        <v>-961767</v>
      </c>
    </row>
    <row r="38" spans="1:24" s="57" customFormat="1">
      <c r="A38" s="51">
        <v>12</v>
      </c>
      <c r="B38" s="52" t="s">
        <v>67</v>
      </c>
      <c r="C38" s="56">
        <v>3</v>
      </c>
      <c r="D38" s="56">
        <v>221</v>
      </c>
      <c r="E38" s="56" t="s">
        <v>64</v>
      </c>
      <c r="F38" s="56" t="s">
        <v>64</v>
      </c>
      <c r="G38" s="56">
        <v>191</v>
      </c>
      <c r="H38" s="56">
        <v>13</v>
      </c>
      <c r="I38" s="56">
        <v>9</v>
      </c>
      <c r="J38" s="56">
        <v>5</v>
      </c>
      <c r="K38" s="56">
        <v>3</v>
      </c>
      <c r="L38" s="56" t="s">
        <v>64</v>
      </c>
      <c r="M38" s="56" t="s">
        <v>64</v>
      </c>
      <c r="N38" s="56" t="s">
        <v>64</v>
      </c>
      <c r="O38" s="56">
        <v>106416</v>
      </c>
      <c r="P38" s="56">
        <v>593115</v>
      </c>
      <c r="Q38" s="56">
        <v>1311965</v>
      </c>
      <c r="R38" s="56">
        <v>1281373</v>
      </c>
      <c r="S38" s="56">
        <v>30592</v>
      </c>
      <c r="T38" s="56" t="s">
        <v>64</v>
      </c>
      <c r="U38" s="58" t="s">
        <v>64</v>
      </c>
      <c r="V38" s="58" t="s">
        <v>64</v>
      </c>
      <c r="W38" s="56">
        <v>684856</v>
      </c>
      <c r="X38" s="56">
        <v>679924</v>
      </c>
    </row>
    <row r="39" spans="1:24" s="57" customFormat="1">
      <c r="A39" s="51">
        <v>13</v>
      </c>
      <c r="B39" s="52" t="s">
        <v>68</v>
      </c>
      <c r="C39" s="56">
        <v>2</v>
      </c>
      <c r="D39" s="56">
        <v>8</v>
      </c>
      <c r="E39" s="56" t="s">
        <v>64</v>
      </c>
      <c r="F39" s="56" t="s">
        <v>64</v>
      </c>
      <c r="G39" s="56">
        <v>7</v>
      </c>
      <c r="H39" s="56">
        <v>1</v>
      </c>
      <c r="I39" s="56" t="s">
        <v>64</v>
      </c>
      <c r="J39" s="56" t="s">
        <v>64</v>
      </c>
      <c r="K39" s="56" t="s">
        <v>64</v>
      </c>
      <c r="L39" s="56" t="s">
        <v>64</v>
      </c>
      <c r="M39" s="56" t="s">
        <v>64</v>
      </c>
      <c r="N39" s="56" t="s">
        <v>64</v>
      </c>
      <c r="O39" s="56" t="s">
        <v>134</v>
      </c>
      <c r="P39" s="56" t="s">
        <v>134</v>
      </c>
      <c r="Q39" s="56" t="s">
        <v>134</v>
      </c>
      <c r="R39" s="56" t="s">
        <v>134</v>
      </c>
      <c r="S39" s="56" t="s">
        <v>64</v>
      </c>
      <c r="T39" s="56" t="s">
        <v>64</v>
      </c>
      <c r="U39" s="58" t="s">
        <v>64</v>
      </c>
      <c r="V39" s="56" t="s">
        <v>134</v>
      </c>
      <c r="W39" s="56" t="s">
        <v>134</v>
      </c>
      <c r="X39" s="56" t="s">
        <v>134</v>
      </c>
    </row>
    <row r="40" spans="1:24" s="57" customFormat="1">
      <c r="A40" s="51">
        <v>14</v>
      </c>
      <c r="B40" s="52" t="s">
        <v>69</v>
      </c>
      <c r="C40" s="56">
        <v>5</v>
      </c>
      <c r="D40" s="56">
        <v>120</v>
      </c>
      <c r="E40" s="56">
        <v>3</v>
      </c>
      <c r="F40" s="56">
        <v>1</v>
      </c>
      <c r="G40" s="56">
        <v>68</v>
      </c>
      <c r="H40" s="56">
        <v>32</v>
      </c>
      <c r="I40" s="56">
        <v>3</v>
      </c>
      <c r="J40" s="56">
        <v>13</v>
      </c>
      <c r="K40" s="56" t="s">
        <v>64</v>
      </c>
      <c r="L40" s="56" t="s">
        <v>64</v>
      </c>
      <c r="M40" s="56" t="s">
        <v>64</v>
      </c>
      <c r="N40" s="56" t="s">
        <v>64</v>
      </c>
      <c r="O40" s="56">
        <v>30976</v>
      </c>
      <c r="P40" s="56">
        <v>84709</v>
      </c>
      <c r="Q40" s="56">
        <v>167325</v>
      </c>
      <c r="R40" s="56">
        <v>165278</v>
      </c>
      <c r="S40" s="56">
        <v>2047</v>
      </c>
      <c r="T40" s="56" t="s">
        <v>64</v>
      </c>
      <c r="U40" s="58" t="s">
        <v>64</v>
      </c>
      <c r="V40" s="56" t="s">
        <v>64</v>
      </c>
      <c r="W40" s="56">
        <v>78702</v>
      </c>
      <c r="X40" s="56">
        <v>74101</v>
      </c>
    </row>
    <row r="41" spans="1:24" s="57" customFormat="1">
      <c r="A41" s="51">
        <v>15</v>
      </c>
      <c r="B41" s="52" t="s">
        <v>70</v>
      </c>
      <c r="C41" s="56">
        <v>2</v>
      </c>
      <c r="D41" s="56">
        <v>54</v>
      </c>
      <c r="E41" s="56" t="s">
        <v>64</v>
      </c>
      <c r="F41" s="56" t="s">
        <v>64</v>
      </c>
      <c r="G41" s="56">
        <v>40</v>
      </c>
      <c r="H41" s="56">
        <v>6</v>
      </c>
      <c r="I41" s="56">
        <v>2</v>
      </c>
      <c r="J41" s="56">
        <v>5</v>
      </c>
      <c r="K41" s="56">
        <v>1</v>
      </c>
      <c r="L41" s="56" t="s">
        <v>64</v>
      </c>
      <c r="M41" s="56" t="s">
        <v>64</v>
      </c>
      <c r="N41" s="56">
        <v>4</v>
      </c>
      <c r="O41" s="56" t="s">
        <v>134</v>
      </c>
      <c r="P41" s="56" t="s">
        <v>134</v>
      </c>
      <c r="Q41" s="56" t="s">
        <v>134</v>
      </c>
      <c r="R41" s="56" t="s">
        <v>134</v>
      </c>
      <c r="S41" s="56" t="s">
        <v>134</v>
      </c>
      <c r="T41" s="56" t="s">
        <v>64</v>
      </c>
      <c r="U41" s="58" t="s">
        <v>64</v>
      </c>
      <c r="V41" s="56" t="s">
        <v>134</v>
      </c>
      <c r="W41" s="56" t="s">
        <v>134</v>
      </c>
      <c r="X41" s="56" t="s">
        <v>134</v>
      </c>
    </row>
    <row r="42" spans="1:24" s="57" customFormat="1">
      <c r="A42" s="51">
        <v>16</v>
      </c>
      <c r="B42" s="52" t="s">
        <v>71</v>
      </c>
      <c r="C42" s="56">
        <v>3</v>
      </c>
      <c r="D42" s="56">
        <v>135</v>
      </c>
      <c r="E42" s="56">
        <v>1</v>
      </c>
      <c r="F42" s="56" t="s">
        <v>64</v>
      </c>
      <c r="G42" s="56">
        <v>75</v>
      </c>
      <c r="H42" s="56">
        <v>31</v>
      </c>
      <c r="I42" s="56">
        <v>1</v>
      </c>
      <c r="J42" s="56">
        <v>23</v>
      </c>
      <c r="K42" s="56">
        <v>3</v>
      </c>
      <c r="L42" s="56">
        <v>1</v>
      </c>
      <c r="M42" s="56" t="s">
        <v>64</v>
      </c>
      <c r="N42" s="56" t="s">
        <v>64</v>
      </c>
      <c r="O42" s="56">
        <v>62090</v>
      </c>
      <c r="P42" s="56">
        <v>412726</v>
      </c>
      <c r="Q42" s="56">
        <v>812087</v>
      </c>
      <c r="R42" s="56">
        <v>751735</v>
      </c>
      <c r="S42" s="56" t="s">
        <v>64</v>
      </c>
      <c r="T42" s="56" t="s">
        <v>64</v>
      </c>
      <c r="U42" s="58" t="s">
        <v>64</v>
      </c>
      <c r="V42" s="56">
        <v>60352</v>
      </c>
      <c r="W42" s="56">
        <v>396989</v>
      </c>
      <c r="X42" s="56">
        <v>382533</v>
      </c>
    </row>
    <row r="43" spans="1:24" s="57" customFormat="1">
      <c r="A43" s="51">
        <v>17</v>
      </c>
      <c r="B43" s="52" t="s">
        <v>72</v>
      </c>
      <c r="C43" s="56">
        <v>1</v>
      </c>
      <c r="D43" s="56">
        <v>6</v>
      </c>
      <c r="E43" s="56" t="s">
        <v>64</v>
      </c>
      <c r="F43" s="56" t="s">
        <v>64</v>
      </c>
      <c r="G43" s="56">
        <v>5</v>
      </c>
      <c r="H43" s="56" t="s">
        <v>64</v>
      </c>
      <c r="I43" s="56" t="s">
        <v>64</v>
      </c>
      <c r="J43" s="56">
        <v>1</v>
      </c>
      <c r="K43" s="56" t="s">
        <v>64</v>
      </c>
      <c r="L43" s="56" t="s">
        <v>64</v>
      </c>
      <c r="M43" s="56" t="s">
        <v>64</v>
      </c>
      <c r="N43" s="56" t="s">
        <v>64</v>
      </c>
      <c r="O43" s="56" t="s">
        <v>134</v>
      </c>
      <c r="P43" s="56" t="s">
        <v>134</v>
      </c>
      <c r="Q43" s="56" t="s">
        <v>134</v>
      </c>
      <c r="R43" s="56" t="s">
        <v>134</v>
      </c>
      <c r="S43" s="56" t="s">
        <v>134</v>
      </c>
      <c r="T43" s="56" t="s">
        <v>64</v>
      </c>
      <c r="U43" s="58" t="s">
        <v>64</v>
      </c>
      <c r="V43" s="58" t="s">
        <v>64</v>
      </c>
      <c r="W43" s="56" t="s">
        <v>134</v>
      </c>
      <c r="X43" s="56" t="s">
        <v>134</v>
      </c>
    </row>
    <row r="44" spans="1:24" s="57" customFormat="1">
      <c r="A44" s="51">
        <v>18</v>
      </c>
      <c r="B44" s="52" t="s">
        <v>73</v>
      </c>
      <c r="C44" s="56">
        <v>5</v>
      </c>
      <c r="D44" s="56">
        <v>443</v>
      </c>
      <c r="E44" s="56">
        <v>1</v>
      </c>
      <c r="F44" s="56" t="s">
        <v>64</v>
      </c>
      <c r="G44" s="56">
        <v>314</v>
      </c>
      <c r="H44" s="56">
        <v>84</v>
      </c>
      <c r="I44" s="56">
        <v>14</v>
      </c>
      <c r="J44" s="56">
        <v>22</v>
      </c>
      <c r="K44" s="56">
        <v>7</v>
      </c>
      <c r="L44" s="56">
        <v>1</v>
      </c>
      <c r="M44" s="56" t="s">
        <v>64</v>
      </c>
      <c r="N44" s="56" t="s">
        <v>64</v>
      </c>
      <c r="O44" s="56">
        <v>179550</v>
      </c>
      <c r="P44" s="56">
        <v>1255857</v>
      </c>
      <c r="Q44" s="56">
        <v>2238697</v>
      </c>
      <c r="R44" s="56">
        <v>1989199</v>
      </c>
      <c r="S44" s="56">
        <v>249498</v>
      </c>
      <c r="T44" s="56" t="s">
        <v>64</v>
      </c>
      <c r="U44" s="58" t="s">
        <v>64</v>
      </c>
      <c r="V44" s="58" t="s">
        <v>64</v>
      </c>
      <c r="W44" s="56">
        <v>970203</v>
      </c>
      <c r="X44" s="56">
        <v>692538</v>
      </c>
    </row>
    <row r="45" spans="1:24" s="57" customFormat="1">
      <c r="A45" s="51">
        <v>21</v>
      </c>
      <c r="B45" s="52" t="s">
        <v>75</v>
      </c>
      <c r="C45" s="56">
        <v>9</v>
      </c>
      <c r="D45" s="56">
        <v>560</v>
      </c>
      <c r="E45" s="56" t="s">
        <v>64</v>
      </c>
      <c r="F45" s="56" t="s">
        <v>64</v>
      </c>
      <c r="G45" s="56">
        <v>476</v>
      </c>
      <c r="H45" s="56">
        <v>56</v>
      </c>
      <c r="I45" s="56">
        <v>8</v>
      </c>
      <c r="J45" s="56">
        <v>10</v>
      </c>
      <c r="K45" s="56">
        <v>9</v>
      </c>
      <c r="L45" s="56">
        <v>1</v>
      </c>
      <c r="M45" s="56" t="s">
        <v>64</v>
      </c>
      <c r="N45" s="56" t="s">
        <v>64</v>
      </c>
      <c r="O45" s="56">
        <v>322406</v>
      </c>
      <c r="P45" s="56">
        <v>389117</v>
      </c>
      <c r="Q45" s="56">
        <v>796236</v>
      </c>
      <c r="R45" s="56">
        <v>741699</v>
      </c>
      <c r="S45" s="56">
        <v>11620</v>
      </c>
      <c r="T45" s="56" t="s">
        <v>64</v>
      </c>
      <c r="U45" s="58" t="s">
        <v>64</v>
      </c>
      <c r="V45" s="56">
        <v>42917</v>
      </c>
      <c r="W45" s="56">
        <v>388884</v>
      </c>
      <c r="X45" s="56">
        <v>315244</v>
      </c>
    </row>
    <row r="46" spans="1:24" s="57" customFormat="1">
      <c r="A46" s="51">
        <v>23</v>
      </c>
      <c r="B46" s="52" t="s">
        <v>77</v>
      </c>
      <c r="C46" s="56">
        <v>2</v>
      </c>
      <c r="D46" s="56">
        <v>17</v>
      </c>
      <c r="E46" s="56" t="s">
        <v>64</v>
      </c>
      <c r="F46" s="56" t="s">
        <v>64</v>
      </c>
      <c r="G46" s="56">
        <v>12</v>
      </c>
      <c r="H46" s="56">
        <v>1</v>
      </c>
      <c r="I46" s="56" t="s">
        <v>64</v>
      </c>
      <c r="J46" s="56">
        <v>4</v>
      </c>
      <c r="K46" s="56" t="s">
        <v>64</v>
      </c>
      <c r="L46" s="56" t="s">
        <v>64</v>
      </c>
      <c r="M46" s="56" t="s">
        <v>64</v>
      </c>
      <c r="N46" s="56" t="s">
        <v>64</v>
      </c>
      <c r="O46" s="56" t="s">
        <v>134</v>
      </c>
      <c r="P46" s="56" t="s">
        <v>134</v>
      </c>
      <c r="Q46" s="56" t="s">
        <v>134</v>
      </c>
      <c r="R46" s="56" t="s">
        <v>134</v>
      </c>
      <c r="S46" s="56" t="s">
        <v>134</v>
      </c>
      <c r="T46" s="56" t="s">
        <v>64</v>
      </c>
      <c r="U46" s="58" t="s">
        <v>64</v>
      </c>
      <c r="V46" s="58" t="s">
        <v>64</v>
      </c>
      <c r="W46" s="56" t="s">
        <v>134</v>
      </c>
      <c r="X46" s="56" t="s">
        <v>134</v>
      </c>
    </row>
    <row r="47" spans="1:24" s="57" customFormat="1">
      <c r="A47" s="51">
        <v>24</v>
      </c>
      <c r="B47" s="52" t="s">
        <v>78</v>
      </c>
      <c r="C47" s="56">
        <v>11</v>
      </c>
      <c r="D47" s="56">
        <v>112</v>
      </c>
      <c r="E47" s="56" t="s">
        <v>64</v>
      </c>
      <c r="F47" s="56" t="s">
        <v>64</v>
      </c>
      <c r="G47" s="56">
        <v>81</v>
      </c>
      <c r="H47" s="56">
        <v>18</v>
      </c>
      <c r="I47" s="56">
        <v>4</v>
      </c>
      <c r="J47" s="56">
        <v>9</v>
      </c>
      <c r="K47" s="56" t="s">
        <v>64</v>
      </c>
      <c r="L47" s="56" t="s">
        <v>64</v>
      </c>
      <c r="M47" s="56" t="s">
        <v>64</v>
      </c>
      <c r="N47" s="56" t="s">
        <v>64</v>
      </c>
      <c r="O47" s="56">
        <v>43116</v>
      </c>
      <c r="P47" s="56">
        <v>95958</v>
      </c>
      <c r="Q47" s="56">
        <v>214445</v>
      </c>
      <c r="R47" s="56">
        <v>132204</v>
      </c>
      <c r="S47" s="56">
        <v>82121</v>
      </c>
      <c r="T47" s="56">
        <v>120</v>
      </c>
      <c r="U47" s="58" t="s">
        <v>64</v>
      </c>
      <c r="V47" s="58" t="s">
        <v>64</v>
      </c>
      <c r="W47" s="56">
        <v>112962</v>
      </c>
      <c r="X47" s="56">
        <v>110348</v>
      </c>
    </row>
    <row r="48" spans="1:24" s="57" customFormat="1">
      <c r="A48" s="51">
        <v>26</v>
      </c>
      <c r="B48" s="52" t="s">
        <v>80</v>
      </c>
      <c r="C48" s="56">
        <v>1</v>
      </c>
      <c r="D48" s="56">
        <v>6</v>
      </c>
      <c r="E48" s="56" t="s">
        <v>64</v>
      </c>
      <c r="F48" s="56" t="s">
        <v>64</v>
      </c>
      <c r="G48" s="56">
        <v>5</v>
      </c>
      <c r="H48" s="56" t="s">
        <v>64</v>
      </c>
      <c r="I48" s="56" t="s">
        <v>64</v>
      </c>
      <c r="J48" s="56">
        <v>1</v>
      </c>
      <c r="K48" s="56" t="s">
        <v>64</v>
      </c>
      <c r="L48" s="56" t="s">
        <v>64</v>
      </c>
      <c r="M48" s="56">
        <v>1</v>
      </c>
      <c r="N48" s="56" t="s">
        <v>64</v>
      </c>
      <c r="O48" s="56" t="s">
        <v>134</v>
      </c>
      <c r="P48" s="56" t="s">
        <v>134</v>
      </c>
      <c r="Q48" s="56" t="s">
        <v>134</v>
      </c>
      <c r="R48" s="56" t="s">
        <v>134</v>
      </c>
      <c r="S48" s="56" t="s">
        <v>134</v>
      </c>
      <c r="T48" s="56" t="s">
        <v>64</v>
      </c>
      <c r="U48" s="58" t="s">
        <v>64</v>
      </c>
      <c r="V48" s="58" t="s">
        <v>64</v>
      </c>
      <c r="W48" s="56" t="s">
        <v>134</v>
      </c>
      <c r="X48" s="56" t="s">
        <v>134</v>
      </c>
    </row>
    <row r="49" spans="1:24" s="57" customFormat="1">
      <c r="A49" s="51">
        <v>28</v>
      </c>
      <c r="B49" s="52" t="s">
        <v>82</v>
      </c>
      <c r="C49" s="56">
        <v>5</v>
      </c>
      <c r="D49" s="56">
        <v>734</v>
      </c>
      <c r="E49" s="56" t="s">
        <v>64</v>
      </c>
      <c r="F49" s="56">
        <v>1</v>
      </c>
      <c r="G49" s="56">
        <v>546</v>
      </c>
      <c r="H49" s="56">
        <v>114</v>
      </c>
      <c r="I49" s="56" t="s">
        <v>64</v>
      </c>
      <c r="J49" s="56">
        <v>58</v>
      </c>
      <c r="K49" s="56">
        <v>15</v>
      </c>
      <c r="L49" s="56" t="s">
        <v>64</v>
      </c>
      <c r="M49" s="56" t="s">
        <v>64</v>
      </c>
      <c r="N49" s="56" t="s">
        <v>64</v>
      </c>
      <c r="O49" s="56">
        <v>467225</v>
      </c>
      <c r="P49" s="56">
        <v>681939</v>
      </c>
      <c r="Q49" s="56">
        <v>2566671</v>
      </c>
      <c r="R49" s="56">
        <v>2538310</v>
      </c>
      <c r="S49" s="56">
        <v>28361</v>
      </c>
      <c r="T49" s="56" t="s">
        <v>64</v>
      </c>
      <c r="U49" s="58" t="s">
        <v>64</v>
      </c>
      <c r="V49" s="58" t="s">
        <v>64</v>
      </c>
      <c r="W49" s="56">
        <v>1918657</v>
      </c>
      <c r="X49" s="56">
        <v>1865890</v>
      </c>
    </row>
    <row r="50" spans="1:24" s="57" customFormat="1">
      <c r="A50" s="51">
        <v>29</v>
      </c>
      <c r="B50" s="52" t="s">
        <v>83</v>
      </c>
      <c r="C50" s="56">
        <v>3</v>
      </c>
      <c r="D50" s="56">
        <v>91</v>
      </c>
      <c r="E50" s="56" t="s">
        <v>64</v>
      </c>
      <c r="F50" s="56">
        <v>1</v>
      </c>
      <c r="G50" s="56">
        <v>21</v>
      </c>
      <c r="H50" s="56">
        <v>7</v>
      </c>
      <c r="I50" s="56">
        <v>9</v>
      </c>
      <c r="J50" s="56">
        <v>51</v>
      </c>
      <c r="K50" s="56">
        <v>2</v>
      </c>
      <c r="L50" s="56" t="s">
        <v>64</v>
      </c>
      <c r="M50" s="56">
        <v>1</v>
      </c>
      <c r="N50" s="56" t="s">
        <v>64</v>
      </c>
      <c r="O50" s="56">
        <v>20702</v>
      </c>
      <c r="P50" s="56">
        <v>212984</v>
      </c>
      <c r="Q50" s="56">
        <v>277832</v>
      </c>
      <c r="R50" s="56">
        <v>200862</v>
      </c>
      <c r="S50" s="56">
        <v>848</v>
      </c>
      <c r="T50" s="56" t="s">
        <v>64</v>
      </c>
      <c r="U50" s="58" t="s">
        <v>64</v>
      </c>
      <c r="V50" s="56">
        <v>76122</v>
      </c>
      <c r="W50" s="56">
        <v>62423</v>
      </c>
      <c r="X50" s="56">
        <v>61561</v>
      </c>
    </row>
    <row r="51" spans="1:24" s="57" customFormat="1">
      <c r="A51" s="51">
        <v>31</v>
      </c>
      <c r="B51" s="52" t="s">
        <v>85</v>
      </c>
      <c r="C51" s="56">
        <v>4</v>
      </c>
      <c r="D51" s="56">
        <v>63</v>
      </c>
      <c r="E51" s="56" t="s">
        <v>64</v>
      </c>
      <c r="F51" s="56" t="s">
        <v>64</v>
      </c>
      <c r="G51" s="56">
        <v>15</v>
      </c>
      <c r="H51" s="56">
        <v>23</v>
      </c>
      <c r="I51" s="56" t="s">
        <v>64</v>
      </c>
      <c r="J51" s="56">
        <v>25</v>
      </c>
      <c r="K51" s="56" t="s">
        <v>64</v>
      </c>
      <c r="L51" s="56" t="s">
        <v>64</v>
      </c>
      <c r="M51" s="56" t="s">
        <v>64</v>
      </c>
      <c r="N51" s="56" t="s">
        <v>64</v>
      </c>
      <c r="O51" s="56">
        <v>12636</v>
      </c>
      <c r="P51" s="56">
        <v>9814</v>
      </c>
      <c r="Q51" s="56">
        <v>33082</v>
      </c>
      <c r="R51" s="56">
        <v>9738</v>
      </c>
      <c r="S51" s="56">
        <v>23344</v>
      </c>
      <c r="T51" s="56" t="s">
        <v>64</v>
      </c>
      <c r="U51" s="58" t="s">
        <v>64</v>
      </c>
      <c r="V51" s="58" t="s">
        <v>64</v>
      </c>
      <c r="W51" s="56">
        <v>22161</v>
      </c>
      <c r="X51" s="56">
        <v>22161</v>
      </c>
    </row>
    <row r="52" spans="1:24" s="57" customFormat="1">
      <c r="A52" s="51">
        <v>32</v>
      </c>
      <c r="B52" s="52" t="s">
        <v>86</v>
      </c>
      <c r="C52" s="56">
        <v>7</v>
      </c>
      <c r="D52" s="56">
        <v>172</v>
      </c>
      <c r="E52" s="56">
        <v>1</v>
      </c>
      <c r="F52" s="56" t="s">
        <v>64</v>
      </c>
      <c r="G52" s="56">
        <v>113</v>
      </c>
      <c r="H52" s="56">
        <v>40</v>
      </c>
      <c r="I52" s="56">
        <v>1</v>
      </c>
      <c r="J52" s="56">
        <v>11</v>
      </c>
      <c r="K52" s="56">
        <v>4</v>
      </c>
      <c r="L52" s="56">
        <v>2</v>
      </c>
      <c r="M52" s="56" t="s">
        <v>64</v>
      </c>
      <c r="N52" s="56" t="s">
        <v>64</v>
      </c>
      <c r="O52" s="56">
        <v>98683</v>
      </c>
      <c r="P52" s="56">
        <v>291644</v>
      </c>
      <c r="Q52" s="56">
        <v>434447</v>
      </c>
      <c r="R52" s="56">
        <v>179999</v>
      </c>
      <c r="S52" s="56">
        <v>7444</v>
      </c>
      <c r="T52" s="56" t="s">
        <v>64</v>
      </c>
      <c r="U52" s="58">
        <v>1025</v>
      </c>
      <c r="V52" s="56">
        <v>245979</v>
      </c>
      <c r="W52" s="56">
        <v>135683</v>
      </c>
      <c r="X52" s="56">
        <v>112108</v>
      </c>
    </row>
    <row r="53" spans="1:24" s="57" customFormat="1">
      <c r="A53" s="51"/>
      <c r="B53" s="52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8"/>
      <c r="V53" s="56"/>
      <c r="W53" s="56"/>
      <c r="X53" s="56"/>
    </row>
    <row r="54" spans="1:24" s="53" customFormat="1">
      <c r="A54" s="53" t="s">
        <v>88</v>
      </c>
      <c r="B54" s="54"/>
      <c r="C54" s="55">
        <v>81</v>
      </c>
      <c r="D54" s="55">
        <v>2110</v>
      </c>
      <c r="E54" s="55">
        <v>17</v>
      </c>
      <c r="F54" s="55">
        <v>7</v>
      </c>
      <c r="G54" s="55">
        <v>1021</v>
      </c>
      <c r="H54" s="55">
        <v>551</v>
      </c>
      <c r="I54" s="55">
        <v>123</v>
      </c>
      <c r="J54" s="55">
        <v>306</v>
      </c>
      <c r="K54" s="55">
        <v>80</v>
      </c>
      <c r="L54" s="55">
        <v>5</v>
      </c>
      <c r="M54" s="55">
        <v>6</v>
      </c>
      <c r="N54" s="55">
        <v>2</v>
      </c>
      <c r="O54" s="55">
        <v>770900</v>
      </c>
      <c r="P54" s="55">
        <v>2827493</v>
      </c>
      <c r="Q54" s="55">
        <v>4600422</v>
      </c>
      <c r="R54" s="55">
        <v>3100651</v>
      </c>
      <c r="S54" s="55">
        <v>96609</v>
      </c>
      <c r="T54" s="55">
        <v>1912</v>
      </c>
      <c r="U54" s="55">
        <v>96</v>
      </c>
      <c r="V54" s="55">
        <v>1401154</v>
      </c>
      <c r="W54" s="55">
        <v>1719181</v>
      </c>
      <c r="X54" s="55">
        <v>1605541</v>
      </c>
    </row>
    <row r="55" spans="1:24" s="57" customFormat="1">
      <c r="A55" s="51">
        <v>9</v>
      </c>
      <c r="B55" s="52" t="s">
        <v>63</v>
      </c>
      <c r="C55" s="56">
        <v>17</v>
      </c>
      <c r="D55" s="56">
        <v>307</v>
      </c>
      <c r="E55" s="56">
        <v>7</v>
      </c>
      <c r="F55" s="56">
        <v>3</v>
      </c>
      <c r="G55" s="56">
        <v>69</v>
      </c>
      <c r="H55" s="56">
        <v>123</v>
      </c>
      <c r="I55" s="56">
        <v>22</v>
      </c>
      <c r="J55" s="56">
        <v>82</v>
      </c>
      <c r="K55" s="56" t="s">
        <v>64</v>
      </c>
      <c r="L55" s="56">
        <v>1</v>
      </c>
      <c r="M55" s="56" t="s">
        <v>64</v>
      </c>
      <c r="N55" s="56" t="s">
        <v>64</v>
      </c>
      <c r="O55" s="56">
        <v>83311</v>
      </c>
      <c r="P55" s="56">
        <v>272233</v>
      </c>
      <c r="Q55" s="56">
        <v>424914</v>
      </c>
      <c r="R55" s="56">
        <v>379891</v>
      </c>
      <c r="S55" s="56">
        <v>98</v>
      </c>
      <c r="T55" s="56" t="s">
        <v>64</v>
      </c>
      <c r="U55" s="56" t="s">
        <v>64</v>
      </c>
      <c r="V55" s="56">
        <v>44925</v>
      </c>
      <c r="W55" s="56">
        <v>145640</v>
      </c>
      <c r="X55" s="56">
        <v>143627</v>
      </c>
    </row>
    <row r="56" spans="1:24" s="57" customFormat="1">
      <c r="A56" s="51">
        <v>10</v>
      </c>
      <c r="B56" s="52" t="s">
        <v>65</v>
      </c>
      <c r="C56" s="56">
        <v>1</v>
      </c>
      <c r="D56" s="56">
        <v>8</v>
      </c>
      <c r="E56" s="56" t="s">
        <v>64</v>
      </c>
      <c r="F56" s="56" t="s">
        <v>64</v>
      </c>
      <c r="G56" s="56">
        <v>5</v>
      </c>
      <c r="H56" s="56">
        <v>1</v>
      </c>
      <c r="I56" s="56" t="s">
        <v>64</v>
      </c>
      <c r="J56" s="56">
        <v>2</v>
      </c>
      <c r="K56" s="56" t="s">
        <v>64</v>
      </c>
      <c r="L56" s="56" t="s">
        <v>64</v>
      </c>
      <c r="M56" s="56">
        <v>6</v>
      </c>
      <c r="N56" s="56">
        <v>1</v>
      </c>
      <c r="O56" s="56" t="s">
        <v>134</v>
      </c>
      <c r="P56" s="56" t="s">
        <v>134</v>
      </c>
      <c r="Q56" s="56" t="s">
        <v>134</v>
      </c>
      <c r="R56" s="56" t="s">
        <v>134</v>
      </c>
      <c r="S56" s="56" t="s">
        <v>64</v>
      </c>
      <c r="T56" s="56" t="s">
        <v>64</v>
      </c>
      <c r="U56" s="56" t="s">
        <v>64</v>
      </c>
      <c r="V56" s="58" t="s">
        <v>64</v>
      </c>
      <c r="W56" s="56" t="s">
        <v>134</v>
      </c>
      <c r="X56" s="56" t="s">
        <v>134</v>
      </c>
    </row>
    <row r="57" spans="1:24" s="57" customFormat="1">
      <c r="A57" s="51">
        <v>11</v>
      </c>
      <c r="B57" s="52" t="s">
        <v>66</v>
      </c>
      <c r="C57" s="56">
        <v>12</v>
      </c>
      <c r="D57" s="56">
        <v>271</v>
      </c>
      <c r="E57" s="56">
        <v>3</v>
      </c>
      <c r="F57" s="56">
        <v>2</v>
      </c>
      <c r="G57" s="56">
        <v>94</v>
      </c>
      <c r="H57" s="56">
        <v>110</v>
      </c>
      <c r="I57" s="56">
        <v>1</v>
      </c>
      <c r="J57" s="56">
        <v>61</v>
      </c>
      <c r="K57" s="56" t="s">
        <v>64</v>
      </c>
      <c r="L57" s="56" t="s">
        <v>64</v>
      </c>
      <c r="M57" s="56" t="s">
        <v>64</v>
      </c>
      <c r="N57" s="56">
        <v>1</v>
      </c>
      <c r="O57" s="56">
        <v>60378</v>
      </c>
      <c r="P57" s="56">
        <v>271872</v>
      </c>
      <c r="Q57" s="56">
        <v>396533</v>
      </c>
      <c r="R57" s="56">
        <v>227764</v>
      </c>
      <c r="S57" s="56">
        <v>22495</v>
      </c>
      <c r="T57" s="56" t="s">
        <v>64</v>
      </c>
      <c r="U57" s="56" t="s">
        <v>64</v>
      </c>
      <c r="V57" s="56">
        <v>146274</v>
      </c>
      <c r="W57" s="56">
        <v>119665</v>
      </c>
      <c r="X57" s="56">
        <v>122829</v>
      </c>
    </row>
    <row r="58" spans="1:24" s="57" customFormat="1">
      <c r="A58" s="51">
        <v>12</v>
      </c>
      <c r="B58" s="52" t="s">
        <v>67</v>
      </c>
      <c r="C58" s="56">
        <v>7</v>
      </c>
      <c r="D58" s="56">
        <v>59</v>
      </c>
      <c r="E58" s="56">
        <v>3</v>
      </c>
      <c r="F58" s="56">
        <v>1</v>
      </c>
      <c r="G58" s="56">
        <v>37</v>
      </c>
      <c r="H58" s="56">
        <v>7</v>
      </c>
      <c r="I58" s="56">
        <v>5</v>
      </c>
      <c r="J58" s="56">
        <v>6</v>
      </c>
      <c r="K58" s="56" t="s">
        <v>64</v>
      </c>
      <c r="L58" s="56" t="s">
        <v>64</v>
      </c>
      <c r="M58" s="56" t="s">
        <v>64</v>
      </c>
      <c r="N58" s="56" t="s">
        <v>64</v>
      </c>
      <c r="O58" s="56">
        <v>14550</v>
      </c>
      <c r="P58" s="56">
        <v>33908</v>
      </c>
      <c r="Q58" s="56">
        <v>64053</v>
      </c>
      <c r="R58" s="56">
        <v>62797</v>
      </c>
      <c r="S58" s="56">
        <v>415</v>
      </c>
      <c r="T58" s="56" t="s">
        <v>64</v>
      </c>
      <c r="U58" s="56" t="s">
        <v>64</v>
      </c>
      <c r="V58" s="56">
        <v>841</v>
      </c>
      <c r="W58" s="56">
        <v>28709</v>
      </c>
      <c r="X58" s="56">
        <v>28709</v>
      </c>
    </row>
    <row r="59" spans="1:24" s="57" customFormat="1">
      <c r="A59" s="51">
        <v>13</v>
      </c>
      <c r="B59" s="52" t="s">
        <v>68</v>
      </c>
      <c r="C59" s="56">
        <v>2</v>
      </c>
      <c r="D59" s="56">
        <v>15</v>
      </c>
      <c r="E59" s="56" t="s">
        <v>64</v>
      </c>
      <c r="F59" s="56" t="s">
        <v>64</v>
      </c>
      <c r="G59" s="56">
        <v>11</v>
      </c>
      <c r="H59" s="56">
        <v>3</v>
      </c>
      <c r="I59" s="56" t="s">
        <v>64</v>
      </c>
      <c r="J59" s="56">
        <v>1</v>
      </c>
      <c r="K59" s="56" t="s">
        <v>64</v>
      </c>
      <c r="L59" s="56" t="s">
        <v>64</v>
      </c>
      <c r="M59" s="56" t="s">
        <v>64</v>
      </c>
      <c r="N59" s="56" t="s">
        <v>64</v>
      </c>
      <c r="O59" s="56" t="s">
        <v>134</v>
      </c>
      <c r="P59" s="56" t="s">
        <v>134</v>
      </c>
      <c r="Q59" s="56" t="s">
        <v>134</v>
      </c>
      <c r="R59" s="56" t="s">
        <v>134</v>
      </c>
      <c r="S59" s="56" t="s">
        <v>134</v>
      </c>
      <c r="T59" s="56" t="s">
        <v>64</v>
      </c>
      <c r="U59" s="56" t="s">
        <v>64</v>
      </c>
      <c r="V59" s="58" t="s">
        <v>64</v>
      </c>
      <c r="W59" s="56" t="s">
        <v>134</v>
      </c>
      <c r="X59" s="56" t="s">
        <v>134</v>
      </c>
    </row>
    <row r="60" spans="1:24" s="57" customFormat="1">
      <c r="A60" s="51">
        <v>14</v>
      </c>
      <c r="B60" s="52" t="s">
        <v>69</v>
      </c>
      <c r="C60" s="56">
        <v>1</v>
      </c>
      <c r="D60" s="56">
        <v>32</v>
      </c>
      <c r="E60" s="56" t="s">
        <v>64</v>
      </c>
      <c r="F60" s="56" t="s">
        <v>64</v>
      </c>
      <c r="G60" s="56">
        <v>21</v>
      </c>
      <c r="H60" s="56">
        <v>7</v>
      </c>
      <c r="I60" s="56">
        <v>1</v>
      </c>
      <c r="J60" s="56">
        <v>3</v>
      </c>
      <c r="K60" s="56" t="s">
        <v>64</v>
      </c>
      <c r="L60" s="56" t="s">
        <v>64</v>
      </c>
      <c r="M60" s="56" t="s">
        <v>64</v>
      </c>
      <c r="N60" s="56" t="s">
        <v>64</v>
      </c>
      <c r="O60" s="56" t="s">
        <v>134</v>
      </c>
      <c r="P60" s="56" t="s">
        <v>134</v>
      </c>
      <c r="Q60" s="56" t="s">
        <v>134</v>
      </c>
      <c r="R60" s="56" t="s">
        <v>134</v>
      </c>
      <c r="S60" s="56" t="s">
        <v>64</v>
      </c>
      <c r="T60" s="56" t="s">
        <v>64</v>
      </c>
      <c r="U60" s="56" t="s">
        <v>64</v>
      </c>
      <c r="V60" s="56" t="s">
        <v>134</v>
      </c>
      <c r="W60" s="56" t="s">
        <v>134</v>
      </c>
      <c r="X60" s="56" t="s">
        <v>134</v>
      </c>
    </row>
    <row r="61" spans="1:24" s="57" customFormat="1">
      <c r="A61" s="51">
        <v>15</v>
      </c>
      <c r="B61" s="52" t="s">
        <v>70</v>
      </c>
      <c r="C61" s="56">
        <v>2</v>
      </c>
      <c r="D61" s="56">
        <v>16</v>
      </c>
      <c r="E61" s="56" t="s">
        <v>64</v>
      </c>
      <c r="F61" s="56" t="s">
        <v>64</v>
      </c>
      <c r="G61" s="56">
        <v>11</v>
      </c>
      <c r="H61" s="56">
        <v>3</v>
      </c>
      <c r="I61" s="56">
        <v>1</v>
      </c>
      <c r="J61" s="56">
        <v>1</v>
      </c>
      <c r="K61" s="56" t="s">
        <v>64</v>
      </c>
      <c r="L61" s="56" t="s">
        <v>64</v>
      </c>
      <c r="M61" s="56" t="s">
        <v>64</v>
      </c>
      <c r="N61" s="56" t="s">
        <v>64</v>
      </c>
      <c r="O61" s="56" t="s">
        <v>134</v>
      </c>
      <c r="P61" s="56" t="s">
        <v>134</v>
      </c>
      <c r="Q61" s="56" t="s">
        <v>134</v>
      </c>
      <c r="R61" s="56" t="s">
        <v>134</v>
      </c>
      <c r="S61" s="56" t="s">
        <v>134</v>
      </c>
      <c r="T61" s="56" t="s">
        <v>64</v>
      </c>
      <c r="U61" s="56" t="s">
        <v>64</v>
      </c>
      <c r="V61" s="58" t="s">
        <v>64</v>
      </c>
      <c r="W61" s="56" t="s">
        <v>134</v>
      </c>
      <c r="X61" s="56" t="s">
        <v>134</v>
      </c>
    </row>
    <row r="62" spans="1:24" s="57" customFormat="1">
      <c r="A62" s="51">
        <v>16</v>
      </c>
      <c r="B62" s="52" t="s">
        <v>71</v>
      </c>
      <c r="C62" s="56">
        <v>1</v>
      </c>
      <c r="D62" s="56">
        <v>65</v>
      </c>
      <c r="E62" s="56" t="s">
        <v>64</v>
      </c>
      <c r="F62" s="56" t="s">
        <v>64</v>
      </c>
      <c r="G62" s="56">
        <v>46</v>
      </c>
      <c r="H62" s="56">
        <v>12</v>
      </c>
      <c r="I62" s="56" t="s">
        <v>64</v>
      </c>
      <c r="J62" s="56" t="s">
        <v>64</v>
      </c>
      <c r="K62" s="56">
        <v>7</v>
      </c>
      <c r="L62" s="56" t="s">
        <v>64</v>
      </c>
      <c r="M62" s="56" t="s">
        <v>64</v>
      </c>
      <c r="N62" s="56" t="s">
        <v>64</v>
      </c>
      <c r="O62" s="56" t="s">
        <v>134</v>
      </c>
      <c r="P62" s="56" t="s">
        <v>134</v>
      </c>
      <c r="Q62" s="56" t="s">
        <v>134</v>
      </c>
      <c r="R62" s="56" t="s">
        <v>134</v>
      </c>
      <c r="S62" s="56" t="s">
        <v>64</v>
      </c>
      <c r="T62" s="56" t="s">
        <v>64</v>
      </c>
      <c r="U62" s="56" t="s">
        <v>64</v>
      </c>
      <c r="V62" s="58" t="s">
        <v>64</v>
      </c>
      <c r="W62" s="56" t="s">
        <v>134</v>
      </c>
      <c r="X62" s="56" t="s">
        <v>134</v>
      </c>
    </row>
    <row r="63" spans="1:24" s="57" customFormat="1">
      <c r="A63" s="51">
        <v>17</v>
      </c>
      <c r="B63" s="52" t="s">
        <v>72</v>
      </c>
      <c r="C63" s="56">
        <v>1</v>
      </c>
      <c r="D63" s="56">
        <v>7</v>
      </c>
      <c r="E63" s="56" t="s">
        <v>64</v>
      </c>
      <c r="F63" s="56" t="s">
        <v>64</v>
      </c>
      <c r="G63" s="56">
        <v>4</v>
      </c>
      <c r="H63" s="56">
        <v>1</v>
      </c>
      <c r="I63" s="56" t="s">
        <v>64</v>
      </c>
      <c r="J63" s="56" t="s">
        <v>64</v>
      </c>
      <c r="K63" s="56">
        <v>1</v>
      </c>
      <c r="L63" s="56">
        <v>1</v>
      </c>
      <c r="M63" s="56" t="s">
        <v>64</v>
      </c>
      <c r="N63" s="56" t="s">
        <v>64</v>
      </c>
      <c r="O63" s="56" t="s">
        <v>134</v>
      </c>
      <c r="P63" s="56" t="s">
        <v>134</v>
      </c>
      <c r="Q63" s="56" t="s">
        <v>134</v>
      </c>
      <c r="R63" s="56" t="s">
        <v>134</v>
      </c>
      <c r="S63" s="56" t="s">
        <v>64</v>
      </c>
      <c r="T63" s="56" t="s">
        <v>64</v>
      </c>
      <c r="U63" s="56" t="s">
        <v>64</v>
      </c>
      <c r="V63" s="58" t="s">
        <v>64</v>
      </c>
      <c r="W63" s="56" t="s">
        <v>134</v>
      </c>
      <c r="X63" s="56" t="s">
        <v>134</v>
      </c>
    </row>
    <row r="64" spans="1:24" s="57" customFormat="1">
      <c r="A64" s="51">
        <v>18</v>
      </c>
      <c r="B64" s="52" t="s">
        <v>73</v>
      </c>
      <c r="C64" s="56">
        <v>1</v>
      </c>
      <c r="D64" s="56">
        <v>59</v>
      </c>
      <c r="E64" s="56" t="s">
        <v>64</v>
      </c>
      <c r="F64" s="56" t="s">
        <v>64</v>
      </c>
      <c r="G64" s="56">
        <v>12</v>
      </c>
      <c r="H64" s="56">
        <v>2</v>
      </c>
      <c r="I64" s="56">
        <v>19</v>
      </c>
      <c r="J64" s="56">
        <v>26</v>
      </c>
      <c r="K64" s="56" t="s">
        <v>64</v>
      </c>
      <c r="L64" s="56" t="s">
        <v>64</v>
      </c>
      <c r="M64" s="56" t="s">
        <v>64</v>
      </c>
      <c r="N64" s="56" t="s">
        <v>64</v>
      </c>
      <c r="O64" s="56" t="s">
        <v>134</v>
      </c>
      <c r="P64" s="56" t="s">
        <v>134</v>
      </c>
      <c r="Q64" s="56" t="s">
        <v>134</v>
      </c>
      <c r="R64" s="56" t="s">
        <v>134</v>
      </c>
      <c r="S64" s="56" t="s">
        <v>134</v>
      </c>
      <c r="T64" s="56" t="s">
        <v>64</v>
      </c>
      <c r="U64" s="56" t="s">
        <v>64</v>
      </c>
      <c r="V64" s="58" t="s">
        <v>64</v>
      </c>
      <c r="W64" s="56" t="s">
        <v>134</v>
      </c>
      <c r="X64" s="56" t="s">
        <v>134</v>
      </c>
    </row>
    <row r="65" spans="1:24" s="57" customFormat="1">
      <c r="A65" s="51">
        <v>21</v>
      </c>
      <c r="B65" s="52" t="s">
        <v>75</v>
      </c>
      <c r="C65" s="56">
        <v>2</v>
      </c>
      <c r="D65" s="56">
        <v>31</v>
      </c>
      <c r="E65" s="56" t="s">
        <v>64</v>
      </c>
      <c r="F65" s="56" t="s">
        <v>64</v>
      </c>
      <c r="G65" s="56">
        <v>22</v>
      </c>
      <c r="H65" s="56">
        <v>4</v>
      </c>
      <c r="I65" s="56">
        <v>4</v>
      </c>
      <c r="J65" s="56">
        <v>1</v>
      </c>
      <c r="K65" s="56" t="s">
        <v>64</v>
      </c>
      <c r="L65" s="56" t="s">
        <v>64</v>
      </c>
      <c r="M65" s="56" t="s">
        <v>64</v>
      </c>
      <c r="N65" s="56" t="s">
        <v>64</v>
      </c>
      <c r="O65" s="56" t="s">
        <v>134</v>
      </c>
      <c r="P65" s="56" t="s">
        <v>134</v>
      </c>
      <c r="Q65" s="56" t="s">
        <v>134</v>
      </c>
      <c r="R65" s="56" t="s">
        <v>134</v>
      </c>
      <c r="S65" s="56" t="s">
        <v>64</v>
      </c>
      <c r="T65" s="56" t="s">
        <v>64</v>
      </c>
      <c r="U65" s="56" t="s">
        <v>64</v>
      </c>
      <c r="V65" s="58" t="s">
        <v>64</v>
      </c>
      <c r="W65" s="56" t="s">
        <v>134</v>
      </c>
      <c r="X65" s="56" t="s">
        <v>134</v>
      </c>
    </row>
    <row r="66" spans="1:24" s="57" customFormat="1">
      <c r="A66" s="51">
        <v>23</v>
      </c>
      <c r="B66" s="52" t="s">
        <v>77</v>
      </c>
      <c r="C66" s="56">
        <v>1</v>
      </c>
      <c r="D66" s="56">
        <v>44</v>
      </c>
      <c r="E66" s="56" t="s">
        <v>64</v>
      </c>
      <c r="F66" s="56" t="s">
        <v>64</v>
      </c>
      <c r="G66" s="56">
        <v>30</v>
      </c>
      <c r="H66" s="56">
        <v>11</v>
      </c>
      <c r="I66" s="56">
        <v>3</v>
      </c>
      <c r="J66" s="56" t="s">
        <v>64</v>
      </c>
      <c r="K66" s="56" t="s">
        <v>64</v>
      </c>
      <c r="L66" s="56" t="s">
        <v>64</v>
      </c>
      <c r="M66" s="56" t="s">
        <v>64</v>
      </c>
      <c r="N66" s="56" t="s">
        <v>64</v>
      </c>
      <c r="O66" s="56" t="s">
        <v>134</v>
      </c>
      <c r="P66" s="56" t="s">
        <v>134</v>
      </c>
      <c r="Q66" s="56" t="s">
        <v>134</v>
      </c>
      <c r="R66" s="56" t="s">
        <v>134</v>
      </c>
      <c r="S66" s="56" t="s">
        <v>64</v>
      </c>
      <c r="T66" s="56" t="s">
        <v>64</v>
      </c>
      <c r="U66" s="56" t="s">
        <v>64</v>
      </c>
      <c r="V66" s="58" t="s">
        <v>64</v>
      </c>
      <c r="W66" s="56" t="s">
        <v>134</v>
      </c>
      <c r="X66" s="56" t="s">
        <v>134</v>
      </c>
    </row>
    <row r="67" spans="1:24" s="57" customFormat="1">
      <c r="A67" s="51">
        <v>24</v>
      </c>
      <c r="B67" s="52" t="s">
        <v>78</v>
      </c>
      <c r="C67" s="56">
        <v>2</v>
      </c>
      <c r="D67" s="56">
        <v>33</v>
      </c>
      <c r="E67" s="56" t="s">
        <v>64</v>
      </c>
      <c r="F67" s="56" t="s">
        <v>64</v>
      </c>
      <c r="G67" s="56">
        <v>27</v>
      </c>
      <c r="H67" s="56">
        <v>3</v>
      </c>
      <c r="I67" s="56" t="s">
        <v>64</v>
      </c>
      <c r="J67" s="56">
        <v>3</v>
      </c>
      <c r="K67" s="56" t="s">
        <v>64</v>
      </c>
      <c r="L67" s="56" t="s">
        <v>64</v>
      </c>
      <c r="M67" s="56" t="s">
        <v>64</v>
      </c>
      <c r="N67" s="56" t="s">
        <v>64</v>
      </c>
      <c r="O67" s="56" t="s">
        <v>134</v>
      </c>
      <c r="P67" s="56" t="s">
        <v>134</v>
      </c>
      <c r="Q67" s="56" t="s">
        <v>134</v>
      </c>
      <c r="R67" s="56" t="s">
        <v>134</v>
      </c>
      <c r="S67" s="56" t="s">
        <v>134</v>
      </c>
      <c r="T67" s="56" t="s">
        <v>64</v>
      </c>
      <c r="U67" s="56" t="s">
        <v>64</v>
      </c>
      <c r="V67" s="58" t="s">
        <v>64</v>
      </c>
      <c r="W67" s="56" t="s">
        <v>134</v>
      </c>
      <c r="X67" s="56" t="s">
        <v>134</v>
      </c>
    </row>
    <row r="68" spans="1:24" s="57" customFormat="1">
      <c r="A68" s="51">
        <v>26</v>
      </c>
      <c r="B68" s="52" t="s">
        <v>80</v>
      </c>
      <c r="C68" s="56">
        <v>4</v>
      </c>
      <c r="D68" s="56">
        <v>512</v>
      </c>
      <c r="E68" s="56">
        <v>1</v>
      </c>
      <c r="F68" s="56" t="s">
        <v>64</v>
      </c>
      <c r="G68" s="56">
        <v>333</v>
      </c>
      <c r="H68" s="56">
        <v>75</v>
      </c>
      <c r="I68" s="56">
        <v>34</v>
      </c>
      <c r="J68" s="56">
        <v>20</v>
      </c>
      <c r="K68" s="56">
        <v>49</v>
      </c>
      <c r="L68" s="56" t="s">
        <v>64</v>
      </c>
      <c r="M68" s="56" t="s">
        <v>64</v>
      </c>
      <c r="N68" s="56" t="s">
        <v>64</v>
      </c>
      <c r="O68" s="56">
        <v>287795</v>
      </c>
      <c r="P68" s="56">
        <v>1077886</v>
      </c>
      <c r="Q68" s="56">
        <v>1496637</v>
      </c>
      <c r="R68" s="56">
        <v>387674</v>
      </c>
      <c r="S68" s="56">
        <v>3235</v>
      </c>
      <c r="T68" s="56" t="s">
        <v>64</v>
      </c>
      <c r="U68" s="56">
        <v>96</v>
      </c>
      <c r="V68" s="56">
        <v>1105632</v>
      </c>
      <c r="W68" s="56">
        <v>398699</v>
      </c>
      <c r="X68" s="56">
        <v>383124</v>
      </c>
    </row>
    <row r="69" spans="1:24" s="57" customFormat="1">
      <c r="A69" s="51">
        <v>27</v>
      </c>
      <c r="B69" s="52" t="s">
        <v>81</v>
      </c>
      <c r="C69" s="56">
        <v>1</v>
      </c>
      <c r="D69" s="56">
        <v>62</v>
      </c>
      <c r="E69" s="56" t="s">
        <v>64</v>
      </c>
      <c r="F69" s="56" t="s">
        <v>64</v>
      </c>
      <c r="G69" s="56">
        <v>43</v>
      </c>
      <c r="H69" s="56">
        <v>16</v>
      </c>
      <c r="I69" s="56">
        <v>3</v>
      </c>
      <c r="J69" s="56" t="s">
        <v>64</v>
      </c>
      <c r="K69" s="56" t="s">
        <v>64</v>
      </c>
      <c r="L69" s="56" t="s">
        <v>64</v>
      </c>
      <c r="M69" s="56" t="s">
        <v>64</v>
      </c>
      <c r="N69" s="56" t="s">
        <v>64</v>
      </c>
      <c r="O69" s="56" t="s">
        <v>134</v>
      </c>
      <c r="P69" s="56" t="s">
        <v>134</v>
      </c>
      <c r="Q69" s="56" t="s">
        <v>134</v>
      </c>
      <c r="R69" s="56" t="s">
        <v>134</v>
      </c>
      <c r="S69" s="56" t="s">
        <v>64</v>
      </c>
      <c r="T69" s="56" t="s">
        <v>64</v>
      </c>
      <c r="U69" s="56" t="s">
        <v>64</v>
      </c>
      <c r="V69" s="58" t="s">
        <v>64</v>
      </c>
      <c r="W69" s="56" t="s">
        <v>134</v>
      </c>
      <c r="X69" s="56" t="s">
        <v>134</v>
      </c>
    </row>
    <row r="70" spans="1:24" s="57" customFormat="1">
      <c r="A70" s="51">
        <v>28</v>
      </c>
      <c r="B70" s="52" t="s">
        <v>82</v>
      </c>
      <c r="C70" s="56">
        <v>4</v>
      </c>
      <c r="D70" s="56">
        <v>276</v>
      </c>
      <c r="E70" s="56" t="s">
        <v>64</v>
      </c>
      <c r="F70" s="56" t="s">
        <v>64</v>
      </c>
      <c r="G70" s="56">
        <v>131</v>
      </c>
      <c r="H70" s="56">
        <v>66</v>
      </c>
      <c r="I70" s="56">
        <v>14</v>
      </c>
      <c r="J70" s="56">
        <v>43</v>
      </c>
      <c r="K70" s="56">
        <v>21</v>
      </c>
      <c r="L70" s="56">
        <v>1</v>
      </c>
      <c r="M70" s="56" t="s">
        <v>64</v>
      </c>
      <c r="N70" s="56" t="s">
        <v>64</v>
      </c>
      <c r="O70" s="56">
        <v>88713</v>
      </c>
      <c r="P70" s="56">
        <v>230501</v>
      </c>
      <c r="Q70" s="56">
        <v>601878</v>
      </c>
      <c r="R70" s="56">
        <v>553892</v>
      </c>
      <c r="S70" s="56" t="s">
        <v>134</v>
      </c>
      <c r="T70" s="56" t="s">
        <v>64</v>
      </c>
      <c r="U70" s="56" t="s">
        <v>64</v>
      </c>
      <c r="V70" s="56" t="s">
        <v>134</v>
      </c>
      <c r="W70" s="56">
        <v>361319</v>
      </c>
      <c r="X70" s="56">
        <v>318051</v>
      </c>
    </row>
    <row r="71" spans="1:24" s="57" customFormat="1">
      <c r="A71" s="51">
        <v>29</v>
      </c>
      <c r="B71" s="52" t="s">
        <v>83</v>
      </c>
      <c r="C71" s="56">
        <v>3</v>
      </c>
      <c r="D71" s="56">
        <v>52</v>
      </c>
      <c r="E71" s="56" t="s">
        <v>64</v>
      </c>
      <c r="F71" s="56" t="s">
        <v>64</v>
      </c>
      <c r="G71" s="56">
        <v>31</v>
      </c>
      <c r="H71" s="56">
        <v>6</v>
      </c>
      <c r="I71" s="56">
        <v>11</v>
      </c>
      <c r="J71" s="56">
        <v>1</v>
      </c>
      <c r="K71" s="56">
        <v>1</v>
      </c>
      <c r="L71" s="56">
        <v>2</v>
      </c>
      <c r="M71" s="56" t="s">
        <v>64</v>
      </c>
      <c r="N71" s="56" t="s">
        <v>64</v>
      </c>
      <c r="O71" s="56">
        <v>12134</v>
      </c>
      <c r="P71" s="56">
        <v>20462</v>
      </c>
      <c r="Q71" s="56">
        <v>35656</v>
      </c>
      <c r="R71" s="56">
        <v>14216</v>
      </c>
      <c r="S71" s="56">
        <v>19528</v>
      </c>
      <c r="T71" s="56">
        <v>1912</v>
      </c>
      <c r="U71" s="56" t="s">
        <v>64</v>
      </c>
      <c r="V71" s="58" t="s">
        <v>64</v>
      </c>
      <c r="W71" s="56">
        <v>14471</v>
      </c>
      <c r="X71" s="56">
        <v>14471</v>
      </c>
    </row>
    <row r="72" spans="1:24" s="57" customFormat="1">
      <c r="A72" s="51">
        <v>31</v>
      </c>
      <c r="B72" s="52" t="s">
        <v>85</v>
      </c>
      <c r="C72" s="56">
        <v>1</v>
      </c>
      <c r="D72" s="56">
        <v>8</v>
      </c>
      <c r="E72" s="56" t="s">
        <v>64</v>
      </c>
      <c r="F72" s="56" t="s">
        <v>64</v>
      </c>
      <c r="G72" s="56">
        <v>6</v>
      </c>
      <c r="H72" s="56">
        <v>2</v>
      </c>
      <c r="I72" s="56" t="s">
        <v>64</v>
      </c>
      <c r="J72" s="56" t="s">
        <v>64</v>
      </c>
      <c r="K72" s="56" t="s">
        <v>64</v>
      </c>
      <c r="L72" s="56" t="s">
        <v>64</v>
      </c>
      <c r="M72" s="56" t="s">
        <v>64</v>
      </c>
      <c r="N72" s="56" t="s">
        <v>64</v>
      </c>
      <c r="O72" s="56" t="s">
        <v>134</v>
      </c>
      <c r="P72" s="56" t="s">
        <v>134</v>
      </c>
      <c r="Q72" s="56" t="s">
        <v>134</v>
      </c>
      <c r="R72" s="56" t="s">
        <v>64</v>
      </c>
      <c r="S72" s="56" t="s">
        <v>134</v>
      </c>
      <c r="T72" s="56" t="s">
        <v>64</v>
      </c>
      <c r="U72" s="56" t="s">
        <v>64</v>
      </c>
      <c r="V72" s="58" t="s">
        <v>64</v>
      </c>
      <c r="W72" s="56" t="s">
        <v>134</v>
      </c>
      <c r="X72" s="56" t="s">
        <v>134</v>
      </c>
    </row>
    <row r="73" spans="1:24" s="57" customFormat="1">
      <c r="A73" s="51">
        <v>32</v>
      </c>
      <c r="B73" s="52" t="s">
        <v>86</v>
      </c>
      <c r="C73" s="56">
        <v>18</v>
      </c>
      <c r="D73" s="56">
        <v>253</v>
      </c>
      <c r="E73" s="56">
        <v>3</v>
      </c>
      <c r="F73" s="56">
        <v>1</v>
      </c>
      <c r="G73" s="56">
        <v>88</v>
      </c>
      <c r="H73" s="56">
        <v>99</v>
      </c>
      <c r="I73" s="56">
        <v>5</v>
      </c>
      <c r="J73" s="56">
        <v>56</v>
      </c>
      <c r="K73" s="56">
        <v>1</v>
      </c>
      <c r="L73" s="56" t="s">
        <v>64</v>
      </c>
      <c r="M73" s="56" t="s">
        <v>64</v>
      </c>
      <c r="N73" s="56" t="s">
        <v>64</v>
      </c>
      <c r="O73" s="56">
        <v>72963</v>
      </c>
      <c r="P73" s="56">
        <v>136091</v>
      </c>
      <c r="Q73" s="56">
        <v>279814</v>
      </c>
      <c r="R73" s="56">
        <v>258240</v>
      </c>
      <c r="S73" s="56">
        <v>2428</v>
      </c>
      <c r="T73" s="56" t="s">
        <v>64</v>
      </c>
      <c r="U73" s="56" t="s">
        <v>64</v>
      </c>
      <c r="V73" s="56">
        <v>19146</v>
      </c>
      <c r="W73" s="56">
        <v>137020</v>
      </c>
      <c r="X73" s="56">
        <v>135505</v>
      </c>
    </row>
    <row r="74" spans="1:24" s="57" customFormat="1">
      <c r="A74" s="51"/>
      <c r="B74" s="52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</row>
    <row r="75" spans="1:24" s="53" customFormat="1">
      <c r="A75" s="53" t="s">
        <v>89</v>
      </c>
      <c r="B75" s="54"/>
      <c r="C75" s="55">
        <v>93</v>
      </c>
      <c r="D75" s="55">
        <v>2126</v>
      </c>
      <c r="E75" s="55">
        <v>16</v>
      </c>
      <c r="F75" s="55">
        <v>6</v>
      </c>
      <c r="G75" s="55">
        <v>957</v>
      </c>
      <c r="H75" s="55">
        <v>664</v>
      </c>
      <c r="I75" s="55">
        <v>107</v>
      </c>
      <c r="J75" s="55">
        <v>310</v>
      </c>
      <c r="K75" s="55">
        <v>56</v>
      </c>
      <c r="L75" s="55">
        <v>10</v>
      </c>
      <c r="M75" s="55">
        <v>1</v>
      </c>
      <c r="N75" s="55" t="s">
        <v>64</v>
      </c>
      <c r="O75" s="55">
        <v>608105</v>
      </c>
      <c r="P75" s="55">
        <v>2646425</v>
      </c>
      <c r="Q75" s="55">
        <v>3825454</v>
      </c>
      <c r="R75" s="55">
        <v>2248370</v>
      </c>
      <c r="S75" s="55">
        <v>1527272</v>
      </c>
      <c r="T75" s="55">
        <v>62</v>
      </c>
      <c r="U75" s="55">
        <v>92</v>
      </c>
      <c r="V75" s="55">
        <v>49658</v>
      </c>
      <c r="W75" s="55">
        <v>1130315</v>
      </c>
      <c r="X75" s="55">
        <v>863485</v>
      </c>
    </row>
    <row r="76" spans="1:24" s="57" customFormat="1">
      <c r="A76" s="51">
        <v>9</v>
      </c>
      <c r="B76" s="52" t="s">
        <v>63</v>
      </c>
      <c r="C76" s="56">
        <v>8</v>
      </c>
      <c r="D76" s="56">
        <v>155</v>
      </c>
      <c r="E76" s="56">
        <v>3</v>
      </c>
      <c r="F76" s="56" t="s">
        <v>64</v>
      </c>
      <c r="G76" s="56">
        <v>34</v>
      </c>
      <c r="H76" s="56">
        <v>29</v>
      </c>
      <c r="I76" s="56">
        <v>11</v>
      </c>
      <c r="J76" s="56">
        <v>72</v>
      </c>
      <c r="K76" s="56" t="s">
        <v>64</v>
      </c>
      <c r="L76" s="56">
        <v>6</v>
      </c>
      <c r="M76" s="56" t="s">
        <v>64</v>
      </c>
      <c r="N76" s="56" t="s">
        <v>64</v>
      </c>
      <c r="O76" s="56">
        <v>29712</v>
      </c>
      <c r="P76" s="56">
        <v>55298</v>
      </c>
      <c r="Q76" s="56">
        <v>124117</v>
      </c>
      <c r="R76" s="56">
        <v>124117</v>
      </c>
      <c r="S76" s="56" t="s">
        <v>64</v>
      </c>
      <c r="T76" s="56" t="s">
        <v>64</v>
      </c>
      <c r="U76" s="56" t="s">
        <v>64</v>
      </c>
      <c r="V76" s="56" t="s">
        <v>64</v>
      </c>
      <c r="W76" s="56">
        <v>65544</v>
      </c>
      <c r="X76" s="56">
        <v>63041</v>
      </c>
    </row>
    <row r="77" spans="1:24" s="57" customFormat="1">
      <c r="A77" s="51">
        <v>10</v>
      </c>
      <c r="B77" s="52" t="s">
        <v>65</v>
      </c>
      <c r="C77" s="56">
        <v>3</v>
      </c>
      <c r="D77" s="56">
        <v>22</v>
      </c>
      <c r="E77" s="56" t="s">
        <v>64</v>
      </c>
      <c r="F77" s="56" t="s">
        <v>64</v>
      </c>
      <c r="G77" s="56">
        <v>9</v>
      </c>
      <c r="H77" s="56">
        <v>7</v>
      </c>
      <c r="I77" s="56" t="s">
        <v>64</v>
      </c>
      <c r="J77" s="56">
        <v>4</v>
      </c>
      <c r="K77" s="56">
        <v>2</v>
      </c>
      <c r="L77" s="56" t="s">
        <v>64</v>
      </c>
      <c r="M77" s="56" t="s">
        <v>64</v>
      </c>
      <c r="N77" s="56" t="s">
        <v>64</v>
      </c>
      <c r="O77" s="56">
        <v>7369</v>
      </c>
      <c r="P77" s="56">
        <v>7958</v>
      </c>
      <c r="Q77" s="56">
        <v>27872</v>
      </c>
      <c r="R77" s="56">
        <v>27872</v>
      </c>
      <c r="S77" s="56" t="s">
        <v>64</v>
      </c>
      <c r="T77" s="56" t="s">
        <v>64</v>
      </c>
      <c r="U77" s="56" t="s">
        <v>64</v>
      </c>
      <c r="V77" s="56" t="s">
        <v>64</v>
      </c>
      <c r="W77" s="56">
        <v>16845</v>
      </c>
      <c r="X77" s="56">
        <v>16845</v>
      </c>
    </row>
    <row r="78" spans="1:24" s="57" customFormat="1">
      <c r="A78" s="51">
        <v>11</v>
      </c>
      <c r="B78" s="52" t="s">
        <v>66</v>
      </c>
      <c r="C78" s="56">
        <v>32</v>
      </c>
      <c r="D78" s="56">
        <v>522</v>
      </c>
      <c r="E78" s="56">
        <v>5</v>
      </c>
      <c r="F78" s="56">
        <v>5</v>
      </c>
      <c r="G78" s="56">
        <v>126</v>
      </c>
      <c r="H78" s="56">
        <v>291</v>
      </c>
      <c r="I78" s="56">
        <v>26</v>
      </c>
      <c r="J78" s="56">
        <v>65</v>
      </c>
      <c r="K78" s="56" t="s">
        <v>64</v>
      </c>
      <c r="L78" s="56">
        <v>4</v>
      </c>
      <c r="M78" s="56" t="s">
        <v>64</v>
      </c>
      <c r="N78" s="56" t="s">
        <v>64</v>
      </c>
      <c r="O78" s="56">
        <v>114985</v>
      </c>
      <c r="P78" s="56">
        <v>238057</v>
      </c>
      <c r="Q78" s="56">
        <v>441400</v>
      </c>
      <c r="R78" s="56">
        <v>140635</v>
      </c>
      <c r="S78" s="56">
        <v>292645</v>
      </c>
      <c r="T78" s="56" t="s">
        <v>64</v>
      </c>
      <c r="U78" s="56" t="s">
        <v>64</v>
      </c>
      <c r="V78" s="56">
        <v>8120</v>
      </c>
      <c r="W78" s="56">
        <v>193449</v>
      </c>
      <c r="X78" s="56">
        <v>184070</v>
      </c>
    </row>
    <row r="79" spans="1:24" s="57" customFormat="1">
      <c r="A79" s="51">
        <v>12</v>
      </c>
      <c r="B79" s="52" t="s">
        <v>67</v>
      </c>
      <c r="C79" s="56">
        <v>2</v>
      </c>
      <c r="D79" s="56">
        <v>10</v>
      </c>
      <c r="E79" s="56" t="s">
        <v>64</v>
      </c>
      <c r="F79" s="56" t="s">
        <v>64</v>
      </c>
      <c r="G79" s="56">
        <v>9</v>
      </c>
      <c r="H79" s="56">
        <v>1</v>
      </c>
      <c r="I79" s="56" t="s">
        <v>64</v>
      </c>
      <c r="J79" s="56" t="s">
        <v>64</v>
      </c>
      <c r="K79" s="56" t="s">
        <v>64</v>
      </c>
      <c r="L79" s="56" t="s">
        <v>64</v>
      </c>
      <c r="M79" s="56" t="s">
        <v>64</v>
      </c>
      <c r="N79" s="56" t="s">
        <v>64</v>
      </c>
      <c r="O79" s="56" t="s">
        <v>134</v>
      </c>
      <c r="P79" s="56" t="s">
        <v>134</v>
      </c>
      <c r="Q79" s="56" t="s">
        <v>134</v>
      </c>
      <c r="R79" s="56" t="s">
        <v>134</v>
      </c>
      <c r="S79" s="56" t="s">
        <v>134</v>
      </c>
      <c r="T79" s="56" t="s">
        <v>64</v>
      </c>
      <c r="U79" s="56" t="s">
        <v>64</v>
      </c>
      <c r="V79" s="56" t="s">
        <v>134</v>
      </c>
      <c r="W79" s="56" t="s">
        <v>134</v>
      </c>
      <c r="X79" s="56" t="s">
        <v>134</v>
      </c>
    </row>
    <row r="80" spans="1:24" s="57" customFormat="1">
      <c r="A80" s="51">
        <v>13</v>
      </c>
      <c r="B80" s="52" t="s">
        <v>68</v>
      </c>
      <c r="C80" s="56">
        <v>5</v>
      </c>
      <c r="D80" s="56">
        <v>43</v>
      </c>
      <c r="E80" s="56">
        <v>2</v>
      </c>
      <c r="F80" s="56" t="s">
        <v>64</v>
      </c>
      <c r="G80" s="56">
        <v>29</v>
      </c>
      <c r="H80" s="56">
        <v>9</v>
      </c>
      <c r="I80" s="56">
        <v>2</v>
      </c>
      <c r="J80" s="56">
        <v>1</v>
      </c>
      <c r="K80" s="56" t="s">
        <v>64</v>
      </c>
      <c r="L80" s="56" t="s">
        <v>64</v>
      </c>
      <c r="M80" s="56" t="s">
        <v>64</v>
      </c>
      <c r="N80" s="56" t="s">
        <v>64</v>
      </c>
      <c r="O80" s="56">
        <v>12761</v>
      </c>
      <c r="P80" s="56">
        <v>29743</v>
      </c>
      <c r="Q80" s="56">
        <v>55801</v>
      </c>
      <c r="R80" s="56">
        <v>55381</v>
      </c>
      <c r="S80" s="56">
        <v>420</v>
      </c>
      <c r="T80" s="56" t="s">
        <v>64</v>
      </c>
      <c r="U80" s="56" t="s">
        <v>64</v>
      </c>
      <c r="V80" s="56" t="s">
        <v>64</v>
      </c>
      <c r="W80" s="56">
        <v>24818</v>
      </c>
      <c r="X80" s="56">
        <v>24818</v>
      </c>
    </row>
    <row r="81" spans="1:24" s="57" customFormat="1">
      <c r="A81" s="51">
        <v>14</v>
      </c>
      <c r="B81" s="52" t="s">
        <v>69</v>
      </c>
      <c r="C81" s="56">
        <v>4</v>
      </c>
      <c r="D81" s="56">
        <v>51</v>
      </c>
      <c r="E81" s="56" t="s">
        <v>64</v>
      </c>
      <c r="F81" s="56" t="s">
        <v>64</v>
      </c>
      <c r="G81" s="56">
        <v>24</v>
      </c>
      <c r="H81" s="56">
        <v>22</v>
      </c>
      <c r="I81" s="56" t="s">
        <v>64</v>
      </c>
      <c r="J81" s="56">
        <v>5</v>
      </c>
      <c r="K81" s="56" t="s">
        <v>64</v>
      </c>
      <c r="L81" s="56" t="s">
        <v>64</v>
      </c>
      <c r="M81" s="56" t="s">
        <v>64</v>
      </c>
      <c r="N81" s="56" t="s">
        <v>64</v>
      </c>
      <c r="O81" s="56">
        <v>13046</v>
      </c>
      <c r="P81" s="56">
        <v>23401</v>
      </c>
      <c r="Q81" s="56">
        <v>45136</v>
      </c>
      <c r="R81" s="56">
        <v>39610</v>
      </c>
      <c r="S81" s="56" t="s">
        <v>64</v>
      </c>
      <c r="T81" s="56" t="s">
        <v>64</v>
      </c>
      <c r="U81" s="56" t="s">
        <v>64</v>
      </c>
      <c r="V81" s="56">
        <v>5526</v>
      </c>
      <c r="W81" s="56">
        <v>20699</v>
      </c>
      <c r="X81" s="56">
        <v>20699</v>
      </c>
    </row>
    <row r="82" spans="1:24" s="57" customFormat="1">
      <c r="A82" s="51">
        <v>15</v>
      </c>
      <c r="B82" s="52" t="s">
        <v>70</v>
      </c>
      <c r="C82" s="56">
        <v>2</v>
      </c>
      <c r="D82" s="56">
        <v>29</v>
      </c>
      <c r="E82" s="56" t="s">
        <v>64</v>
      </c>
      <c r="F82" s="56" t="s">
        <v>64</v>
      </c>
      <c r="G82" s="56">
        <v>14</v>
      </c>
      <c r="H82" s="56">
        <v>13</v>
      </c>
      <c r="I82" s="56" t="s">
        <v>64</v>
      </c>
      <c r="J82" s="56">
        <v>2</v>
      </c>
      <c r="K82" s="56" t="s">
        <v>64</v>
      </c>
      <c r="L82" s="56" t="s">
        <v>64</v>
      </c>
      <c r="M82" s="56" t="s">
        <v>64</v>
      </c>
      <c r="N82" s="56" t="s">
        <v>64</v>
      </c>
      <c r="O82" s="56" t="s">
        <v>134</v>
      </c>
      <c r="P82" s="56" t="s">
        <v>134</v>
      </c>
      <c r="Q82" s="56" t="s">
        <v>134</v>
      </c>
      <c r="R82" s="56" t="s">
        <v>134</v>
      </c>
      <c r="S82" s="56" t="s">
        <v>134</v>
      </c>
      <c r="T82" s="56" t="s">
        <v>64</v>
      </c>
      <c r="U82" s="56" t="s">
        <v>64</v>
      </c>
      <c r="V82" s="56" t="s">
        <v>134</v>
      </c>
      <c r="W82" s="56" t="s">
        <v>134</v>
      </c>
      <c r="X82" s="56" t="s">
        <v>134</v>
      </c>
    </row>
    <row r="83" spans="1:24" s="57" customFormat="1">
      <c r="A83" s="51">
        <v>18</v>
      </c>
      <c r="B83" s="52" t="s">
        <v>73</v>
      </c>
      <c r="C83" s="56">
        <v>2</v>
      </c>
      <c r="D83" s="56">
        <v>36</v>
      </c>
      <c r="E83" s="56" t="s">
        <v>64</v>
      </c>
      <c r="F83" s="56" t="s">
        <v>64</v>
      </c>
      <c r="G83" s="56">
        <v>10</v>
      </c>
      <c r="H83" s="56">
        <v>23</v>
      </c>
      <c r="I83" s="56" t="s">
        <v>64</v>
      </c>
      <c r="J83" s="56">
        <v>3</v>
      </c>
      <c r="K83" s="56" t="s">
        <v>64</v>
      </c>
      <c r="L83" s="56" t="s">
        <v>64</v>
      </c>
      <c r="M83" s="56" t="s">
        <v>64</v>
      </c>
      <c r="N83" s="56" t="s">
        <v>64</v>
      </c>
      <c r="O83" s="56" t="s">
        <v>134</v>
      </c>
      <c r="P83" s="56" t="s">
        <v>134</v>
      </c>
      <c r="Q83" s="56" t="s">
        <v>134</v>
      </c>
      <c r="R83" s="56" t="s">
        <v>134</v>
      </c>
      <c r="S83" s="56" t="s">
        <v>134</v>
      </c>
      <c r="T83" s="56" t="s">
        <v>64</v>
      </c>
      <c r="U83" s="56" t="s">
        <v>64</v>
      </c>
      <c r="V83" s="56" t="s">
        <v>64</v>
      </c>
      <c r="W83" s="56" t="s">
        <v>134</v>
      </c>
      <c r="X83" s="56" t="s">
        <v>134</v>
      </c>
    </row>
    <row r="84" spans="1:24" s="57" customFormat="1">
      <c r="A84" s="51">
        <v>21</v>
      </c>
      <c r="B84" s="52" t="s">
        <v>75</v>
      </c>
      <c r="C84" s="56">
        <v>4</v>
      </c>
      <c r="D84" s="56">
        <v>29</v>
      </c>
      <c r="E84" s="56" t="s">
        <v>64</v>
      </c>
      <c r="F84" s="56" t="s">
        <v>64</v>
      </c>
      <c r="G84" s="56">
        <v>19</v>
      </c>
      <c r="H84" s="56">
        <v>5</v>
      </c>
      <c r="I84" s="56">
        <v>4</v>
      </c>
      <c r="J84" s="56">
        <v>1</v>
      </c>
      <c r="K84" s="56" t="s">
        <v>64</v>
      </c>
      <c r="L84" s="56" t="s">
        <v>64</v>
      </c>
      <c r="M84" s="56">
        <v>1</v>
      </c>
      <c r="N84" s="56" t="s">
        <v>64</v>
      </c>
      <c r="O84" s="56">
        <v>9341</v>
      </c>
      <c r="P84" s="56">
        <v>66464</v>
      </c>
      <c r="Q84" s="56">
        <v>89887</v>
      </c>
      <c r="R84" s="56">
        <v>89887</v>
      </c>
      <c r="S84" s="56" t="s">
        <v>64</v>
      </c>
      <c r="T84" s="56" t="s">
        <v>64</v>
      </c>
      <c r="U84" s="56" t="s">
        <v>64</v>
      </c>
      <c r="V84" s="56" t="s">
        <v>64</v>
      </c>
      <c r="W84" s="56">
        <v>22308</v>
      </c>
      <c r="X84" s="56">
        <v>22308</v>
      </c>
    </row>
    <row r="85" spans="1:24" s="57" customFormat="1">
      <c r="A85" s="51">
        <v>24</v>
      </c>
      <c r="B85" s="52" t="s">
        <v>78</v>
      </c>
      <c r="C85" s="56">
        <v>15</v>
      </c>
      <c r="D85" s="56">
        <v>282</v>
      </c>
      <c r="E85" s="56">
        <v>3</v>
      </c>
      <c r="F85" s="56" t="s">
        <v>64</v>
      </c>
      <c r="G85" s="56">
        <v>191</v>
      </c>
      <c r="H85" s="56">
        <v>19</v>
      </c>
      <c r="I85" s="56">
        <v>15</v>
      </c>
      <c r="J85" s="56">
        <v>54</v>
      </c>
      <c r="K85" s="56" t="s">
        <v>64</v>
      </c>
      <c r="L85" s="56" t="s">
        <v>64</v>
      </c>
      <c r="M85" s="56" t="s">
        <v>64</v>
      </c>
      <c r="N85" s="56" t="s">
        <v>64</v>
      </c>
      <c r="O85" s="56">
        <v>85935</v>
      </c>
      <c r="P85" s="56">
        <v>263741</v>
      </c>
      <c r="Q85" s="56">
        <v>411081</v>
      </c>
      <c r="R85" s="56">
        <v>381872</v>
      </c>
      <c r="S85" s="56">
        <v>27192</v>
      </c>
      <c r="T85" s="56" t="s">
        <v>64</v>
      </c>
      <c r="U85" s="56">
        <v>92</v>
      </c>
      <c r="V85" s="56">
        <v>1925</v>
      </c>
      <c r="W85" s="56">
        <v>140934</v>
      </c>
      <c r="X85" s="56">
        <v>137897</v>
      </c>
    </row>
    <row r="86" spans="1:24" s="57" customFormat="1">
      <c r="A86" s="51">
        <v>26</v>
      </c>
      <c r="B86" s="52" t="s">
        <v>80</v>
      </c>
      <c r="C86" s="56">
        <v>5</v>
      </c>
      <c r="D86" s="56">
        <v>67</v>
      </c>
      <c r="E86" s="56">
        <v>1</v>
      </c>
      <c r="F86" s="56">
        <v>1</v>
      </c>
      <c r="G86" s="56">
        <v>44</v>
      </c>
      <c r="H86" s="56">
        <v>8</v>
      </c>
      <c r="I86" s="56">
        <v>7</v>
      </c>
      <c r="J86" s="56">
        <v>6</v>
      </c>
      <c r="K86" s="56" t="s">
        <v>64</v>
      </c>
      <c r="L86" s="56" t="s">
        <v>64</v>
      </c>
      <c r="M86" s="56" t="s">
        <v>64</v>
      </c>
      <c r="N86" s="56" t="s">
        <v>64</v>
      </c>
      <c r="O86" s="56">
        <v>21669</v>
      </c>
      <c r="P86" s="56">
        <v>105230</v>
      </c>
      <c r="Q86" s="56">
        <v>153808</v>
      </c>
      <c r="R86" s="56">
        <v>142133</v>
      </c>
      <c r="S86" s="56">
        <v>11675</v>
      </c>
      <c r="T86" s="56" t="s">
        <v>64</v>
      </c>
      <c r="U86" s="56" t="s">
        <v>64</v>
      </c>
      <c r="V86" s="56" t="s">
        <v>64</v>
      </c>
      <c r="W86" s="56">
        <v>49227</v>
      </c>
      <c r="X86" s="56">
        <v>49227</v>
      </c>
    </row>
    <row r="87" spans="1:24" s="57" customFormat="1">
      <c r="A87" s="51">
        <v>28</v>
      </c>
      <c r="B87" s="52" t="s">
        <v>82</v>
      </c>
      <c r="C87" s="56">
        <v>4</v>
      </c>
      <c r="D87" s="56">
        <v>548</v>
      </c>
      <c r="E87" s="56" t="s">
        <v>64</v>
      </c>
      <c r="F87" s="56" t="s">
        <v>64</v>
      </c>
      <c r="G87" s="56">
        <v>298</v>
      </c>
      <c r="H87" s="56">
        <v>112</v>
      </c>
      <c r="I87" s="56">
        <v>28</v>
      </c>
      <c r="J87" s="56">
        <v>56</v>
      </c>
      <c r="K87" s="56">
        <v>54</v>
      </c>
      <c r="L87" s="56" t="s">
        <v>64</v>
      </c>
      <c r="M87" s="56" t="s">
        <v>64</v>
      </c>
      <c r="N87" s="56" t="s">
        <v>64</v>
      </c>
      <c r="O87" s="56">
        <v>195490</v>
      </c>
      <c r="P87" s="56">
        <v>1573888</v>
      </c>
      <c r="Q87" s="56">
        <v>1900089</v>
      </c>
      <c r="R87" s="56">
        <v>880615</v>
      </c>
      <c r="S87" s="56">
        <v>987775</v>
      </c>
      <c r="T87" s="56">
        <v>62</v>
      </c>
      <c r="U87" s="56" t="s">
        <v>64</v>
      </c>
      <c r="V87" s="56">
        <v>31637</v>
      </c>
      <c r="W87" s="56">
        <v>316328</v>
      </c>
      <c r="X87" s="56">
        <v>87357</v>
      </c>
    </row>
    <row r="88" spans="1:24" s="57" customFormat="1">
      <c r="A88" s="51">
        <v>29</v>
      </c>
      <c r="B88" s="52" t="s">
        <v>83</v>
      </c>
      <c r="C88" s="56">
        <v>3</v>
      </c>
      <c r="D88" s="56">
        <v>61</v>
      </c>
      <c r="E88" s="56">
        <v>2</v>
      </c>
      <c r="F88" s="56" t="s">
        <v>64</v>
      </c>
      <c r="G88" s="56">
        <v>21</v>
      </c>
      <c r="H88" s="56">
        <v>14</v>
      </c>
      <c r="I88" s="56">
        <v>1</v>
      </c>
      <c r="J88" s="56">
        <v>23</v>
      </c>
      <c r="K88" s="56" t="s">
        <v>64</v>
      </c>
      <c r="L88" s="56" t="s">
        <v>64</v>
      </c>
      <c r="M88" s="56" t="s">
        <v>64</v>
      </c>
      <c r="N88" s="56" t="s">
        <v>64</v>
      </c>
      <c r="O88" s="56">
        <v>9996</v>
      </c>
      <c r="P88" s="56">
        <v>7178</v>
      </c>
      <c r="Q88" s="56">
        <v>21931</v>
      </c>
      <c r="R88" s="56">
        <v>1259</v>
      </c>
      <c r="S88" s="56">
        <v>20672</v>
      </c>
      <c r="T88" s="56" t="s">
        <v>64</v>
      </c>
      <c r="U88" s="56" t="s">
        <v>64</v>
      </c>
      <c r="V88" s="56" t="s">
        <v>64</v>
      </c>
      <c r="W88" s="56">
        <v>14073</v>
      </c>
      <c r="X88" s="56">
        <v>13330</v>
      </c>
    </row>
    <row r="89" spans="1:24" s="57" customFormat="1">
      <c r="A89" s="51">
        <v>30</v>
      </c>
      <c r="B89" s="52" t="s">
        <v>84</v>
      </c>
      <c r="C89" s="56">
        <v>1</v>
      </c>
      <c r="D89" s="56">
        <v>48</v>
      </c>
      <c r="E89" s="56" t="s">
        <v>64</v>
      </c>
      <c r="F89" s="56" t="s">
        <v>64</v>
      </c>
      <c r="G89" s="56">
        <v>12</v>
      </c>
      <c r="H89" s="56">
        <v>28</v>
      </c>
      <c r="I89" s="56">
        <v>7</v>
      </c>
      <c r="J89" s="56">
        <v>1</v>
      </c>
      <c r="K89" s="56" t="s">
        <v>64</v>
      </c>
      <c r="L89" s="56" t="s">
        <v>64</v>
      </c>
      <c r="M89" s="56" t="s">
        <v>64</v>
      </c>
      <c r="N89" s="56" t="s">
        <v>64</v>
      </c>
      <c r="O89" s="56" t="s">
        <v>134</v>
      </c>
      <c r="P89" s="56" t="s">
        <v>134</v>
      </c>
      <c r="Q89" s="56" t="s">
        <v>134</v>
      </c>
      <c r="R89" s="56" t="s">
        <v>134</v>
      </c>
      <c r="S89" s="56" t="s">
        <v>64</v>
      </c>
      <c r="T89" s="56" t="s">
        <v>64</v>
      </c>
      <c r="U89" s="56" t="s">
        <v>64</v>
      </c>
      <c r="V89" s="56" t="s">
        <v>134</v>
      </c>
      <c r="W89" s="56" t="s">
        <v>134</v>
      </c>
      <c r="X89" s="56" t="s">
        <v>134</v>
      </c>
    </row>
    <row r="90" spans="1:24" s="57" customFormat="1">
      <c r="A90" s="51">
        <v>31</v>
      </c>
      <c r="B90" s="52" t="s">
        <v>85</v>
      </c>
      <c r="C90" s="56">
        <v>1</v>
      </c>
      <c r="D90" s="56">
        <v>73</v>
      </c>
      <c r="E90" s="56" t="s">
        <v>64</v>
      </c>
      <c r="F90" s="56" t="s">
        <v>64</v>
      </c>
      <c r="G90" s="56">
        <v>50</v>
      </c>
      <c r="H90" s="56">
        <v>5</v>
      </c>
      <c r="I90" s="56">
        <v>6</v>
      </c>
      <c r="J90" s="56">
        <v>12</v>
      </c>
      <c r="K90" s="56" t="s">
        <v>64</v>
      </c>
      <c r="L90" s="56" t="s">
        <v>64</v>
      </c>
      <c r="M90" s="56" t="s">
        <v>64</v>
      </c>
      <c r="N90" s="56" t="s">
        <v>64</v>
      </c>
      <c r="O90" s="56" t="s">
        <v>134</v>
      </c>
      <c r="P90" s="56" t="s">
        <v>134</v>
      </c>
      <c r="Q90" s="56" t="s">
        <v>134</v>
      </c>
      <c r="R90" s="56" t="s">
        <v>134</v>
      </c>
      <c r="S90" s="56" t="s">
        <v>64</v>
      </c>
      <c r="T90" s="56" t="s">
        <v>64</v>
      </c>
      <c r="U90" s="56" t="s">
        <v>64</v>
      </c>
      <c r="V90" s="56" t="s">
        <v>64</v>
      </c>
      <c r="W90" s="56" t="s">
        <v>134</v>
      </c>
      <c r="X90" s="56" t="s">
        <v>134</v>
      </c>
    </row>
    <row r="91" spans="1:24" s="57" customFormat="1">
      <c r="A91" s="51">
        <v>32</v>
      </c>
      <c r="B91" s="52" t="s">
        <v>86</v>
      </c>
      <c r="C91" s="56">
        <v>2</v>
      </c>
      <c r="D91" s="56">
        <v>150</v>
      </c>
      <c r="E91" s="56" t="s">
        <v>64</v>
      </c>
      <c r="F91" s="56" t="s">
        <v>64</v>
      </c>
      <c r="G91" s="56">
        <v>67</v>
      </c>
      <c r="H91" s="56">
        <v>78</v>
      </c>
      <c r="I91" s="56" t="s">
        <v>64</v>
      </c>
      <c r="J91" s="56">
        <v>5</v>
      </c>
      <c r="K91" s="56" t="s">
        <v>64</v>
      </c>
      <c r="L91" s="56" t="s">
        <v>64</v>
      </c>
      <c r="M91" s="56" t="s">
        <v>64</v>
      </c>
      <c r="N91" s="56" t="s">
        <v>64</v>
      </c>
      <c r="O91" s="56" t="s">
        <v>134</v>
      </c>
      <c r="P91" s="56" t="s">
        <v>134</v>
      </c>
      <c r="Q91" s="56" t="s">
        <v>134</v>
      </c>
      <c r="R91" s="56" t="s">
        <v>64</v>
      </c>
      <c r="S91" s="56" t="s">
        <v>134</v>
      </c>
      <c r="T91" s="56" t="s">
        <v>64</v>
      </c>
      <c r="U91" s="56" t="s">
        <v>64</v>
      </c>
      <c r="V91" s="56" t="s">
        <v>64</v>
      </c>
      <c r="W91" s="56" t="s">
        <v>134</v>
      </c>
      <c r="X91" s="56" t="s">
        <v>134</v>
      </c>
    </row>
    <row r="92" spans="1:24" s="57" customFormat="1">
      <c r="A92" s="51"/>
      <c r="B92" s="52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</row>
    <row r="93" spans="1:24" s="53" customFormat="1">
      <c r="A93" s="53" t="s">
        <v>90</v>
      </c>
      <c r="B93" s="54"/>
      <c r="C93" s="55">
        <v>86</v>
      </c>
      <c r="D93" s="55">
        <v>2509</v>
      </c>
      <c r="E93" s="55">
        <v>15</v>
      </c>
      <c r="F93" s="55">
        <v>15</v>
      </c>
      <c r="G93" s="55">
        <v>1046</v>
      </c>
      <c r="H93" s="55">
        <v>960</v>
      </c>
      <c r="I93" s="55">
        <v>136</v>
      </c>
      <c r="J93" s="55">
        <v>279</v>
      </c>
      <c r="K93" s="55">
        <v>20</v>
      </c>
      <c r="L93" s="55">
        <v>38</v>
      </c>
      <c r="M93" s="55">
        <v>1</v>
      </c>
      <c r="N93" s="55" t="s">
        <v>64</v>
      </c>
      <c r="O93" s="55">
        <v>761302</v>
      </c>
      <c r="P93" s="55">
        <v>6102999</v>
      </c>
      <c r="Q93" s="55">
        <v>14638666</v>
      </c>
      <c r="R93" s="55">
        <v>13650038</v>
      </c>
      <c r="S93" s="55">
        <v>974794</v>
      </c>
      <c r="T93" s="55" t="s">
        <v>64</v>
      </c>
      <c r="U93" s="55">
        <v>596</v>
      </c>
      <c r="V93" s="55">
        <v>13238</v>
      </c>
      <c r="W93" s="55">
        <v>8147432</v>
      </c>
      <c r="X93" s="55">
        <v>7981736</v>
      </c>
    </row>
    <row r="94" spans="1:24" s="57" customFormat="1">
      <c r="A94" s="51">
        <v>9</v>
      </c>
      <c r="B94" s="52" t="s">
        <v>63</v>
      </c>
      <c r="C94" s="56">
        <v>8</v>
      </c>
      <c r="D94" s="56">
        <v>105</v>
      </c>
      <c r="E94" s="56">
        <v>5</v>
      </c>
      <c r="F94" s="56">
        <v>7</v>
      </c>
      <c r="G94" s="56">
        <v>19</v>
      </c>
      <c r="H94" s="56">
        <v>12</v>
      </c>
      <c r="I94" s="56">
        <v>9</v>
      </c>
      <c r="J94" s="56">
        <v>53</v>
      </c>
      <c r="K94" s="56" t="s">
        <v>64</v>
      </c>
      <c r="L94" s="56" t="s">
        <v>64</v>
      </c>
      <c r="M94" s="56" t="s">
        <v>64</v>
      </c>
      <c r="N94" s="56" t="s">
        <v>64</v>
      </c>
      <c r="O94" s="56">
        <v>25617</v>
      </c>
      <c r="P94" s="56">
        <v>41951</v>
      </c>
      <c r="Q94" s="56">
        <v>98587</v>
      </c>
      <c r="R94" s="56">
        <v>98557</v>
      </c>
      <c r="S94" s="56" t="s">
        <v>64</v>
      </c>
      <c r="T94" s="56" t="s">
        <v>64</v>
      </c>
      <c r="U94" s="56" t="s">
        <v>64</v>
      </c>
      <c r="V94" s="56">
        <v>30</v>
      </c>
      <c r="W94" s="56">
        <v>53922</v>
      </c>
      <c r="X94" s="56">
        <v>46882</v>
      </c>
    </row>
    <row r="95" spans="1:24" s="57" customFormat="1">
      <c r="A95" s="51">
        <v>10</v>
      </c>
      <c r="B95" s="52" t="s">
        <v>65</v>
      </c>
      <c r="C95" s="56">
        <v>1</v>
      </c>
      <c r="D95" s="56">
        <v>29</v>
      </c>
      <c r="E95" s="56" t="s">
        <v>64</v>
      </c>
      <c r="F95" s="56" t="s">
        <v>64</v>
      </c>
      <c r="G95" s="56">
        <v>20</v>
      </c>
      <c r="H95" s="56">
        <v>9</v>
      </c>
      <c r="I95" s="56" t="s">
        <v>64</v>
      </c>
      <c r="J95" s="56" t="s">
        <v>64</v>
      </c>
      <c r="K95" s="56" t="s">
        <v>64</v>
      </c>
      <c r="L95" s="56" t="s">
        <v>64</v>
      </c>
      <c r="M95" s="56" t="s">
        <v>64</v>
      </c>
      <c r="N95" s="56" t="s">
        <v>64</v>
      </c>
      <c r="O95" s="56" t="s">
        <v>134</v>
      </c>
      <c r="P95" s="56" t="s">
        <v>134</v>
      </c>
      <c r="Q95" s="56" t="s">
        <v>134</v>
      </c>
      <c r="R95" s="56" t="s">
        <v>134</v>
      </c>
      <c r="S95" s="56" t="s">
        <v>64</v>
      </c>
      <c r="T95" s="56" t="s">
        <v>64</v>
      </c>
      <c r="U95" s="56" t="s">
        <v>64</v>
      </c>
      <c r="V95" s="56" t="s">
        <v>64</v>
      </c>
      <c r="W95" s="56" t="s">
        <v>134</v>
      </c>
      <c r="X95" s="56" t="s">
        <v>134</v>
      </c>
    </row>
    <row r="96" spans="1:24" s="57" customFormat="1">
      <c r="A96" s="51">
        <v>11</v>
      </c>
      <c r="B96" s="52" t="s">
        <v>66</v>
      </c>
      <c r="C96" s="56">
        <v>43</v>
      </c>
      <c r="D96" s="56">
        <v>1324</v>
      </c>
      <c r="E96" s="56">
        <v>3</v>
      </c>
      <c r="F96" s="56">
        <v>3</v>
      </c>
      <c r="G96" s="56">
        <v>512</v>
      </c>
      <c r="H96" s="56">
        <v>624</v>
      </c>
      <c r="I96" s="56">
        <v>76</v>
      </c>
      <c r="J96" s="56">
        <v>92</v>
      </c>
      <c r="K96" s="56">
        <v>10</v>
      </c>
      <c r="L96" s="56">
        <v>4</v>
      </c>
      <c r="M96" s="56" t="s">
        <v>64</v>
      </c>
      <c r="N96" s="56" t="s">
        <v>64</v>
      </c>
      <c r="O96" s="56">
        <v>321034</v>
      </c>
      <c r="P96" s="56">
        <v>705679</v>
      </c>
      <c r="Q96" s="56">
        <v>1340429</v>
      </c>
      <c r="R96" s="56">
        <v>532234</v>
      </c>
      <c r="S96" s="56">
        <v>808195</v>
      </c>
      <c r="T96" s="56" t="s">
        <v>64</v>
      </c>
      <c r="U96" s="56" t="s">
        <v>64</v>
      </c>
      <c r="V96" s="56" t="s">
        <v>64</v>
      </c>
      <c r="W96" s="56">
        <v>607574</v>
      </c>
      <c r="X96" s="56">
        <v>601442</v>
      </c>
    </row>
    <row r="97" spans="1:24" s="57" customFormat="1">
      <c r="A97" s="51">
        <v>12</v>
      </c>
      <c r="B97" s="52" t="s">
        <v>67</v>
      </c>
      <c r="C97" s="56">
        <v>1</v>
      </c>
      <c r="D97" s="56">
        <v>8</v>
      </c>
      <c r="E97" s="56" t="s">
        <v>64</v>
      </c>
      <c r="F97" s="56" t="s">
        <v>64</v>
      </c>
      <c r="G97" s="56">
        <v>7</v>
      </c>
      <c r="H97" s="56">
        <v>1</v>
      </c>
      <c r="I97" s="56" t="s">
        <v>64</v>
      </c>
      <c r="J97" s="56" t="s">
        <v>64</v>
      </c>
      <c r="K97" s="56" t="s">
        <v>64</v>
      </c>
      <c r="L97" s="56" t="s">
        <v>64</v>
      </c>
      <c r="M97" s="56" t="s">
        <v>64</v>
      </c>
      <c r="N97" s="56" t="s">
        <v>64</v>
      </c>
      <c r="O97" s="56" t="s">
        <v>134</v>
      </c>
      <c r="P97" s="56" t="s">
        <v>134</v>
      </c>
      <c r="Q97" s="56" t="s">
        <v>134</v>
      </c>
      <c r="R97" s="56" t="s">
        <v>134</v>
      </c>
      <c r="S97" s="56" t="s">
        <v>134</v>
      </c>
      <c r="T97" s="56" t="s">
        <v>64</v>
      </c>
      <c r="U97" s="56" t="s">
        <v>64</v>
      </c>
      <c r="V97" s="56" t="s">
        <v>134</v>
      </c>
      <c r="W97" s="56" t="s">
        <v>134</v>
      </c>
      <c r="X97" s="56" t="s">
        <v>134</v>
      </c>
    </row>
    <row r="98" spans="1:24" s="57" customFormat="1">
      <c r="A98" s="51">
        <v>13</v>
      </c>
      <c r="B98" s="52" t="s">
        <v>68</v>
      </c>
      <c r="C98" s="56">
        <v>2</v>
      </c>
      <c r="D98" s="56">
        <v>32</v>
      </c>
      <c r="E98" s="56" t="s">
        <v>64</v>
      </c>
      <c r="F98" s="56" t="s">
        <v>64</v>
      </c>
      <c r="G98" s="56">
        <v>22</v>
      </c>
      <c r="H98" s="56">
        <v>6</v>
      </c>
      <c r="I98" s="56" t="s">
        <v>64</v>
      </c>
      <c r="J98" s="56">
        <v>3</v>
      </c>
      <c r="K98" s="56">
        <v>1</v>
      </c>
      <c r="L98" s="56" t="s">
        <v>64</v>
      </c>
      <c r="M98" s="56" t="s">
        <v>64</v>
      </c>
      <c r="N98" s="56" t="s">
        <v>64</v>
      </c>
      <c r="O98" s="56" t="s">
        <v>134</v>
      </c>
      <c r="P98" s="56" t="s">
        <v>134</v>
      </c>
      <c r="Q98" s="56" t="s">
        <v>134</v>
      </c>
      <c r="R98" s="56" t="s">
        <v>134</v>
      </c>
      <c r="S98" s="56" t="s">
        <v>64</v>
      </c>
      <c r="T98" s="56" t="s">
        <v>64</v>
      </c>
      <c r="U98" s="56" t="s">
        <v>64</v>
      </c>
      <c r="V98" s="56" t="s">
        <v>64</v>
      </c>
      <c r="W98" s="56" t="s">
        <v>134</v>
      </c>
      <c r="X98" s="56" t="s">
        <v>134</v>
      </c>
    </row>
    <row r="99" spans="1:24" s="57" customFormat="1">
      <c r="A99" s="51">
        <v>15</v>
      </c>
      <c r="B99" s="52" t="s">
        <v>70</v>
      </c>
      <c r="C99" s="56">
        <v>3</v>
      </c>
      <c r="D99" s="56">
        <v>40</v>
      </c>
      <c r="E99" s="56" t="s">
        <v>64</v>
      </c>
      <c r="F99" s="56" t="s">
        <v>64</v>
      </c>
      <c r="G99" s="56">
        <v>17</v>
      </c>
      <c r="H99" s="56">
        <v>15</v>
      </c>
      <c r="I99" s="56">
        <v>4</v>
      </c>
      <c r="J99" s="56">
        <v>4</v>
      </c>
      <c r="K99" s="56" t="s">
        <v>64</v>
      </c>
      <c r="L99" s="56" t="s">
        <v>64</v>
      </c>
      <c r="M99" s="56" t="s">
        <v>64</v>
      </c>
      <c r="N99" s="56" t="s">
        <v>64</v>
      </c>
      <c r="O99" s="56">
        <v>12435</v>
      </c>
      <c r="P99" s="56">
        <v>26463</v>
      </c>
      <c r="Q99" s="56">
        <v>55165</v>
      </c>
      <c r="R99" s="56">
        <v>55024</v>
      </c>
      <c r="S99" s="56">
        <v>141</v>
      </c>
      <c r="T99" s="56" t="s">
        <v>64</v>
      </c>
      <c r="U99" s="56" t="s">
        <v>64</v>
      </c>
      <c r="V99" s="56" t="s">
        <v>64</v>
      </c>
      <c r="W99" s="56">
        <v>27335</v>
      </c>
      <c r="X99" s="56">
        <v>27335</v>
      </c>
    </row>
    <row r="100" spans="1:24" s="57" customFormat="1">
      <c r="A100" s="51">
        <v>16</v>
      </c>
      <c r="B100" s="52" t="s">
        <v>71</v>
      </c>
      <c r="C100" s="56">
        <v>1</v>
      </c>
      <c r="D100" s="56">
        <v>341</v>
      </c>
      <c r="E100" s="56" t="s">
        <v>64</v>
      </c>
      <c r="F100" s="56" t="s">
        <v>64</v>
      </c>
      <c r="G100" s="56">
        <v>116</v>
      </c>
      <c r="H100" s="56">
        <v>97</v>
      </c>
      <c r="I100" s="56">
        <v>28</v>
      </c>
      <c r="J100" s="56">
        <v>64</v>
      </c>
      <c r="K100" s="56">
        <v>7</v>
      </c>
      <c r="L100" s="56">
        <v>29</v>
      </c>
      <c r="M100" s="56" t="s">
        <v>64</v>
      </c>
      <c r="N100" s="56" t="s">
        <v>64</v>
      </c>
      <c r="O100" s="56" t="s">
        <v>134</v>
      </c>
      <c r="P100" s="56" t="s">
        <v>134</v>
      </c>
      <c r="Q100" s="56" t="s">
        <v>134</v>
      </c>
      <c r="R100" s="56" t="s">
        <v>134</v>
      </c>
      <c r="S100" s="56" t="s">
        <v>64</v>
      </c>
      <c r="T100" s="56" t="s">
        <v>64</v>
      </c>
      <c r="U100" s="56" t="s">
        <v>64</v>
      </c>
      <c r="V100" s="56" t="s">
        <v>64</v>
      </c>
      <c r="W100" s="56" t="s">
        <v>134</v>
      </c>
      <c r="X100" s="56" t="s">
        <v>134</v>
      </c>
    </row>
    <row r="101" spans="1:24" s="57" customFormat="1">
      <c r="A101" s="51">
        <v>17</v>
      </c>
      <c r="B101" s="52" t="s">
        <v>72</v>
      </c>
      <c r="C101" s="56">
        <v>1</v>
      </c>
      <c r="D101" s="56">
        <v>10</v>
      </c>
      <c r="E101" s="56" t="s">
        <v>64</v>
      </c>
      <c r="F101" s="56" t="s">
        <v>64</v>
      </c>
      <c r="G101" s="56">
        <v>6</v>
      </c>
      <c r="H101" s="56">
        <v>3</v>
      </c>
      <c r="I101" s="56" t="s">
        <v>64</v>
      </c>
      <c r="J101" s="56">
        <v>1</v>
      </c>
      <c r="K101" s="56" t="s">
        <v>64</v>
      </c>
      <c r="L101" s="56" t="s">
        <v>64</v>
      </c>
      <c r="M101" s="56" t="s">
        <v>64</v>
      </c>
      <c r="N101" s="56" t="s">
        <v>64</v>
      </c>
      <c r="O101" s="56" t="s">
        <v>134</v>
      </c>
      <c r="P101" s="56" t="s">
        <v>134</v>
      </c>
      <c r="Q101" s="56" t="s">
        <v>134</v>
      </c>
      <c r="R101" s="56" t="s">
        <v>134</v>
      </c>
      <c r="S101" s="56" t="s">
        <v>64</v>
      </c>
      <c r="T101" s="56" t="s">
        <v>64</v>
      </c>
      <c r="U101" s="56" t="s">
        <v>64</v>
      </c>
      <c r="V101" s="56" t="s">
        <v>64</v>
      </c>
      <c r="W101" s="56" t="s">
        <v>134</v>
      </c>
      <c r="X101" s="56" t="s">
        <v>134</v>
      </c>
    </row>
    <row r="102" spans="1:24" s="57" customFormat="1">
      <c r="A102" s="51">
        <v>18</v>
      </c>
      <c r="B102" s="52" t="s">
        <v>73</v>
      </c>
      <c r="C102" s="56">
        <v>1</v>
      </c>
      <c r="D102" s="56">
        <v>5</v>
      </c>
      <c r="E102" s="56">
        <v>1</v>
      </c>
      <c r="F102" s="56">
        <v>1</v>
      </c>
      <c r="G102" s="56" t="s">
        <v>64</v>
      </c>
      <c r="H102" s="56" t="s">
        <v>64</v>
      </c>
      <c r="I102" s="56">
        <v>1</v>
      </c>
      <c r="J102" s="56">
        <v>2</v>
      </c>
      <c r="K102" s="56" t="s">
        <v>64</v>
      </c>
      <c r="L102" s="56" t="s">
        <v>64</v>
      </c>
      <c r="M102" s="56" t="s">
        <v>64</v>
      </c>
      <c r="N102" s="56" t="s">
        <v>64</v>
      </c>
      <c r="O102" s="56" t="s">
        <v>134</v>
      </c>
      <c r="P102" s="56" t="s">
        <v>134</v>
      </c>
      <c r="Q102" s="56" t="s">
        <v>134</v>
      </c>
      <c r="R102" s="56" t="s">
        <v>134</v>
      </c>
      <c r="S102" s="56" t="s">
        <v>134</v>
      </c>
      <c r="T102" s="56" t="s">
        <v>64</v>
      </c>
      <c r="U102" s="56" t="s">
        <v>64</v>
      </c>
      <c r="V102" s="56" t="s">
        <v>64</v>
      </c>
      <c r="W102" s="56" t="s">
        <v>134</v>
      </c>
      <c r="X102" s="56" t="s">
        <v>134</v>
      </c>
    </row>
    <row r="103" spans="1:24" s="57" customFormat="1">
      <c r="A103" s="51">
        <v>21</v>
      </c>
      <c r="B103" s="52" t="s">
        <v>75</v>
      </c>
      <c r="C103" s="56">
        <v>5</v>
      </c>
      <c r="D103" s="56">
        <v>43</v>
      </c>
      <c r="E103" s="56" t="s">
        <v>64</v>
      </c>
      <c r="F103" s="56" t="s">
        <v>64</v>
      </c>
      <c r="G103" s="56">
        <v>25</v>
      </c>
      <c r="H103" s="56">
        <v>10</v>
      </c>
      <c r="I103" s="56">
        <v>8</v>
      </c>
      <c r="J103" s="56" t="s">
        <v>64</v>
      </c>
      <c r="K103" s="56" t="s">
        <v>64</v>
      </c>
      <c r="L103" s="56" t="s">
        <v>64</v>
      </c>
      <c r="M103" s="56" t="s">
        <v>64</v>
      </c>
      <c r="N103" s="56" t="s">
        <v>64</v>
      </c>
      <c r="O103" s="56">
        <v>10854</v>
      </c>
      <c r="P103" s="56">
        <v>54423</v>
      </c>
      <c r="Q103" s="56">
        <v>91878</v>
      </c>
      <c r="R103" s="56">
        <v>84565</v>
      </c>
      <c r="S103" s="56" t="s">
        <v>64</v>
      </c>
      <c r="T103" s="56" t="s">
        <v>64</v>
      </c>
      <c r="U103" s="56" t="s">
        <v>64</v>
      </c>
      <c r="V103" s="56">
        <v>7313</v>
      </c>
      <c r="W103" s="56">
        <v>35670</v>
      </c>
      <c r="X103" s="56">
        <v>35670</v>
      </c>
    </row>
    <row r="104" spans="1:24" s="57" customFormat="1">
      <c r="A104" s="51">
        <v>22</v>
      </c>
      <c r="B104" s="52" t="s">
        <v>76</v>
      </c>
      <c r="C104" s="56">
        <v>2</v>
      </c>
      <c r="D104" s="56">
        <v>84</v>
      </c>
      <c r="E104" s="56" t="s">
        <v>64</v>
      </c>
      <c r="F104" s="56" t="s">
        <v>64</v>
      </c>
      <c r="G104" s="56">
        <v>70</v>
      </c>
      <c r="H104" s="56">
        <v>12</v>
      </c>
      <c r="I104" s="56" t="s">
        <v>64</v>
      </c>
      <c r="J104" s="56" t="s">
        <v>64</v>
      </c>
      <c r="K104" s="56" t="s">
        <v>64</v>
      </c>
      <c r="L104" s="56">
        <v>2</v>
      </c>
      <c r="M104" s="56" t="s">
        <v>64</v>
      </c>
      <c r="N104" s="56" t="s">
        <v>64</v>
      </c>
      <c r="O104" s="56" t="s">
        <v>134</v>
      </c>
      <c r="P104" s="56" t="s">
        <v>134</v>
      </c>
      <c r="Q104" s="56" t="s">
        <v>134</v>
      </c>
      <c r="R104" s="56" t="s">
        <v>134</v>
      </c>
      <c r="S104" s="56" t="s">
        <v>64</v>
      </c>
      <c r="T104" s="56" t="s">
        <v>64</v>
      </c>
      <c r="U104" s="56" t="s">
        <v>64</v>
      </c>
      <c r="V104" s="56" t="s">
        <v>64</v>
      </c>
      <c r="W104" s="56" t="s">
        <v>134</v>
      </c>
      <c r="X104" s="56" t="s">
        <v>134</v>
      </c>
    </row>
    <row r="105" spans="1:24" s="57" customFormat="1">
      <c r="A105" s="51">
        <v>24</v>
      </c>
      <c r="B105" s="52" t="s">
        <v>78</v>
      </c>
      <c r="C105" s="56">
        <v>5</v>
      </c>
      <c r="D105" s="56">
        <v>204</v>
      </c>
      <c r="E105" s="56">
        <v>1</v>
      </c>
      <c r="F105" s="56">
        <v>1</v>
      </c>
      <c r="G105" s="56">
        <v>141</v>
      </c>
      <c r="H105" s="56">
        <v>56</v>
      </c>
      <c r="I105" s="56">
        <v>3</v>
      </c>
      <c r="J105" s="56">
        <v>2</v>
      </c>
      <c r="K105" s="56" t="s">
        <v>64</v>
      </c>
      <c r="L105" s="56" t="s">
        <v>64</v>
      </c>
      <c r="M105" s="56">
        <v>1</v>
      </c>
      <c r="N105" s="56" t="s">
        <v>64</v>
      </c>
      <c r="O105" s="56">
        <v>76468</v>
      </c>
      <c r="P105" s="56">
        <v>411293</v>
      </c>
      <c r="Q105" s="56">
        <v>529827</v>
      </c>
      <c r="R105" s="56">
        <v>408375</v>
      </c>
      <c r="S105" s="56">
        <v>121452</v>
      </c>
      <c r="T105" s="56" t="s">
        <v>64</v>
      </c>
      <c r="U105" s="56" t="s">
        <v>64</v>
      </c>
      <c r="V105" s="56" t="s">
        <v>64</v>
      </c>
      <c r="W105" s="56">
        <v>114096</v>
      </c>
      <c r="X105" s="56">
        <v>94189</v>
      </c>
    </row>
    <row r="106" spans="1:24" s="57" customFormat="1">
      <c r="A106" s="51">
        <v>26</v>
      </c>
      <c r="B106" s="52" t="s">
        <v>80</v>
      </c>
      <c r="C106" s="56">
        <v>1</v>
      </c>
      <c r="D106" s="56">
        <v>12</v>
      </c>
      <c r="E106" s="56" t="s">
        <v>64</v>
      </c>
      <c r="F106" s="56" t="s">
        <v>64</v>
      </c>
      <c r="G106" s="56">
        <v>11</v>
      </c>
      <c r="H106" s="56">
        <v>1</v>
      </c>
      <c r="I106" s="56" t="s">
        <v>64</v>
      </c>
      <c r="J106" s="56" t="s">
        <v>64</v>
      </c>
      <c r="K106" s="56" t="s">
        <v>64</v>
      </c>
      <c r="L106" s="56" t="s">
        <v>64</v>
      </c>
      <c r="M106" s="56" t="s">
        <v>64</v>
      </c>
      <c r="N106" s="56" t="s">
        <v>64</v>
      </c>
      <c r="O106" s="56" t="s">
        <v>134</v>
      </c>
      <c r="P106" s="56" t="s">
        <v>134</v>
      </c>
      <c r="Q106" s="56" t="s">
        <v>134</v>
      </c>
      <c r="R106" s="56" t="s">
        <v>134</v>
      </c>
      <c r="S106" s="56" t="s">
        <v>134</v>
      </c>
      <c r="T106" s="56" t="s">
        <v>64</v>
      </c>
      <c r="U106" s="56" t="s">
        <v>134</v>
      </c>
      <c r="V106" s="56" t="s">
        <v>64</v>
      </c>
      <c r="W106" s="56" t="s">
        <v>134</v>
      </c>
      <c r="X106" s="56" t="s">
        <v>134</v>
      </c>
    </row>
    <row r="107" spans="1:24" s="57" customFormat="1">
      <c r="A107" s="51">
        <v>28</v>
      </c>
      <c r="B107" s="59" t="s">
        <v>82</v>
      </c>
      <c r="C107" s="56">
        <v>1</v>
      </c>
      <c r="D107" s="56">
        <v>28</v>
      </c>
      <c r="E107" s="56" t="s">
        <v>64</v>
      </c>
      <c r="F107" s="56" t="s">
        <v>64</v>
      </c>
      <c r="G107" s="56">
        <v>23</v>
      </c>
      <c r="H107" s="56">
        <v>5</v>
      </c>
      <c r="I107" s="56" t="s">
        <v>64</v>
      </c>
      <c r="J107" s="56" t="s">
        <v>64</v>
      </c>
      <c r="K107" s="56" t="s">
        <v>64</v>
      </c>
      <c r="L107" s="56" t="s">
        <v>64</v>
      </c>
      <c r="M107" s="56" t="s">
        <v>64</v>
      </c>
      <c r="N107" s="56" t="s">
        <v>64</v>
      </c>
      <c r="O107" s="56" t="s">
        <v>134</v>
      </c>
      <c r="P107" s="56" t="s">
        <v>134</v>
      </c>
      <c r="Q107" s="56" t="s">
        <v>134</v>
      </c>
      <c r="R107" s="56" t="s">
        <v>134</v>
      </c>
      <c r="S107" s="56" t="s">
        <v>134</v>
      </c>
      <c r="T107" s="56" t="s">
        <v>64</v>
      </c>
      <c r="U107" s="56" t="s">
        <v>64</v>
      </c>
      <c r="V107" s="56" t="s">
        <v>134</v>
      </c>
      <c r="W107" s="56" t="s">
        <v>134</v>
      </c>
      <c r="X107" s="56" t="s">
        <v>134</v>
      </c>
    </row>
    <row r="108" spans="1:24" s="57" customFormat="1">
      <c r="A108" s="51">
        <v>29</v>
      </c>
      <c r="B108" s="52" t="s">
        <v>83</v>
      </c>
      <c r="C108" s="56">
        <v>3</v>
      </c>
      <c r="D108" s="56">
        <v>141</v>
      </c>
      <c r="E108" s="56" t="s">
        <v>64</v>
      </c>
      <c r="F108" s="56" t="s">
        <v>64</v>
      </c>
      <c r="G108" s="56">
        <v>45</v>
      </c>
      <c r="H108" s="56">
        <v>74</v>
      </c>
      <c r="I108" s="56">
        <v>1</v>
      </c>
      <c r="J108" s="56">
        <v>16</v>
      </c>
      <c r="K108" s="56">
        <v>2</v>
      </c>
      <c r="L108" s="56">
        <v>3</v>
      </c>
      <c r="M108" s="56" t="s">
        <v>64</v>
      </c>
      <c r="N108" s="56" t="s">
        <v>64</v>
      </c>
      <c r="O108" s="56">
        <v>32366</v>
      </c>
      <c r="P108" s="56">
        <v>104475</v>
      </c>
      <c r="Q108" s="56">
        <v>161833</v>
      </c>
      <c r="R108" s="56">
        <v>142429</v>
      </c>
      <c r="S108" s="56">
        <v>19404</v>
      </c>
      <c r="T108" s="56" t="s">
        <v>64</v>
      </c>
      <c r="U108" s="56" t="s">
        <v>64</v>
      </c>
      <c r="V108" s="56" t="s">
        <v>64</v>
      </c>
      <c r="W108" s="56">
        <v>54722</v>
      </c>
      <c r="X108" s="56">
        <v>52489</v>
      </c>
    </row>
    <row r="109" spans="1:24" s="57" customFormat="1">
      <c r="A109" s="51">
        <v>30</v>
      </c>
      <c r="B109" s="52" t="s">
        <v>84</v>
      </c>
      <c r="C109" s="56">
        <v>1</v>
      </c>
      <c r="D109" s="56">
        <v>25</v>
      </c>
      <c r="E109" s="56" t="s">
        <v>64</v>
      </c>
      <c r="F109" s="56" t="s">
        <v>64</v>
      </c>
      <c r="G109" s="56">
        <v>2</v>
      </c>
      <c r="H109" s="56">
        <v>1</v>
      </c>
      <c r="I109" s="56" t="s">
        <v>64</v>
      </c>
      <c r="J109" s="56">
        <v>22</v>
      </c>
      <c r="K109" s="56" t="s">
        <v>64</v>
      </c>
      <c r="L109" s="56" t="s">
        <v>64</v>
      </c>
      <c r="M109" s="56" t="s">
        <v>64</v>
      </c>
      <c r="N109" s="56" t="s">
        <v>64</v>
      </c>
      <c r="O109" s="56" t="s">
        <v>134</v>
      </c>
      <c r="P109" s="56" t="s">
        <v>134</v>
      </c>
      <c r="Q109" s="56" t="s">
        <v>134</v>
      </c>
      <c r="R109" s="56" t="s">
        <v>64</v>
      </c>
      <c r="S109" s="56" t="s">
        <v>134</v>
      </c>
      <c r="T109" s="56" t="s">
        <v>64</v>
      </c>
      <c r="U109" s="56" t="s">
        <v>64</v>
      </c>
      <c r="V109" s="56" t="s">
        <v>64</v>
      </c>
      <c r="W109" s="56" t="s">
        <v>134</v>
      </c>
      <c r="X109" s="56" t="s">
        <v>134</v>
      </c>
    </row>
    <row r="110" spans="1:24" s="57" customFormat="1">
      <c r="A110" s="51">
        <v>31</v>
      </c>
      <c r="B110" s="52" t="s">
        <v>85</v>
      </c>
      <c r="C110" s="56">
        <v>5</v>
      </c>
      <c r="D110" s="56">
        <v>61</v>
      </c>
      <c r="E110" s="56">
        <v>4</v>
      </c>
      <c r="F110" s="56">
        <v>3</v>
      </c>
      <c r="G110" s="56">
        <v>3</v>
      </c>
      <c r="H110" s="56">
        <v>30</v>
      </c>
      <c r="I110" s="56">
        <v>5</v>
      </c>
      <c r="J110" s="56">
        <v>16</v>
      </c>
      <c r="K110" s="56" t="s">
        <v>64</v>
      </c>
      <c r="L110" s="56" t="s">
        <v>64</v>
      </c>
      <c r="M110" s="56" t="s">
        <v>64</v>
      </c>
      <c r="N110" s="56" t="s">
        <v>64</v>
      </c>
      <c r="O110" s="56">
        <v>10362</v>
      </c>
      <c r="P110" s="56">
        <v>1840</v>
      </c>
      <c r="Q110" s="56">
        <v>16819</v>
      </c>
      <c r="R110" s="56" t="s">
        <v>64</v>
      </c>
      <c r="S110" s="56">
        <v>16819</v>
      </c>
      <c r="T110" s="56" t="s">
        <v>64</v>
      </c>
      <c r="U110" s="56" t="s">
        <v>64</v>
      </c>
      <c r="V110" s="56" t="s">
        <v>64</v>
      </c>
      <c r="W110" s="56">
        <v>14266</v>
      </c>
      <c r="X110" s="56">
        <v>14266</v>
      </c>
    </row>
    <row r="111" spans="1:24" s="57" customFormat="1">
      <c r="A111" s="51">
        <v>32</v>
      </c>
      <c r="B111" s="52" t="s">
        <v>86</v>
      </c>
      <c r="C111" s="56">
        <v>2</v>
      </c>
      <c r="D111" s="56">
        <v>17</v>
      </c>
      <c r="E111" s="56">
        <v>1</v>
      </c>
      <c r="F111" s="56" t="s">
        <v>64</v>
      </c>
      <c r="G111" s="56">
        <v>7</v>
      </c>
      <c r="H111" s="56">
        <v>4</v>
      </c>
      <c r="I111" s="56">
        <v>1</v>
      </c>
      <c r="J111" s="56">
        <v>4</v>
      </c>
      <c r="K111" s="56" t="s">
        <v>64</v>
      </c>
      <c r="L111" s="56" t="s">
        <v>64</v>
      </c>
      <c r="M111" s="56" t="s">
        <v>64</v>
      </c>
      <c r="N111" s="56" t="s">
        <v>64</v>
      </c>
      <c r="O111" s="56" t="s">
        <v>134</v>
      </c>
      <c r="P111" s="56" t="s">
        <v>134</v>
      </c>
      <c r="Q111" s="56" t="s">
        <v>134</v>
      </c>
      <c r="R111" s="56" t="s">
        <v>134</v>
      </c>
      <c r="S111" s="56" t="s">
        <v>134</v>
      </c>
      <c r="T111" s="56" t="s">
        <v>64</v>
      </c>
      <c r="U111" s="56" t="s">
        <v>134</v>
      </c>
      <c r="V111" s="56" t="s">
        <v>134</v>
      </c>
      <c r="W111" s="56" t="s">
        <v>134</v>
      </c>
      <c r="X111" s="56" t="s">
        <v>134</v>
      </c>
    </row>
    <row r="112" spans="1:24" s="57" customFormat="1">
      <c r="A112" s="51"/>
      <c r="B112" s="52"/>
      <c r="C112" s="56"/>
      <c r="D112" s="56"/>
      <c r="E112" s="56"/>
      <c r="F112" s="56" t="s">
        <v>91</v>
      </c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</row>
    <row r="113" spans="1:24" s="53" customFormat="1">
      <c r="A113" s="53" t="s">
        <v>92</v>
      </c>
      <c r="B113" s="54"/>
      <c r="C113" s="55">
        <v>400</v>
      </c>
      <c r="D113" s="55">
        <v>8596</v>
      </c>
      <c r="E113" s="55">
        <v>75</v>
      </c>
      <c r="F113" s="55">
        <v>35</v>
      </c>
      <c r="G113" s="55">
        <v>4517</v>
      </c>
      <c r="H113" s="55">
        <v>2336</v>
      </c>
      <c r="I113" s="55">
        <v>292</v>
      </c>
      <c r="J113" s="55">
        <v>904</v>
      </c>
      <c r="K113" s="55">
        <v>211</v>
      </c>
      <c r="L113" s="55">
        <v>226</v>
      </c>
      <c r="M113" s="55">
        <v>8</v>
      </c>
      <c r="N113" s="55">
        <v>9</v>
      </c>
      <c r="O113" s="55">
        <v>2928227</v>
      </c>
      <c r="P113" s="55">
        <v>7902325</v>
      </c>
      <c r="Q113" s="55">
        <v>14248952</v>
      </c>
      <c r="R113" s="55">
        <v>11209847</v>
      </c>
      <c r="S113" s="55">
        <v>2536630</v>
      </c>
      <c r="T113" s="55">
        <v>166</v>
      </c>
      <c r="U113" s="55">
        <v>28790</v>
      </c>
      <c r="V113" s="55">
        <v>473519</v>
      </c>
      <c r="W113" s="55">
        <v>6089774</v>
      </c>
      <c r="X113" s="55">
        <v>5700871</v>
      </c>
    </row>
    <row r="114" spans="1:24" s="57" customFormat="1">
      <c r="A114" s="51">
        <v>9</v>
      </c>
      <c r="B114" s="52" t="s">
        <v>63</v>
      </c>
      <c r="C114" s="56">
        <v>7</v>
      </c>
      <c r="D114" s="56">
        <v>122</v>
      </c>
      <c r="E114" s="56">
        <v>2</v>
      </c>
      <c r="F114" s="56" t="s">
        <v>64</v>
      </c>
      <c r="G114" s="56">
        <v>27</v>
      </c>
      <c r="H114" s="56">
        <v>33</v>
      </c>
      <c r="I114" s="56">
        <v>12</v>
      </c>
      <c r="J114" s="56">
        <v>47</v>
      </c>
      <c r="K114" s="56">
        <v>1</v>
      </c>
      <c r="L114" s="56" t="s">
        <v>64</v>
      </c>
      <c r="M114" s="56">
        <v>2</v>
      </c>
      <c r="N114" s="56">
        <v>2</v>
      </c>
      <c r="O114" s="56">
        <v>26800</v>
      </c>
      <c r="P114" s="56">
        <v>59427</v>
      </c>
      <c r="Q114" s="56">
        <v>104059</v>
      </c>
      <c r="R114" s="56">
        <v>102139</v>
      </c>
      <c r="S114" s="56">
        <v>1920</v>
      </c>
      <c r="T114" s="56" t="s">
        <v>64</v>
      </c>
      <c r="U114" s="56" t="s">
        <v>64</v>
      </c>
      <c r="V114" s="56" t="s">
        <v>64</v>
      </c>
      <c r="W114" s="56">
        <v>42553</v>
      </c>
      <c r="X114" s="56">
        <v>39815</v>
      </c>
    </row>
    <row r="115" spans="1:24" s="57" customFormat="1">
      <c r="A115" s="51">
        <v>11</v>
      </c>
      <c r="B115" s="52" t="s">
        <v>66</v>
      </c>
      <c r="C115" s="56">
        <v>60</v>
      </c>
      <c r="D115" s="56">
        <v>1742</v>
      </c>
      <c r="E115" s="56">
        <v>11</v>
      </c>
      <c r="F115" s="56">
        <v>8</v>
      </c>
      <c r="G115" s="56">
        <v>917</v>
      </c>
      <c r="H115" s="56">
        <v>579</v>
      </c>
      <c r="I115" s="56">
        <v>50</v>
      </c>
      <c r="J115" s="56">
        <v>120</v>
      </c>
      <c r="K115" s="56">
        <v>34</v>
      </c>
      <c r="L115" s="56">
        <v>23</v>
      </c>
      <c r="M115" s="56" t="s">
        <v>64</v>
      </c>
      <c r="N115" s="56">
        <v>5</v>
      </c>
      <c r="O115" s="56">
        <v>652114</v>
      </c>
      <c r="P115" s="56">
        <v>2185955</v>
      </c>
      <c r="Q115" s="56">
        <v>3729686</v>
      </c>
      <c r="R115" s="56">
        <v>2496529</v>
      </c>
      <c r="S115" s="56">
        <v>1179574</v>
      </c>
      <c r="T115" s="56" t="s">
        <v>64</v>
      </c>
      <c r="U115" s="56" t="s">
        <v>64</v>
      </c>
      <c r="V115" s="56">
        <v>53583</v>
      </c>
      <c r="W115" s="56">
        <v>1473177</v>
      </c>
      <c r="X115" s="56">
        <v>1345542</v>
      </c>
    </row>
    <row r="116" spans="1:24" s="57" customFormat="1">
      <c r="A116" s="51">
        <v>12</v>
      </c>
      <c r="B116" s="52" t="s">
        <v>67</v>
      </c>
      <c r="C116" s="56">
        <v>5</v>
      </c>
      <c r="D116" s="56">
        <v>88</v>
      </c>
      <c r="E116" s="56">
        <v>1</v>
      </c>
      <c r="F116" s="56" t="s">
        <v>64</v>
      </c>
      <c r="G116" s="56">
        <v>47</v>
      </c>
      <c r="H116" s="56">
        <v>22</v>
      </c>
      <c r="I116" s="56">
        <v>5</v>
      </c>
      <c r="J116" s="56">
        <v>11</v>
      </c>
      <c r="K116" s="56" t="s">
        <v>64</v>
      </c>
      <c r="L116" s="56">
        <v>2</v>
      </c>
      <c r="M116" s="56" t="s">
        <v>64</v>
      </c>
      <c r="N116" s="56" t="s">
        <v>64</v>
      </c>
      <c r="O116" s="56">
        <v>16032</v>
      </c>
      <c r="P116" s="56">
        <v>18825</v>
      </c>
      <c r="Q116" s="56">
        <v>80368</v>
      </c>
      <c r="R116" s="56">
        <v>79568</v>
      </c>
      <c r="S116" s="56">
        <v>800</v>
      </c>
      <c r="T116" s="56" t="s">
        <v>64</v>
      </c>
      <c r="U116" s="56" t="s">
        <v>64</v>
      </c>
      <c r="V116" s="56" t="s">
        <v>64</v>
      </c>
      <c r="W116" s="56">
        <v>58614</v>
      </c>
      <c r="X116" s="56">
        <v>57421</v>
      </c>
    </row>
    <row r="117" spans="1:24" s="57" customFormat="1">
      <c r="A117" s="51">
        <v>13</v>
      </c>
      <c r="B117" s="52" t="s">
        <v>68</v>
      </c>
      <c r="C117" s="56">
        <v>3</v>
      </c>
      <c r="D117" s="56">
        <v>24</v>
      </c>
      <c r="E117" s="56">
        <v>1</v>
      </c>
      <c r="F117" s="56" t="s">
        <v>64</v>
      </c>
      <c r="G117" s="56">
        <v>8</v>
      </c>
      <c r="H117" s="56">
        <v>7</v>
      </c>
      <c r="I117" s="56">
        <v>3</v>
      </c>
      <c r="J117" s="56">
        <v>5</v>
      </c>
      <c r="K117" s="56" t="s">
        <v>64</v>
      </c>
      <c r="L117" s="56" t="s">
        <v>64</v>
      </c>
      <c r="M117" s="56" t="s">
        <v>64</v>
      </c>
      <c r="N117" s="56" t="s">
        <v>64</v>
      </c>
      <c r="O117" s="56">
        <v>5724</v>
      </c>
      <c r="P117" s="56">
        <v>12461</v>
      </c>
      <c r="Q117" s="56">
        <v>26525</v>
      </c>
      <c r="R117" s="56">
        <v>26450</v>
      </c>
      <c r="S117" s="56">
        <v>75</v>
      </c>
      <c r="T117" s="56" t="s">
        <v>64</v>
      </c>
      <c r="U117" s="56" t="s">
        <v>64</v>
      </c>
      <c r="V117" s="56" t="s">
        <v>64</v>
      </c>
      <c r="W117" s="56">
        <v>13394</v>
      </c>
      <c r="X117" s="56">
        <v>13394</v>
      </c>
    </row>
    <row r="118" spans="1:24" s="57" customFormat="1">
      <c r="A118" s="51">
        <v>14</v>
      </c>
      <c r="B118" s="52" t="s">
        <v>69</v>
      </c>
      <c r="C118" s="56">
        <v>4</v>
      </c>
      <c r="D118" s="56">
        <v>63</v>
      </c>
      <c r="E118" s="56">
        <v>1</v>
      </c>
      <c r="F118" s="56" t="s">
        <v>64</v>
      </c>
      <c r="G118" s="56">
        <v>27</v>
      </c>
      <c r="H118" s="56">
        <v>17</v>
      </c>
      <c r="I118" s="56">
        <v>3</v>
      </c>
      <c r="J118" s="56">
        <v>14</v>
      </c>
      <c r="K118" s="56" t="s">
        <v>64</v>
      </c>
      <c r="L118" s="56">
        <v>1</v>
      </c>
      <c r="M118" s="56" t="s">
        <v>64</v>
      </c>
      <c r="N118" s="56" t="s">
        <v>64</v>
      </c>
      <c r="O118" s="56">
        <v>18463</v>
      </c>
      <c r="P118" s="56">
        <v>44607</v>
      </c>
      <c r="Q118" s="56">
        <v>84920</v>
      </c>
      <c r="R118" s="56">
        <v>84920</v>
      </c>
      <c r="S118" s="56" t="s">
        <v>64</v>
      </c>
      <c r="T118" s="56" t="s">
        <v>64</v>
      </c>
      <c r="U118" s="56" t="s">
        <v>64</v>
      </c>
      <c r="V118" s="56" t="s">
        <v>64</v>
      </c>
      <c r="W118" s="56">
        <v>38393</v>
      </c>
      <c r="X118" s="56">
        <v>38393</v>
      </c>
    </row>
    <row r="119" spans="1:24" s="57" customFormat="1">
      <c r="A119" s="51">
        <v>15</v>
      </c>
      <c r="B119" s="52" t="s">
        <v>70</v>
      </c>
      <c r="C119" s="56">
        <v>12</v>
      </c>
      <c r="D119" s="56">
        <v>155</v>
      </c>
      <c r="E119" s="56">
        <v>2</v>
      </c>
      <c r="F119" s="56" t="s">
        <v>64</v>
      </c>
      <c r="G119" s="56">
        <v>96</v>
      </c>
      <c r="H119" s="56">
        <v>37</v>
      </c>
      <c r="I119" s="56">
        <v>4</v>
      </c>
      <c r="J119" s="56">
        <v>16</v>
      </c>
      <c r="K119" s="56" t="s">
        <v>64</v>
      </c>
      <c r="L119" s="56" t="s">
        <v>64</v>
      </c>
      <c r="M119" s="56" t="s">
        <v>64</v>
      </c>
      <c r="N119" s="56" t="s">
        <v>64</v>
      </c>
      <c r="O119" s="56">
        <v>59616</v>
      </c>
      <c r="P119" s="56">
        <v>127362</v>
      </c>
      <c r="Q119" s="56">
        <v>254125</v>
      </c>
      <c r="R119" s="56">
        <v>225724</v>
      </c>
      <c r="S119" s="56">
        <v>28401</v>
      </c>
      <c r="T119" s="56" t="s">
        <v>64</v>
      </c>
      <c r="U119" s="56" t="s">
        <v>64</v>
      </c>
      <c r="V119" s="56" t="s">
        <v>64</v>
      </c>
      <c r="W119" s="56">
        <v>120917</v>
      </c>
      <c r="X119" s="56">
        <v>106078</v>
      </c>
    </row>
    <row r="120" spans="1:24" s="57" customFormat="1">
      <c r="A120" s="51">
        <v>16</v>
      </c>
      <c r="B120" s="52" t="s">
        <v>71</v>
      </c>
      <c r="C120" s="56">
        <v>6</v>
      </c>
      <c r="D120" s="56">
        <v>167</v>
      </c>
      <c r="E120" s="56" t="s">
        <v>64</v>
      </c>
      <c r="F120" s="56" t="s">
        <v>64</v>
      </c>
      <c r="G120" s="56">
        <v>123</v>
      </c>
      <c r="H120" s="56">
        <v>19</v>
      </c>
      <c r="I120" s="56">
        <v>15</v>
      </c>
      <c r="J120" s="56">
        <v>4</v>
      </c>
      <c r="K120" s="56">
        <v>4</v>
      </c>
      <c r="L120" s="56">
        <v>2</v>
      </c>
      <c r="M120" s="56" t="s">
        <v>64</v>
      </c>
      <c r="N120" s="56" t="s">
        <v>64</v>
      </c>
      <c r="O120" s="56">
        <v>78409</v>
      </c>
      <c r="P120" s="56">
        <v>1111593</v>
      </c>
      <c r="Q120" s="56">
        <v>1167928</v>
      </c>
      <c r="R120" s="56">
        <v>1136495</v>
      </c>
      <c r="S120" s="56" t="s">
        <v>134</v>
      </c>
      <c r="T120" s="56" t="s">
        <v>64</v>
      </c>
      <c r="U120" s="56" t="s">
        <v>64</v>
      </c>
      <c r="V120" s="56" t="s">
        <v>134</v>
      </c>
      <c r="W120" s="60">
        <v>55944</v>
      </c>
      <c r="X120" s="60">
        <v>5530</v>
      </c>
    </row>
    <row r="121" spans="1:24" s="57" customFormat="1">
      <c r="A121" s="51">
        <v>17</v>
      </c>
      <c r="B121" s="52" t="s">
        <v>72</v>
      </c>
      <c r="C121" s="56">
        <v>1</v>
      </c>
      <c r="D121" s="56">
        <v>6</v>
      </c>
      <c r="E121" s="56" t="s">
        <v>64</v>
      </c>
      <c r="F121" s="56" t="s">
        <v>64</v>
      </c>
      <c r="G121" s="56">
        <v>5</v>
      </c>
      <c r="H121" s="56">
        <v>1</v>
      </c>
      <c r="I121" s="56" t="s">
        <v>64</v>
      </c>
      <c r="J121" s="56" t="s">
        <v>64</v>
      </c>
      <c r="K121" s="56" t="s">
        <v>64</v>
      </c>
      <c r="L121" s="56" t="s">
        <v>64</v>
      </c>
      <c r="M121" s="56" t="s">
        <v>64</v>
      </c>
      <c r="N121" s="56" t="s">
        <v>64</v>
      </c>
      <c r="O121" s="56" t="s">
        <v>134</v>
      </c>
      <c r="P121" s="56" t="s">
        <v>134</v>
      </c>
      <c r="Q121" s="56" t="s">
        <v>134</v>
      </c>
      <c r="R121" s="56" t="s">
        <v>134</v>
      </c>
      <c r="S121" s="56" t="s">
        <v>64</v>
      </c>
      <c r="T121" s="56" t="s">
        <v>64</v>
      </c>
      <c r="U121" s="56" t="s">
        <v>64</v>
      </c>
      <c r="V121" s="56" t="s">
        <v>64</v>
      </c>
      <c r="W121" s="56" t="s">
        <v>134</v>
      </c>
      <c r="X121" s="56" t="s">
        <v>134</v>
      </c>
    </row>
    <row r="122" spans="1:24" s="57" customFormat="1">
      <c r="A122" s="51">
        <v>18</v>
      </c>
      <c r="B122" s="52" t="s">
        <v>73</v>
      </c>
      <c r="C122" s="56">
        <v>16</v>
      </c>
      <c r="D122" s="56">
        <v>347</v>
      </c>
      <c r="E122" s="56" t="s">
        <v>64</v>
      </c>
      <c r="F122" s="56">
        <v>1</v>
      </c>
      <c r="G122" s="56">
        <v>220</v>
      </c>
      <c r="H122" s="56">
        <v>78</v>
      </c>
      <c r="I122" s="56">
        <v>8</v>
      </c>
      <c r="J122" s="56">
        <v>22</v>
      </c>
      <c r="K122" s="56">
        <v>15</v>
      </c>
      <c r="L122" s="56">
        <v>3</v>
      </c>
      <c r="M122" s="56">
        <v>2</v>
      </c>
      <c r="N122" s="56" t="s">
        <v>64</v>
      </c>
      <c r="O122" s="56">
        <v>123102</v>
      </c>
      <c r="P122" s="56">
        <v>489808</v>
      </c>
      <c r="Q122" s="56">
        <v>831967</v>
      </c>
      <c r="R122" s="56">
        <v>749290</v>
      </c>
      <c r="S122" s="56">
        <v>8639</v>
      </c>
      <c r="T122" s="56">
        <v>39</v>
      </c>
      <c r="U122" s="56" t="s">
        <v>64</v>
      </c>
      <c r="V122" s="56">
        <v>73999</v>
      </c>
      <c r="W122" s="56">
        <v>326193</v>
      </c>
      <c r="X122" s="56">
        <v>307894</v>
      </c>
    </row>
    <row r="123" spans="1:24" s="57" customFormat="1">
      <c r="A123" s="51">
        <v>21</v>
      </c>
      <c r="B123" s="52" t="s">
        <v>75</v>
      </c>
      <c r="C123" s="56">
        <v>6</v>
      </c>
      <c r="D123" s="56">
        <v>116</v>
      </c>
      <c r="E123" s="56" t="s">
        <v>64</v>
      </c>
      <c r="F123" s="56" t="s">
        <v>64</v>
      </c>
      <c r="G123" s="56">
        <v>69</v>
      </c>
      <c r="H123" s="56">
        <v>11</v>
      </c>
      <c r="I123" s="56">
        <v>15</v>
      </c>
      <c r="J123" s="56">
        <v>13</v>
      </c>
      <c r="K123" s="56">
        <v>7</v>
      </c>
      <c r="L123" s="56">
        <v>1</v>
      </c>
      <c r="M123" s="56" t="s">
        <v>64</v>
      </c>
      <c r="N123" s="56" t="s">
        <v>64</v>
      </c>
      <c r="O123" s="56">
        <v>39694</v>
      </c>
      <c r="P123" s="56">
        <v>124057</v>
      </c>
      <c r="Q123" s="56">
        <v>229325</v>
      </c>
      <c r="R123" s="56">
        <v>209342</v>
      </c>
      <c r="S123" s="56" t="s">
        <v>134</v>
      </c>
      <c r="T123" s="56" t="s">
        <v>64</v>
      </c>
      <c r="U123" s="56" t="s">
        <v>64</v>
      </c>
      <c r="V123" s="56" t="s">
        <v>134</v>
      </c>
      <c r="W123" s="56">
        <v>106375</v>
      </c>
      <c r="X123" s="56">
        <v>131313</v>
      </c>
    </row>
    <row r="124" spans="1:24" s="57" customFormat="1">
      <c r="A124" s="51">
        <v>22</v>
      </c>
      <c r="B124" s="52" t="s">
        <v>76</v>
      </c>
      <c r="C124" s="56">
        <v>3</v>
      </c>
      <c r="D124" s="56">
        <v>32</v>
      </c>
      <c r="E124" s="56" t="s">
        <v>64</v>
      </c>
      <c r="F124" s="56" t="s">
        <v>64</v>
      </c>
      <c r="G124" s="56">
        <v>26</v>
      </c>
      <c r="H124" s="56">
        <v>3</v>
      </c>
      <c r="I124" s="56">
        <v>1</v>
      </c>
      <c r="J124" s="56">
        <v>1</v>
      </c>
      <c r="K124" s="56">
        <v>1</v>
      </c>
      <c r="L124" s="56" t="s">
        <v>64</v>
      </c>
      <c r="M124" s="56" t="s">
        <v>64</v>
      </c>
      <c r="N124" s="56" t="s">
        <v>64</v>
      </c>
      <c r="O124" s="56" t="s">
        <v>134</v>
      </c>
      <c r="P124" s="56" t="s">
        <v>134</v>
      </c>
      <c r="Q124" s="56" t="s">
        <v>134</v>
      </c>
      <c r="R124" s="56" t="s">
        <v>134</v>
      </c>
      <c r="S124" s="56">
        <v>6500</v>
      </c>
      <c r="T124" s="56" t="s">
        <v>64</v>
      </c>
      <c r="U124" s="56" t="s">
        <v>64</v>
      </c>
      <c r="V124" s="56" t="s">
        <v>64</v>
      </c>
      <c r="W124" s="56" t="s">
        <v>134</v>
      </c>
      <c r="X124" s="56" t="s">
        <v>134</v>
      </c>
    </row>
    <row r="125" spans="1:24" s="57" customFormat="1">
      <c r="A125" s="51">
        <v>24</v>
      </c>
      <c r="B125" s="52" t="s">
        <v>78</v>
      </c>
      <c r="C125" s="56">
        <v>27</v>
      </c>
      <c r="D125" s="56">
        <v>715</v>
      </c>
      <c r="E125" s="56">
        <v>6</v>
      </c>
      <c r="F125" s="56">
        <v>2</v>
      </c>
      <c r="G125" s="56">
        <v>450</v>
      </c>
      <c r="H125" s="56">
        <v>177</v>
      </c>
      <c r="I125" s="56">
        <v>24</v>
      </c>
      <c r="J125" s="56">
        <v>41</v>
      </c>
      <c r="K125" s="56">
        <v>11</v>
      </c>
      <c r="L125" s="56">
        <v>4</v>
      </c>
      <c r="M125" s="56" t="s">
        <v>64</v>
      </c>
      <c r="N125" s="56" t="s">
        <v>64</v>
      </c>
      <c r="O125" s="56">
        <v>261403</v>
      </c>
      <c r="P125" s="56">
        <v>521908</v>
      </c>
      <c r="Q125" s="56">
        <v>1141358</v>
      </c>
      <c r="R125" s="56">
        <v>636660</v>
      </c>
      <c r="S125" s="56">
        <v>501096</v>
      </c>
      <c r="T125" s="56" t="s">
        <v>64</v>
      </c>
      <c r="U125" s="56">
        <v>470</v>
      </c>
      <c r="V125" s="56">
        <v>3132</v>
      </c>
      <c r="W125" s="56">
        <v>590337</v>
      </c>
      <c r="X125" s="56">
        <v>564594</v>
      </c>
    </row>
    <row r="126" spans="1:24" s="57" customFormat="1">
      <c r="A126" s="51">
        <v>25</v>
      </c>
      <c r="B126" s="52" t="s">
        <v>79</v>
      </c>
      <c r="C126" s="56">
        <v>1</v>
      </c>
      <c r="D126" s="56">
        <v>19</v>
      </c>
      <c r="E126" s="56" t="s">
        <v>64</v>
      </c>
      <c r="F126" s="56" t="s">
        <v>64</v>
      </c>
      <c r="G126" s="56">
        <v>16</v>
      </c>
      <c r="H126" s="56">
        <v>3</v>
      </c>
      <c r="I126" s="56" t="s">
        <v>64</v>
      </c>
      <c r="J126" s="56" t="s">
        <v>64</v>
      </c>
      <c r="K126" s="56" t="s">
        <v>64</v>
      </c>
      <c r="L126" s="56" t="s">
        <v>64</v>
      </c>
      <c r="M126" s="56" t="s">
        <v>64</v>
      </c>
      <c r="N126" s="56" t="s">
        <v>64</v>
      </c>
      <c r="O126" s="56" t="s">
        <v>134</v>
      </c>
      <c r="P126" s="56" t="s">
        <v>134</v>
      </c>
      <c r="Q126" s="56" t="s">
        <v>134</v>
      </c>
      <c r="R126" s="56" t="s">
        <v>134</v>
      </c>
      <c r="S126" s="56" t="s">
        <v>64</v>
      </c>
      <c r="T126" s="56" t="s">
        <v>64</v>
      </c>
      <c r="U126" s="56" t="s">
        <v>64</v>
      </c>
      <c r="V126" s="56" t="s">
        <v>64</v>
      </c>
      <c r="W126" s="56" t="s">
        <v>134</v>
      </c>
      <c r="X126" s="56" t="s">
        <v>134</v>
      </c>
    </row>
    <row r="127" spans="1:24" s="57" customFormat="1">
      <c r="A127" s="51">
        <v>26</v>
      </c>
      <c r="B127" s="52" t="s">
        <v>80</v>
      </c>
      <c r="C127" s="56">
        <v>27</v>
      </c>
      <c r="D127" s="56">
        <v>336</v>
      </c>
      <c r="E127" s="56">
        <v>1</v>
      </c>
      <c r="F127" s="56" t="s">
        <v>64</v>
      </c>
      <c r="G127" s="56">
        <v>238</v>
      </c>
      <c r="H127" s="56">
        <v>60</v>
      </c>
      <c r="I127" s="56">
        <v>16</v>
      </c>
      <c r="J127" s="56">
        <v>19</v>
      </c>
      <c r="K127" s="56">
        <v>1</v>
      </c>
      <c r="L127" s="56">
        <v>1</v>
      </c>
      <c r="M127" s="56">
        <v>2</v>
      </c>
      <c r="N127" s="56">
        <v>2</v>
      </c>
      <c r="O127" s="56">
        <v>135708</v>
      </c>
      <c r="P127" s="56">
        <v>322407</v>
      </c>
      <c r="Q127" s="56">
        <v>603819</v>
      </c>
      <c r="R127" s="56">
        <v>431383</v>
      </c>
      <c r="S127" s="56">
        <v>104825</v>
      </c>
      <c r="T127" s="56">
        <v>24</v>
      </c>
      <c r="U127" s="56">
        <v>25852</v>
      </c>
      <c r="V127" s="56">
        <v>41735</v>
      </c>
      <c r="W127" s="56">
        <v>268933</v>
      </c>
      <c r="X127" s="56">
        <v>266661</v>
      </c>
    </row>
    <row r="128" spans="1:24" s="57" customFormat="1">
      <c r="A128" s="51">
        <v>27</v>
      </c>
      <c r="B128" s="52" t="s">
        <v>81</v>
      </c>
      <c r="C128" s="56">
        <v>2</v>
      </c>
      <c r="D128" s="56">
        <v>121</v>
      </c>
      <c r="E128" s="56" t="s">
        <v>64</v>
      </c>
      <c r="F128" s="56" t="s">
        <v>64</v>
      </c>
      <c r="G128" s="56">
        <v>64</v>
      </c>
      <c r="H128" s="56">
        <v>47</v>
      </c>
      <c r="I128" s="56">
        <v>1</v>
      </c>
      <c r="J128" s="56">
        <v>9</v>
      </c>
      <c r="K128" s="56" t="s">
        <v>64</v>
      </c>
      <c r="L128" s="56" t="s">
        <v>64</v>
      </c>
      <c r="M128" s="56" t="s">
        <v>64</v>
      </c>
      <c r="N128" s="56" t="s">
        <v>64</v>
      </c>
      <c r="O128" s="56" t="s">
        <v>134</v>
      </c>
      <c r="P128" s="56" t="s">
        <v>134</v>
      </c>
      <c r="Q128" s="56" t="s">
        <v>134</v>
      </c>
      <c r="R128" s="56" t="s">
        <v>134</v>
      </c>
      <c r="S128" s="56" t="s">
        <v>134</v>
      </c>
      <c r="T128" s="56" t="s">
        <v>64</v>
      </c>
      <c r="U128" s="56" t="s">
        <v>64</v>
      </c>
      <c r="V128" s="56" t="s">
        <v>64</v>
      </c>
      <c r="W128" s="56" t="s">
        <v>134</v>
      </c>
      <c r="X128" s="56" t="s">
        <v>134</v>
      </c>
    </row>
    <row r="129" spans="1:24" s="57" customFormat="1">
      <c r="A129" s="51">
        <v>28</v>
      </c>
      <c r="B129" s="52" t="s">
        <v>82</v>
      </c>
      <c r="C129" s="56">
        <v>4</v>
      </c>
      <c r="D129" s="56">
        <v>842</v>
      </c>
      <c r="E129" s="56">
        <v>1</v>
      </c>
      <c r="F129" s="56" t="s">
        <v>64</v>
      </c>
      <c r="G129" s="56">
        <v>268</v>
      </c>
      <c r="H129" s="56">
        <v>189</v>
      </c>
      <c r="I129" s="56">
        <v>16</v>
      </c>
      <c r="J129" s="56">
        <v>87</v>
      </c>
      <c r="K129" s="56">
        <v>113</v>
      </c>
      <c r="L129" s="56">
        <v>168</v>
      </c>
      <c r="M129" s="56" t="s">
        <v>64</v>
      </c>
      <c r="N129" s="56" t="s">
        <v>64</v>
      </c>
      <c r="O129" s="56">
        <v>326317</v>
      </c>
      <c r="P129" s="56">
        <v>404009</v>
      </c>
      <c r="Q129" s="56">
        <v>1013442</v>
      </c>
      <c r="R129" s="56">
        <v>750730</v>
      </c>
      <c r="S129" s="56">
        <v>216176</v>
      </c>
      <c r="T129" s="56" t="s">
        <v>64</v>
      </c>
      <c r="U129" s="56" t="s">
        <v>64</v>
      </c>
      <c r="V129" s="56">
        <v>46536</v>
      </c>
      <c r="W129" s="56">
        <v>586903</v>
      </c>
      <c r="X129" s="56">
        <v>508586</v>
      </c>
    </row>
    <row r="130" spans="1:24" s="57" customFormat="1">
      <c r="A130" s="51">
        <v>29</v>
      </c>
      <c r="B130" s="52" t="s">
        <v>83</v>
      </c>
      <c r="C130" s="56">
        <v>5</v>
      </c>
      <c r="D130" s="56">
        <v>48</v>
      </c>
      <c r="E130" s="56" t="s">
        <v>64</v>
      </c>
      <c r="F130" s="56" t="s">
        <v>64</v>
      </c>
      <c r="G130" s="56">
        <v>23</v>
      </c>
      <c r="H130" s="56">
        <v>8</v>
      </c>
      <c r="I130" s="56" t="s">
        <v>64</v>
      </c>
      <c r="J130" s="56">
        <v>17</v>
      </c>
      <c r="K130" s="56" t="s">
        <v>64</v>
      </c>
      <c r="L130" s="56" t="s">
        <v>64</v>
      </c>
      <c r="M130" s="56" t="s">
        <v>64</v>
      </c>
      <c r="N130" s="56" t="s">
        <v>64</v>
      </c>
      <c r="O130" s="56">
        <v>11797</v>
      </c>
      <c r="P130" s="56">
        <v>26431</v>
      </c>
      <c r="Q130" s="56">
        <v>53033</v>
      </c>
      <c r="R130" s="56">
        <v>41422</v>
      </c>
      <c r="S130" s="56">
        <v>9511</v>
      </c>
      <c r="T130" s="56" t="s">
        <v>64</v>
      </c>
      <c r="U130" s="56" t="s">
        <v>64</v>
      </c>
      <c r="V130" s="56">
        <v>2100</v>
      </c>
      <c r="W130" s="56">
        <v>25335</v>
      </c>
      <c r="X130" s="56">
        <v>25335</v>
      </c>
    </row>
    <row r="131" spans="1:24" s="57" customFormat="1">
      <c r="A131" s="51">
        <v>30</v>
      </c>
      <c r="B131" s="52" t="s">
        <v>84</v>
      </c>
      <c r="C131" s="56">
        <v>1</v>
      </c>
      <c r="D131" s="56">
        <v>27</v>
      </c>
      <c r="E131" s="56" t="s">
        <v>64</v>
      </c>
      <c r="F131" s="56" t="s">
        <v>64</v>
      </c>
      <c r="G131" s="56">
        <v>8</v>
      </c>
      <c r="H131" s="56">
        <v>3</v>
      </c>
      <c r="I131" s="56">
        <v>2</v>
      </c>
      <c r="J131" s="56">
        <v>14</v>
      </c>
      <c r="K131" s="56" t="s">
        <v>64</v>
      </c>
      <c r="L131" s="56" t="s">
        <v>64</v>
      </c>
      <c r="M131" s="56" t="s">
        <v>64</v>
      </c>
      <c r="N131" s="56" t="s">
        <v>64</v>
      </c>
      <c r="O131" s="56" t="s">
        <v>134</v>
      </c>
      <c r="P131" s="56" t="s">
        <v>134</v>
      </c>
      <c r="Q131" s="56" t="s">
        <v>134</v>
      </c>
      <c r="R131" s="56" t="s">
        <v>64</v>
      </c>
      <c r="S131" s="56" t="s">
        <v>134</v>
      </c>
      <c r="T131" s="56" t="s">
        <v>64</v>
      </c>
      <c r="U131" s="56" t="s">
        <v>64</v>
      </c>
      <c r="V131" s="56" t="s">
        <v>64</v>
      </c>
      <c r="W131" s="56" t="s">
        <v>134</v>
      </c>
      <c r="X131" s="56" t="s">
        <v>134</v>
      </c>
    </row>
    <row r="132" spans="1:24" s="57" customFormat="1">
      <c r="A132" s="51">
        <v>31</v>
      </c>
      <c r="B132" s="59" t="s">
        <v>85</v>
      </c>
      <c r="C132" s="56">
        <v>1</v>
      </c>
      <c r="D132" s="56">
        <v>6</v>
      </c>
      <c r="E132" s="56" t="s">
        <v>64</v>
      </c>
      <c r="F132" s="56" t="s">
        <v>64</v>
      </c>
      <c r="G132" s="56">
        <v>2</v>
      </c>
      <c r="H132" s="56">
        <v>1</v>
      </c>
      <c r="I132" s="56" t="s">
        <v>64</v>
      </c>
      <c r="J132" s="56">
        <v>1</v>
      </c>
      <c r="K132" s="56">
        <v>2</v>
      </c>
      <c r="L132" s="56" t="s">
        <v>64</v>
      </c>
      <c r="M132" s="56" t="s">
        <v>64</v>
      </c>
      <c r="N132" s="56" t="s">
        <v>64</v>
      </c>
      <c r="O132" s="56" t="s">
        <v>134</v>
      </c>
      <c r="P132" s="56" t="s">
        <v>134</v>
      </c>
      <c r="Q132" s="56" t="s">
        <v>134</v>
      </c>
      <c r="R132" s="56" t="s">
        <v>64</v>
      </c>
      <c r="S132" s="56" t="s">
        <v>134</v>
      </c>
      <c r="T132" s="56" t="s">
        <v>64</v>
      </c>
      <c r="U132" s="56" t="s">
        <v>64</v>
      </c>
      <c r="V132" s="56" t="s">
        <v>64</v>
      </c>
      <c r="W132" s="56" t="s">
        <v>134</v>
      </c>
      <c r="X132" s="56" t="s">
        <v>134</v>
      </c>
    </row>
    <row r="133" spans="1:24" s="57" customFormat="1">
      <c r="A133" s="51">
        <v>32</v>
      </c>
      <c r="B133" s="52" t="s">
        <v>86</v>
      </c>
      <c r="C133" s="56">
        <v>209</v>
      </c>
      <c r="D133" s="56">
        <v>3620</v>
      </c>
      <c r="E133" s="56">
        <v>49</v>
      </c>
      <c r="F133" s="56">
        <v>24</v>
      </c>
      <c r="G133" s="56">
        <v>1883</v>
      </c>
      <c r="H133" s="56">
        <v>1041</v>
      </c>
      <c r="I133" s="56">
        <v>117</v>
      </c>
      <c r="J133" s="56">
        <v>463</v>
      </c>
      <c r="K133" s="56">
        <v>22</v>
      </c>
      <c r="L133" s="56">
        <v>21</v>
      </c>
      <c r="M133" s="56">
        <v>2</v>
      </c>
      <c r="N133" s="56" t="s">
        <v>64</v>
      </c>
      <c r="O133" s="56">
        <v>1106287</v>
      </c>
      <c r="P133" s="56">
        <v>2331459</v>
      </c>
      <c r="Q133" s="56">
        <v>4644514</v>
      </c>
      <c r="R133" s="56">
        <v>3979680</v>
      </c>
      <c r="S133" s="56">
        <v>413368</v>
      </c>
      <c r="T133" s="56">
        <v>103</v>
      </c>
      <c r="U133" s="56">
        <v>2468</v>
      </c>
      <c r="V133" s="56">
        <v>248895</v>
      </c>
      <c r="W133" s="56">
        <v>2228284</v>
      </c>
      <c r="X133" s="56">
        <v>2141659</v>
      </c>
    </row>
    <row r="134" spans="1:24" s="57" customFormat="1">
      <c r="A134" s="51"/>
      <c r="B134" s="52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</row>
    <row r="135" spans="1:24" s="53" customFormat="1">
      <c r="A135" s="53" t="s">
        <v>93</v>
      </c>
      <c r="B135" s="54"/>
      <c r="C135" s="55">
        <v>82</v>
      </c>
      <c r="D135" s="55">
        <v>3669</v>
      </c>
      <c r="E135" s="55">
        <v>10</v>
      </c>
      <c r="F135" s="55">
        <v>6</v>
      </c>
      <c r="G135" s="55">
        <v>2255</v>
      </c>
      <c r="H135" s="55">
        <v>838</v>
      </c>
      <c r="I135" s="55">
        <v>64</v>
      </c>
      <c r="J135" s="55">
        <v>242</v>
      </c>
      <c r="K135" s="55">
        <v>188</v>
      </c>
      <c r="L135" s="55">
        <v>66</v>
      </c>
      <c r="M135" s="55">
        <v>5</v>
      </c>
      <c r="N135" s="55" t="s">
        <v>64</v>
      </c>
      <c r="O135" s="55">
        <v>1910748</v>
      </c>
      <c r="P135" s="55">
        <v>8225173</v>
      </c>
      <c r="Q135" s="55">
        <v>17108329</v>
      </c>
      <c r="R135" s="55">
        <v>15551367</v>
      </c>
      <c r="S135" s="55">
        <v>401413</v>
      </c>
      <c r="T135" s="55" t="s">
        <v>134</v>
      </c>
      <c r="U135" s="55">
        <v>580101</v>
      </c>
      <c r="V135" s="55" t="s">
        <v>134</v>
      </c>
      <c r="W135" s="55">
        <v>8592026</v>
      </c>
      <c r="X135" s="55">
        <v>8074503</v>
      </c>
    </row>
    <row r="136" spans="1:24" s="57" customFormat="1">
      <c r="A136" s="51">
        <v>9</v>
      </c>
      <c r="B136" s="52" t="s">
        <v>63</v>
      </c>
      <c r="C136" s="56">
        <v>3</v>
      </c>
      <c r="D136" s="56">
        <v>47</v>
      </c>
      <c r="E136" s="56" t="s">
        <v>64</v>
      </c>
      <c r="F136" s="56" t="s">
        <v>64</v>
      </c>
      <c r="G136" s="56">
        <v>9</v>
      </c>
      <c r="H136" s="56">
        <v>11</v>
      </c>
      <c r="I136" s="56">
        <v>4</v>
      </c>
      <c r="J136" s="56">
        <v>22</v>
      </c>
      <c r="K136" s="56">
        <v>1</v>
      </c>
      <c r="L136" s="56" t="s">
        <v>64</v>
      </c>
      <c r="M136" s="56" t="s">
        <v>64</v>
      </c>
      <c r="N136" s="56" t="s">
        <v>64</v>
      </c>
      <c r="O136" s="56">
        <v>9630</v>
      </c>
      <c r="P136" s="56">
        <v>40672</v>
      </c>
      <c r="Q136" s="56">
        <v>72705</v>
      </c>
      <c r="R136" s="56">
        <v>72705</v>
      </c>
      <c r="S136" s="56" t="s">
        <v>64</v>
      </c>
      <c r="T136" s="56" t="s">
        <v>64</v>
      </c>
      <c r="U136" s="56" t="s">
        <v>64</v>
      </c>
      <c r="V136" s="56" t="s">
        <v>64</v>
      </c>
      <c r="W136" s="56">
        <v>30655</v>
      </c>
      <c r="X136" s="56">
        <v>28184</v>
      </c>
    </row>
    <row r="137" spans="1:24" s="57" customFormat="1">
      <c r="A137" s="51">
        <v>11</v>
      </c>
      <c r="B137" s="52" t="s">
        <v>66</v>
      </c>
      <c r="C137" s="56">
        <v>25</v>
      </c>
      <c r="D137" s="56">
        <v>491</v>
      </c>
      <c r="E137" s="56">
        <v>5</v>
      </c>
      <c r="F137" s="56">
        <v>3</v>
      </c>
      <c r="G137" s="56">
        <v>158</v>
      </c>
      <c r="H137" s="56">
        <v>178</v>
      </c>
      <c r="I137" s="56">
        <v>12</v>
      </c>
      <c r="J137" s="56">
        <v>100</v>
      </c>
      <c r="K137" s="56">
        <v>13</v>
      </c>
      <c r="L137" s="56">
        <v>22</v>
      </c>
      <c r="M137" s="56" t="s">
        <v>64</v>
      </c>
      <c r="N137" s="56" t="s">
        <v>64</v>
      </c>
      <c r="O137" s="56">
        <v>146175</v>
      </c>
      <c r="P137" s="56">
        <v>258665</v>
      </c>
      <c r="Q137" s="56">
        <v>577495</v>
      </c>
      <c r="R137" s="56">
        <v>383679</v>
      </c>
      <c r="S137" s="56">
        <v>188569</v>
      </c>
      <c r="T137" s="56" t="s">
        <v>64</v>
      </c>
      <c r="U137" s="56" t="s">
        <v>64</v>
      </c>
      <c r="V137" s="56">
        <v>5247</v>
      </c>
      <c r="W137" s="56">
        <v>308421</v>
      </c>
      <c r="X137" s="56">
        <v>304660</v>
      </c>
    </row>
    <row r="138" spans="1:24" s="57" customFormat="1">
      <c r="A138" s="51">
        <v>13</v>
      </c>
      <c r="B138" s="52" t="s">
        <v>68</v>
      </c>
      <c r="C138" s="56">
        <v>2</v>
      </c>
      <c r="D138" s="56">
        <v>29</v>
      </c>
      <c r="E138" s="56" t="s">
        <v>64</v>
      </c>
      <c r="F138" s="56" t="s">
        <v>64</v>
      </c>
      <c r="G138" s="56">
        <v>20</v>
      </c>
      <c r="H138" s="56">
        <v>7</v>
      </c>
      <c r="I138" s="56">
        <v>1</v>
      </c>
      <c r="J138" s="56">
        <v>1</v>
      </c>
      <c r="K138" s="56" t="s">
        <v>64</v>
      </c>
      <c r="L138" s="56" t="s">
        <v>64</v>
      </c>
      <c r="M138" s="56" t="s">
        <v>64</v>
      </c>
      <c r="N138" s="56" t="s">
        <v>64</v>
      </c>
      <c r="O138" s="56" t="s">
        <v>134</v>
      </c>
      <c r="P138" s="56" t="s">
        <v>134</v>
      </c>
      <c r="Q138" s="56" t="s">
        <v>134</v>
      </c>
      <c r="R138" s="56" t="s">
        <v>134</v>
      </c>
      <c r="S138" s="56" t="s">
        <v>64</v>
      </c>
      <c r="T138" s="56" t="s">
        <v>64</v>
      </c>
      <c r="U138" s="56" t="s">
        <v>64</v>
      </c>
      <c r="V138" s="56" t="s">
        <v>64</v>
      </c>
      <c r="W138" s="56" t="s">
        <v>134</v>
      </c>
      <c r="X138" s="56" t="s">
        <v>134</v>
      </c>
    </row>
    <row r="139" spans="1:24" s="57" customFormat="1">
      <c r="A139" s="51">
        <v>14</v>
      </c>
      <c r="B139" s="52" t="s">
        <v>69</v>
      </c>
      <c r="C139" s="56">
        <v>3</v>
      </c>
      <c r="D139" s="56">
        <v>191</v>
      </c>
      <c r="E139" s="56" t="s">
        <v>64</v>
      </c>
      <c r="F139" s="56" t="s">
        <v>64</v>
      </c>
      <c r="G139" s="56">
        <v>172</v>
      </c>
      <c r="H139" s="56">
        <v>15</v>
      </c>
      <c r="I139" s="56">
        <v>1</v>
      </c>
      <c r="J139" s="56">
        <v>3</v>
      </c>
      <c r="K139" s="56" t="s">
        <v>64</v>
      </c>
      <c r="L139" s="56" t="s">
        <v>64</v>
      </c>
      <c r="M139" s="56" t="s">
        <v>64</v>
      </c>
      <c r="N139" s="56" t="s">
        <v>64</v>
      </c>
      <c r="O139" s="56">
        <v>114894</v>
      </c>
      <c r="P139" s="56">
        <v>767982</v>
      </c>
      <c r="Q139" s="56">
        <v>1755224</v>
      </c>
      <c r="R139" s="56">
        <v>1739874</v>
      </c>
      <c r="S139" s="56" t="s">
        <v>134</v>
      </c>
      <c r="T139" s="56" t="s">
        <v>64</v>
      </c>
      <c r="U139" s="56" t="s">
        <v>64</v>
      </c>
      <c r="V139" s="56" t="s">
        <v>134</v>
      </c>
      <c r="W139" s="56">
        <v>941471</v>
      </c>
      <c r="X139" s="56">
        <v>815723</v>
      </c>
    </row>
    <row r="140" spans="1:24" s="57" customFormat="1">
      <c r="A140" s="51">
        <v>15</v>
      </c>
      <c r="B140" s="52" t="s">
        <v>70</v>
      </c>
      <c r="C140" s="56">
        <v>3</v>
      </c>
      <c r="D140" s="56">
        <v>24</v>
      </c>
      <c r="E140" s="56" t="s">
        <v>64</v>
      </c>
      <c r="F140" s="56" t="s">
        <v>64</v>
      </c>
      <c r="G140" s="56">
        <v>13</v>
      </c>
      <c r="H140" s="56">
        <v>9</v>
      </c>
      <c r="I140" s="56" t="s">
        <v>64</v>
      </c>
      <c r="J140" s="56">
        <v>2</v>
      </c>
      <c r="K140" s="56" t="s">
        <v>64</v>
      </c>
      <c r="L140" s="56" t="s">
        <v>64</v>
      </c>
      <c r="M140" s="56" t="s">
        <v>64</v>
      </c>
      <c r="N140" s="56" t="s">
        <v>64</v>
      </c>
      <c r="O140" s="56">
        <v>7291</v>
      </c>
      <c r="P140" s="56">
        <v>13513</v>
      </c>
      <c r="Q140" s="56">
        <v>27325</v>
      </c>
      <c r="R140" s="56">
        <v>15200</v>
      </c>
      <c r="S140" s="56">
        <v>12125</v>
      </c>
      <c r="T140" s="56" t="s">
        <v>64</v>
      </c>
      <c r="U140" s="56" t="s">
        <v>64</v>
      </c>
      <c r="V140" s="56" t="s">
        <v>64</v>
      </c>
      <c r="W140" s="56">
        <v>13155</v>
      </c>
      <c r="X140" s="56">
        <v>13155</v>
      </c>
    </row>
    <row r="141" spans="1:24" s="57" customFormat="1">
      <c r="A141" s="51">
        <v>16</v>
      </c>
      <c r="B141" s="52" t="s">
        <v>71</v>
      </c>
      <c r="C141" s="56">
        <v>2</v>
      </c>
      <c r="D141" s="56">
        <v>474</v>
      </c>
      <c r="E141" s="56" t="s">
        <v>64</v>
      </c>
      <c r="F141" s="56" t="s">
        <v>64</v>
      </c>
      <c r="G141" s="56">
        <v>290</v>
      </c>
      <c r="H141" s="56">
        <v>131</v>
      </c>
      <c r="I141" s="56">
        <v>9</v>
      </c>
      <c r="J141" s="56">
        <v>34</v>
      </c>
      <c r="K141" s="56">
        <v>7</v>
      </c>
      <c r="L141" s="56">
        <v>3</v>
      </c>
      <c r="M141" s="56" t="s">
        <v>64</v>
      </c>
      <c r="N141" s="56" t="s">
        <v>64</v>
      </c>
      <c r="O141" s="56" t="s">
        <v>134</v>
      </c>
      <c r="P141" s="56" t="s">
        <v>134</v>
      </c>
      <c r="Q141" s="56" t="s">
        <v>134</v>
      </c>
      <c r="R141" s="56" t="s">
        <v>134</v>
      </c>
      <c r="S141" s="56" t="s">
        <v>64</v>
      </c>
      <c r="T141" s="56" t="s">
        <v>64</v>
      </c>
      <c r="U141" s="56" t="s">
        <v>64</v>
      </c>
      <c r="V141" s="56" t="s">
        <v>134</v>
      </c>
      <c r="W141" s="56" t="s">
        <v>134</v>
      </c>
      <c r="X141" s="56" t="s">
        <v>134</v>
      </c>
    </row>
    <row r="142" spans="1:24" s="57" customFormat="1">
      <c r="A142" s="51">
        <v>18</v>
      </c>
      <c r="B142" s="52" t="s">
        <v>73</v>
      </c>
      <c r="C142" s="56">
        <v>5</v>
      </c>
      <c r="D142" s="56">
        <v>119</v>
      </c>
      <c r="E142" s="56" t="s">
        <v>64</v>
      </c>
      <c r="F142" s="56" t="s">
        <v>64</v>
      </c>
      <c r="G142" s="56">
        <v>45</v>
      </c>
      <c r="H142" s="56">
        <v>29</v>
      </c>
      <c r="I142" s="56">
        <v>2</v>
      </c>
      <c r="J142" s="56">
        <v>22</v>
      </c>
      <c r="K142" s="56">
        <v>6</v>
      </c>
      <c r="L142" s="56">
        <v>15</v>
      </c>
      <c r="M142" s="56" t="s">
        <v>64</v>
      </c>
      <c r="N142" s="56" t="s">
        <v>64</v>
      </c>
      <c r="O142" s="56">
        <v>33532</v>
      </c>
      <c r="P142" s="56">
        <v>86115</v>
      </c>
      <c r="Q142" s="56">
        <v>184716</v>
      </c>
      <c r="R142" s="56">
        <v>167658</v>
      </c>
      <c r="S142" s="56" t="s">
        <v>134</v>
      </c>
      <c r="T142" s="56" t="s">
        <v>134</v>
      </c>
      <c r="U142" s="56" t="s">
        <v>64</v>
      </c>
      <c r="V142" s="56" t="s">
        <v>64</v>
      </c>
      <c r="W142" s="56">
        <v>94033</v>
      </c>
      <c r="X142" s="56">
        <v>92686</v>
      </c>
    </row>
    <row r="143" spans="1:24" s="57" customFormat="1">
      <c r="A143" s="51">
        <v>21</v>
      </c>
      <c r="B143" s="52" t="s">
        <v>75</v>
      </c>
      <c r="C143" s="56">
        <v>8</v>
      </c>
      <c r="D143" s="56">
        <v>105</v>
      </c>
      <c r="E143" s="56">
        <v>2</v>
      </c>
      <c r="F143" s="56">
        <v>2</v>
      </c>
      <c r="G143" s="56">
        <v>58</v>
      </c>
      <c r="H143" s="56">
        <v>10</v>
      </c>
      <c r="I143" s="56">
        <v>6</v>
      </c>
      <c r="J143" s="56">
        <v>4</v>
      </c>
      <c r="K143" s="56">
        <v>23</v>
      </c>
      <c r="L143" s="56" t="s">
        <v>64</v>
      </c>
      <c r="M143" s="56" t="s">
        <v>64</v>
      </c>
      <c r="N143" s="56" t="s">
        <v>64</v>
      </c>
      <c r="O143" s="56">
        <v>32446</v>
      </c>
      <c r="P143" s="56">
        <v>198367</v>
      </c>
      <c r="Q143" s="56">
        <v>323054</v>
      </c>
      <c r="R143" s="56">
        <v>304771</v>
      </c>
      <c r="S143" s="56" t="s">
        <v>64</v>
      </c>
      <c r="T143" s="56" t="s">
        <v>64</v>
      </c>
      <c r="U143" s="56" t="s">
        <v>64</v>
      </c>
      <c r="V143" s="56">
        <v>18283</v>
      </c>
      <c r="W143" s="56">
        <v>118884</v>
      </c>
      <c r="X143" s="56">
        <v>112349</v>
      </c>
    </row>
    <row r="144" spans="1:24" s="57" customFormat="1">
      <c r="A144" s="51">
        <v>23</v>
      </c>
      <c r="B144" s="52" t="s">
        <v>77</v>
      </c>
      <c r="C144" s="56">
        <v>1</v>
      </c>
      <c r="D144" s="56">
        <v>11</v>
      </c>
      <c r="E144" s="56" t="s">
        <v>64</v>
      </c>
      <c r="F144" s="56" t="s">
        <v>64</v>
      </c>
      <c r="G144" s="56">
        <v>7</v>
      </c>
      <c r="H144" s="56">
        <v>4</v>
      </c>
      <c r="I144" s="56" t="s">
        <v>64</v>
      </c>
      <c r="J144" s="56" t="s">
        <v>64</v>
      </c>
      <c r="K144" s="56" t="s">
        <v>64</v>
      </c>
      <c r="L144" s="56" t="s">
        <v>64</v>
      </c>
      <c r="M144" s="56" t="s">
        <v>64</v>
      </c>
      <c r="N144" s="56" t="s">
        <v>64</v>
      </c>
      <c r="O144" s="56" t="s">
        <v>134</v>
      </c>
      <c r="P144" s="56" t="s">
        <v>134</v>
      </c>
      <c r="Q144" s="56" t="s">
        <v>134</v>
      </c>
      <c r="R144" s="56" t="s">
        <v>134</v>
      </c>
      <c r="S144" s="56" t="s">
        <v>134</v>
      </c>
      <c r="T144" s="56" t="s">
        <v>64</v>
      </c>
      <c r="U144" s="56" t="s">
        <v>64</v>
      </c>
      <c r="V144" s="56" t="s">
        <v>64</v>
      </c>
      <c r="W144" s="56" t="s">
        <v>134</v>
      </c>
      <c r="X144" s="56" t="s">
        <v>134</v>
      </c>
    </row>
    <row r="145" spans="1:28" s="57" customFormat="1">
      <c r="A145" s="51">
        <v>24</v>
      </c>
      <c r="B145" s="52" t="s">
        <v>78</v>
      </c>
      <c r="C145" s="56">
        <v>8</v>
      </c>
      <c r="D145" s="56">
        <v>405</v>
      </c>
      <c r="E145" s="56">
        <v>2</v>
      </c>
      <c r="F145" s="56">
        <v>1</v>
      </c>
      <c r="G145" s="56">
        <v>277</v>
      </c>
      <c r="H145" s="56">
        <v>68</v>
      </c>
      <c r="I145" s="56">
        <v>18</v>
      </c>
      <c r="J145" s="56">
        <v>30</v>
      </c>
      <c r="K145" s="56">
        <v>1</v>
      </c>
      <c r="L145" s="56">
        <v>8</v>
      </c>
      <c r="M145" s="56" t="s">
        <v>64</v>
      </c>
      <c r="N145" s="56" t="s">
        <v>64</v>
      </c>
      <c r="O145" s="56">
        <v>159208</v>
      </c>
      <c r="P145" s="56">
        <v>184311</v>
      </c>
      <c r="Q145" s="56">
        <v>565977</v>
      </c>
      <c r="R145" s="56">
        <v>530952</v>
      </c>
      <c r="S145" s="56">
        <v>8817</v>
      </c>
      <c r="T145" s="56" t="s">
        <v>64</v>
      </c>
      <c r="U145" s="56" t="s">
        <v>134</v>
      </c>
      <c r="V145" s="56" t="s">
        <v>134</v>
      </c>
      <c r="W145" s="56">
        <v>371929</v>
      </c>
      <c r="X145" s="56">
        <v>303899</v>
      </c>
    </row>
    <row r="146" spans="1:28" s="57" customFormat="1">
      <c r="A146" s="51">
        <v>25</v>
      </c>
      <c r="B146" s="52" t="s">
        <v>79</v>
      </c>
      <c r="C146" s="56">
        <v>2</v>
      </c>
      <c r="D146" s="56">
        <v>10</v>
      </c>
      <c r="E146" s="56" t="s">
        <v>64</v>
      </c>
      <c r="F146" s="56" t="s">
        <v>64</v>
      </c>
      <c r="G146" s="56">
        <v>8</v>
      </c>
      <c r="H146" s="56" t="s">
        <v>64</v>
      </c>
      <c r="I146" s="56" t="s">
        <v>64</v>
      </c>
      <c r="J146" s="56">
        <v>2</v>
      </c>
      <c r="K146" s="56" t="s">
        <v>64</v>
      </c>
      <c r="L146" s="56" t="s">
        <v>64</v>
      </c>
      <c r="M146" s="56" t="s">
        <v>64</v>
      </c>
      <c r="N146" s="56" t="s">
        <v>64</v>
      </c>
      <c r="O146" s="56" t="s">
        <v>134</v>
      </c>
      <c r="P146" s="56" t="s">
        <v>134</v>
      </c>
      <c r="Q146" s="56" t="s">
        <v>134</v>
      </c>
      <c r="R146" s="56" t="s">
        <v>64</v>
      </c>
      <c r="S146" s="56" t="s">
        <v>134</v>
      </c>
      <c r="T146" s="56" t="s">
        <v>64</v>
      </c>
      <c r="U146" s="56" t="s">
        <v>64</v>
      </c>
      <c r="V146" s="56" t="s">
        <v>64</v>
      </c>
      <c r="W146" s="56" t="s">
        <v>134</v>
      </c>
      <c r="X146" s="56" t="s">
        <v>134</v>
      </c>
    </row>
    <row r="147" spans="1:28" s="57" customFormat="1">
      <c r="A147" s="51">
        <v>26</v>
      </c>
      <c r="B147" s="52" t="s">
        <v>80</v>
      </c>
      <c r="C147" s="56">
        <v>8</v>
      </c>
      <c r="D147" s="56">
        <v>506</v>
      </c>
      <c r="E147" s="56" t="s">
        <v>64</v>
      </c>
      <c r="F147" s="56" t="s">
        <v>64</v>
      </c>
      <c r="G147" s="56">
        <v>407</v>
      </c>
      <c r="H147" s="56">
        <v>56</v>
      </c>
      <c r="I147" s="56">
        <v>2</v>
      </c>
      <c r="J147" s="56">
        <v>8</v>
      </c>
      <c r="K147" s="56">
        <v>33</v>
      </c>
      <c r="L147" s="56" t="s">
        <v>64</v>
      </c>
      <c r="M147" s="56">
        <v>5</v>
      </c>
      <c r="N147" s="56" t="s">
        <v>64</v>
      </c>
      <c r="O147" s="56">
        <v>315984</v>
      </c>
      <c r="P147" s="56">
        <v>1498918</v>
      </c>
      <c r="Q147" s="56">
        <v>2398734</v>
      </c>
      <c r="R147" s="56">
        <v>1843288</v>
      </c>
      <c r="S147" s="56">
        <v>8500</v>
      </c>
      <c r="T147" s="56" t="s">
        <v>64</v>
      </c>
      <c r="U147" s="56">
        <v>546946</v>
      </c>
      <c r="V147" s="56" t="s">
        <v>64</v>
      </c>
      <c r="W147" s="56">
        <v>923378</v>
      </c>
      <c r="X147" s="56">
        <v>866938</v>
      </c>
    </row>
    <row r="148" spans="1:28" s="57" customFormat="1">
      <c r="A148" s="51">
        <v>27</v>
      </c>
      <c r="B148" s="52" t="s">
        <v>81</v>
      </c>
      <c r="C148" s="56">
        <v>1</v>
      </c>
      <c r="D148" s="56">
        <v>29</v>
      </c>
      <c r="E148" s="56" t="s">
        <v>64</v>
      </c>
      <c r="F148" s="56" t="s">
        <v>64</v>
      </c>
      <c r="G148" s="56">
        <v>27</v>
      </c>
      <c r="H148" s="56">
        <v>2</v>
      </c>
      <c r="I148" s="56" t="s">
        <v>64</v>
      </c>
      <c r="J148" s="56" t="s">
        <v>64</v>
      </c>
      <c r="K148" s="56" t="s">
        <v>64</v>
      </c>
      <c r="L148" s="56" t="s">
        <v>64</v>
      </c>
      <c r="M148" s="56" t="s">
        <v>64</v>
      </c>
      <c r="N148" s="56" t="s">
        <v>64</v>
      </c>
      <c r="O148" s="56" t="s">
        <v>134</v>
      </c>
      <c r="P148" s="56" t="s">
        <v>134</v>
      </c>
      <c r="Q148" s="56" t="s">
        <v>134</v>
      </c>
      <c r="R148" s="56" t="s">
        <v>134</v>
      </c>
      <c r="S148" s="56" t="s">
        <v>64</v>
      </c>
      <c r="T148" s="56" t="s">
        <v>64</v>
      </c>
      <c r="U148" s="56" t="s">
        <v>134</v>
      </c>
      <c r="V148" s="56" t="s">
        <v>64</v>
      </c>
      <c r="W148" s="56" t="s">
        <v>134</v>
      </c>
      <c r="X148" s="56" t="s">
        <v>134</v>
      </c>
    </row>
    <row r="149" spans="1:28" s="57" customFormat="1">
      <c r="A149" s="51">
        <v>28</v>
      </c>
      <c r="B149" s="52" t="s">
        <v>82</v>
      </c>
      <c r="C149" s="56">
        <v>5</v>
      </c>
      <c r="D149" s="56">
        <v>1136</v>
      </c>
      <c r="E149" s="56" t="s">
        <v>64</v>
      </c>
      <c r="F149" s="56" t="s">
        <v>64</v>
      </c>
      <c r="G149" s="56">
        <v>703</v>
      </c>
      <c r="H149" s="56">
        <v>296</v>
      </c>
      <c r="I149" s="56">
        <v>8</v>
      </c>
      <c r="J149" s="56">
        <v>9</v>
      </c>
      <c r="K149" s="56">
        <v>102</v>
      </c>
      <c r="L149" s="56">
        <v>18</v>
      </c>
      <c r="M149" s="56" t="s">
        <v>64</v>
      </c>
      <c r="N149" s="56" t="s">
        <v>64</v>
      </c>
      <c r="O149" s="56">
        <v>731873</v>
      </c>
      <c r="P149" s="56">
        <v>3059891</v>
      </c>
      <c r="Q149" s="56">
        <v>5938746</v>
      </c>
      <c r="R149" s="56">
        <v>5302894</v>
      </c>
      <c r="S149" s="56">
        <v>133590</v>
      </c>
      <c r="T149" s="56" t="s">
        <v>64</v>
      </c>
      <c r="U149" s="56" t="s">
        <v>64</v>
      </c>
      <c r="V149" s="56">
        <v>502262</v>
      </c>
      <c r="W149" s="56">
        <v>2763198</v>
      </c>
      <c r="X149" s="56">
        <v>2538916</v>
      </c>
    </row>
    <row r="150" spans="1:28" s="57" customFormat="1">
      <c r="A150" s="51">
        <v>29</v>
      </c>
      <c r="B150" s="52" t="s">
        <v>83</v>
      </c>
      <c r="C150" s="56">
        <v>1</v>
      </c>
      <c r="D150" s="56">
        <v>5</v>
      </c>
      <c r="E150" s="56" t="s">
        <v>64</v>
      </c>
      <c r="F150" s="56" t="s">
        <v>64</v>
      </c>
      <c r="G150" s="56">
        <v>4</v>
      </c>
      <c r="H150" s="56">
        <v>1</v>
      </c>
      <c r="I150" s="56" t="s">
        <v>64</v>
      </c>
      <c r="J150" s="56" t="s">
        <v>64</v>
      </c>
      <c r="K150" s="56" t="s">
        <v>64</v>
      </c>
      <c r="L150" s="56" t="s">
        <v>64</v>
      </c>
      <c r="M150" s="56" t="s">
        <v>64</v>
      </c>
      <c r="N150" s="56" t="s">
        <v>64</v>
      </c>
      <c r="O150" s="56" t="s">
        <v>134</v>
      </c>
      <c r="P150" s="56" t="s">
        <v>134</v>
      </c>
      <c r="Q150" s="56" t="s">
        <v>134</v>
      </c>
      <c r="R150" s="56" t="s">
        <v>134</v>
      </c>
      <c r="S150" s="56" t="s">
        <v>134</v>
      </c>
      <c r="T150" s="56" t="s">
        <v>64</v>
      </c>
      <c r="U150" s="56" t="s">
        <v>64</v>
      </c>
      <c r="V150" s="56" t="s">
        <v>64</v>
      </c>
      <c r="W150" s="56" t="s">
        <v>134</v>
      </c>
      <c r="X150" s="56" t="s">
        <v>134</v>
      </c>
    </row>
    <row r="151" spans="1:28" s="57" customFormat="1">
      <c r="A151" s="51">
        <v>31</v>
      </c>
      <c r="B151" s="52" t="s">
        <v>85</v>
      </c>
      <c r="C151" s="56">
        <v>2</v>
      </c>
      <c r="D151" s="56">
        <v>65</v>
      </c>
      <c r="E151" s="56" t="s">
        <v>64</v>
      </c>
      <c r="F151" s="56" t="s">
        <v>64</v>
      </c>
      <c r="G151" s="56">
        <v>46</v>
      </c>
      <c r="H151" s="56">
        <v>15</v>
      </c>
      <c r="I151" s="56">
        <v>1</v>
      </c>
      <c r="J151" s="56">
        <v>1</v>
      </c>
      <c r="K151" s="56">
        <v>2</v>
      </c>
      <c r="L151" s="56" t="s">
        <v>64</v>
      </c>
      <c r="M151" s="56" t="s">
        <v>64</v>
      </c>
      <c r="N151" s="56" t="s">
        <v>64</v>
      </c>
      <c r="O151" s="56" t="s">
        <v>134</v>
      </c>
      <c r="P151" s="56" t="s">
        <v>134</v>
      </c>
      <c r="Q151" s="56" t="s">
        <v>134</v>
      </c>
      <c r="R151" s="56" t="s">
        <v>134</v>
      </c>
      <c r="S151" s="56" t="s">
        <v>134</v>
      </c>
      <c r="T151" s="56" t="s">
        <v>64</v>
      </c>
      <c r="U151" s="56" t="s">
        <v>64</v>
      </c>
      <c r="V151" s="56" t="s">
        <v>64</v>
      </c>
      <c r="W151" s="56" t="s">
        <v>134</v>
      </c>
      <c r="X151" s="56" t="s">
        <v>134</v>
      </c>
    </row>
    <row r="152" spans="1:28" s="57" customFormat="1">
      <c r="A152" s="51">
        <v>32</v>
      </c>
      <c r="B152" s="52" t="s">
        <v>86</v>
      </c>
      <c r="C152" s="56">
        <v>3</v>
      </c>
      <c r="D152" s="56">
        <v>22</v>
      </c>
      <c r="E152" s="56">
        <v>1</v>
      </c>
      <c r="F152" s="56" t="s">
        <v>64</v>
      </c>
      <c r="G152" s="56">
        <v>11</v>
      </c>
      <c r="H152" s="56">
        <v>6</v>
      </c>
      <c r="I152" s="56" t="s">
        <v>64</v>
      </c>
      <c r="J152" s="56">
        <v>4</v>
      </c>
      <c r="K152" s="56" t="s">
        <v>64</v>
      </c>
      <c r="L152" s="56" t="s">
        <v>64</v>
      </c>
      <c r="M152" s="56" t="s">
        <v>64</v>
      </c>
      <c r="N152" s="56" t="s">
        <v>64</v>
      </c>
      <c r="O152" s="56">
        <v>4714</v>
      </c>
      <c r="P152" s="56">
        <v>9122</v>
      </c>
      <c r="Q152" s="56">
        <v>18511</v>
      </c>
      <c r="R152" s="56">
        <v>14612</v>
      </c>
      <c r="S152" s="56">
        <v>3899</v>
      </c>
      <c r="T152" s="56" t="s">
        <v>64</v>
      </c>
      <c r="U152" s="56" t="s">
        <v>64</v>
      </c>
      <c r="V152" s="56" t="s">
        <v>64</v>
      </c>
      <c r="W152" s="56">
        <v>8941</v>
      </c>
      <c r="X152" s="56">
        <v>8941</v>
      </c>
    </row>
    <row r="153" spans="1:28" s="57" customFormat="1">
      <c r="A153" s="51"/>
      <c r="B153" s="52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</row>
    <row r="154" spans="1:28" s="57" customFormat="1">
      <c r="A154" s="53" t="s">
        <v>94</v>
      </c>
      <c r="B154" s="54"/>
      <c r="C154" s="55">
        <v>335</v>
      </c>
      <c r="D154" s="55">
        <v>13829</v>
      </c>
      <c r="E154" s="55">
        <v>58</v>
      </c>
      <c r="F154" s="55">
        <v>35</v>
      </c>
      <c r="G154" s="55">
        <v>8145</v>
      </c>
      <c r="H154" s="55">
        <v>3329</v>
      </c>
      <c r="I154" s="55">
        <v>662</v>
      </c>
      <c r="J154" s="55">
        <v>946</v>
      </c>
      <c r="K154" s="55">
        <v>450</v>
      </c>
      <c r="L154" s="55">
        <v>204</v>
      </c>
      <c r="M154" s="55">
        <v>61</v>
      </c>
      <c r="N154" s="55">
        <v>44</v>
      </c>
      <c r="O154" s="55">
        <v>6453238</v>
      </c>
      <c r="P154" s="55">
        <v>28406376</v>
      </c>
      <c r="Q154" s="55">
        <v>47089459</v>
      </c>
      <c r="R154" s="55">
        <v>44947425</v>
      </c>
      <c r="S154" s="55">
        <v>1064566</v>
      </c>
      <c r="T154" s="55">
        <v>514</v>
      </c>
      <c r="U154" s="55">
        <v>23994</v>
      </c>
      <c r="V154" s="55">
        <v>1052960</v>
      </c>
      <c r="W154" s="55">
        <v>17886125</v>
      </c>
      <c r="X154" s="55">
        <v>15661599</v>
      </c>
      <c r="Y154" s="53"/>
      <c r="Z154" s="53"/>
      <c r="AA154" s="53"/>
      <c r="AB154" s="53"/>
    </row>
    <row r="155" spans="1:28" s="57" customFormat="1">
      <c r="A155" s="51">
        <v>9</v>
      </c>
      <c r="B155" s="52" t="s">
        <v>63</v>
      </c>
      <c r="C155" s="51">
        <v>34</v>
      </c>
      <c r="D155" s="56">
        <v>879</v>
      </c>
      <c r="E155" s="56">
        <v>10</v>
      </c>
      <c r="F155" s="56">
        <v>9</v>
      </c>
      <c r="G155" s="56">
        <v>258</v>
      </c>
      <c r="H155" s="56">
        <v>279</v>
      </c>
      <c r="I155" s="56">
        <v>81</v>
      </c>
      <c r="J155" s="56">
        <v>240</v>
      </c>
      <c r="K155" s="56">
        <v>2</v>
      </c>
      <c r="L155" s="56" t="s">
        <v>64</v>
      </c>
      <c r="M155" s="56">
        <v>41</v>
      </c>
      <c r="N155" s="56">
        <v>34</v>
      </c>
      <c r="O155" s="56">
        <v>213698</v>
      </c>
      <c r="P155" s="56">
        <v>558960</v>
      </c>
      <c r="Q155" s="56">
        <v>1172139</v>
      </c>
      <c r="R155" s="56">
        <v>1076837</v>
      </c>
      <c r="S155" s="56">
        <v>21363</v>
      </c>
      <c r="T155" s="56" t="s">
        <v>64</v>
      </c>
      <c r="U155" s="56" t="s">
        <v>64</v>
      </c>
      <c r="V155" s="56">
        <v>73939</v>
      </c>
      <c r="W155" s="56">
        <v>584913</v>
      </c>
      <c r="X155" s="56">
        <v>580370</v>
      </c>
    </row>
    <row r="156" spans="1:28" s="57" customFormat="1">
      <c r="A156" s="51">
        <v>10</v>
      </c>
      <c r="B156" s="52" t="s">
        <v>65</v>
      </c>
      <c r="C156" s="51">
        <v>3</v>
      </c>
      <c r="D156" s="56">
        <v>16</v>
      </c>
      <c r="E156" s="56" t="s">
        <v>64</v>
      </c>
      <c r="F156" s="56" t="s">
        <v>64</v>
      </c>
      <c r="G156" s="56">
        <v>6</v>
      </c>
      <c r="H156" s="56">
        <v>2</v>
      </c>
      <c r="I156" s="56">
        <v>4</v>
      </c>
      <c r="J156" s="56">
        <v>1</v>
      </c>
      <c r="K156" s="56">
        <v>3</v>
      </c>
      <c r="L156" s="56" t="s">
        <v>64</v>
      </c>
      <c r="M156" s="56">
        <v>3</v>
      </c>
      <c r="N156" s="56" t="s">
        <v>64</v>
      </c>
      <c r="O156" s="56">
        <v>3619</v>
      </c>
      <c r="P156" s="56">
        <v>4742</v>
      </c>
      <c r="Q156" s="56">
        <v>11892</v>
      </c>
      <c r="R156" s="56">
        <v>11892</v>
      </c>
      <c r="S156" s="56" t="s">
        <v>64</v>
      </c>
      <c r="T156" s="56" t="s">
        <v>64</v>
      </c>
      <c r="U156" s="56" t="s">
        <v>64</v>
      </c>
      <c r="V156" s="56" t="s">
        <v>64</v>
      </c>
      <c r="W156" s="56">
        <v>5642</v>
      </c>
      <c r="X156" s="56">
        <v>5642</v>
      </c>
    </row>
    <row r="157" spans="1:28" s="57" customFormat="1">
      <c r="A157" s="51">
        <v>11</v>
      </c>
      <c r="B157" s="52" t="s">
        <v>66</v>
      </c>
      <c r="C157" s="51">
        <v>88</v>
      </c>
      <c r="D157" s="56">
        <v>1939</v>
      </c>
      <c r="E157" s="56">
        <v>18</v>
      </c>
      <c r="F157" s="56">
        <v>13</v>
      </c>
      <c r="G157" s="56">
        <v>428</v>
      </c>
      <c r="H157" s="56">
        <v>1058</v>
      </c>
      <c r="I157" s="56">
        <v>57</v>
      </c>
      <c r="J157" s="56">
        <v>313</v>
      </c>
      <c r="K157" s="56">
        <v>12</v>
      </c>
      <c r="L157" s="56">
        <v>40</v>
      </c>
      <c r="M157" s="56" t="s">
        <v>64</v>
      </c>
      <c r="N157" s="56">
        <v>3</v>
      </c>
      <c r="O157" s="56">
        <v>495832</v>
      </c>
      <c r="P157" s="56">
        <v>1250082</v>
      </c>
      <c r="Q157" s="56">
        <v>2613775</v>
      </c>
      <c r="R157" s="56">
        <v>2119824</v>
      </c>
      <c r="S157" s="56">
        <v>397107</v>
      </c>
      <c r="T157" s="56" t="s">
        <v>64</v>
      </c>
      <c r="U157" s="56">
        <v>1875</v>
      </c>
      <c r="V157" s="56">
        <v>94969</v>
      </c>
      <c r="W157" s="56">
        <v>1301361</v>
      </c>
      <c r="X157" s="56">
        <v>1277222</v>
      </c>
    </row>
    <row r="158" spans="1:28" s="57" customFormat="1">
      <c r="A158" s="51">
        <v>12</v>
      </c>
      <c r="B158" s="52" t="s">
        <v>67</v>
      </c>
      <c r="C158" s="51">
        <v>13</v>
      </c>
      <c r="D158" s="56">
        <v>151</v>
      </c>
      <c r="E158" s="56">
        <v>2</v>
      </c>
      <c r="F158" s="56" t="s">
        <v>64</v>
      </c>
      <c r="G158" s="56">
        <v>101</v>
      </c>
      <c r="H158" s="56">
        <v>29</v>
      </c>
      <c r="I158" s="56">
        <v>12</v>
      </c>
      <c r="J158" s="56">
        <v>3</v>
      </c>
      <c r="K158" s="56">
        <v>4</v>
      </c>
      <c r="L158" s="56" t="s">
        <v>64</v>
      </c>
      <c r="M158" s="56" t="s">
        <v>64</v>
      </c>
      <c r="N158" s="56" t="s">
        <v>64</v>
      </c>
      <c r="O158" s="56">
        <v>45428</v>
      </c>
      <c r="P158" s="56">
        <v>137722</v>
      </c>
      <c r="Q158" s="56">
        <v>220701</v>
      </c>
      <c r="R158" s="56">
        <v>201455</v>
      </c>
      <c r="S158" s="56">
        <v>6124</v>
      </c>
      <c r="T158" s="56" t="s">
        <v>64</v>
      </c>
      <c r="U158" s="56" t="s">
        <v>64</v>
      </c>
      <c r="V158" s="56">
        <v>13122</v>
      </c>
      <c r="W158" s="56">
        <v>79124</v>
      </c>
      <c r="X158" s="56">
        <v>78554</v>
      </c>
    </row>
    <row r="159" spans="1:28" s="57" customFormat="1">
      <c r="A159" s="51">
        <v>13</v>
      </c>
      <c r="B159" s="52" t="s">
        <v>68</v>
      </c>
      <c r="C159" s="51">
        <v>8</v>
      </c>
      <c r="D159" s="56">
        <v>124</v>
      </c>
      <c r="E159" s="56">
        <v>5</v>
      </c>
      <c r="F159" s="56">
        <v>2</v>
      </c>
      <c r="G159" s="56">
        <v>86</v>
      </c>
      <c r="H159" s="56">
        <v>13</v>
      </c>
      <c r="I159" s="56">
        <v>9</v>
      </c>
      <c r="J159" s="56">
        <v>9</v>
      </c>
      <c r="K159" s="56" t="s">
        <v>64</v>
      </c>
      <c r="L159" s="56" t="s">
        <v>64</v>
      </c>
      <c r="M159" s="56" t="s">
        <v>64</v>
      </c>
      <c r="N159" s="56" t="s">
        <v>64</v>
      </c>
      <c r="O159" s="56">
        <v>37615</v>
      </c>
      <c r="P159" s="56">
        <v>64030</v>
      </c>
      <c r="Q159" s="56">
        <v>218977</v>
      </c>
      <c r="R159" s="56">
        <v>216577</v>
      </c>
      <c r="S159" s="56" t="s">
        <v>134</v>
      </c>
      <c r="T159" s="56" t="s">
        <v>64</v>
      </c>
      <c r="U159" s="56" t="s">
        <v>64</v>
      </c>
      <c r="V159" s="56" t="s">
        <v>134</v>
      </c>
      <c r="W159" s="56">
        <v>147762</v>
      </c>
      <c r="X159" s="56">
        <v>169908</v>
      </c>
    </row>
    <row r="160" spans="1:28" s="57" customFormat="1">
      <c r="A160" s="51">
        <v>14</v>
      </c>
      <c r="B160" s="52" t="s">
        <v>69</v>
      </c>
      <c r="C160" s="51">
        <v>48</v>
      </c>
      <c r="D160" s="56">
        <v>670</v>
      </c>
      <c r="E160" s="56">
        <v>10</v>
      </c>
      <c r="F160" s="56">
        <v>4</v>
      </c>
      <c r="G160" s="56">
        <v>371</v>
      </c>
      <c r="H160" s="56">
        <v>163</v>
      </c>
      <c r="I160" s="56">
        <v>35</v>
      </c>
      <c r="J160" s="56">
        <v>82</v>
      </c>
      <c r="K160" s="56">
        <v>3</v>
      </c>
      <c r="L160" s="56">
        <v>2</v>
      </c>
      <c r="M160" s="56" t="s">
        <v>64</v>
      </c>
      <c r="N160" s="56" t="s">
        <v>64</v>
      </c>
      <c r="O160" s="56">
        <v>223100</v>
      </c>
      <c r="P160" s="56">
        <v>671991</v>
      </c>
      <c r="Q160" s="56">
        <v>1318240</v>
      </c>
      <c r="R160" s="56">
        <v>1122944</v>
      </c>
      <c r="S160" s="56">
        <v>64472</v>
      </c>
      <c r="T160" s="56" t="s">
        <v>64</v>
      </c>
      <c r="U160" s="56" t="s">
        <v>64</v>
      </c>
      <c r="V160" s="56">
        <v>130824</v>
      </c>
      <c r="W160" s="56">
        <v>617263</v>
      </c>
      <c r="X160" s="56">
        <v>578915</v>
      </c>
    </row>
    <row r="161" spans="1:24" s="57" customFormat="1">
      <c r="A161" s="51">
        <v>15</v>
      </c>
      <c r="B161" s="52" t="s">
        <v>70</v>
      </c>
      <c r="C161" s="51">
        <v>10</v>
      </c>
      <c r="D161" s="56">
        <v>118</v>
      </c>
      <c r="E161" s="56">
        <v>3</v>
      </c>
      <c r="F161" s="56">
        <v>1</v>
      </c>
      <c r="G161" s="56">
        <v>47</v>
      </c>
      <c r="H161" s="56">
        <v>52</v>
      </c>
      <c r="I161" s="56">
        <v>1</v>
      </c>
      <c r="J161" s="56">
        <v>14</v>
      </c>
      <c r="K161" s="56" t="s">
        <v>64</v>
      </c>
      <c r="L161" s="56" t="s">
        <v>64</v>
      </c>
      <c r="M161" s="56" t="s">
        <v>64</v>
      </c>
      <c r="N161" s="56" t="s">
        <v>64</v>
      </c>
      <c r="O161" s="56">
        <v>35367</v>
      </c>
      <c r="P161" s="56">
        <v>58909</v>
      </c>
      <c r="Q161" s="56">
        <v>135117</v>
      </c>
      <c r="R161" s="56">
        <v>118217</v>
      </c>
      <c r="S161" s="56">
        <v>16900</v>
      </c>
      <c r="T161" s="56" t="s">
        <v>64</v>
      </c>
      <c r="U161" s="56" t="s">
        <v>64</v>
      </c>
      <c r="V161" s="56" t="s">
        <v>64</v>
      </c>
      <c r="W161" s="56">
        <v>72580</v>
      </c>
      <c r="X161" s="56">
        <v>72580</v>
      </c>
    </row>
    <row r="162" spans="1:24" s="57" customFormat="1">
      <c r="A162" s="51">
        <v>16</v>
      </c>
      <c r="B162" s="52" t="s">
        <v>71</v>
      </c>
      <c r="C162" s="51">
        <v>5</v>
      </c>
      <c r="D162" s="56">
        <v>363</v>
      </c>
      <c r="E162" s="56" t="s">
        <v>64</v>
      </c>
      <c r="F162" s="56" t="s">
        <v>64</v>
      </c>
      <c r="G162" s="56">
        <v>270</v>
      </c>
      <c r="H162" s="56">
        <v>34</v>
      </c>
      <c r="I162" s="56">
        <v>20</v>
      </c>
      <c r="J162" s="56">
        <v>31</v>
      </c>
      <c r="K162" s="56">
        <v>7</v>
      </c>
      <c r="L162" s="56">
        <v>1</v>
      </c>
      <c r="M162" s="56" t="s">
        <v>64</v>
      </c>
      <c r="N162" s="56" t="s">
        <v>64</v>
      </c>
      <c r="O162" s="56">
        <v>195873</v>
      </c>
      <c r="P162" s="56">
        <v>1213954</v>
      </c>
      <c r="Q162" s="56">
        <v>2184317</v>
      </c>
      <c r="R162" s="56">
        <v>2143754</v>
      </c>
      <c r="S162" s="56" t="s">
        <v>64</v>
      </c>
      <c r="T162" s="56" t="s">
        <v>64</v>
      </c>
      <c r="U162" s="56" t="s">
        <v>64</v>
      </c>
      <c r="V162" s="56">
        <v>40563</v>
      </c>
      <c r="W162" s="56">
        <v>936354</v>
      </c>
      <c r="X162" s="56">
        <v>754620</v>
      </c>
    </row>
    <row r="163" spans="1:24" s="57" customFormat="1">
      <c r="A163" s="51">
        <v>17</v>
      </c>
      <c r="B163" s="52" t="s">
        <v>72</v>
      </c>
      <c r="C163" s="51">
        <v>1</v>
      </c>
      <c r="D163" s="56">
        <v>6</v>
      </c>
      <c r="E163" s="56" t="s">
        <v>64</v>
      </c>
      <c r="F163" s="56" t="s">
        <v>64</v>
      </c>
      <c r="G163" s="56">
        <v>4</v>
      </c>
      <c r="H163" s="56">
        <v>1</v>
      </c>
      <c r="I163" s="56" t="s">
        <v>64</v>
      </c>
      <c r="J163" s="56" t="s">
        <v>64</v>
      </c>
      <c r="K163" s="56">
        <v>1</v>
      </c>
      <c r="L163" s="56" t="s">
        <v>64</v>
      </c>
      <c r="M163" s="56" t="s">
        <v>64</v>
      </c>
      <c r="N163" s="56" t="s">
        <v>64</v>
      </c>
      <c r="O163" s="56" t="s">
        <v>134</v>
      </c>
      <c r="P163" s="56" t="s">
        <v>134</v>
      </c>
      <c r="Q163" s="56" t="s">
        <v>134</v>
      </c>
      <c r="R163" s="56" t="s">
        <v>134</v>
      </c>
      <c r="S163" s="56" t="s">
        <v>64</v>
      </c>
      <c r="T163" s="56" t="s">
        <v>64</v>
      </c>
      <c r="U163" s="56" t="s">
        <v>64</v>
      </c>
      <c r="V163" s="56" t="s">
        <v>64</v>
      </c>
      <c r="W163" s="56" t="s">
        <v>134</v>
      </c>
      <c r="X163" s="56" t="s">
        <v>134</v>
      </c>
    </row>
    <row r="164" spans="1:24" s="57" customFormat="1">
      <c r="A164" s="51">
        <v>18</v>
      </c>
      <c r="B164" s="52" t="s">
        <v>73</v>
      </c>
      <c r="C164" s="51">
        <v>27</v>
      </c>
      <c r="D164" s="56">
        <v>1030</v>
      </c>
      <c r="E164" s="56">
        <v>2</v>
      </c>
      <c r="F164" s="56" t="s">
        <v>64</v>
      </c>
      <c r="G164" s="56">
        <v>675</v>
      </c>
      <c r="H164" s="56">
        <v>173</v>
      </c>
      <c r="I164" s="56">
        <v>31</v>
      </c>
      <c r="J164" s="56">
        <v>95</v>
      </c>
      <c r="K164" s="56">
        <v>5</v>
      </c>
      <c r="L164" s="56">
        <v>49</v>
      </c>
      <c r="M164" s="56" t="s">
        <v>64</v>
      </c>
      <c r="N164" s="56">
        <v>1</v>
      </c>
      <c r="O164" s="56">
        <v>362123</v>
      </c>
      <c r="P164" s="56">
        <v>1578968</v>
      </c>
      <c r="Q164" s="56">
        <v>2563644</v>
      </c>
      <c r="R164" s="56">
        <v>1822445</v>
      </c>
      <c r="S164" s="56">
        <v>104356</v>
      </c>
      <c r="T164" s="56" t="s">
        <v>64</v>
      </c>
      <c r="U164" s="56" t="s">
        <v>64</v>
      </c>
      <c r="V164" s="56">
        <v>636843</v>
      </c>
      <c r="W164" s="56">
        <v>944203</v>
      </c>
      <c r="X164" s="56">
        <v>903481</v>
      </c>
    </row>
    <row r="165" spans="1:24" s="57" customFormat="1">
      <c r="A165" s="51">
        <v>19</v>
      </c>
      <c r="B165" s="52" t="s">
        <v>74</v>
      </c>
      <c r="C165" s="51">
        <v>1</v>
      </c>
      <c r="D165" s="56">
        <v>92</v>
      </c>
      <c r="E165" s="56" t="s">
        <v>64</v>
      </c>
      <c r="F165" s="56" t="s">
        <v>64</v>
      </c>
      <c r="G165" s="56">
        <v>70</v>
      </c>
      <c r="H165" s="56">
        <v>16</v>
      </c>
      <c r="I165" s="56">
        <v>5</v>
      </c>
      <c r="J165" s="56">
        <v>1</v>
      </c>
      <c r="K165" s="56" t="s">
        <v>64</v>
      </c>
      <c r="L165" s="56" t="s">
        <v>64</v>
      </c>
      <c r="M165" s="56" t="s">
        <v>64</v>
      </c>
      <c r="N165" s="56" t="s">
        <v>64</v>
      </c>
      <c r="O165" s="56" t="s">
        <v>134</v>
      </c>
      <c r="P165" s="56" t="s">
        <v>134</v>
      </c>
      <c r="Q165" s="56" t="s">
        <v>134</v>
      </c>
      <c r="R165" s="56" t="s">
        <v>134</v>
      </c>
      <c r="S165" s="56" t="s">
        <v>64</v>
      </c>
      <c r="T165" s="56" t="s">
        <v>64</v>
      </c>
      <c r="U165" s="56" t="s">
        <v>64</v>
      </c>
      <c r="V165" s="56" t="s">
        <v>64</v>
      </c>
      <c r="W165" s="56" t="s">
        <v>134</v>
      </c>
      <c r="X165" s="56" t="s">
        <v>134</v>
      </c>
    </row>
    <row r="166" spans="1:24" s="57" customFormat="1">
      <c r="A166" s="51">
        <v>21</v>
      </c>
      <c r="B166" s="52" t="s">
        <v>75</v>
      </c>
      <c r="C166" s="51">
        <v>15</v>
      </c>
      <c r="D166" s="56">
        <v>454</v>
      </c>
      <c r="E166" s="56">
        <v>1</v>
      </c>
      <c r="F166" s="56">
        <v>1</v>
      </c>
      <c r="G166" s="56">
        <v>321</v>
      </c>
      <c r="H166" s="56">
        <v>44</v>
      </c>
      <c r="I166" s="56">
        <v>12</v>
      </c>
      <c r="J166" s="56">
        <v>3</v>
      </c>
      <c r="K166" s="56">
        <v>70</v>
      </c>
      <c r="L166" s="56">
        <v>2</v>
      </c>
      <c r="M166" s="56">
        <v>11</v>
      </c>
      <c r="N166" s="56">
        <v>1</v>
      </c>
      <c r="O166" s="56">
        <v>195528</v>
      </c>
      <c r="P166" s="56">
        <v>555191</v>
      </c>
      <c r="Q166" s="56">
        <v>936100</v>
      </c>
      <c r="R166" s="56">
        <v>910558</v>
      </c>
      <c r="S166" s="56">
        <v>11994</v>
      </c>
      <c r="T166" s="56" t="s">
        <v>64</v>
      </c>
      <c r="U166" s="56" t="s">
        <v>64</v>
      </c>
      <c r="V166" s="56">
        <v>13548</v>
      </c>
      <c r="W166" s="56">
        <v>364436</v>
      </c>
      <c r="X166" s="56">
        <v>281286</v>
      </c>
    </row>
    <row r="167" spans="1:24" s="57" customFormat="1">
      <c r="A167" s="51">
        <v>22</v>
      </c>
      <c r="B167" s="52" t="s">
        <v>76</v>
      </c>
      <c r="C167" s="51">
        <v>5</v>
      </c>
      <c r="D167" s="56">
        <v>85</v>
      </c>
      <c r="E167" s="56" t="s">
        <v>64</v>
      </c>
      <c r="F167" s="56" t="s">
        <v>64</v>
      </c>
      <c r="G167" s="56">
        <v>68</v>
      </c>
      <c r="H167" s="56">
        <v>12</v>
      </c>
      <c r="I167" s="56">
        <v>1</v>
      </c>
      <c r="J167" s="56">
        <v>2</v>
      </c>
      <c r="K167" s="56">
        <v>1</v>
      </c>
      <c r="L167" s="56">
        <v>1</v>
      </c>
      <c r="M167" s="56" t="s">
        <v>64</v>
      </c>
      <c r="N167" s="56" t="s">
        <v>64</v>
      </c>
      <c r="O167" s="56">
        <v>35575</v>
      </c>
      <c r="P167" s="56">
        <v>257165</v>
      </c>
      <c r="Q167" s="56">
        <v>427925</v>
      </c>
      <c r="R167" s="56">
        <v>397429</v>
      </c>
      <c r="S167" s="56">
        <v>8350</v>
      </c>
      <c r="T167" s="56" t="s">
        <v>64</v>
      </c>
      <c r="U167" s="56" t="s">
        <v>64</v>
      </c>
      <c r="V167" s="56">
        <v>22146</v>
      </c>
      <c r="W167" s="56">
        <v>164395</v>
      </c>
      <c r="X167" s="56">
        <v>160145</v>
      </c>
    </row>
    <row r="168" spans="1:24" s="57" customFormat="1">
      <c r="A168" s="51">
        <v>23</v>
      </c>
      <c r="B168" s="52" t="s">
        <v>77</v>
      </c>
      <c r="C168" s="51">
        <v>4</v>
      </c>
      <c r="D168" s="56">
        <v>278</v>
      </c>
      <c r="E168" s="56" t="s">
        <v>64</v>
      </c>
      <c r="F168" s="56" t="s">
        <v>64</v>
      </c>
      <c r="G168" s="56">
        <v>248</v>
      </c>
      <c r="H168" s="56">
        <v>23</v>
      </c>
      <c r="I168" s="56">
        <v>4</v>
      </c>
      <c r="J168" s="56" t="s">
        <v>64</v>
      </c>
      <c r="K168" s="56">
        <v>3</v>
      </c>
      <c r="L168" s="56" t="s">
        <v>64</v>
      </c>
      <c r="M168" s="56" t="s">
        <v>64</v>
      </c>
      <c r="N168" s="56" t="s">
        <v>64</v>
      </c>
      <c r="O168" s="56">
        <v>198237</v>
      </c>
      <c r="P168" s="56">
        <v>1793527</v>
      </c>
      <c r="Q168" s="56">
        <v>2181151</v>
      </c>
      <c r="R168" s="56">
        <v>2181151</v>
      </c>
      <c r="S168" s="56" t="s">
        <v>64</v>
      </c>
      <c r="T168" s="56" t="s">
        <v>64</v>
      </c>
      <c r="U168" s="56" t="s">
        <v>64</v>
      </c>
      <c r="V168" s="56" t="s">
        <v>64</v>
      </c>
      <c r="W168" s="56">
        <v>385306</v>
      </c>
      <c r="X168" s="56">
        <v>331874</v>
      </c>
    </row>
    <row r="169" spans="1:24" s="57" customFormat="1">
      <c r="A169" s="51">
        <v>24</v>
      </c>
      <c r="B169" s="52" t="s">
        <v>78</v>
      </c>
      <c r="C169" s="51">
        <v>19</v>
      </c>
      <c r="D169" s="56">
        <v>222</v>
      </c>
      <c r="E169" s="56">
        <v>3</v>
      </c>
      <c r="F169" s="56">
        <v>3</v>
      </c>
      <c r="G169" s="56">
        <v>143</v>
      </c>
      <c r="H169" s="56">
        <v>31</v>
      </c>
      <c r="I169" s="56">
        <v>14</v>
      </c>
      <c r="J169" s="56">
        <v>25</v>
      </c>
      <c r="K169" s="56">
        <v>3</v>
      </c>
      <c r="L169" s="56" t="s">
        <v>64</v>
      </c>
      <c r="M169" s="56" t="s">
        <v>64</v>
      </c>
      <c r="N169" s="56">
        <v>1</v>
      </c>
      <c r="O169" s="56">
        <v>68383</v>
      </c>
      <c r="P169" s="56">
        <v>162640</v>
      </c>
      <c r="Q169" s="56">
        <v>297005</v>
      </c>
      <c r="R169" s="56">
        <v>267596</v>
      </c>
      <c r="S169" s="56">
        <v>29391</v>
      </c>
      <c r="T169" s="56" t="s">
        <v>64</v>
      </c>
      <c r="U169" s="56" t="s">
        <v>134</v>
      </c>
      <c r="V169" s="56" t="s">
        <v>134</v>
      </c>
      <c r="W169" s="56">
        <v>127966</v>
      </c>
      <c r="X169" s="56">
        <v>127966</v>
      </c>
    </row>
    <row r="170" spans="1:24" s="57" customFormat="1">
      <c r="A170" s="51">
        <v>25</v>
      </c>
      <c r="B170" s="52" t="s">
        <v>79</v>
      </c>
      <c r="C170" s="51">
        <v>2</v>
      </c>
      <c r="D170" s="56">
        <v>15</v>
      </c>
      <c r="E170" s="56" t="s">
        <v>64</v>
      </c>
      <c r="F170" s="56" t="s">
        <v>64</v>
      </c>
      <c r="G170" s="56">
        <v>12</v>
      </c>
      <c r="H170" s="56">
        <v>2</v>
      </c>
      <c r="I170" s="56" t="s">
        <v>64</v>
      </c>
      <c r="J170" s="56">
        <v>1</v>
      </c>
      <c r="K170" s="56" t="s">
        <v>64</v>
      </c>
      <c r="L170" s="56" t="s">
        <v>64</v>
      </c>
      <c r="M170" s="56" t="s">
        <v>64</v>
      </c>
      <c r="N170" s="56" t="s">
        <v>64</v>
      </c>
      <c r="O170" s="56" t="s">
        <v>134</v>
      </c>
      <c r="P170" s="56" t="s">
        <v>134</v>
      </c>
      <c r="Q170" s="56" t="s">
        <v>134</v>
      </c>
      <c r="R170" s="56" t="s">
        <v>134</v>
      </c>
      <c r="S170" s="56" t="s">
        <v>134</v>
      </c>
      <c r="T170" s="56" t="s">
        <v>64</v>
      </c>
      <c r="U170" s="56" t="s">
        <v>64</v>
      </c>
      <c r="V170" s="56" t="s">
        <v>64</v>
      </c>
      <c r="W170" s="56" t="s">
        <v>134</v>
      </c>
      <c r="X170" s="56" t="s">
        <v>134</v>
      </c>
    </row>
    <row r="171" spans="1:24" s="57" customFormat="1">
      <c r="A171" s="51">
        <v>26</v>
      </c>
      <c r="B171" s="52" t="s">
        <v>80</v>
      </c>
      <c r="C171" s="51">
        <v>7</v>
      </c>
      <c r="D171" s="56">
        <v>140</v>
      </c>
      <c r="E171" s="56" t="s">
        <v>64</v>
      </c>
      <c r="F171" s="56" t="s">
        <v>64</v>
      </c>
      <c r="G171" s="56">
        <v>92</v>
      </c>
      <c r="H171" s="56">
        <v>15</v>
      </c>
      <c r="I171" s="56">
        <v>10</v>
      </c>
      <c r="J171" s="56">
        <v>10</v>
      </c>
      <c r="K171" s="56">
        <v>9</v>
      </c>
      <c r="L171" s="56">
        <v>4</v>
      </c>
      <c r="M171" s="56">
        <v>6</v>
      </c>
      <c r="N171" s="56" t="s">
        <v>64</v>
      </c>
      <c r="O171" s="56">
        <v>54030</v>
      </c>
      <c r="P171" s="56">
        <v>39413</v>
      </c>
      <c r="Q171" s="56">
        <v>140396</v>
      </c>
      <c r="R171" s="56">
        <v>61721</v>
      </c>
      <c r="S171" s="56" t="s">
        <v>134</v>
      </c>
      <c r="T171" s="56" t="s">
        <v>64</v>
      </c>
      <c r="U171" s="56" t="s">
        <v>134</v>
      </c>
      <c r="V171" s="56">
        <v>3390</v>
      </c>
      <c r="W171" s="56">
        <v>96174</v>
      </c>
      <c r="X171" s="56">
        <v>93890</v>
      </c>
    </row>
    <row r="172" spans="1:24" s="57" customFormat="1">
      <c r="A172" s="51">
        <v>27</v>
      </c>
      <c r="B172" s="52" t="s">
        <v>81</v>
      </c>
      <c r="C172" s="51">
        <v>3</v>
      </c>
      <c r="D172" s="56">
        <v>142</v>
      </c>
      <c r="E172" s="56" t="s">
        <v>64</v>
      </c>
      <c r="F172" s="56" t="s">
        <v>64</v>
      </c>
      <c r="G172" s="56">
        <v>123</v>
      </c>
      <c r="H172" s="56">
        <v>17</v>
      </c>
      <c r="I172" s="56">
        <v>1</v>
      </c>
      <c r="J172" s="56">
        <v>1</v>
      </c>
      <c r="K172" s="56" t="s">
        <v>64</v>
      </c>
      <c r="L172" s="56" t="s">
        <v>64</v>
      </c>
      <c r="M172" s="56" t="s">
        <v>64</v>
      </c>
      <c r="N172" s="56" t="s">
        <v>64</v>
      </c>
      <c r="O172" s="56">
        <v>58234</v>
      </c>
      <c r="P172" s="56">
        <v>148246</v>
      </c>
      <c r="Q172" s="56">
        <v>195657</v>
      </c>
      <c r="R172" s="56">
        <v>177533</v>
      </c>
      <c r="S172" s="56">
        <v>5582</v>
      </c>
      <c r="T172" s="56" t="s">
        <v>64</v>
      </c>
      <c r="U172" s="56" t="s">
        <v>134</v>
      </c>
      <c r="V172" s="56" t="s">
        <v>134</v>
      </c>
      <c r="W172" s="56">
        <v>46558</v>
      </c>
      <c r="X172" s="56">
        <v>43136</v>
      </c>
    </row>
    <row r="173" spans="1:24" s="57" customFormat="1">
      <c r="A173" s="51">
        <v>28</v>
      </c>
      <c r="B173" s="59" t="s">
        <v>82</v>
      </c>
      <c r="C173" s="51">
        <v>7</v>
      </c>
      <c r="D173" s="56">
        <v>3286</v>
      </c>
      <c r="E173" s="56" t="s">
        <v>64</v>
      </c>
      <c r="F173" s="56" t="s">
        <v>64</v>
      </c>
      <c r="G173" s="56">
        <v>2039</v>
      </c>
      <c r="H173" s="56">
        <v>918</v>
      </c>
      <c r="I173" s="56">
        <v>33</v>
      </c>
      <c r="J173" s="56">
        <v>44</v>
      </c>
      <c r="K173" s="56">
        <v>177</v>
      </c>
      <c r="L173" s="56">
        <v>75</v>
      </c>
      <c r="M173" s="56" t="s">
        <v>64</v>
      </c>
      <c r="N173" s="56" t="s">
        <v>64</v>
      </c>
      <c r="O173" s="56">
        <v>2159611</v>
      </c>
      <c r="P173" s="56">
        <v>5428523</v>
      </c>
      <c r="Q173" s="56">
        <v>9168160</v>
      </c>
      <c r="R173" s="56">
        <v>9043663</v>
      </c>
      <c r="S173" s="56">
        <v>109574</v>
      </c>
      <c r="T173" s="56">
        <v>514</v>
      </c>
      <c r="U173" s="56" t="s">
        <v>134</v>
      </c>
      <c r="V173" s="56" t="s">
        <v>134</v>
      </c>
      <c r="W173" s="56">
        <v>3607675</v>
      </c>
      <c r="X173" s="56">
        <v>2674863</v>
      </c>
    </row>
    <row r="174" spans="1:24" s="57" customFormat="1">
      <c r="A174" s="51">
        <v>29</v>
      </c>
      <c r="B174" s="52" t="s">
        <v>83</v>
      </c>
      <c r="C174" s="51">
        <v>13</v>
      </c>
      <c r="D174" s="56">
        <v>798</v>
      </c>
      <c r="E174" s="56">
        <v>1</v>
      </c>
      <c r="F174" s="56" t="s">
        <v>64</v>
      </c>
      <c r="G174" s="56">
        <v>524</v>
      </c>
      <c r="H174" s="56">
        <v>167</v>
      </c>
      <c r="I174" s="56">
        <v>2</v>
      </c>
      <c r="J174" s="56">
        <v>20</v>
      </c>
      <c r="K174" s="56">
        <v>71</v>
      </c>
      <c r="L174" s="56">
        <v>13</v>
      </c>
      <c r="M174" s="56" t="s">
        <v>64</v>
      </c>
      <c r="N174" s="56">
        <v>2</v>
      </c>
      <c r="O174" s="56">
        <v>480447</v>
      </c>
      <c r="P174" s="56">
        <v>7586590</v>
      </c>
      <c r="Q174" s="56">
        <v>12640050</v>
      </c>
      <c r="R174" s="56">
        <v>12450142</v>
      </c>
      <c r="S174" s="56">
        <v>189908</v>
      </c>
      <c r="T174" s="56" t="s">
        <v>64</v>
      </c>
      <c r="U174" s="56" t="s">
        <v>64</v>
      </c>
      <c r="V174" s="56" t="s">
        <v>64</v>
      </c>
      <c r="W174" s="56">
        <v>4784773</v>
      </c>
      <c r="X174" s="56">
        <v>4421638</v>
      </c>
    </row>
    <row r="175" spans="1:24" s="57" customFormat="1">
      <c r="A175" s="51">
        <v>30</v>
      </c>
      <c r="B175" s="52" t="s">
        <v>84</v>
      </c>
      <c r="C175" s="51">
        <v>1</v>
      </c>
      <c r="D175" s="56">
        <v>169</v>
      </c>
      <c r="E175" s="56" t="s">
        <v>64</v>
      </c>
      <c r="F175" s="56" t="s">
        <v>64</v>
      </c>
      <c r="G175" s="56">
        <v>100</v>
      </c>
      <c r="H175" s="56">
        <v>66</v>
      </c>
      <c r="I175" s="56">
        <v>1</v>
      </c>
      <c r="J175" s="56" t="s">
        <v>64</v>
      </c>
      <c r="K175" s="56">
        <v>2</v>
      </c>
      <c r="L175" s="56" t="s">
        <v>64</v>
      </c>
      <c r="M175" s="56" t="s">
        <v>64</v>
      </c>
      <c r="N175" s="56" t="s">
        <v>64</v>
      </c>
      <c r="O175" s="56" t="s">
        <v>134</v>
      </c>
      <c r="P175" s="56" t="s">
        <v>134</v>
      </c>
      <c r="Q175" s="56" t="s">
        <v>134</v>
      </c>
      <c r="R175" s="56" t="s">
        <v>134</v>
      </c>
      <c r="S175" s="56" t="s">
        <v>64</v>
      </c>
      <c r="T175" s="56" t="s">
        <v>64</v>
      </c>
      <c r="U175" s="56" t="s">
        <v>64</v>
      </c>
      <c r="V175" s="56" t="s">
        <v>64</v>
      </c>
      <c r="W175" s="56" t="s">
        <v>134</v>
      </c>
      <c r="X175" s="56" t="s">
        <v>134</v>
      </c>
    </row>
    <row r="176" spans="1:24" s="57" customFormat="1">
      <c r="A176" s="51">
        <v>31</v>
      </c>
      <c r="B176" s="52" t="s">
        <v>85</v>
      </c>
      <c r="C176" s="51">
        <v>2</v>
      </c>
      <c r="D176" s="56">
        <v>2671</v>
      </c>
      <c r="E176" s="56">
        <v>1</v>
      </c>
      <c r="F176" s="56">
        <v>1</v>
      </c>
      <c r="G176" s="56">
        <v>2085</v>
      </c>
      <c r="H176" s="56">
        <v>164</v>
      </c>
      <c r="I176" s="56">
        <v>317</v>
      </c>
      <c r="J176" s="56">
        <v>10</v>
      </c>
      <c r="K176" s="56">
        <v>77</v>
      </c>
      <c r="L176" s="56">
        <v>16</v>
      </c>
      <c r="M176" s="56" t="s">
        <v>64</v>
      </c>
      <c r="N176" s="56" t="s">
        <v>64</v>
      </c>
      <c r="O176" s="56" t="s">
        <v>134</v>
      </c>
      <c r="P176" s="56" t="s">
        <v>134</v>
      </c>
      <c r="Q176" s="56" t="s">
        <v>134</v>
      </c>
      <c r="R176" s="56" t="s">
        <v>134</v>
      </c>
      <c r="S176" s="56" t="s">
        <v>134</v>
      </c>
      <c r="T176" s="56" t="s">
        <v>64</v>
      </c>
      <c r="U176" s="56" t="s">
        <v>64</v>
      </c>
      <c r="V176" s="56" t="s">
        <v>64</v>
      </c>
      <c r="W176" s="56" t="s">
        <v>134</v>
      </c>
      <c r="X176" s="56" t="s">
        <v>134</v>
      </c>
    </row>
    <row r="177" spans="1:28" s="57" customFormat="1">
      <c r="A177" s="51">
        <v>32</v>
      </c>
      <c r="B177" s="52" t="s">
        <v>86</v>
      </c>
      <c r="C177" s="51">
        <v>19</v>
      </c>
      <c r="D177" s="56">
        <v>181</v>
      </c>
      <c r="E177" s="56">
        <v>2</v>
      </c>
      <c r="F177" s="56">
        <v>1</v>
      </c>
      <c r="G177" s="56">
        <v>74</v>
      </c>
      <c r="H177" s="56">
        <v>50</v>
      </c>
      <c r="I177" s="56">
        <v>12</v>
      </c>
      <c r="J177" s="56">
        <v>41</v>
      </c>
      <c r="K177" s="56" t="s">
        <v>64</v>
      </c>
      <c r="L177" s="56">
        <v>1</v>
      </c>
      <c r="M177" s="56" t="s">
        <v>64</v>
      </c>
      <c r="N177" s="56">
        <v>2</v>
      </c>
      <c r="O177" s="56">
        <v>46621</v>
      </c>
      <c r="P177" s="56">
        <v>117414</v>
      </c>
      <c r="Q177" s="56">
        <v>302609</v>
      </c>
      <c r="R177" s="56">
        <v>271779</v>
      </c>
      <c r="S177" s="56">
        <v>16780</v>
      </c>
      <c r="T177" s="56" t="s">
        <v>64</v>
      </c>
      <c r="U177" s="56">
        <v>50</v>
      </c>
      <c r="V177" s="56">
        <v>14000</v>
      </c>
      <c r="W177" s="56">
        <v>176476</v>
      </c>
      <c r="X177" s="56">
        <v>173313</v>
      </c>
    </row>
    <row r="178" spans="1:28" s="61" customFormat="1">
      <c r="A178" s="51"/>
      <c r="B178" s="52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</row>
    <row r="179" spans="1:28" s="57" customFormat="1">
      <c r="A179" s="53" t="s">
        <v>95</v>
      </c>
      <c r="B179" s="54"/>
      <c r="C179" s="55">
        <v>363</v>
      </c>
      <c r="D179" s="55">
        <v>9403</v>
      </c>
      <c r="E179" s="55">
        <v>31</v>
      </c>
      <c r="F179" s="55">
        <v>14</v>
      </c>
      <c r="G179" s="55">
        <v>5224</v>
      </c>
      <c r="H179" s="55">
        <v>2234</v>
      </c>
      <c r="I179" s="55">
        <v>345</v>
      </c>
      <c r="J179" s="55">
        <v>1081</v>
      </c>
      <c r="K179" s="55">
        <v>285</v>
      </c>
      <c r="L179" s="55">
        <v>189</v>
      </c>
      <c r="M179" s="55">
        <v>8</v>
      </c>
      <c r="N179" s="55">
        <v>8</v>
      </c>
      <c r="O179" s="55">
        <v>4375968</v>
      </c>
      <c r="P179" s="55">
        <v>20376891</v>
      </c>
      <c r="Q179" s="55">
        <v>31596457</v>
      </c>
      <c r="R179" s="55">
        <v>26728264</v>
      </c>
      <c r="S179" s="55">
        <v>2578535</v>
      </c>
      <c r="T179" s="55">
        <v>156</v>
      </c>
      <c r="U179" s="55">
        <v>148662</v>
      </c>
      <c r="V179" s="55">
        <v>2140840</v>
      </c>
      <c r="W179" s="55">
        <v>10756489</v>
      </c>
      <c r="X179" s="55">
        <v>9572250</v>
      </c>
      <c r="Y179" s="53"/>
      <c r="Z179" s="53"/>
      <c r="AA179" s="53"/>
      <c r="AB179" s="53"/>
    </row>
    <row r="180" spans="1:28" s="57" customFormat="1">
      <c r="A180" s="51">
        <v>9</v>
      </c>
      <c r="B180" s="52" t="s">
        <v>63</v>
      </c>
      <c r="C180" s="56">
        <v>20</v>
      </c>
      <c r="D180" s="56">
        <v>399</v>
      </c>
      <c r="E180" s="56">
        <v>5</v>
      </c>
      <c r="F180" s="56">
        <v>2</v>
      </c>
      <c r="G180" s="56">
        <v>138</v>
      </c>
      <c r="H180" s="56">
        <v>125</v>
      </c>
      <c r="I180" s="56">
        <v>19</v>
      </c>
      <c r="J180" s="56">
        <v>99</v>
      </c>
      <c r="K180" s="56">
        <v>6</v>
      </c>
      <c r="L180" s="56">
        <v>5</v>
      </c>
      <c r="M180" s="56" t="s">
        <v>64</v>
      </c>
      <c r="N180" s="56" t="s">
        <v>64</v>
      </c>
      <c r="O180" s="56">
        <v>109845</v>
      </c>
      <c r="P180" s="56">
        <v>220058</v>
      </c>
      <c r="Q180" s="56">
        <v>386294</v>
      </c>
      <c r="R180" s="56">
        <v>350357</v>
      </c>
      <c r="S180" s="56">
        <v>14676</v>
      </c>
      <c r="T180" s="56" t="s">
        <v>64</v>
      </c>
      <c r="U180" s="56" t="s">
        <v>64</v>
      </c>
      <c r="V180" s="56">
        <v>21261</v>
      </c>
      <c r="W180" s="56">
        <v>158415</v>
      </c>
      <c r="X180" s="56">
        <v>149590</v>
      </c>
    </row>
    <row r="181" spans="1:28" s="57" customFormat="1">
      <c r="A181" s="51">
        <v>10</v>
      </c>
      <c r="B181" s="52" t="s">
        <v>65</v>
      </c>
      <c r="C181" s="56">
        <v>4</v>
      </c>
      <c r="D181" s="56">
        <v>58</v>
      </c>
      <c r="E181" s="56" t="s">
        <v>64</v>
      </c>
      <c r="F181" s="56" t="s">
        <v>64</v>
      </c>
      <c r="G181" s="56">
        <v>24</v>
      </c>
      <c r="H181" s="56">
        <v>5</v>
      </c>
      <c r="I181" s="56">
        <v>9</v>
      </c>
      <c r="J181" s="56">
        <v>20</v>
      </c>
      <c r="K181" s="56" t="s">
        <v>64</v>
      </c>
      <c r="L181" s="56" t="s">
        <v>64</v>
      </c>
      <c r="M181" s="56" t="s">
        <v>64</v>
      </c>
      <c r="N181" s="56" t="s">
        <v>64</v>
      </c>
      <c r="O181" s="56">
        <v>14908</v>
      </c>
      <c r="P181" s="56">
        <v>71225</v>
      </c>
      <c r="Q181" s="56">
        <v>127503</v>
      </c>
      <c r="R181" s="56">
        <v>126730</v>
      </c>
      <c r="S181" s="56" t="s">
        <v>64</v>
      </c>
      <c r="T181" s="56" t="s">
        <v>64</v>
      </c>
      <c r="U181" s="56" t="s">
        <v>64</v>
      </c>
      <c r="V181" s="56">
        <v>773</v>
      </c>
      <c r="W181" s="56">
        <v>53598</v>
      </c>
      <c r="X181" s="56">
        <v>53598</v>
      </c>
    </row>
    <row r="182" spans="1:28" s="57" customFormat="1">
      <c r="A182" s="51">
        <v>11</v>
      </c>
      <c r="B182" s="52" t="s">
        <v>66</v>
      </c>
      <c r="C182" s="56">
        <v>140</v>
      </c>
      <c r="D182" s="56">
        <v>3110</v>
      </c>
      <c r="E182" s="56">
        <v>11</v>
      </c>
      <c r="F182" s="56">
        <v>7</v>
      </c>
      <c r="G182" s="56">
        <v>1099</v>
      </c>
      <c r="H182" s="56">
        <v>1120</v>
      </c>
      <c r="I182" s="56">
        <v>120</v>
      </c>
      <c r="J182" s="56">
        <v>664</v>
      </c>
      <c r="K182" s="56">
        <v>47</v>
      </c>
      <c r="L182" s="56">
        <v>42</v>
      </c>
      <c r="M182" s="56">
        <v>4</v>
      </c>
      <c r="N182" s="56">
        <v>5</v>
      </c>
      <c r="O182" s="56">
        <v>854225</v>
      </c>
      <c r="P182" s="56">
        <v>1648259</v>
      </c>
      <c r="Q182" s="56">
        <v>3482679</v>
      </c>
      <c r="R182" s="56">
        <v>1612295</v>
      </c>
      <c r="S182" s="56">
        <v>1820762</v>
      </c>
      <c r="T182" s="56" t="s">
        <v>64</v>
      </c>
      <c r="U182" s="56" t="s">
        <v>64</v>
      </c>
      <c r="V182" s="56">
        <v>49622</v>
      </c>
      <c r="W182" s="56">
        <v>1753006</v>
      </c>
      <c r="X182" s="56">
        <v>1648268</v>
      </c>
    </row>
    <row r="183" spans="1:28" s="57" customFormat="1">
      <c r="A183" s="51">
        <v>12</v>
      </c>
      <c r="B183" s="52" t="s">
        <v>67</v>
      </c>
      <c r="C183" s="56">
        <v>3</v>
      </c>
      <c r="D183" s="56">
        <v>17</v>
      </c>
      <c r="E183" s="56" t="s">
        <v>64</v>
      </c>
      <c r="F183" s="56" t="s">
        <v>64</v>
      </c>
      <c r="G183" s="56">
        <v>12</v>
      </c>
      <c r="H183" s="56">
        <v>5</v>
      </c>
      <c r="I183" s="56" t="s">
        <v>64</v>
      </c>
      <c r="J183" s="56" t="s">
        <v>64</v>
      </c>
      <c r="K183" s="56" t="s">
        <v>64</v>
      </c>
      <c r="L183" s="56" t="s">
        <v>64</v>
      </c>
      <c r="M183" s="56" t="s">
        <v>64</v>
      </c>
      <c r="N183" s="56" t="s">
        <v>64</v>
      </c>
      <c r="O183" s="56">
        <v>6488</v>
      </c>
      <c r="P183" s="56">
        <v>8806</v>
      </c>
      <c r="Q183" s="56">
        <v>21641</v>
      </c>
      <c r="R183" s="56">
        <v>21394</v>
      </c>
      <c r="S183" s="56" t="s">
        <v>64</v>
      </c>
      <c r="T183" s="56" t="s">
        <v>64</v>
      </c>
      <c r="U183" s="56" t="s">
        <v>64</v>
      </c>
      <c r="V183" s="56">
        <v>247</v>
      </c>
      <c r="W183" s="56">
        <v>12224</v>
      </c>
      <c r="X183" s="56">
        <v>12224</v>
      </c>
    </row>
    <row r="184" spans="1:28" s="57" customFormat="1">
      <c r="A184" s="51">
        <v>13</v>
      </c>
      <c r="B184" s="52" t="s">
        <v>68</v>
      </c>
      <c r="C184" s="56">
        <v>10</v>
      </c>
      <c r="D184" s="56">
        <v>149</v>
      </c>
      <c r="E184" s="56">
        <v>1</v>
      </c>
      <c r="F184" s="56" t="s">
        <v>64</v>
      </c>
      <c r="G184" s="56">
        <v>83</v>
      </c>
      <c r="H184" s="56">
        <v>28</v>
      </c>
      <c r="I184" s="56">
        <v>21</v>
      </c>
      <c r="J184" s="56">
        <v>15</v>
      </c>
      <c r="K184" s="56">
        <v>1</v>
      </c>
      <c r="L184" s="56" t="s">
        <v>64</v>
      </c>
      <c r="M184" s="56" t="s">
        <v>64</v>
      </c>
      <c r="N184" s="56" t="s">
        <v>64</v>
      </c>
      <c r="O184" s="56">
        <v>43399</v>
      </c>
      <c r="P184" s="56">
        <v>126433</v>
      </c>
      <c r="Q184" s="56">
        <v>218821</v>
      </c>
      <c r="R184" s="56">
        <v>196167</v>
      </c>
      <c r="S184" s="56">
        <v>60</v>
      </c>
      <c r="T184" s="56" t="s">
        <v>64</v>
      </c>
      <c r="U184" s="56">
        <v>5000</v>
      </c>
      <c r="V184" s="56">
        <v>17594</v>
      </c>
      <c r="W184" s="56">
        <v>88102</v>
      </c>
      <c r="X184" s="56">
        <v>84994</v>
      </c>
    </row>
    <row r="185" spans="1:28" s="57" customFormat="1">
      <c r="A185" s="51">
        <v>14</v>
      </c>
      <c r="B185" s="52" t="s">
        <v>69</v>
      </c>
      <c r="C185" s="56">
        <v>7</v>
      </c>
      <c r="D185" s="56">
        <v>329</v>
      </c>
      <c r="E185" s="56">
        <v>1</v>
      </c>
      <c r="F185" s="56" t="s">
        <v>64</v>
      </c>
      <c r="G185" s="56">
        <v>269</v>
      </c>
      <c r="H185" s="56">
        <v>28</v>
      </c>
      <c r="I185" s="56">
        <v>8</v>
      </c>
      <c r="J185" s="56">
        <v>13</v>
      </c>
      <c r="K185" s="56">
        <v>10</v>
      </c>
      <c r="L185" s="56" t="s">
        <v>64</v>
      </c>
      <c r="M185" s="56" t="s">
        <v>64</v>
      </c>
      <c r="N185" s="56" t="s">
        <v>64</v>
      </c>
      <c r="O185" s="56">
        <v>160587</v>
      </c>
      <c r="P185" s="56">
        <v>1070721</v>
      </c>
      <c r="Q185" s="56">
        <v>1544267</v>
      </c>
      <c r="R185" s="56">
        <v>1468668</v>
      </c>
      <c r="S185" s="56" t="s">
        <v>134</v>
      </c>
      <c r="T185" s="56" t="s">
        <v>64</v>
      </c>
      <c r="U185" s="56" t="s">
        <v>64</v>
      </c>
      <c r="V185" s="56" t="s">
        <v>134</v>
      </c>
      <c r="W185" s="56">
        <v>453415</v>
      </c>
      <c r="X185" s="56">
        <v>347514</v>
      </c>
    </row>
    <row r="186" spans="1:28" s="57" customFormat="1">
      <c r="A186" s="51">
        <v>15</v>
      </c>
      <c r="B186" s="52" t="s">
        <v>70</v>
      </c>
      <c r="C186" s="56">
        <v>19</v>
      </c>
      <c r="D186" s="56">
        <v>277</v>
      </c>
      <c r="E186" s="56">
        <v>3</v>
      </c>
      <c r="F186" s="56">
        <v>2</v>
      </c>
      <c r="G186" s="56">
        <v>96</v>
      </c>
      <c r="H186" s="56">
        <v>106</v>
      </c>
      <c r="I186" s="56">
        <v>9</v>
      </c>
      <c r="J186" s="56">
        <v>59</v>
      </c>
      <c r="K186" s="56">
        <v>2</v>
      </c>
      <c r="L186" s="56" t="s">
        <v>64</v>
      </c>
      <c r="M186" s="56" t="s">
        <v>64</v>
      </c>
      <c r="N186" s="56">
        <v>2</v>
      </c>
      <c r="O186" s="56">
        <v>79818</v>
      </c>
      <c r="P186" s="56">
        <v>131183</v>
      </c>
      <c r="Q186" s="56">
        <v>282334</v>
      </c>
      <c r="R186" s="56">
        <v>235537</v>
      </c>
      <c r="S186" s="56">
        <v>45294</v>
      </c>
      <c r="T186" s="56" t="s">
        <v>64</v>
      </c>
      <c r="U186" s="56" t="s">
        <v>64</v>
      </c>
      <c r="V186" s="56">
        <v>1503</v>
      </c>
      <c r="W186" s="56">
        <v>144045</v>
      </c>
      <c r="X186" s="56">
        <v>139778</v>
      </c>
    </row>
    <row r="187" spans="1:28" s="57" customFormat="1">
      <c r="A187" s="51">
        <v>16</v>
      </c>
      <c r="B187" s="52" t="s">
        <v>71</v>
      </c>
      <c r="C187" s="56">
        <v>18</v>
      </c>
      <c r="D187" s="56">
        <v>493</v>
      </c>
      <c r="E187" s="56" t="s">
        <v>64</v>
      </c>
      <c r="F187" s="56" t="s">
        <v>64</v>
      </c>
      <c r="G187" s="56">
        <v>390</v>
      </c>
      <c r="H187" s="56">
        <v>47</v>
      </c>
      <c r="I187" s="56">
        <v>9</v>
      </c>
      <c r="J187" s="56">
        <v>20</v>
      </c>
      <c r="K187" s="56">
        <v>17</v>
      </c>
      <c r="L187" s="56">
        <v>10</v>
      </c>
      <c r="M187" s="56">
        <v>2</v>
      </c>
      <c r="N187" s="56" t="s">
        <v>64</v>
      </c>
      <c r="O187" s="56">
        <v>275685</v>
      </c>
      <c r="P187" s="56">
        <v>1542099</v>
      </c>
      <c r="Q187" s="56">
        <v>2887727</v>
      </c>
      <c r="R187" s="56">
        <v>2584233</v>
      </c>
      <c r="S187" s="56">
        <v>133289</v>
      </c>
      <c r="T187" s="56" t="s">
        <v>64</v>
      </c>
      <c r="U187" s="56" t="s">
        <v>64</v>
      </c>
      <c r="V187" s="56">
        <v>170205</v>
      </c>
      <c r="W187" s="56">
        <v>1286150</v>
      </c>
      <c r="X187" s="56">
        <v>1144609</v>
      </c>
    </row>
    <row r="188" spans="1:28" s="57" customFormat="1">
      <c r="A188" s="51">
        <v>17</v>
      </c>
      <c r="B188" s="52" t="s">
        <v>72</v>
      </c>
      <c r="C188" s="56">
        <v>1</v>
      </c>
      <c r="D188" s="56">
        <v>7</v>
      </c>
      <c r="E188" s="56" t="s">
        <v>64</v>
      </c>
      <c r="F188" s="56" t="s">
        <v>64</v>
      </c>
      <c r="G188" s="56">
        <v>6</v>
      </c>
      <c r="H188" s="56">
        <v>1</v>
      </c>
      <c r="I188" s="56" t="s">
        <v>64</v>
      </c>
      <c r="J188" s="56" t="s">
        <v>64</v>
      </c>
      <c r="K188" s="56" t="s">
        <v>64</v>
      </c>
      <c r="L188" s="56" t="s">
        <v>64</v>
      </c>
      <c r="M188" s="56" t="s">
        <v>64</v>
      </c>
      <c r="N188" s="56" t="s">
        <v>64</v>
      </c>
      <c r="O188" s="56" t="s">
        <v>134</v>
      </c>
      <c r="P188" s="56" t="s">
        <v>134</v>
      </c>
      <c r="Q188" s="56" t="s">
        <v>134</v>
      </c>
      <c r="R188" s="56" t="s">
        <v>134</v>
      </c>
      <c r="S188" s="56" t="s">
        <v>64</v>
      </c>
      <c r="T188" s="56" t="s">
        <v>64</v>
      </c>
      <c r="U188" s="56" t="s">
        <v>64</v>
      </c>
      <c r="V188" s="56" t="s">
        <v>134</v>
      </c>
      <c r="W188" s="56" t="s">
        <v>134</v>
      </c>
      <c r="X188" s="56" t="s">
        <v>134</v>
      </c>
    </row>
    <row r="189" spans="1:28" s="57" customFormat="1">
      <c r="A189" s="51">
        <v>18</v>
      </c>
      <c r="B189" s="52" t="s">
        <v>73</v>
      </c>
      <c r="C189" s="56">
        <v>15</v>
      </c>
      <c r="D189" s="56">
        <v>940</v>
      </c>
      <c r="E189" s="56">
        <v>2</v>
      </c>
      <c r="F189" s="56">
        <v>1</v>
      </c>
      <c r="G189" s="56">
        <v>590</v>
      </c>
      <c r="H189" s="56">
        <v>251</v>
      </c>
      <c r="I189" s="56">
        <v>7</v>
      </c>
      <c r="J189" s="56">
        <v>41</v>
      </c>
      <c r="K189" s="56">
        <v>20</v>
      </c>
      <c r="L189" s="56">
        <v>28</v>
      </c>
      <c r="M189" s="56">
        <v>1</v>
      </c>
      <c r="N189" s="56" t="s">
        <v>64</v>
      </c>
      <c r="O189" s="56">
        <v>466480</v>
      </c>
      <c r="P189" s="56">
        <v>1715992</v>
      </c>
      <c r="Q189" s="56">
        <v>3253463</v>
      </c>
      <c r="R189" s="56">
        <v>2707032</v>
      </c>
      <c r="S189" s="56">
        <v>27808</v>
      </c>
      <c r="T189" s="56" t="s">
        <v>64</v>
      </c>
      <c r="U189" s="56" t="s">
        <v>64</v>
      </c>
      <c r="V189" s="56">
        <v>518623</v>
      </c>
      <c r="W189" s="56">
        <v>1477752</v>
      </c>
      <c r="X189" s="56">
        <v>1383962</v>
      </c>
    </row>
    <row r="190" spans="1:28" s="57" customFormat="1">
      <c r="A190" s="51">
        <v>20</v>
      </c>
      <c r="B190" s="52" t="s">
        <v>96</v>
      </c>
      <c r="C190" s="56">
        <v>1</v>
      </c>
      <c r="D190" s="56">
        <v>5</v>
      </c>
      <c r="E190" s="56">
        <v>1</v>
      </c>
      <c r="F190" s="56">
        <v>1</v>
      </c>
      <c r="G190" s="56" t="s">
        <v>64</v>
      </c>
      <c r="H190" s="56" t="s">
        <v>64</v>
      </c>
      <c r="I190" s="56" t="s">
        <v>64</v>
      </c>
      <c r="J190" s="56">
        <v>3</v>
      </c>
      <c r="K190" s="56" t="s">
        <v>64</v>
      </c>
      <c r="L190" s="56" t="s">
        <v>64</v>
      </c>
      <c r="M190" s="56" t="s">
        <v>64</v>
      </c>
      <c r="N190" s="56" t="s">
        <v>64</v>
      </c>
      <c r="O190" s="56" t="s">
        <v>134</v>
      </c>
      <c r="P190" s="56" t="s">
        <v>134</v>
      </c>
      <c r="Q190" s="56" t="s">
        <v>134</v>
      </c>
      <c r="R190" s="56" t="s">
        <v>134</v>
      </c>
      <c r="S190" s="56" t="s">
        <v>64</v>
      </c>
      <c r="T190" s="56" t="s">
        <v>64</v>
      </c>
      <c r="U190" s="56" t="s">
        <v>64</v>
      </c>
      <c r="V190" s="56" t="s">
        <v>64</v>
      </c>
      <c r="W190" s="56" t="s">
        <v>134</v>
      </c>
      <c r="X190" s="56" t="s">
        <v>134</v>
      </c>
    </row>
    <row r="191" spans="1:28" s="57" customFormat="1">
      <c r="A191" s="51">
        <v>21</v>
      </c>
      <c r="B191" s="52" t="s">
        <v>75</v>
      </c>
      <c r="C191" s="56">
        <v>11</v>
      </c>
      <c r="D191" s="56">
        <v>181</v>
      </c>
      <c r="E191" s="56" t="s">
        <v>64</v>
      </c>
      <c r="F191" s="56" t="s">
        <v>64</v>
      </c>
      <c r="G191" s="56">
        <v>147</v>
      </c>
      <c r="H191" s="56">
        <v>23</v>
      </c>
      <c r="I191" s="56">
        <v>5</v>
      </c>
      <c r="J191" s="56">
        <v>5</v>
      </c>
      <c r="K191" s="56">
        <v>1</v>
      </c>
      <c r="L191" s="56" t="s">
        <v>64</v>
      </c>
      <c r="M191" s="56">
        <v>1</v>
      </c>
      <c r="N191" s="56" t="s">
        <v>64</v>
      </c>
      <c r="O191" s="56">
        <v>77929</v>
      </c>
      <c r="P191" s="56">
        <v>207997</v>
      </c>
      <c r="Q191" s="56">
        <v>370079</v>
      </c>
      <c r="R191" s="56">
        <v>354092</v>
      </c>
      <c r="S191" s="56">
        <v>14727</v>
      </c>
      <c r="T191" s="56" t="s">
        <v>64</v>
      </c>
      <c r="U191" s="56" t="s">
        <v>64</v>
      </c>
      <c r="V191" s="56">
        <v>1260</v>
      </c>
      <c r="W191" s="56">
        <v>153997</v>
      </c>
      <c r="X191" s="56">
        <v>149179</v>
      </c>
    </row>
    <row r="192" spans="1:28" s="57" customFormat="1">
      <c r="A192" s="51">
        <v>22</v>
      </c>
      <c r="B192" s="52" t="s">
        <v>76</v>
      </c>
      <c r="C192" s="56">
        <v>6</v>
      </c>
      <c r="D192" s="56">
        <v>131</v>
      </c>
      <c r="E192" s="56" t="s">
        <v>64</v>
      </c>
      <c r="F192" s="56" t="s">
        <v>64</v>
      </c>
      <c r="G192" s="56">
        <v>106</v>
      </c>
      <c r="H192" s="56">
        <v>23</v>
      </c>
      <c r="I192" s="56">
        <v>1</v>
      </c>
      <c r="J192" s="56">
        <v>1</v>
      </c>
      <c r="K192" s="56" t="s">
        <v>64</v>
      </c>
      <c r="L192" s="56" t="s">
        <v>64</v>
      </c>
      <c r="M192" s="56" t="s">
        <v>64</v>
      </c>
      <c r="N192" s="56" t="s">
        <v>64</v>
      </c>
      <c r="O192" s="56">
        <v>54799</v>
      </c>
      <c r="P192" s="56">
        <v>196074</v>
      </c>
      <c r="Q192" s="56">
        <v>404280</v>
      </c>
      <c r="R192" s="56">
        <v>389445</v>
      </c>
      <c r="S192" s="56">
        <v>14835</v>
      </c>
      <c r="T192" s="56" t="s">
        <v>64</v>
      </c>
      <c r="U192" s="56" t="s">
        <v>64</v>
      </c>
      <c r="V192" s="56" t="s">
        <v>64</v>
      </c>
      <c r="W192" s="56">
        <v>198330</v>
      </c>
      <c r="X192" s="56">
        <v>189811</v>
      </c>
    </row>
    <row r="193" spans="1:28" s="57" customFormat="1">
      <c r="A193" s="51">
        <v>23</v>
      </c>
      <c r="B193" s="52" t="s">
        <v>77</v>
      </c>
      <c r="C193" s="56">
        <v>4</v>
      </c>
      <c r="D193" s="56">
        <v>696</v>
      </c>
      <c r="E193" s="56" t="s">
        <v>64</v>
      </c>
      <c r="F193" s="56" t="s">
        <v>64</v>
      </c>
      <c r="G193" s="56">
        <v>592</v>
      </c>
      <c r="H193" s="56">
        <v>30</v>
      </c>
      <c r="I193" s="56">
        <v>34</v>
      </c>
      <c r="J193" s="56">
        <v>18</v>
      </c>
      <c r="K193" s="56">
        <v>22</v>
      </c>
      <c r="L193" s="56" t="s">
        <v>64</v>
      </c>
      <c r="M193" s="56" t="s">
        <v>64</v>
      </c>
      <c r="N193" s="56">
        <v>1</v>
      </c>
      <c r="O193" s="56">
        <v>465035</v>
      </c>
      <c r="P193" s="56">
        <v>7030185</v>
      </c>
      <c r="Q193" s="56">
        <v>9400723</v>
      </c>
      <c r="R193" s="56">
        <v>9400723</v>
      </c>
      <c r="S193" s="56" t="s">
        <v>64</v>
      </c>
      <c r="T193" s="56" t="s">
        <v>64</v>
      </c>
      <c r="U193" s="56" t="s">
        <v>64</v>
      </c>
      <c r="V193" s="56" t="s">
        <v>64</v>
      </c>
      <c r="W193" s="56">
        <v>2277735</v>
      </c>
      <c r="X193" s="56">
        <v>1774635</v>
      </c>
    </row>
    <row r="194" spans="1:28" s="57" customFormat="1">
      <c r="A194" s="51">
        <v>24</v>
      </c>
      <c r="B194" s="52" t="s">
        <v>78</v>
      </c>
      <c r="C194" s="56">
        <v>36</v>
      </c>
      <c r="D194" s="56">
        <v>669</v>
      </c>
      <c r="E194" s="56">
        <v>4</v>
      </c>
      <c r="F194" s="56">
        <v>1</v>
      </c>
      <c r="G194" s="56">
        <v>489</v>
      </c>
      <c r="H194" s="56">
        <v>76</v>
      </c>
      <c r="I194" s="56">
        <v>37</v>
      </c>
      <c r="J194" s="56">
        <v>27</v>
      </c>
      <c r="K194" s="56">
        <v>34</v>
      </c>
      <c r="L194" s="56">
        <v>1</v>
      </c>
      <c r="M194" s="56" t="s">
        <v>64</v>
      </c>
      <c r="N194" s="56" t="s">
        <v>64</v>
      </c>
      <c r="O194" s="56">
        <v>237625</v>
      </c>
      <c r="P194" s="56">
        <v>1198745</v>
      </c>
      <c r="Q194" s="56">
        <v>1840236</v>
      </c>
      <c r="R194" s="56">
        <v>1649621</v>
      </c>
      <c r="S194" s="56">
        <v>181177</v>
      </c>
      <c r="T194" s="56">
        <v>156</v>
      </c>
      <c r="U194" s="56">
        <v>2400</v>
      </c>
      <c r="V194" s="56">
        <v>6882</v>
      </c>
      <c r="W194" s="56">
        <v>611983</v>
      </c>
      <c r="X194" s="56">
        <v>602965</v>
      </c>
    </row>
    <row r="195" spans="1:28" s="57" customFormat="1">
      <c r="A195" s="51">
        <v>25</v>
      </c>
      <c r="B195" s="52" t="s">
        <v>79</v>
      </c>
      <c r="C195" s="56">
        <v>8</v>
      </c>
      <c r="D195" s="56">
        <v>225</v>
      </c>
      <c r="E195" s="56" t="s">
        <v>64</v>
      </c>
      <c r="F195" s="56" t="s">
        <v>64</v>
      </c>
      <c r="G195" s="56">
        <v>189</v>
      </c>
      <c r="H195" s="56">
        <v>24</v>
      </c>
      <c r="I195" s="56">
        <v>7</v>
      </c>
      <c r="J195" s="56">
        <v>5</v>
      </c>
      <c r="K195" s="56" t="s">
        <v>64</v>
      </c>
      <c r="L195" s="56" t="s">
        <v>64</v>
      </c>
      <c r="M195" s="56" t="s">
        <v>64</v>
      </c>
      <c r="N195" s="56" t="s">
        <v>64</v>
      </c>
      <c r="O195" s="56">
        <v>92580</v>
      </c>
      <c r="P195" s="56">
        <v>399813</v>
      </c>
      <c r="Q195" s="56">
        <v>709926</v>
      </c>
      <c r="R195" s="56">
        <v>675849</v>
      </c>
      <c r="S195" s="56">
        <v>15715</v>
      </c>
      <c r="T195" s="56" t="s">
        <v>64</v>
      </c>
      <c r="U195" s="56" t="s">
        <v>134</v>
      </c>
      <c r="V195" s="56" t="s">
        <v>134</v>
      </c>
      <c r="W195" s="56">
        <v>308048</v>
      </c>
      <c r="X195" s="56">
        <v>274635</v>
      </c>
    </row>
    <row r="196" spans="1:28" s="57" customFormat="1">
      <c r="A196" s="51">
        <v>26</v>
      </c>
      <c r="B196" s="52" t="s">
        <v>80</v>
      </c>
      <c r="C196" s="56">
        <v>37</v>
      </c>
      <c r="D196" s="56">
        <v>628</v>
      </c>
      <c r="E196" s="56">
        <v>3</v>
      </c>
      <c r="F196" s="56" t="s">
        <v>64</v>
      </c>
      <c r="G196" s="56">
        <v>444</v>
      </c>
      <c r="H196" s="56">
        <v>91</v>
      </c>
      <c r="I196" s="56">
        <v>21</v>
      </c>
      <c r="J196" s="56">
        <v>20</v>
      </c>
      <c r="K196" s="56">
        <v>42</v>
      </c>
      <c r="L196" s="56">
        <v>7</v>
      </c>
      <c r="M196" s="56" t="s">
        <v>64</v>
      </c>
      <c r="N196" s="56" t="s">
        <v>64</v>
      </c>
      <c r="O196" s="56">
        <v>247224</v>
      </c>
      <c r="P196" s="56">
        <v>2445441</v>
      </c>
      <c r="Q196" s="56">
        <v>2805250</v>
      </c>
      <c r="R196" s="56">
        <v>1393273</v>
      </c>
      <c r="S196" s="56">
        <v>53625</v>
      </c>
      <c r="T196" s="56" t="s">
        <v>64</v>
      </c>
      <c r="U196" s="56">
        <v>134517</v>
      </c>
      <c r="V196" s="56">
        <v>1223835</v>
      </c>
      <c r="W196" s="56">
        <v>351362</v>
      </c>
      <c r="X196" s="56">
        <v>366997</v>
      </c>
    </row>
    <row r="197" spans="1:28" s="57" customFormat="1">
      <c r="A197" s="51">
        <v>27</v>
      </c>
      <c r="B197" s="52" t="s">
        <v>81</v>
      </c>
      <c r="C197" s="56">
        <v>2</v>
      </c>
      <c r="D197" s="56">
        <v>40</v>
      </c>
      <c r="E197" s="56" t="s">
        <v>64</v>
      </c>
      <c r="F197" s="56" t="s">
        <v>64</v>
      </c>
      <c r="G197" s="56">
        <v>6</v>
      </c>
      <c r="H197" s="56">
        <v>3</v>
      </c>
      <c r="I197" s="56">
        <v>23</v>
      </c>
      <c r="J197" s="56">
        <v>8</v>
      </c>
      <c r="K197" s="56" t="s">
        <v>64</v>
      </c>
      <c r="L197" s="56" t="s">
        <v>64</v>
      </c>
      <c r="M197" s="56" t="s">
        <v>64</v>
      </c>
      <c r="N197" s="56" t="s">
        <v>64</v>
      </c>
      <c r="O197" s="56" t="s">
        <v>134</v>
      </c>
      <c r="P197" s="56" t="s">
        <v>134</v>
      </c>
      <c r="Q197" s="56" t="s">
        <v>134</v>
      </c>
      <c r="R197" s="56" t="s">
        <v>134</v>
      </c>
      <c r="S197" s="56" t="s">
        <v>134</v>
      </c>
      <c r="T197" s="56" t="s">
        <v>64</v>
      </c>
      <c r="U197" s="56" t="s">
        <v>134</v>
      </c>
      <c r="V197" s="56" t="s">
        <v>134</v>
      </c>
      <c r="W197" s="56" t="s">
        <v>134</v>
      </c>
      <c r="X197" s="56" t="s">
        <v>134</v>
      </c>
    </row>
    <row r="198" spans="1:28" s="57" customFormat="1">
      <c r="A198" s="51">
        <v>28</v>
      </c>
      <c r="B198" s="52" t="s">
        <v>82</v>
      </c>
      <c r="C198" s="56">
        <v>6</v>
      </c>
      <c r="D198" s="56">
        <v>499</v>
      </c>
      <c r="E198" s="56" t="s">
        <v>64</v>
      </c>
      <c r="F198" s="56" t="s">
        <v>64</v>
      </c>
      <c r="G198" s="56">
        <v>290</v>
      </c>
      <c r="H198" s="56">
        <v>98</v>
      </c>
      <c r="I198" s="56">
        <v>1</v>
      </c>
      <c r="J198" s="56">
        <v>21</v>
      </c>
      <c r="K198" s="56">
        <v>65</v>
      </c>
      <c r="L198" s="56">
        <v>24</v>
      </c>
      <c r="M198" s="56" t="s">
        <v>64</v>
      </c>
      <c r="N198" s="56" t="s">
        <v>64</v>
      </c>
      <c r="O198" s="56">
        <v>966272</v>
      </c>
      <c r="P198" s="56">
        <v>1724628</v>
      </c>
      <c r="Q198" s="56">
        <v>2478254</v>
      </c>
      <c r="R198" s="56">
        <v>2456456</v>
      </c>
      <c r="S198" s="56">
        <v>21798</v>
      </c>
      <c r="T198" s="56" t="s">
        <v>64</v>
      </c>
      <c r="U198" s="56" t="s">
        <v>64</v>
      </c>
      <c r="V198" s="56" t="s">
        <v>64</v>
      </c>
      <c r="W198" s="56">
        <v>718428</v>
      </c>
      <c r="X198" s="56">
        <v>597765</v>
      </c>
    </row>
    <row r="199" spans="1:28" s="57" customFormat="1">
      <c r="A199" s="51">
        <v>29</v>
      </c>
      <c r="B199" s="52" t="s">
        <v>83</v>
      </c>
      <c r="C199" s="56">
        <v>6</v>
      </c>
      <c r="D199" s="56">
        <v>264</v>
      </c>
      <c r="E199" s="56" t="s">
        <v>64</v>
      </c>
      <c r="F199" s="56" t="s">
        <v>64</v>
      </c>
      <c r="G199" s="56">
        <v>108</v>
      </c>
      <c r="H199" s="56">
        <v>66</v>
      </c>
      <c r="I199" s="56">
        <v>7</v>
      </c>
      <c r="J199" s="56">
        <v>26</v>
      </c>
      <c r="K199" s="56">
        <v>4</v>
      </c>
      <c r="L199" s="56">
        <v>53</v>
      </c>
      <c r="M199" s="56" t="s">
        <v>64</v>
      </c>
      <c r="N199" s="56" t="s">
        <v>64</v>
      </c>
      <c r="O199" s="56">
        <v>106772</v>
      </c>
      <c r="P199" s="56">
        <v>372615</v>
      </c>
      <c r="Q199" s="56">
        <v>866241</v>
      </c>
      <c r="R199" s="56">
        <v>828686</v>
      </c>
      <c r="S199" s="56">
        <v>36138</v>
      </c>
      <c r="T199" s="56" t="s">
        <v>64</v>
      </c>
      <c r="U199" s="56">
        <v>917</v>
      </c>
      <c r="V199" s="56">
        <v>500</v>
      </c>
      <c r="W199" s="56">
        <v>470800</v>
      </c>
      <c r="X199" s="56">
        <v>455811</v>
      </c>
    </row>
    <row r="200" spans="1:28" s="57" customFormat="1">
      <c r="A200" s="51">
        <v>31</v>
      </c>
      <c r="B200" s="52" t="s">
        <v>85</v>
      </c>
      <c r="C200" s="56">
        <v>4</v>
      </c>
      <c r="D200" s="56">
        <v>49</v>
      </c>
      <c r="E200" s="56" t="s">
        <v>64</v>
      </c>
      <c r="F200" s="56" t="s">
        <v>64</v>
      </c>
      <c r="G200" s="56">
        <v>31</v>
      </c>
      <c r="H200" s="56">
        <v>5</v>
      </c>
      <c r="I200" s="56" t="s">
        <v>64</v>
      </c>
      <c r="J200" s="56">
        <v>1</v>
      </c>
      <c r="K200" s="56">
        <v>10</v>
      </c>
      <c r="L200" s="56">
        <v>2</v>
      </c>
      <c r="M200" s="56" t="s">
        <v>64</v>
      </c>
      <c r="N200" s="56" t="s">
        <v>64</v>
      </c>
      <c r="O200" s="56">
        <v>13319</v>
      </c>
      <c r="P200" s="56">
        <v>31383</v>
      </c>
      <c r="Q200" s="56">
        <v>55758</v>
      </c>
      <c r="R200" s="56">
        <v>23745</v>
      </c>
      <c r="S200" s="56" t="s">
        <v>134</v>
      </c>
      <c r="T200" s="56" t="s">
        <v>64</v>
      </c>
      <c r="U200" s="56" t="s">
        <v>64</v>
      </c>
      <c r="V200" s="56" t="s">
        <v>134</v>
      </c>
      <c r="W200" s="56">
        <v>23215</v>
      </c>
      <c r="X200" s="56">
        <v>23215</v>
      </c>
    </row>
    <row r="201" spans="1:28" s="57" customFormat="1">
      <c r="A201" s="51">
        <v>32</v>
      </c>
      <c r="B201" s="52" t="s">
        <v>86</v>
      </c>
      <c r="C201" s="56">
        <v>5</v>
      </c>
      <c r="D201" s="56">
        <v>237</v>
      </c>
      <c r="E201" s="56" t="s">
        <v>64</v>
      </c>
      <c r="F201" s="56" t="s">
        <v>64</v>
      </c>
      <c r="G201" s="56">
        <v>115</v>
      </c>
      <c r="H201" s="56">
        <v>79</v>
      </c>
      <c r="I201" s="56">
        <v>7</v>
      </c>
      <c r="J201" s="56">
        <v>15</v>
      </c>
      <c r="K201" s="56">
        <v>4</v>
      </c>
      <c r="L201" s="56">
        <v>17</v>
      </c>
      <c r="M201" s="56" t="s">
        <v>64</v>
      </c>
      <c r="N201" s="56" t="s">
        <v>64</v>
      </c>
      <c r="O201" s="56">
        <v>86453</v>
      </c>
      <c r="P201" s="56">
        <v>182268</v>
      </c>
      <c r="Q201" s="56">
        <v>372561</v>
      </c>
      <c r="R201" s="56">
        <v>197905</v>
      </c>
      <c r="S201" s="56">
        <v>171256</v>
      </c>
      <c r="T201" s="56" t="s">
        <v>64</v>
      </c>
      <c r="U201" s="56">
        <v>2450</v>
      </c>
      <c r="V201" s="56">
        <v>950</v>
      </c>
      <c r="W201" s="56">
        <v>182112</v>
      </c>
      <c r="X201" s="56">
        <v>138928</v>
      </c>
    </row>
    <row r="202" spans="1:28" s="57" customFormat="1">
      <c r="A202" s="51"/>
      <c r="B202" s="52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</row>
    <row r="203" spans="1:28" s="57" customFormat="1">
      <c r="A203" s="53" t="s">
        <v>97</v>
      </c>
      <c r="B203" s="54"/>
      <c r="C203" s="55">
        <v>60</v>
      </c>
      <c r="D203" s="55">
        <v>958</v>
      </c>
      <c r="E203" s="55">
        <v>10</v>
      </c>
      <c r="F203" s="55">
        <v>7</v>
      </c>
      <c r="G203" s="55">
        <v>423</v>
      </c>
      <c r="H203" s="55">
        <v>315</v>
      </c>
      <c r="I203" s="55">
        <v>28</v>
      </c>
      <c r="J203" s="55">
        <v>128</v>
      </c>
      <c r="K203" s="55">
        <v>22</v>
      </c>
      <c r="L203" s="55">
        <v>25</v>
      </c>
      <c r="M203" s="55">
        <v>6</v>
      </c>
      <c r="N203" s="55" t="s">
        <v>64</v>
      </c>
      <c r="O203" s="55">
        <v>305063</v>
      </c>
      <c r="P203" s="55">
        <v>723254</v>
      </c>
      <c r="Q203" s="55">
        <v>1460640</v>
      </c>
      <c r="R203" s="55">
        <v>1194916</v>
      </c>
      <c r="S203" s="55">
        <v>254319</v>
      </c>
      <c r="T203" s="55" t="s">
        <v>64</v>
      </c>
      <c r="U203" s="55" t="s">
        <v>134</v>
      </c>
      <c r="V203" s="55" t="s">
        <v>134</v>
      </c>
      <c r="W203" s="55">
        <v>689747</v>
      </c>
      <c r="X203" s="55">
        <v>651488</v>
      </c>
      <c r="Y203" s="53"/>
    </row>
    <row r="204" spans="1:28" s="57" customFormat="1">
      <c r="A204" s="51">
        <v>9</v>
      </c>
      <c r="B204" s="52" t="s">
        <v>63</v>
      </c>
      <c r="C204" s="56">
        <v>9</v>
      </c>
      <c r="D204" s="56">
        <v>178</v>
      </c>
      <c r="E204" s="56">
        <v>1</v>
      </c>
      <c r="F204" s="56">
        <v>2</v>
      </c>
      <c r="G204" s="56">
        <v>69</v>
      </c>
      <c r="H204" s="56">
        <v>48</v>
      </c>
      <c r="I204" s="56">
        <v>8</v>
      </c>
      <c r="J204" s="56">
        <v>47</v>
      </c>
      <c r="K204" s="56">
        <v>2</v>
      </c>
      <c r="L204" s="56">
        <v>1</v>
      </c>
      <c r="M204" s="56">
        <v>1</v>
      </c>
      <c r="N204" s="56" t="s">
        <v>64</v>
      </c>
      <c r="O204" s="56">
        <v>57032</v>
      </c>
      <c r="P204" s="56">
        <v>131004</v>
      </c>
      <c r="Q204" s="56">
        <v>243889</v>
      </c>
      <c r="R204" s="56">
        <v>238647</v>
      </c>
      <c r="S204" s="56">
        <v>4722</v>
      </c>
      <c r="T204" s="56" t="s">
        <v>64</v>
      </c>
      <c r="U204" s="56" t="s">
        <v>64</v>
      </c>
      <c r="V204" s="56">
        <v>520</v>
      </c>
      <c r="W204" s="56">
        <v>107633</v>
      </c>
      <c r="X204" s="56">
        <v>105386</v>
      </c>
      <c r="Z204" s="53"/>
      <c r="AA204" s="53"/>
      <c r="AB204" s="53"/>
    </row>
    <row r="205" spans="1:28" s="57" customFormat="1">
      <c r="A205" s="51">
        <v>10</v>
      </c>
      <c r="B205" s="52" t="s">
        <v>65</v>
      </c>
      <c r="C205" s="56">
        <v>4</v>
      </c>
      <c r="D205" s="56">
        <v>50</v>
      </c>
      <c r="E205" s="56" t="s">
        <v>64</v>
      </c>
      <c r="F205" s="56" t="s">
        <v>64</v>
      </c>
      <c r="G205" s="56">
        <v>25</v>
      </c>
      <c r="H205" s="56">
        <v>17</v>
      </c>
      <c r="I205" s="56">
        <v>3</v>
      </c>
      <c r="J205" s="56">
        <v>5</v>
      </c>
      <c r="K205" s="56" t="s">
        <v>64</v>
      </c>
      <c r="L205" s="56" t="s">
        <v>64</v>
      </c>
      <c r="M205" s="56">
        <v>3</v>
      </c>
      <c r="N205" s="56" t="s">
        <v>64</v>
      </c>
      <c r="O205" s="56">
        <v>14018</v>
      </c>
      <c r="P205" s="56">
        <v>24932</v>
      </c>
      <c r="Q205" s="56">
        <v>156131</v>
      </c>
      <c r="R205" s="56">
        <v>156131</v>
      </c>
      <c r="S205" s="56" t="s">
        <v>64</v>
      </c>
      <c r="T205" s="56" t="s">
        <v>64</v>
      </c>
      <c r="U205" s="56" t="s">
        <v>64</v>
      </c>
      <c r="V205" s="58" t="s">
        <v>64</v>
      </c>
      <c r="W205" s="56">
        <v>110946</v>
      </c>
      <c r="X205" s="56">
        <v>110946</v>
      </c>
    </row>
    <row r="206" spans="1:28" s="57" customFormat="1">
      <c r="A206" s="51">
        <v>11</v>
      </c>
      <c r="B206" s="52" t="s">
        <v>66</v>
      </c>
      <c r="C206" s="56">
        <v>27</v>
      </c>
      <c r="D206" s="56">
        <v>367</v>
      </c>
      <c r="E206" s="56">
        <v>5</v>
      </c>
      <c r="F206" s="56">
        <v>3</v>
      </c>
      <c r="G206" s="56">
        <v>135</v>
      </c>
      <c r="H206" s="56">
        <v>138</v>
      </c>
      <c r="I206" s="56">
        <v>9</v>
      </c>
      <c r="J206" s="56">
        <v>42</v>
      </c>
      <c r="K206" s="56">
        <v>12</v>
      </c>
      <c r="L206" s="56">
        <v>23</v>
      </c>
      <c r="M206" s="56" t="s">
        <v>64</v>
      </c>
      <c r="N206" s="56" t="s">
        <v>64</v>
      </c>
      <c r="O206" s="56">
        <v>128396</v>
      </c>
      <c r="P206" s="56">
        <v>246425</v>
      </c>
      <c r="Q206" s="56">
        <v>529400</v>
      </c>
      <c r="R206" s="56">
        <v>289916</v>
      </c>
      <c r="S206" s="56">
        <v>239484</v>
      </c>
      <c r="T206" s="56" t="s">
        <v>64</v>
      </c>
      <c r="U206" s="56" t="s">
        <v>64</v>
      </c>
      <c r="V206" s="58" t="s">
        <v>64</v>
      </c>
      <c r="W206" s="56">
        <v>270736</v>
      </c>
      <c r="X206" s="56">
        <v>241106</v>
      </c>
    </row>
    <row r="207" spans="1:28" s="57" customFormat="1">
      <c r="A207" s="51">
        <v>12</v>
      </c>
      <c r="B207" s="52" t="s">
        <v>67</v>
      </c>
      <c r="C207" s="56">
        <v>2</v>
      </c>
      <c r="D207" s="56">
        <v>36</v>
      </c>
      <c r="E207" s="56" t="s">
        <v>64</v>
      </c>
      <c r="F207" s="56" t="s">
        <v>64</v>
      </c>
      <c r="G207" s="56">
        <v>34</v>
      </c>
      <c r="H207" s="56" t="s">
        <v>64</v>
      </c>
      <c r="I207" s="56">
        <v>2</v>
      </c>
      <c r="J207" s="56" t="s">
        <v>64</v>
      </c>
      <c r="K207" s="56" t="s">
        <v>64</v>
      </c>
      <c r="L207" s="56" t="s">
        <v>64</v>
      </c>
      <c r="M207" s="56" t="s">
        <v>64</v>
      </c>
      <c r="N207" s="56" t="s">
        <v>64</v>
      </c>
      <c r="O207" s="56" t="s">
        <v>134</v>
      </c>
      <c r="P207" s="56" t="s">
        <v>134</v>
      </c>
      <c r="Q207" s="56" t="s">
        <v>134</v>
      </c>
      <c r="R207" s="56" t="s">
        <v>134</v>
      </c>
      <c r="S207" s="56" t="s">
        <v>64</v>
      </c>
      <c r="T207" s="56" t="s">
        <v>64</v>
      </c>
      <c r="U207" s="56" t="s">
        <v>64</v>
      </c>
      <c r="V207" s="58" t="s">
        <v>64</v>
      </c>
      <c r="W207" s="56" t="s">
        <v>134</v>
      </c>
      <c r="X207" s="56" t="s">
        <v>134</v>
      </c>
    </row>
    <row r="208" spans="1:28" s="57" customFormat="1">
      <c r="A208" s="51">
        <v>15</v>
      </c>
      <c r="B208" s="52" t="s">
        <v>70</v>
      </c>
      <c r="C208" s="56">
        <v>3</v>
      </c>
      <c r="D208" s="56">
        <v>28</v>
      </c>
      <c r="E208" s="56">
        <v>1</v>
      </c>
      <c r="F208" s="56" t="s">
        <v>64</v>
      </c>
      <c r="G208" s="56">
        <v>7</v>
      </c>
      <c r="H208" s="56">
        <v>16</v>
      </c>
      <c r="I208" s="56" t="s">
        <v>64</v>
      </c>
      <c r="J208" s="56">
        <v>4</v>
      </c>
      <c r="K208" s="56" t="s">
        <v>64</v>
      </c>
      <c r="L208" s="56" t="s">
        <v>64</v>
      </c>
      <c r="M208" s="56" t="s">
        <v>64</v>
      </c>
      <c r="N208" s="56" t="s">
        <v>64</v>
      </c>
      <c r="O208" s="56">
        <v>6154</v>
      </c>
      <c r="P208" s="56">
        <v>15140</v>
      </c>
      <c r="Q208" s="56">
        <v>30333</v>
      </c>
      <c r="R208" s="56">
        <v>26645</v>
      </c>
      <c r="S208" s="56">
        <v>3688</v>
      </c>
      <c r="T208" s="56" t="s">
        <v>64</v>
      </c>
      <c r="U208" s="56" t="s">
        <v>64</v>
      </c>
      <c r="V208" s="58" t="s">
        <v>64</v>
      </c>
      <c r="W208" s="56">
        <v>14470</v>
      </c>
      <c r="X208" s="56">
        <v>14470</v>
      </c>
    </row>
    <row r="209" spans="1:28" s="57" customFormat="1">
      <c r="A209" s="51">
        <v>18</v>
      </c>
      <c r="B209" s="52" t="s">
        <v>73</v>
      </c>
      <c r="C209" s="56">
        <v>3</v>
      </c>
      <c r="D209" s="56">
        <v>28</v>
      </c>
      <c r="E209" s="56">
        <v>2</v>
      </c>
      <c r="F209" s="56">
        <v>2</v>
      </c>
      <c r="G209" s="56">
        <v>6</v>
      </c>
      <c r="H209" s="56">
        <v>2</v>
      </c>
      <c r="I209" s="56">
        <v>2</v>
      </c>
      <c r="J209" s="56">
        <v>14</v>
      </c>
      <c r="K209" s="56" t="s">
        <v>64</v>
      </c>
      <c r="L209" s="56" t="s">
        <v>64</v>
      </c>
      <c r="M209" s="56" t="s">
        <v>64</v>
      </c>
      <c r="N209" s="56" t="s">
        <v>64</v>
      </c>
      <c r="O209" s="56">
        <v>6358</v>
      </c>
      <c r="P209" s="56">
        <v>11550</v>
      </c>
      <c r="Q209" s="56">
        <v>22921</v>
      </c>
      <c r="R209" s="56">
        <v>21723</v>
      </c>
      <c r="S209" s="56">
        <v>1198</v>
      </c>
      <c r="T209" s="56" t="s">
        <v>64</v>
      </c>
      <c r="U209" s="56" t="s">
        <v>64</v>
      </c>
      <c r="V209" s="58" t="s">
        <v>64</v>
      </c>
      <c r="W209" s="56">
        <v>10829</v>
      </c>
      <c r="X209" s="56">
        <v>10829</v>
      </c>
    </row>
    <row r="210" spans="1:28" s="57" customFormat="1">
      <c r="A210" s="51">
        <v>21</v>
      </c>
      <c r="B210" s="52" t="s">
        <v>75</v>
      </c>
      <c r="C210" s="56">
        <v>2</v>
      </c>
      <c r="D210" s="56">
        <v>13</v>
      </c>
      <c r="E210" s="56" t="s">
        <v>64</v>
      </c>
      <c r="F210" s="56" t="s">
        <v>64</v>
      </c>
      <c r="G210" s="56">
        <v>3</v>
      </c>
      <c r="H210" s="56">
        <v>1</v>
      </c>
      <c r="I210" s="56">
        <v>1</v>
      </c>
      <c r="J210" s="56" t="s">
        <v>64</v>
      </c>
      <c r="K210" s="56">
        <v>7</v>
      </c>
      <c r="L210" s="56">
        <v>1</v>
      </c>
      <c r="M210" s="56">
        <v>2</v>
      </c>
      <c r="N210" s="56" t="s">
        <v>64</v>
      </c>
      <c r="O210" s="56" t="s">
        <v>134</v>
      </c>
      <c r="P210" s="56" t="s">
        <v>134</v>
      </c>
      <c r="Q210" s="56" t="s">
        <v>134</v>
      </c>
      <c r="R210" s="56" t="s">
        <v>134</v>
      </c>
      <c r="S210" s="56" t="s">
        <v>64</v>
      </c>
      <c r="T210" s="56" t="s">
        <v>64</v>
      </c>
      <c r="U210" s="56" t="s">
        <v>64</v>
      </c>
      <c r="V210" s="56" t="s">
        <v>134</v>
      </c>
      <c r="W210" s="56" t="s">
        <v>134</v>
      </c>
      <c r="X210" s="56" t="s">
        <v>134</v>
      </c>
    </row>
    <row r="211" spans="1:28" s="57" customFormat="1">
      <c r="A211" s="51">
        <v>24</v>
      </c>
      <c r="B211" s="52" t="s">
        <v>78</v>
      </c>
      <c r="C211" s="56">
        <v>1</v>
      </c>
      <c r="D211" s="56">
        <v>7</v>
      </c>
      <c r="E211" s="56" t="s">
        <v>64</v>
      </c>
      <c r="F211" s="56" t="s">
        <v>64</v>
      </c>
      <c r="G211" s="56">
        <v>6</v>
      </c>
      <c r="H211" s="56">
        <v>1</v>
      </c>
      <c r="I211" s="56" t="s">
        <v>64</v>
      </c>
      <c r="J211" s="56" t="s">
        <v>64</v>
      </c>
      <c r="K211" s="56" t="s">
        <v>64</v>
      </c>
      <c r="L211" s="56" t="s">
        <v>64</v>
      </c>
      <c r="M211" s="56" t="s">
        <v>64</v>
      </c>
      <c r="N211" s="56" t="s">
        <v>64</v>
      </c>
      <c r="O211" s="56" t="s">
        <v>134</v>
      </c>
      <c r="P211" s="56" t="s">
        <v>134</v>
      </c>
      <c r="Q211" s="56" t="s">
        <v>134</v>
      </c>
      <c r="R211" s="56" t="s">
        <v>134</v>
      </c>
      <c r="S211" s="56" t="s">
        <v>134</v>
      </c>
      <c r="T211" s="56" t="s">
        <v>64</v>
      </c>
      <c r="U211" s="56" t="s">
        <v>64</v>
      </c>
      <c r="V211" s="58" t="s">
        <v>64</v>
      </c>
      <c r="W211" s="56" t="s">
        <v>134</v>
      </c>
      <c r="X211" s="56" t="s">
        <v>134</v>
      </c>
    </row>
    <row r="212" spans="1:28" s="57" customFormat="1">
      <c r="A212" s="51">
        <v>25</v>
      </c>
      <c r="B212" s="52" t="s">
        <v>79</v>
      </c>
      <c r="C212" s="56">
        <v>4</v>
      </c>
      <c r="D212" s="56">
        <v>85</v>
      </c>
      <c r="E212" s="56">
        <v>1</v>
      </c>
      <c r="F212" s="56" t="s">
        <v>64</v>
      </c>
      <c r="G212" s="56">
        <v>63</v>
      </c>
      <c r="H212" s="56">
        <v>10</v>
      </c>
      <c r="I212" s="56">
        <v>2</v>
      </c>
      <c r="J212" s="56">
        <v>9</v>
      </c>
      <c r="K212" s="56" t="s">
        <v>64</v>
      </c>
      <c r="L212" s="56" t="s">
        <v>64</v>
      </c>
      <c r="M212" s="56" t="s">
        <v>64</v>
      </c>
      <c r="N212" s="56" t="s">
        <v>64</v>
      </c>
      <c r="O212" s="56">
        <v>21091</v>
      </c>
      <c r="P212" s="56">
        <v>113348</v>
      </c>
      <c r="Q212" s="56">
        <v>169915</v>
      </c>
      <c r="R212" s="56">
        <v>161475</v>
      </c>
      <c r="S212" s="56" t="s">
        <v>64</v>
      </c>
      <c r="T212" s="56" t="s">
        <v>64</v>
      </c>
      <c r="U212" s="56" t="s">
        <v>134</v>
      </c>
      <c r="V212" s="56" t="s">
        <v>134</v>
      </c>
      <c r="W212" s="56">
        <v>53987</v>
      </c>
      <c r="X212" s="56">
        <v>51597</v>
      </c>
    </row>
    <row r="213" spans="1:28" s="57" customFormat="1">
      <c r="A213" s="51">
        <v>29</v>
      </c>
      <c r="B213" s="52" t="s">
        <v>83</v>
      </c>
      <c r="C213" s="56">
        <v>1</v>
      </c>
      <c r="D213" s="56">
        <v>98</v>
      </c>
      <c r="E213" s="56" t="s">
        <v>64</v>
      </c>
      <c r="F213" s="56" t="s">
        <v>64</v>
      </c>
      <c r="G213" s="56">
        <v>31</v>
      </c>
      <c r="H213" s="56">
        <v>66</v>
      </c>
      <c r="I213" s="56" t="s">
        <v>64</v>
      </c>
      <c r="J213" s="56" t="s">
        <v>64</v>
      </c>
      <c r="K213" s="56">
        <v>1</v>
      </c>
      <c r="L213" s="56" t="s">
        <v>64</v>
      </c>
      <c r="M213" s="56" t="s">
        <v>64</v>
      </c>
      <c r="N213" s="56" t="s">
        <v>64</v>
      </c>
      <c r="O213" s="56" t="s">
        <v>134</v>
      </c>
      <c r="P213" s="56" t="s">
        <v>134</v>
      </c>
      <c r="Q213" s="56" t="s">
        <v>134</v>
      </c>
      <c r="R213" s="56" t="s">
        <v>134</v>
      </c>
      <c r="S213" s="56" t="s">
        <v>64</v>
      </c>
      <c r="T213" s="56" t="s">
        <v>64</v>
      </c>
      <c r="U213" s="56" t="s">
        <v>64</v>
      </c>
      <c r="V213" s="58" t="s">
        <v>64</v>
      </c>
      <c r="W213" s="56" t="s">
        <v>134</v>
      </c>
      <c r="X213" s="56" t="s">
        <v>134</v>
      </c>
    </row>
    <row r="214" spans="1:28" s="57" customFormat="1">
      <c r="A214" s="51">
        <v>32</v>
      </c>
      <c r="B214" s="52" t="s">
        <v>86</v>
      </c>
      <c r="C214" s="56">
        <v>4</v>
      </c>
      <c r="D214" s="56">
        <v>68</v>
      </c>
      <c r="E214" s="56" t="s">
        <v>64</v>
      </c>
      <c r="F214" s="56" t="s">
        <v>64</v>
      </c>
      <c r="G214" s="56">
        <v>44</v>
      </c>
      <c r="H214" s="56">
        <v>16</v>
      </c>
      <c r="I214" s="56">
        <v>1</v>
      </c>
      <c r="J214" s="56">
        <v>7</v>
      </c>
      <c r="K214" s="56" t="s">
        <v>64</v>
      </c>
      <c r="L214" s="56" t="s">
        <v>64</v>
      </c>
      <c r="M214" s="56" t="s">
        <v>64</v>
      </c>
      <c r="N214" s="56" t="s">
        <v>64</v>
      </c>
      <c r="O214" s="56">
        <v>24531</v>
      </c>
      <c r="P214" s="56">
        <v>26701</v>
      </c>
      <c r="Q214" s="56">
        <v>73549</v>
      </c>
      <c r="R214" s="56">
        <v>66896</v>
      </c>
      <c r="S214" s="56" t="s">
        <v>134</v>
      </c>
      <c r="T214" s="56" t="s">
        <v>64</v>
      </c>
      <c r="U214" s="56" t="s">
        <v>134</v>
      </c>
      <c r="V214" s="56" t="s">
        <v>134</v>
      </c>
      <c r="W214" s="56">
        <v>44617</v>
      </c>
      <c r="X214" s="56">
        <v>44617</v>
      </c>
    </row>
    <row r="215" spans="1:28" s="57" customFormat="1">
      <c r="A215" s="51"/>
      <c r="B215" s="52" t="s">
        <v>98</v>
      </c>
      <c r="C215" s="56"/>
      <c r="D215" s="56"/>
      <c r="E215" s="56"/>
      <c r="F215" s="58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</row>
    <row r="216" spans="1:28" s="57" customFormat="1">
      <c r="A216" s="53" t="s">
        <v>99</v>
      </c>
      <c r="B216" s="54"/>
      <c r="C216" s="55">
        <v>10</v>
      </c>
      <c r="D216" s="55">
        <v>190</v>
      </c>
      <c r="E216" s="55">
        <v>1</v>
      </c>
      <c r="F216" s="55" t="s">
        <v>64</v>
      </c>
      <c r="G216" s="55">
        <v>67</v>
      </c>
      <c r="H216" s="55">
        <v>55</v>
      </c>
      <c r="I216" s="55">
        <v>14</v>
      </c>
      <c r="J216" s="55">
        <v>41</v>
      </c>
      <c r="K216" s="55">
        <v>6</v>
      </c>
      <c r="L216" s="55">
        <v>6</v>
      </c>
      <c r="M216" s="55" t="s">
        <v>64</v>
      </c>
      <c r="N216" s="55" t="s">
        <v>64</v>
      </c>
      <c r="O216" s="55">
        <v>52326</v>
      </c>
      <c r="P216" s="55">
        <v>102510</v>
      </c>
      <c r="Q216" s="55">
        <v>197416</v>
      </c>
      <c r="R216" s="55">
        <v>100498</v>
      </c>
      <c r="S216" s="55" t="s">
        <v>134</v>
      </c>
      <c r="T216" s="55" t="s">
        <v>64</v>
      </c>
      <c r="U216" s="55" t="s">
        <v>64</v>
      </c>
      <c r="V216" s="55" t="s">
        <v>134</v>
      </c>
      <c r="W216" s="55">
        <v>90762</v>
      </c>
      <c r="X216" s="55">
        <v>85283</v>
      </c>
      <c r="Y216" s="53"/>
    </row>
    <row r="217" spans="1:28" s="53" customFormat="1">
      <c r="A217" s="51">
        <v>9</v>
      </c>
      <c r="B217" s="52" t="s">
        <v>63</v>
      </c>
      <c r="C217" s="56">
        <v>3</v>
      </c>
      <c r="D217" s="56">
        <v>19</v>
      </c>
      <c r="E217" s="56">
        <v>1</v>
      </c>
      <c r="F217" s="58" t="s">
        <v>64</v>
      </c>
      <c r="G217" s="56">
        <v>1</v>
      </c>
      <c r="H217" s="56">
        <v>2</v>
      </c>
      <c r="I217" s="56">
        <v>1</v>
      </c>
      <c r="J217" s="56">
        <v>14</v>
      </c>
      <c r="K217" s="56" t="s">
        <v>64</v>
      </c>
      <c r="L217" s="56" t="s">
        <v>64</v>
      </c>
      <c r="M217" s="56" t="s">
        <v>64</v>
      </c>
      <c r="N217" s="56" t="s">
        <v>64</v>
      </c>
      <c r="O217" s="56" t="s">
        <v>134</v>
      </c>
      <c r="P217" s="56" t="s">
        <v>134</v>
      </c>
      <c r="Q217" s="56" t="s">
        <v>134</v>
      </c>
      <c r="R217" s="56">
        <v>3355</v>
      </c>
      <c r="S217" s="56" t="s">
        <v>64</v>
      </c>
      <c r="T217" s="56" t="s">
        <v>64</v>
      </c>
      <c r="U217" s="58" t="s">
        <v>64</v>
      </c>
      <c r="V217" s="56" t="s">
        <v>134</v>
      </c>
      <c r="W217" s="56" t="s">
        <v>134</v>
      </c>
      <c r="X217" s="56" t="s">
        <v>134</v>
      </c>
      <c r="Y217" s="57"/>
    </row>
    <row r="218" spans="1:28" s="57" customFormat="1">
      <c r="A218" s="51">
        <v>11</v>
      </c>
      <c r="B218" s="52" t="s">
        <v>66</v>
      </c>
      <c r="C218" s="56">
        <v>2</v>
      </c>
      <c r="D218" s="56">
        <v>34</v>
      </c>
      <c r="E218" s="56" t="s">
        <v>64</v>
      </c>
      <c r="F218" s="58" t="s">
        <v>64</v>
      </c>
      <c r="G218" s="56">
        <v>12</v>
      </c>
      <c r="H218" s="56">
        <v>18</v>
      </c>
      <c r="I218" s="56" t="s">
        <v>64</v>
      </c>
      <c r="J218" s="56">
        <v>4</v>
      </c>
      <c r="K218" s="56" t="s">
        <v>64</v>
      </c>
      <c r="L218" s="56" t="s">
        <v>64</v>
      </c>
      <c r="M218" s="56" t="s">
        <v>64</v>
      </c>
      <c r="N218" s="56" t="s">
        <v>64</v>
      </c>
      <c r="O218" s="56" t="s">
        <v>134</v>
      </c>
      <c r="P218" s="56" t="s">
        <v>134</v>
      </c>
      <c r="Q218" s="56" t="s">
        <v>134</v>
      </c>
      <c r="R218" s="56" t="s">
        <v>134</v>
      </c>
      <c r="S218" s="56" t="s">
        <v>64</v>
      </c>
      <c r="T218" s="56" t="s">
        <v>64</v>
      </c>
      <c r="U218" s="58" t="s">
        <v>64</v>
      </c>
      <c r="V218" s="56" t="s">
        <v>64</v>
      </c>
      <c r="W218" s="56" t="s">
        <v>134</v>
      </c>
      <c r="X218" s="56" t="s">
        <v>134</v>
      </c>
    </row>
    <row r="219" spans="1:28" s="57" customFormat="1">
      <c r="A219" s="51">
        <v>28</v>
      </c>
      <c r="B219" s="52" t="s">
        <v>82</v>
      </c>
      <c r="C219" s="56">
        <v>1</v>
      </c>
      <c r="D219" s="56">
        <v>6</v>
      </c>
      <c r="E219" s="56" t="s">
        <v>64</v>
      </c>
      <c r="F219" s="58" t="s">
        <v>64</v>
      </c>
      <c r="G219" s="56">
        <v>1</v>
      </c>
      <c r="H219" s="56">
        <v>1</v>
      </c>
      <c r="I219" s="56" t="s">
        <v>64</v>
      </c>
      <c r="J219" s="56">
        <v>4</v>
      </c>
      <c r="K219" s="56" t="s">
        <v>64</v>
      </c>
      <c r="L219" s="56" t="s">
        <v>64</v>
      </c>
      <c r="M219" s="56" t="s">
        <v>64</v>
      </c>
      <c r="N219" s="56" t="s">
        <v>64</v>
      </c>
      <c r="O219" s="56" t="s">
        <v>134</v>
      </c>
      <c r="P219" s="56" t="s">
        <v>134</v>
      </c>
      <c r="Q219" s="56" t="s">
        <v>134</v>
      </c>
      <c r="R219" s="56" t="s">
        <v>64</v>
      </c>
      <c r="S219" s="56" t="s">
        <v>134</v>
      </c>
      <c r="T219" s="56" t="s">
        <v>64</v>
      </c>
      <c r="U219" s="58" t="s">
        <v>64</v>
      </c>
      <c r="V219" s="56" t="s">
        <v>64</v>
      </c>
      <c r="W219" s="56" t="s">
        <v>134</v>
      </c>
      <c r="X219" s="56" t="s">
        <v>134</v>
      </c>
    </row>
    <row r="220" spans="1:28" s="57" customFormat="1">
      <c r="A220" s="51">
        <v>29</v>
      </c>
      <c r="B220" s="52" t="s">
        <v>83</v>
      </c>
      <c r="C220" s="56">
        <v>2</v>
      </c>
      <c r="D220" s="56">
        <v>112</v>
      </c>
      <c r="E220" s="56" t="s">
        <v>64</v>
      </c>
      <c r="F220" s="58" t="s">
        <v>64</v>
      </c>
      <c r="G220" s="56">
        <v>41</v>
      </c>
      <c r="H220" s="56">
        <v>28</v>
      </c>
      <c r="I220" s="56">
        <v>13</v>
      </c>
      <c r="J220" s="56">
        <v>18</v>
      </c>
      <c r="K220" s="56">
        <v>6</v>
      </c>
      <c r="L220" s="56">
        <v>6</v>
      </c>
      <c r="M220" s="56" t="s">
        <v>64</v>
      </c>
      <c r="N220" s="56" t="s">
        <v>64</v>
      </c>
      <c r="O220" s="56" t="s">
        <v>134</v>
      </c>
      <c r="P220" s="56" t="s">
        <v>134</v>
      </c>
      <c r="Q220" s="56" t="s">
        <v>134</v>
      </c>
      <c r="R220" s="56" t="s">
        <v>64</v>
      </c>
      <c r="S220" s="56" t="s">
        <v>134</v>
      </c>
      <c r="T220" s="56" t="s">
        <v>64</v>
      </c>
      <c r="U220" s="58" t="s">
        <v>64</v>
      </c>
      <c r="V220" s="56" t="s">
        <v>64</v>
      </c>
      <c r="W220" s="56" t="s">
        <v>134</v>
      </c>
      <c r="X220" s="56" t="s">
        <v>134</v>
      </c>
    </row>
    <row r="221" spans="1:28" s="57" customFormat="1">
      <c r="A221" s="51">
        <v>32</v>
      </c>
      <c r="B221" s="52" t="s">
        <v>86</v>
      </c>
      <c r="C221" s="56">
        <v>2</v>
      </c>
      <c r="D221" s="56">
        <v>19</v>
      </c>
      <c r="E221" s="56" t="s">
        <v>64</v>
      </c>
      <c r="F221" s="58" t="s">
        <v>64</v>
      </c>
      <c r="G221" s="56">
        <v>12</v>
      </c>
      <c r="H221" s="56">
        <v>6</v>
      </c>
      <c r="I221" s="56" t="s">
        <v>64</v>
      </c>
      <c r="J221" s="56">
        <v>1</v>
      </c>
      <c r="K221" s="56" t="s">
        <v>64</v>
      </c>
      <c r="L221" s="56" t="s">
        <v>64</v>
      </c>
      <c r="M221" s="56" t="s">
        <v>64</v>
      </c>
      <c r="N221" s="56" t="s">
        <v>64</v>
      </c>
      <c r="O221" s="56" t="s">
        <v>134</v>
      </c>
      <c r="P221" s="56" t="s">
        <v>134</v>
      </c>
      <c r="Q221" s="56" t="s">
        <v>134</v>
      </c>
      <c r="R221" s="56" t="s">
        <v>134</v>
      </c>
      <c r="S221" s="56" t="s">
        <v>64</v>
      </c>
      <c r="T221" s="56" t="s">
        <v>64</v>
      </c>
      <c r="U221" s="58" t="s">
        <v>64</v>
      </c>
      <c r="V221" s="56" t="s">
        <v>64</v>
      </c>
      <c r="W221" s="56" t="s">
        <v>134</v>
      </c>
      <c r="X221" s="56" t="s">
        <v>134</v>
      </c>
    </row>
    <row r="222" spans="1:28" s="57" customFormat="1">
      <c r="A222" s="51"/>
      <c r="B222" s="52"/>
      <c r="C222" s="56"/>
      <c r="D222" s="56"/>
      <c r="E222" s="56"/>
      <c r="F222" s="58"/>
      <c r="G222" s="56"/>
      <c r="H222" s="56"/>
      <c r="I222" s="56"/>
      <c r="J222" s="56"/>
      <c r="K222" s="56"/>
      <c r="L222" s="58"/>
      <c r="M222" s="56"/>
      <c r="N222" s="56"/>
      <c r="O222" s="56"/>
      <c r="P222" s="56"/>
      <c r="Q222" s="56"/>
      <c r="R222" s="56"/>
      <c r="S222" s="56"/>
      <c r="T222" s="56"/>
      <c r="U222" s="58"/>
      <c r="V222" s="56"/>
      <c r="W222" s="56"/>
      <c r="X222" s="56"/>
    </row>
    <row r="223" spans="1:28" s="57" customFormat="1">
      <c r="A223" s="53" t="s">
        <v>100</v>
      </c>
      <c r="B223" s="54"/>
      <c r="C223" s="55">
        <v>23</v>
      </c>
      <c r="D223" s="55">
        <v>608</v>
      </c>
      <c r="E223" s="55">
        <v>8</v>
      </c>
      <c r="F223" s="55">
        <v>4</v>
      </c>
      <c r="G223" s="55">
        <v>246</v>
      </c>
      <c r="H223" s="55">
        <v>256</v>
      </c>
      <c r="I223" s="55">
        <v>19</v>
      </c>
      <c r="J223" s="55">
        <v>57</v>
      </c>
      <c r="K223" s="55">
        <v>5</v>
      </c>
      <c r="L223" s="55">
        <v>13</v>
      </c>
      <c r="M223" s="55" t="s">
        <v>64</v>
      </c>
      <c r="N223" s="55" t="s">
        <v>64</v>
      </c>
      <c r="O223" s="55">
        <v>187811</v>
      </c>
      <c r="P223" s="55">
        <v>614855</v>
      </c>
      <c r="Q223" s="55">
        <v>950526</v>
      </c>
      <c r="R223" s="55">
        <v>822663</v>
      </c>
      <c r="S223" s="55">
        <v>123467</v>
      </c>
      <c r="T223" s="55" t="s">
        <v>64</v>
      </c>
      <c r="U223" s="55" t="s">
        <v>101</v>
      </c>
      <c r="V223" s="55">
        <v>4396</v>
      </c>
      <c r="W223" s="55">
        <v>320532</v>
      </c>
      <c r="X223" s="55">
        <v>307384</v>
      </c>
      <c r="Y223" s="53"/>
      <c r="Z223" s="53"/>
      <c r="AA223" s="53"/>
      <c r="AB223" s="53"/>
    </row>
    <row r="224" spans="1:28" s="57" customFormat="1">
      <c r="A224" s="51">
        <v>9</v>
      </c>
      <c r="B224" s="52" t="s">
        <v>63</v>
      </c>
      <c r="C224" s="51">
        <v>2</v>
      </c>
      <c r="D224" s="56">
        <v>8</v>
      </c>
      <c r="E224" s="56">
        <v>2</v>
      </c>
      <c r="F224" s="56" t="s">
        <v>64</v>
      </c>
      <c r="G224" s="56">
        <v>2</v>
      </c>
      <c r="H224" s="56">
        <v>2</v>
      </c>
      <c r="I224" s="56">
        <v>1</v>
      </c>
      <c r="J224" s="56">
        <v>1</v>
      </c>
      <c r="K224" s="56" t="s">
        <v>64</v>
      </c>
      <c r="L224" s="56" t="s">
        <v>64</v>
      </c>
      <c r="M224" s="56" t="s">
        <v>64</v>
      </c>
      <c r="N224" s="56" t="s">
        <v>64</v>
      </c>
      <c r="O224" s="56" t="s">
        <v>134</v>
      </c>
      <c r="P224" s="56" t="s">
        <v>134</v>
      </c>
      <c r="Q224" s="56" t="s">
        <v>134</v>
      </c>
      <c r="R224" s="56" t="s">
        <v>134</v>
      </c>
      <c r="S224" s="56" t="s">
        <v>134</v>
      </c>
      <c r="T224" s="56" t="s">
        <v>64</v>
      </c>
      <c r="U224" s="58" t="s">
        <v>64</v>
      </c>
      <c r="V224" s="56" t="s">
        <v>134</v>
      </c>
      <c r="W224" s="56" t="s">
        <v>134</v>
      </c>
      <c r="X224" s="56" t="s">
        <v>134</v>
      </c>
    </row>
    <row r="225" spans="1:28" s="57" customFormat="1">
      <c r="A225" s="51">
        <v>11</v>
      </c>
      <c r="B225" s="52" t="s">
        <v>66</v>
      </c>
      <c r="C225" s="51">
        <v>8</v>
      </c>
      <c r="D225" s="56">
        <v>251</v>
      </c>
      <c r="E225" s="56">
        <v>3</v>
      </c>
      <c r="F225" s="56">
        <v>3</v>
      </c>
      <c r="G225" s="56">
        <v>64</v>
      </c>
      <c r="H225" s="56">
        <v>132</v>
      </c>
      <c r="I225" s="56">
        <v>6</v>
      </c>
      <c r="J225" s="56">
        <v>42</v>
      </c>
      <c r="K225" s="56" t="s">
        <v>64</v>
      </c>
      <c r="L225" s="56">
        <v>1</v>
      </c>
      <c r="M225" s="56" t="s">
        <v>64</v>
      </c>
      <c r="N225" s="56" t="s">
        <v>64</v>
      </c>
      <c r="O225" s="56">
        <v>75113</v>
      </c>
      <c r="P225" s="56">
        <v>35657</v>
      </c>
      <c r="Q225" s="56">
        <v>154652</v>
      </c>
      <c r="R225" s="56">
        <v>80576</v>
      </c>
      <c r="S225" s="56">
        <v>73204</v>
      </c>
      <c r="T225" s="56" t="s">
        <v>64</v>
      </c>
      <c r="U225" s="58" t="s">
        <v>64</v>
      </c>
      <c r="V225" s="56">
        <v>872</v>
      </c>
      <c r="W225" s="56">
        <v>113199</v>
      </c>
      <c r="X225" s="56">
        <v>109427</v>
      </c>
    </row>
    <row r="226" spans="1:28" s="57" customFormat="1">
      <c r="A226" s="51">
        <v>12</v>
      </c>
      <c r="B226" s="52" t="s">
        <v>67</v>
      </c>
      <c r="C226" s="51">
        <v>2</v>
      </c>
      <c r="D226" s="56">
        <v>10</v>
      </c>
      <c r="E226" s="56" t="s">
        <v>64</v>
      </c>
      <c r="F226" s="56" t="s">
        <v>64</v>
      </c>
      <c r="G226" s="56">
        <v>4</v>
      </c>
      <c r="H226" s="56">
        <v>5</v>
      </c>
      <c r="I226" s="56">
        <v>1</v>
      </c>
      <c r="J226" s="56" t="s">
        <v>64</v>
      </c>
      <c r="K226" s="56" t="s">
        <v>64</v>
      </c>
      <c r="L226" s="56" t="s">
        <v>64</v>
      </c>
      <c r="M226" s="56" t="s">
        <v>64</v>
      </c>
      <c r="N226" s="56" t="s">
        <v>64</v>
      </c>
      <c r="O226" s="56" t="s">
        <v>134</v>
      </c>
      <c r="P226" s="56" t="s">
        <v>134</v>
      </c>
      <c r="Q226" s="56" t="s">
        <v>134</v>
      </c>
      <c r="R226" s="56" t="s">
        <v>134</v>
      </c>
      <c r="S226" s="56" t="s">
        <v>134</v>
      </c>
      <c r="T226" s="56" t="s">
        <v>64</v>
      </c>
      <c r="U226" s="58" t="s">
        <v>64</v>
      </c>
      <c r="V226" s="56" t="s">
        <v>64</v>
      </c>
      <c r="W226" s="56" t="s">
        <v>134</v>
      </c>
      <c r="X226" s="56" t="s">
        <v>134</v>
      </c>
    </row>
    <row r="227" spans="1:28" s="57" customFormat="1">
      <c r="A227" s="51">
        <v>18</v>
      </c>
      <c r="B227" s="52" t="s">
        <v>73</v>
      </c>
      <c r="C227" s="51">
        <v>4</v>
      </c>
      <c r="D227" s="56">
        <v>109</v>
      </c>
      <c r="E227" s="56" t="s">
        <v>64</v>
      </c>
      <c r="F227" s="56" t="s">
        <v>64</v>
      </c>
      <c r="G227" s="56">
        <v>87</v>
      </c>
      <c r="H227" s="56">
        <v>13</v>
      </c>
      <c r="I227" s="56">
        <v>5</v>
      </c>
      <c r="J227" s="56">
        <v>4</v>
      </c>
      <c r="K227" s="56" t="s">
        <v>64</v>
      </c>
      <c r="L227" s="56" t="s">
        <v>64</v>
      </c>
      <c r="M227" s="56" t="s">
        <v>64</v>
      </c>
      <c r="N227" s="56" t="s">
        <v>64</v>
      </c>
      <c r="O227" s="56">
        <v>42568</v>
      </c>
      <c r="P227" s="56">
        <v>390972</v>
      </c>
      <c r="Q227" s="56">
        <v>495341</v>
      </c>
      <c r="R227" s="56">
        <v>492401</v>
      </c>
      <c r="S227" s="56" t="s">
        <v>64</v>
      </c>
      <c r="T227" s="56" t="s">
        <v>64</v>
      </c>
      <c r="U227" s="58" t="s">
        <v>64</v>
      </c>
      <c r="V227" s="56">
        <v>2940</v>
      </c>
      <c r="W227" s="56">
        <v>100354</v>
      </c>
      <c r="X227" s="56">
        <v>94575</v>
      </c>
    </row>
    <row r="228" spans="1:28" s="57" customFormat="1">
      <c r="A228" s="51">
        <v>24</v>
      </c>
      <c r="B228" s="52" t="s">
        <v>78</v>
      </c>
      <c r="C228" s="51">
        <v>2</v>
      </c>
      <c r="D228" s="56">
        <v>30</v>
      </c>
      <c r="E228" s="56" t="s">
        <v>64</v>
      </c>
      <c r="F228" s="56" t="s">
        <v>64</v>
      </c>
      <c r="G228" s="56">
        <v>22</v>
      </c>
      <c r="H228" s="56">
        <v>8</v>
      </c>
      <c r="I228" s="56" t="s">
        <v>64</v>
      </c>
      <c r="J228" s="56" t="s">
        <v>64</v>
      </c>
      <c r="K228" s="56" t="s">
        <v>64</v>
      </c>
      <c r="L228" s="56" t="s">
        <v>64</v>
      </c>
      <c r="M228" s="56" t="s">
        <v>64</v>
      </c>
      <c r="N228" s="56" t="s">
        <v>64</v>
      </c>
      <c r="O228" s="56" t="s">
        <v>134</v>
      </c>
      <c r="P228" s="56" t="s">
        <v>134</v>
      </c>
      <c r="Q228" s="56" t="s">
        <v>134</v>
      </c>
      <c r="R228" s="56" t="s">
        <v>134</v>
      </c>
      <c r="S228" s="56" t="s">
        <v>134</v>
      </c>
      <c r="T228" s="56" t="s">
        <v>64</v>
      </c>
      <c r="U228" s="58" t="s">
        <v>64</v>
      </c>
      <c r="V228" s="56" t="s">
        <v>64</v>
      </c>
      <c r="W228" s="56" t="s">
        <v>134</v>
      </c>
      <c r="X228" s="56" t="s">
        <v>134</v>
      </c>
    </row>
    <row r="229" spans="1:28" s="57" customFormat="1">
      <c r="A229" s="51">
        <v>25</v>
      </c>
      <c r="B229" s="52" t="s">
        <v>79</v>
      </c>
      <c r="C229" s="51">
        <v>2</v>
      </c>
      <c r="D229" s="56">
        <v>31</v>
      </c>
      <c r="E229" s="56">
        <v>1</v>
      </c>
      <c r="F229" s="56" t="s">
        <v>64</v>
      </c>
      <c r="G229" s="56">
        <v>24</v>
      </c>
      <c r="H229" s="56">
        <v>3</v>
      </c>
      <c r="I229" s="56">
        <v>1</v>
      </c>
      <c r="J229" s="56" t="s">
        <v>64</v>
      </c>
      <c r="K229" s="56">
        <v>2</v>
      </c>
      <c r="L229" s="56" t="s">
        <v>64</v>
      </c>
      <c r="M229" s="56" t="s">
        <v>64</v>
      </c>
      <c r="N229" s="56" t="s">
        <v>64</v>
      </c>
      <c r="O229" s="56" t="s">
        <v>134</v>
      </c>
      <c r="P229" s="56" t="s">
        <v>134</v>
      </c>
      <c r="Q229" s="56" t="s">
        <v>134</v>
      </c>
      <c r="R229" s="56" t="s">
        <v>134</v>
      </c>
      <c r="S229" s="56" t="s">
        <v>134</v>
      </c>
      <c r="T229" s="56" t="s">
        <v>64</v>
      </c>
      <c r="U229" s="58" t="s">
        <v>64</v>
      </c>
      <c r="V229" s="56" t="s">
        <v>134</v>
      </c>
      <c r="W229" s="56" t="s">
        <v>134</v>
      </c>
      <c r="X229" s="56" t="s">
        <v>134</v>
      </c>
    </row>
    <row r="230" spans="1:28" s="57" customFormat="1">
      <c r="A230" s="51">
        <v>29</v>
      </c>
      <c r="B230" s="52" t="s">
        <v>83</v>
      </c>
      <c r="C230" s="51">
        <v>2</v>
      </c>
      <c r="D230" s="56">
        <v>109</v>
      </c>
      <c r="E230" s="56">
        <v>2</v>
      </c>
      <c r="F230" s="56">
        <v>1</v>
      </c>
      <c r="G230" s="56">
        <v>24</v>
      </c>
      <c r="H230" s="56">
        <v>61</v>
      </c>
      <c r="I230" s="56" t="s">
        <v>64</v>
      </c>
      <c r="J230" s="56">
        <v>6</v>
      </c>
      <c r="K230" s="56">
        <v>3</v>
      </c>
      <c r="L230" s="56">
        <v>12</v>
      </c>
      <c r="M230" s="56" t="s">
        <v>64</v>
      </c>
      <c r="N230" s="56" t="s">
        <v>64</v>
      </c>
      <c r="O230" s="56" t="s">
        <v>134</v>
      </c>
      <c r="P230" s="56" t="s">
        <v>134</v>
      </c>
      <c r="Q230" s="56" t="s">
        <v>134</v>
      </c>
      <c r="R230" s="56" t="s">
        <v>134</v>
      </c>
      <c r="S230" s="56" t="s">
        <v>134</v>
      </c>
      <c r="T230" s="56" t="s">
        <v>64</v>
      </c>
      <c r="U230" s="58" t="s">
        <v>64</v>
      </c>
      <c r="V230" s="56" t="s">
        <v>64</v>
      </c>
      <c r="W230" s="56" t="s">
        <v>134</v>
      </c>
      <c r="X230" s="56" t="s">
        <v>134</v>
      </c>
    </row>
    <row r="231" spans="1:28" s="57" customFormat="1">
      <c r="A231" s="51">
        <v>32</v>
      </c>
      <c r="B231" s="52" t="s">
        <v>86</v>
      </c>
      <c r="C231" s="51">
        <v>1</v>
      </c>
      <c r="D231" s="56">
        <v>60</v>
      </c>
      <c r="E231" s="56" t="s">
        <v>64</v>
      </c>
      <c r="F231" s="56" t="s">
        <v>64</v>
      </c>
      <c r="G231" s="56">
        <v>19</v>
      </c>
      <c r="H231" s="56">
        <v>32</v>
      </c>
      <c r="I231" s="56">
        <v>5</v>
      </c>
      <c r="J231" s="56">
        <v>4</v>
      </c>
      <c r="K231" s="56" t="s">
        <v>64</v>
      </c>
      <c r="L231" s="56" t="s">
        <v>64</v>
      </c>
      <c r="M231" s="56" t="s">
        <v>64</v>
      </c>
      <c r="N231" s="56" t="s">
        <v>64</v>
      </c>
      <c r="O231" s="56" t="s">
        <v>134</v>
      </c>
      <c r="P231" s="56" t="s">
        <v>134</v>
      </c>
      <c r="Q231" s="56" t="s">
        <v>134</v>
      </c>
      <c r="R231" s="56" t="s">
        <v>134</v>
      </c>
      <c r="S231" s="56" t="s">
        <v>134</v>
      </c>
      <c r="T231" s="56" t="s">
        <v>64</v>
      </c>
      <c r="U231" s="58" t="s">
        <v>64</v>
      </c>
      <c r="V231" s="56" t="s">
        <v>64</v>
      </c>
      <c r="W231" s="56" t="s">
        <v>134</v>
      </c>
      <c r="X231" s="56" t="s">
        <v>134</v>
      </c>
    </row>
    <row r="232" spans="1:28" s="53" customFormat="1">
      <c r="A232" s="51"/>
      <c r="B232" s="52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8"/>
      <c r="V232" s="56"/>
      <c r="W232" s="56"/>
      <c r="X232" s="56"/>
      <c r="Y232" s="57"/>
      <c r="Z232" s="57"/>
      <c r="AA232" s="57"/>
      <c r="AB232" s="57"/>
    </row>
    <row r="233" spans="1:28" s="57" customFormat="1">
      <c r="A233" s="53" t="s">
        <v>102</v>
      </c>
      <c r="B233" s="54"/>
      <c r="C233" s="55">
        <v>73</v>
      </c>
      <c r="D233" s="55">
        <v>1730</v>
      </c>
      <c r="E233" s="55">
        <v>12</v>
      </c>
      <c r="F233" s="55">
        <v>2</v>
      </c>
      <c r="G233" s="55">
        <v>946</v>
      </c>
      <c r="H233" s="55">
        <v>521</v>
      </c>
      <c r="I233" s="55">
        <v>62</v>
      </c>
      <c r="J233" s="55">
        <v>118</v>
      </c>
      <c r="K233" s="55">
        <v>59</v>
      </c>
      <c r="L233" s="55">
        <v>10</v>
      </c>
      <c r="M233" s="55">
        <v>4</v>
      </c>
      <c r="N233" s="55" t="s">
        <v>64</v>
      </c>
      <c r="O233" s="55">
        <v>817564</v>
      </c>
      <c r="P233" s="55">
        <v>1746767</v>
      </c>
      <c r="Q233" s="55">
        <v>3572113</v>
      </c>
      <c r="R233" s="55">
        <v>3238096</v>
      </c>
      <c r="S233" s="55">
        <v>314980</v>
      </c>
      <c r="T233" s="55" t="s">
        <v>134</v>
      </c>
      <c r="U233" s="55" t="s">
        <v>134</v>
      </c>
      <c r="V233" s="55">
        <v>11099</v>
      </c>
      <c r="W233" s="55">
        <v>1759778</v>
      </c>
      <c r="X233" s="55">
        <v>1514031</v>
      </c>
      <c r="Y233" s="53"/>
      <c r="Z233" s="53"/>
      <c r="AA233" s="53"/>
      <c r="AB233" s="53"/>
    </row>
    <row r="234" spans="1:28" s="57" customFormat="1">
      <c r="A234" s="51">
        <v>9</v>
      </c>
      <c r="B234" s="52" t="s">
        <v>63</v>
      </c>
      <c r="C234" s="51">
        <v>14</v>
      </c>
      <c r="D234" s="56">
        <v>147</v>
      </c>
      <c r="E234" s="56">
        <v>5</v>
      </c>
      <c r="F234" s="56">
        <v>1</v>
      </c>
      <c r="G234" s="56">
        <v>24</v>
      </c>
      <c r="H234" s="56">
        <v>55</v>
      </c>
      <c r="I234" s="56">
        <v>9</v>
      </c>
      <c r="J234" s="56">
        <v>53</v>
      </c>
      <c r="K234" s="56" t="s">
        <v>64</v>
      </c>
      <c r="L234" s="56" t="s">
        <v>64</v>
      </c>
      <c r="M234" s="56" t="s">
        <v>64</v>
      </c>
      <c r="N234" s="56" t="s">
        <v>64</v>
      </c>
      <c r="O234" s="56">
        <v>31002</v>
      </c>
      <c r="P234" s="56">
        <v>47684</v>
      </c>
      <c r="Q234" s="56">
        <v>104350</v>
      </c>
      <c r="R234" s="56">
        <v>102968</v>
      </c>
      <c r="S234" s="56">
        <v>67</v>
      </c>
      <c r="T234" s="56" t="s">
        <v>64</v>
      </c>
      <c r="U234" s="56" t="s">
        <v>64</v>
      </c>
      <c r="V234" s="56">
        <v>1315</v>
      </c>
      <c r="W234" s="56">
        <v>53969</v>
      </c>
      <c r="X234" s="56">
        <v>53969</v>
      </c>
    </row>
    <row r="235" spans="1:28" s="57" customFormat="1">
      <c r="A235" s="51">
        <v>10</v>
      </c>
      <c r="B235" s="52" t="s">
        <v>65</v>
      </c>
      <c r="C235" s="51">
        <v>1</v>
      </c>
      <c r="D235" s="56">
        <v>33</v>
      </c>
      <c r="E235" s="56" t="s">
        <v>64</v>
      </c>
      <c r="F235" s="56" t="s">
        <v>64</v>
      </c>
      <c r="G235" s="56">
        <v>16</v>
      </c>
      <c r="H235" s="56">
        <v>4</v>
      </c>
      <c r="I235" s="56">
        <v>1</v>
      </c>
      <c r="J235" s="56">
        <v>6</v>
      </c>
      <c r="K235" s="56">
        <v>1</v>
      </c>
      <c r="L235" s="56">
        <v>5</v>
      </c>
      <c r="M235" s="56" t="s">
        <v>64</v>
      </c>
      <c r="N235" s="56" t="s">
        <v>64</v>
      </c>
      <c r="O235" s="56" t="s">
        <v>134</v>
      </c>
      <c r="P235" s="56" t="s">
        <v>134</v>
      </c>
      <c r="Q235" s="56" t="s">
        <v>134</v>
      </c>
      <c r="R235" s="56" t="s">
        <v>134</v>
      </c>
      <c r="S235" s="56" t="s">
        <v>64</v>
      </c>
      <c r="T235" s="56" t="s">
        <v>64</v>
      </c>
      <c r="U235" s="56" t="s">
        <v>64</v>
      </c>
      <c r="V235" s="56" t="s">
        <v>64</v>
      </c>
      <c r="W235" s="56" t="s">
        <v>134</v>
      </c>
      <c r="X235" s="56" t="s">
        <v>134</v>
      </c>
    </row>
    <row r="236" spans="1:28" s="57" customFormat="1">
      <c r="A236" s="51">
        <v>11</v>
      </c>
      <c r="B236" s="52" t="s">
        <v>66</v>
      </c>
      <c r="C236" s="51">
        <v>14</v>
      </c>
      <c r="D236" s="56">
        <v>188</v>
      </c>
      <c r="E236" s="56">
        <v>3</v>
      </c>
      <c r="F236" s="56">
        <v>1</v>
      </c>
      <c r="G236" s="56">
        <v>76</v>
      </c>
      <c r="H236" s="56">
        <v>86</v>
      </c>
      <c r="I236" s="56">
        <v>6</v>
      </c>
      <c r="J236" s="56">
        <v>16</v>
      </c>
      <c r="K236" s="56" t="s">
        <v>64</v>
      </c>
      <c r="L236" s="56" t="s">
        <v>64</v>
      </c>
      <c r="M236" s="56">
        <v>1</v>
      </c>
      <c r="N236" s="56" t="s">
        <v>64</v>
      </c>
      <c r="O236" s="56">
        <v>49114</v>
      </c>
      <c r="P236" s="56">
        <v>170646</v>
      </c>
      <c r="Q236" s="56">
        <v>260527</v>
      </c>
      <c r="R236" s="56">
        <v>155191</v>
      </c>
      <c r="S236" s="56">
        <v>105336</v>
      </c>
      <c r="T236" s="56" t="s">
        <v>64</v>
      </c>
      <c r="U236" s="56" t="s">
        <v>64</v>
      </c>
      <c r="V236" s="56" t="s">
        <v>64</v>
      </c>
      <c r="W236" s="56">
        <v>85914</v>
      </c>
      <c r="X236" s="56">
        <v>81046</v>
      </c>
    </row>
    <row r="237" spans="1:28" s="57" customFormat="1">
      <c r="A237" s="51">
        <v>12</v>
      </c>
      <c r="B237" s="52" t="s">
        <v>67</v>
      </c>
      <c r="C237" s="51">
        <v>6</v>
      </c>
      <c r="D237" s="56">
        <v>81</v>
      </c>
      <c r="E237" s="56" t="s">
        <v>64</v>
      </c>
      <c r="F237" s="56" t="s">
        <v>64</v>
      </c>
      <c r="G237" s="56">
        <v>43</v>
      </c>
      <c r="H237" s="56">
        <v>20</v>
      </c>
      <c r="I237" s="56">
        <v>10</v>
      </c>
      <c r="J237" s="56">
        <v>4</v>
      </c>
      <c r="K237" s="56">
        <v>4</v>
      </c>
      <c r="L237" s="56" t="s">
        <v>64</v>
      </c>
      <c r="M237" s="56" t="s">
        <v>64</v>
      </c>
      <c r="N237" s="56" t="s">
        <v>64</v>
      </c>
      <c r="O237" s="56">
        <v>19603</v>
      </c>
      <c r="P237" s="56">
        <v>65140</v>
      </c>
      <c r="Q237" s="56">
        <v>100017</v>
      </c>
      <c r="R237" s="56">
        <v>98721</v>
      </c>
      <c r="S237" s="56">
        <v>1296</v>
      </c>
      <c r="T237" s="56" t="s">
        <v>64</v>
      </c>
      <c r="U237" s="56" t="s">
        <v>64</v>
      </c>
      <c r="V237" s="56" t="s">
        <v>64</v>
      </c>
      <c r="W237" s="56">
        <v>33277</v>
      </c>
      <c r="X237" s="56">
        <v>32816</v>
      </c>
    </row>
    <row r="238" spans="1:28" s="57" customFormat="1">
      <c r="A238" s="51">
        <v>13</v>
      </c>
      <c r="B238" s="52" t="s">
        <v>68</v>
      </c>
      <c r="C238" s="51">
        <v>4</v>
      </c>
      <c r="D238" s="56">
        <v>65</v>
      </c>
      <c r="E238" s="56" t="s">
        <v>64</v>
      </c>
      <c r="F238" s="56" t="s">
        <v>64</v>
      </c>
      <c r="G238" s="56">
        <v>41</v>
      </c>
      <c r="H238" s="56">
        <v>18</v>
      </c>
      <c r="I238" s="56">
        <v>3</v>
      </c>
      <c r="J238" s="56">
        <v>3</v>
      </c>
      <c r="K238" s="56" t="s">
        <v>64</v>
      </c>
      <c r="L238" s="56" t="s">
        <v>64</v>
      </c>
      <c r="M238" s="56" t="s">
        <v>64</v>
      </c>
      <c r="N238" s="56" t="s">
        <v>64</v>
      </c>
      <c r="O238" s="56">
        <v>15547</v>
      </c>
      <c r="P238" s="56">
        <v>68747</v>
      </c>
      <c r="Q238" s="56">
        <v>108015</v>
      </c>
      <c r="R238" s="56">
        <v>108015</v>
      </c>
      <c r="S238" s="56" t="s">
        <v>64</v>
      </c>
      <c r="T238" s="56" t="s">
        <v>64</v>
      </c>
      <c r="U238" s="56" t="s">
        <v>64</v>
      </c>
      <c r="V238" s="56" t="s">
        <v>64</v>
      </c>
      <c r="W238" s="56">
        <v>37398</v>
      </c>
      <c r="X238" s="56">
        <v>37398</v>
      </c>
    </row>
    <row r="239" spans="1:28" s="57" customFormat="1">
      <c r="A239" s="51">
        <v>15</v>
      </c>
      <c r="B239" s="52" t="s">
        <v>70</v>
      </c>
      <c r="C239" s="51">
        <v>1</v>
      </c>
      <c r="D239" s="56">
        <v>16</v>
      </c>
      <c r="E239" s="56" t="s">
        <v>64</v>
      </c>
      <c r="F239" s="56" t="s">
        <v>64</v>
      </c>
      <c r="G239" s="56">
        <v>11</v>
      </c>
      <c r="H239" s="56">
        <v>5</v>
      </c>
      <c r="I239" s="56" t="s">
        <v>64</v>
      </c>
      <c r="J239" s="56" t="s">
        <v>64</v>
      </c>
      <c r="K239" s="56" t="s">
        <v>64</v>
      </c>
      <c r="L239" s="56" t="s">
        <v>64</v>
      </c>
      <c r="M239" s="56" t="s">
        <v>64</v>
      </c>
      <c r="N239" s="56" t="s">
        <v>64</v>
      </c>
      <c r="O239" s="56" t="s">
        <v>134</v>
      </c>
      <c r="P239" s="56" t="s">
        <v>134</v>
      </c>
      <c r="Q239" s="56" t="s">
        <v>134</v>
      </c>
      <c r="R239" s="56" t="s">
        <v>134</v>
      </c>
      <c r="S239" s="56" t="s">
        <v>134</v>
      </c>
      <c r="T239" s="56" t="s">
        <v>64</v>
      </c>
      <c r="U239" s="56" t="s">
        <v>64</v>
      </c>
      <c r="V239" s="56" t="s">
        <v>64</v>
      </c>
      <c r="W239" s="56" t="s">
        <v>134</v>
      </c>
      <c r="X239" s="56" t="s">
        <v>134</v>
      </c>
    </row>
    <row r="240" spans="1:28" s="57" customFormat="1">
      <c r="A240" s="51">
        <v>18</v>
      </c>
      <c r="B240" s="52" t="s">
        <v>73</v>
      </c>
      <c r="C240" s="51">
        <v>9</v>
      </c>
      <c r="D240" s="56">
        <v>141</v>
      </c>
      <c r="E240" s="56">
        <v>1</v>
      </c>
      <c r="F240" s="56" t="s">
        <v>64</v>
      </c>
      <c r="G240" s="56">
        <v>84</v>
      </c>
      <c r="H240" s="56">
        <v>35</v>
      </c>
      <c r="I240" s="56">
        <v>5</v>
      </c>
      <c r="J240" s="56">
        <v>3</v>
      </c>
      <c r="K240" s="56">
        <v>11</v>
      </c>
      <c r="L240" s="56">
        <v>2</v>
      </c>
      <c r="M240" s="56" t="s">
        <v>64</v>
      </c>
      <c r="N240" s="56" t="s">
        <v>64</v>
      </c>
      <c r="O240" s="56">
        <v>58481</v>
      </c>
      <c r="P240" s="56">
        <v>121348</v>
      </c>
      <c r="Q240" s="56">
        <v>260377</v>
      </c>
      <c r="R240" s="56">
        <v>245997</v>
      </c>
      <c r="S240" s="56" t="s">
        <v>134</v>
      </c>
      <c r="T240" s="56" t="s">
        <v>134</v>
      </c>
      <c r="U240" s="56" t="s">
        <v>64</v>
      </c>
      <c r="V240" s="56" t="s">
        <v>64</v>
      </c>
      <c r="W240" s="56">
        <v>132588</v>
      </c>
      <c r="X240" s="56">
        <v>125191</v>
      </c>
    </row>
    <row r="241" spans="1:28" s="57" customFormat="1">
      <c r="A241" s="51">
        <v>21</v>
      </c>
      <c r="B241" s="52" t="s">
        <v>75</v>
      </c>
      <c r="C241" s="51">
        <v>5</v>
      </c>
      <c r="D241" s="56">
        <v>60</v>
      </c>
      <c r="E241" s="56">
        <v>1</v>
      </c>
      <c r="F241" s="56" t="s">
        <v>64</v>
      </c>
      <c r="G241" s="56">
        <v>45</v>
      </c>
      <c r="H241" s="56">
        <v>13</v>
      </c>
      <c r="I241" s="56">
        <v>1</v>
      </c>
      <c r="J241" s="56" t="s">
        <v>64</v>
      </c>
      <c r="K241" s="56" t="s">
        <v>64</v>
      </c>
      <c r="L241" s="56" t="s">
        <v>64</v>
      </c>
      <c r="M241" s="56">
        <v>3</v>
      </c>
      <c r="N241" s="56" t="s">
        <v>64</v>
      </c>
      <c r="O241" s="56">
        <v>19925</v>
      </c>
      <c r="P241" s="56">
        <v>19146</v>
      </c>
      <c r="Q241" s="56">
        <v>39195</v>
      </c>
      <c r="R241" s="56">
        <v>39195</v>
      </c>
      <c r="S241" s="56" t="s">
        <v>64</v>
      </c>
      <c r="T241" s="56" t="s">
        <v>64</v>
      </c>
      <c r="U241" s="56" t="s">
        <v>64</v>
      </c>
      <c r="V241" s="56" t="s">
        <v>64</v>
      </c>
      <c r="W241" s="56">
        <v>19126</v>
      </c>
      <c r="X241" s="56">
        <v>18613</v>
      </c>
    </row>
    <row r="242" spans="1:28" s="57" customFormat="1">
      <c r="A242" s="51">
        <v>23</v>
      </c>
      <c r="B242" s="52" t="s">
        <v>77</v>
      </c>
      <c r="C242" s="51">
        <v>3</v>
      </c>
      <c r="D242" s="56">
        <v>73</v>
      </c>
      <c r="E242" s="56">
        <v>1</v>
      </c>
      <c r="F242" s="56" t="s">
        <v>64</v>
      </c>
      <c r="G242" s="56">
        <v>43</v>
      </c>
      <c r="H242" s="56">
        <v>19</v>
      </c>
      <c r="I242" s="56">
        <v>7</v>
      </c>
      <c r="J242" s="56">
        <v>3</v>
      </c>
      <c r="K242" s="56" t="s">
        <v>64</v>
      </c>
      <c r="L242" s="56" t="s">
        <v>64</v>
      </c>
      <c r="M242" s="56" t="s">
        <v>64</v>
      </c>
      <c r="N242" s="56" t="s">
        <v>64</v>
      </c>
      <c r="O242" s="56">
        <v>26805</v>
      </c>
      <c r="P242" s="56">
        <v>229471</v>
      </c>
      <c r="Q242" s="56">
        <v>307755</v>
      </c>
      <c r="R242" s="56">
        <v>292985</v>
      </c>
      <c r="S242" s="56">
        <v>14770</v>
      </c>
      <c r="T242" s="56" t="s">
        <v>64</v>
      </c>
      <c r="U242" s="56" t="s">
        <v>64</v>
      </c>
      <c r="V242" s="56" t="s">
        <v>64</v>
      </c>
      <c r="W242" s="56">
        <v>74922</v>
      </c>
      <c r="X242" s="56">
        <v>78502</v>
      </c>
    </row>
    <row r="243" spans="1:28" s="57" customFormat="1">
      <c r="A243" s="51">
        <v>24</v>
      </c>
      <c r="B243" s="52" t="s">
        <v>78</v>
      </c>
      <c r="C243" s="51">
        <v>3</v>
      </c>
      <c r="D243" s="56">
        <v>90</v>
      </c>
      <c r="E243" s="56" t="s">
        <v>64</v>
      </c>
      <c r="F243" s="56" t="s">
        <v>64</v>
      </c>
      <c r="G243" s="56">
        <v>59</v>
      </c>
      <c r="H243" s="56">
        <v>13</v>
      </c>
      <c r="I243" s="56" t="s">
        <v>64</v>
      </c>
      <c r="J243" s="56">
        <v>18</v>
      </c>
      <c r="K243" s="56" t="s">
        <v>64</v>
      </c>
      <c r="L243" s="56" t="s">
        <v>64</v>
      </c>
      <c r="M243" s="56" t="s">
        <v>64</v>
      </c>
      <c r="N243" s="56" t="s">
        <v>64</v>
      </c>
      <c r="O243" s="56">
        <v>33839</v>
      </c>
      <c r="P243" s="56">
        <v>124718</v>
      </c>
      <c r="Q243" s="56">
        <v>233038</v>
      </c>
      <c r="R243" s="56">
        <v>182827</v>
      </c>
      <c r="S243" s="56" t="s">
        <v>134</v>
      </c>
      <c r="T243" s="56" t="s">
        <v>64</v>
      </c>
      <c r="U243" s="56" t="s">
        <v>64</v>
      </c>
      <c r="V243" s="56" t="s">
        <v>134</v>
      </c>
      <c r="W243" s="56">
        <v>103105</v>
      </c>
      <c r="X243" s="56">
        <v>101677</v>
      </c>
    </row>
    <row r="244" spans="1:28" s="57" customFormat="1">
      <c r="A244" s="51">
        <v>25</v>
      </c>
      <c r="B244" s="52" t="s">
        <v>79</v>
      </c>
      <c r="C244" s="51">
        <v>1</v>
      </c>
      <c r="D244" s="56">
        <v>57</v>
      </c>
      <c r="E244" s="56" t="s">
        <v>64</v>
      </c>
      <c r="F244" s="56" t="s">
        <v>64</v>
      </c>
      <c r="G244" s="56">
        <v>44</v>
      </c>
      <c r="H244" s="56">
        <v>11</v>
      </c>
      <c r="I244" s="56">
        <v>2</v>
      </c>
      <c r="J244" s="56" t="s">
        <v>64</v>
      </c>
      <c r="K244" s="56" t="s">
        <v>64</v>
      </c>
      <c r="L244" s="56" t="s">
        <v>64</v>
      </c>
      <c r="M244" s="56" t="s">
        <v>64</v>
      </c>
      <c r="N244" s="56" t="s">
        <v>64</v>
      </c>
      <c r="O244" s="56" t="s">
        <v>134</v>
      </c>
      <c r="P244" s="56" t="s">
        <v>134</v>
      </c>
      <c r="Q244" s="56" t="s">
        <v>134</v>
      </c>
      <c r="R244" s="56" t="s">
        <v>134</v>
      </c>
      <c r="S244" s="56" t="s">
        <v>64</v>
      </c>
      <c r="T244" s="56" t="s">
        <v>64</v>
      </c>
      <c r="U244" s="56" t="s">
        <v>64</v>
      </c>
      <c r="V244" s="56" t="s">
        <v>64</v>
      </c>
      <c r="W244" s="56" t="s">
        <v>134</v>
      </c>
      <c r="X244" s="56" t="s">
        <v>134</v>
      </c>
    </row>
    <row r="245" spans="1:28" s="57" customFormat="1">
      <c r="A245" s="51">
        <v>26</v>
      </c>
      <c r="B245" s="52" t="s">
        <v>80</v>
      </c>
      <c r="C245" s="51">
        <v>1</v>
      </c>
      <c r="D245" s="56">
        <v>26</v>
      </c>
      <c r="E245" s="56" t="s">
        <v>64</v>
      </c>
      <c r="F245" s="56" t="s">
        <v>64</v>
      </c>
      <c r="G245" s="56">
        <v>20</v>
      </c>
      <c r="H245" s="56">
        <v>5</v>
      </c>
      <c r="I245" s="56">
        <v>1</v>
      </c>
      <c r="J245" s="56" t="s">
        <v>64</v>
      </c>
      <c r="K245" s="56" t="s">
        <v>64</v>
      </c>
      <c r="L245" s="56" t="s">
        <v>64</v>
      </c>
      <c r="M245" s="56" t="s">
        <v>64</v>
      </c>
      <c r="N245" s="56" t="s">
        <v>64</v>
      </c>
      <c r="O245" s="56" t="s">
        <v>134</v>
      </c>
      <c r="P245" s="56" t="s">
        <v>134</v>
      </c>
      <c r="Q245" s="56" t="s">
        <v>134</v>
      </c>
      <c r="R245" s="56" t="s">
        <v>134</v>
      </c>
      <c r="S245" s="56" t="s">
        <v>134</v>
      </c>
      <c r="T245" s="56" t="s">
        <v>64</v>
      </c>
      <c r="U245" s="56" t="s">
        <v>134</v>
      </c>
      <c r="V245" s="56" t="s">
        <v>64</v>
      </c>
      <c r="W245" s="56" t="s">
        <v>134</v>
      </c>
      <c r="X245" s="56" t="s">
        <v>134</v>
      </c>
    </row>
    <row r="246" spans="1:28" s="57" customFormat="1">
      <c r="A246" s="51">
        <v>28</v>
      </c>
      <c r="B246" s="52" t="s">
        <v>82</v>
      </c>
      <c r="C246" s="51">
        <v>3</v>
      </c>
      <c r="D246" s="56">
        <v>579</v>
      </c>
      <c r="E246" s="56" t="s">
        <v>64</v>
      </c>
      <c r="F246" s="56" t="s">
        <v>64</v>
      </c>
      <c r="G246" s="56">
        <v>350</v>
      </c>
      <c r="H246" s="56">
        <v>191</v>
      </c>
      <c r="I246" s="56">
        <v>13</v>
      </c>
      <c r="J246" s="56">
        <v>1</v>
      </c>
      <c r="K246" s="56">
        <v>21</v>
      </c>
      <c r="L246" s="56">
        <v>3</v>
      </c>
      <c r="M246" s="56" t="s">
        <v>64</v>
      </c>
      <c r="N246" s="56" t="s">
        <v>64</v>
      </c>
      <c r="O246" s="56">
        <v>443772</v>
      </c>
      <c r="P246" s="56">
        <v>587312</v>
      </c>
      <c r="Q246" s="56">
        <v>1601477</v>
      </c>
      <c r="R246" s="56" t="s">
        <v>134</v>
      </c>
      <c r="S246" s="56">
        <v>16097</v>
      </c>
      <c r="T246" s="56" t="s">
        <v>64</v>
      </c>
      <c r="U246" s="56" t="s">
        <v>64</v>
      </c>
      <c r="V246" s="56" t="s">
        <v>134</v>
      </c>
      <c r="W246" s="56">
        <v>985407</v>
      </c>
      <c r="X246" s="56">
        <v>765823</v>
      </c>
    </row>
    <row r="247" spans="1:28" s="57" customFormat="1">
      <c r="A247" s="51">
        <v>29</v>
      </c>
      <c r="B247" s="52" t="s">
        <v>83</v>
      </c>
      <c r="C247" s="51">
        <v>1</v>
      </c>
      <c r="D247" s="56">
        <v>100</v>
      </c>
      <c r="E247" s="56" t="s">
        <v>64</v>
      </c>
      <c r="F247" s="56" t="s">
        <v>64</v>
      </c>
      <c r="G247" s="56">
        <v>51</v>
      </c>
      <c r="H247" s="56">
        <v>27</v>
      </c>
      <c r="I247" s="56" t="s">
        <v>64</v>
      </c>
      <c r="J247" s="56" t="s">
        <v>64</v>
      </c>
      <c r="K247" s="56">
        <v>22</v>
      </c>
      <c r="L247" s="56" t="s">
        <v>64</v>
      </c>
      <c r="M247" s="56" t="s">
        <v>64</v>
      </c>
      <c r="N247" s="56" t="s">
        <v>64</v>
      </c>
      <c r="O247" s="56" t="s">
        <v>134</v>
      </c>
      <c r="P247" s="56" t="s">
        <v>134</v>
      </c>
      <c r="Q247" s="56" t="s">
        <v>134</v>
      </c>
      <c r="R247" s="56" t="s">
        <v>64</v>
      </c>
      <c r="S247" s="56" t="s">
        <v>134</v>
      </c>
      <c r="T247" s="56" t="s">
        <v>64</v>
      </c>
      <c r="U247" s="56" t="s">
        <v>64</v>
      </c>
      <c r="V247" s="56" t="s">
        <v>64</v>
      </c>
      <c r="W247" s="56" t="s">
        <v>134</v>
      </c>
      <c r="X247" s="56" t="s">
        <v>134</v>
      </c>
    </row>
    <row r="248" spans="1:28" s="57" customFormat="1">
      <c r="A248" s="51">
        <v>32</v>
      </c>
      <c r="B248" s="52" t="s">
        <v>86</v>
      </c>
      <c r="C248" s="51">
        <v>7</v>
      </c>
      <c r="D248" s="56">
        <v>74</v>
      </c>
      <c r="E248" s="56">
        <v>1</v>
      </c>
      <c r="F248" s="56" t="s">
        <v>64</v>
      </c>
      <c r="G248" s="56">
        <v>39</v>
      </c>
      <c r="H248" s="56">
        <v>19</v>
      </c>
      <c r="I248" s="56">
        <v>4</v>
      </c>
      <c r="J248" s="56">
        <v>11</v>
      </c>
      <c r="K248" s="56" t="s">
        <v>64</v>
      </c>
      <c r="L248" s="56" t="s">
        <v>64</v>
      </c>
      <c r="M248" s="56" t="s">
        <v>64</v>
      </c>
      <c r="N248" s="56" t="s">
        <v>64</v>
      </c>
      <c r="O248" s="56">
        <v>21370</v>
      </c>
      <c r="P248" s="56">
        <v>30978</v>
      </c>
      <c r="Q248" s="56">
        <v>80349</v>
      </c>
      <c r="R248" s="56">
        <v>70723</v>
      </c>
      <c r="S248" s="56">
        <v>9626</v>
      </c>
      <c r="T248" s="56" t="s">
        <v>64</v>
      </c>
      <c r="U248" s="56" t="s">
        <v>64</v>
      </c>
      <c r="V248" s="56" t="s">
        <v>64</v>
      </c>
      <c r="W248" s="56">
        <v>47430</v>
      </c>
      <c r="X248" s="56">
        <v>47430</v>
      </c>
    </row>
    <row r="249" spans="1:28" s="57" customFormat="1">
      <c r="A249" s="51"/>
      <c r="B249" s="52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8"/>
      <c r="V249" s="56"/>
      <c r="W249" s="56"/>
      <c r="X249" s="56"/>
    </row>
    <row r="250" spans="1:28" s="57" customFormat="1">
      <c r="A250" s="53" t="s">
        <v>103</v>
      </c>
      <c r="B250" s="54"/>
      <c r="C250" s="55">
        <v>19</v>
      </c>
      <c r="D250" s="55">
        <v>244</v>
      </c>
      <c r="E250" s="55">
        <v>1</v>
      </c>
      <c r="F250" s="55" t="s">
        <v>64</v>
      </c>
      <c r="G250" s="55">
        <v>112</v>
      </c>
      <c r="H250" s="55">
        <v>58</v>
      </c>
      <c r="I250" s="55">
        <v>13</v>
      </c>
      <c r="J250" s="55">
        <v>56</v>
      </c>
      <c r="K250" s="55">
        <v>4</v>
      </c>
      <c r="L250" s="55" t="s">
        <v>64</v>
      </c>
      <c r="M250" s="55" t="s">
        <v>64</v>
      </c>
      <c r="N250" s="55" t="s">
        <v>64</v>
      </c>
      <c r="O250" s="55">
        <v>57993</v>
      </c>
      <c r="P250" s="55">
        <v>192384</v>
      </c>
      <c r="Q250" s="55">
        <v>339875</v>
      </c>
      <c r="R250" s="55">
        <v>289501</v>
      </c>
      <c r="S250" s="55">
        <v>5674</v>
      </c>
      <c r="T250" s="55" t="s">
        <v>64</v>
      </c>
      <c r="U250" s="55" t="s">
        <v>64</v>
      </c>
      <c r="V250" s="55">
        <v>44700</v>
      </c>
      <c r="W250" s="55">
        <v>138995</v>
      </c>
      <c r="X250" s="55">
        <v>131598</v>
      </c>
      <c r="Y250" s="53"/>
    </row>
    <row r="251" spans="1:28" s="57" customFormat="1">
      <c r="A251" s="51">
        <v>9</v>
      </c>
      <c r="B251" s="52" t="s">
        <v>63</v>
      </c>
      <c r="C251" s="56">
        <v>5</v>
      </c>
      <c r="D251" s="56">
        <v>46</v>
      </c>
      <c r="E251" s="56" t="s">
        <v>64</v>
      </c>
      <c r="F251" s="56" t="s">
        <v>64</v>
      </c>
      <c r="G251" s="56">
        <v>9</v>
      </c>
      <c r="H251" s="56">
        <v>5</v>
      </c>
      <c r="I251" s="56">
        <v>4</v>
      </c>
      <c r="J251" s="56">
        <v>28</v>
      </c>
      <c r="K251" s="56" t="s">
        <v>64</v>
      </c>
      <c r="L251" s="56" t="s">
        <v>64</v>
      </c>
      <c r="M251" s="56" t="s">
        <v>64</v>
      </c>
      <c r="N251" s="56" t="s">
        <v>64</v>
      </c>
      <c r="O251" s="56">
        <v>6376</v>
      </c>
      <c r="P251" s="56">
        <v>22768</v>
      </c>
      <c r="Q251" s="56">
        <v>55448</v>
      </c>
      <c r="R251" s="56" t="s">
        <v>134</v>
      </c>
      <c r="S251" s="56" t="s">
        <v>64</v>
      </c>
      <c r="T251" s="56" t="s">
        <v>64</v>
      </c>
      <c r="U251" s="56" t="s">
        <v>64</v>
      </c>
      <c r="V251" s="56" t="s">
        <v>134</v>
      </c>
      <c r="W251" s="56">
        <v>31123</v>
      </c>
      <c r="X251" s="56">
        <v>31123</v>
      </c>
      <c r="Z251" s="53"/>
      <c r="AA251" s="53"/>
      <c r="AB251" s="53"/>
    </row>
    <row r="252" spans="1:28" s="57" customFormat="1">
      <c r="A252" s="51">
        <v>10</v>
      </c>
      <c r="B252" s="52" t="s">
        <v>65</v>
      </c>
      <c r="C252" s="56">
        <v>1</v>
      </c>
      <c r="D252" s="56">
        <v>7</v>
      </c>
      <c r="E252" s="56" t="s">
        <v>64</v>
      </c>
      <c r="F252" s="56" t="s">
        <v>64</v>
      </c>
      <c r="G252" s="56">
        <v>3</v>
      </c>
      <c r="H252" s="56">
        <v>1</v>
      </c>
      <c r="I252" s="56">
        <v>2</v>
      </c>
      <c r="J252" s="56">
        <v>1</v>
      </c>
      <c r="K252" s="56" t="s">
        <v>64</v>
      </c>
      <c r="L252" s="56" t="s">
        <v>64</v>
      </c>
      <c r="M252" s="56" t="s">
        <v>64</v>
      </c>
      <c r="N252" s="56" t="s">
        <v>64</v>
      </c>
      <c r="O252" s="56" t="s">
        <v>134</v>
      </c>
      <c r="P252" s="56" t="s">
        <v>134</v>
      </c>
      <c r="Q252" s="56" t="s">
        <v>134</v>
      </c>
      <c r="R252" s="56" t="s">
        <v>134</v>
      </c>
      <c r="S252" s="56" t="s">
        <v>64</v>
      </c>
      <c r="T252" s="56" t="s">
        <v>64</v>
      </c>
      <c r="U252" s="56" t="s">
        <v>64</v>
      </c>
      <c r="V252" s="56" t="s">
        <v>64</v>
      </c>
      <c r="W252" s="56" t="s">
        <v>134</v>
      </c>
      <c r="X252" s="56" t="s">
        <v>134</v>
      </c>
    </row>
    <row r="253" spans="1:28" s="57" customFormat="1">
      <c r="A253" s="51">
        <v>11</v>
      </c>
      <c r="B253" s="52" t="s">
        <v>66</v>
      </c>
      <c r="C253" s="56">
        <v>2</v>
      </c>
      <c r="D253" s="56">
        <v>14</v>
      </c>
      <c r="E253" s="56" t="s">
        <v>64</v>
      </c>
      <c r="F253" s="56" t="s">
        <v>64</v>
      </c>
      <c r="G253" s="56">
        <v>1</v>
      </c>
      <c r="H253" s="56">
        <v>12</v>
      </c>
      <c r="I253" s="56" t="s">
        <v>64</v>
      </c>
      <c r="J253" s="56">
        <v>1</v>
      </c>
      <c r="K253" s="56" t="s">
        <v>64</v>
      </c>
      <c r="L253" s="56" t="s">
        <v>64</v>
      </c>
      <c r="M253" s="56" t="s">
        <v>64</v>
      </c>
      <c r="N253" s="56" t="s">
        <v>64</v>
      </c>
      <c r="O253" s="56" t="s">
        <v>134</v>
      </c>
      <c r="P253" s="56" t="s">
        <v>134</v>
      </c>
      <c r="Q253" s="56" t="s">
        <v>134</v>
      </c>
      <c r="R253" s="56" t="s">
        <v>64</v>
      </c>
      <c r="S253" s="56" t="s">
        <v>134</v>
      </c>
      <c r="T253" s="56" t="s">
        <v>64</v>
      </c>
      <c r="U253" s="56" t="s">
        <v>64</v>
      </c>
      <c r="V253" s="56" t="s">
        <v>64</v>
      </c>
      <c r="W253" s="56" t="s">
        <v>134</v>
      </c>
      <c r="X253" s="56" t="s">
        <v>134</v>
      </c>
    </row>
    <row r="254" spans="1:28" s="57" customFormat="1">
      <c r="A254" s="51">
        <v>13</v>
      </c>
      <c r="B254" s="52" t="s">
        <v>68</v>
      </c>
      <c r="C254" s="56">
        <v>2</v>
      </c>
      <c r="D254" s="56">
        <v>39</v>
      </c>
      <c r="E254" s="56" t="s">
        <v>64</v>
      </c>
      <c r="F254" s="56" t="s">
        <v>64</v>
      </c>
      <c r="G254" s="56">
        <v>21</v>
      </c>
      <c r="H254" s="56">
        <v>10</v>
      </c>
      <c r="I254" s="56" t="s">
        <v>64</v>
      </c>
      <c r="J254" s="56">
        <v>4</v>
      </c>
      <c r="K254" s="56">
        <v>4</v>
      </c>
      <c r="L254" s="56" t="s">
        <v>64</v>
      </c>
      <c r="M254" s="56" t="s">
        <v>64</v>
      </c>
      <c r="N254" s="56" t="s">
        <v>64</v>
      </c>
      <c r="O254" s="56" t="s">
        <v>134</v>
      </c>
      <c r="P254" s="56" t="s">
        <v>134</v>
      </c>
      <c r="Q254" s="56" t="s">
        <v>134</v>
      </c>
      <c r="R254" s="56" t="s">
        <v>134</v>
      </c>
      <c r="S254" s="56" t="s">
        <v>64</v>
      </c>
      <c r="T254" s="56" t="s">
        <v>64</v>
      </c>
      <c r="U254" s="56" t="s">
        <v>64</v>
      </c>
      <c r="V254" s="56" t="s">
        <v>64</v>
      </c>
      <c r="W254" s="56" t="s">
        <v>134</v>
      </c>
      <c r="X254" s="56" t="s">
        <v>134</v>
      </c>
    </row>
    <row r="255" spans="1:28" s="57" customFormat="1">
      <c r="A255" s="51">
        <v>16</v>
      </c>
      <c r="B255" s="52" t="s">
        <v>71</v>
      </c>
      <c r="C255" s="56">
        <v>1</v>
      </c>
      <c r="D255" s="56">
        <v>4</v>
      </c>
      <c r="E255" s="56" t="s">
        <v>64</v>
      </c>
      <c r="F255" s="56" t="s">
        <v>64</v>
      </c>
      <c r="G255" s="56">
        <v>3</v>
      </c>
      <c r="H255" s="56" t="s">
        <v>64</v>
      </c>
      <c r="I255" s="56" t="s">
        <v>64</v>
      </c>
      <c r="J255" s="56">
        <v>1</v>
      </c>
      <c r="K255" s="56" t="s">
        <v>64</v>
      </c>
      <c r="L255" s="56" t="s">
        <v>64</v>
      </c>
      <c r="M255" s="56" t="s">
        <v>64</v>
      </c>
      <c r="N255" s="56" t="s">
        <v>64</v>
      </c>
      <c r="O255" s="56" t="s">
        <v>134</v>
      </c>
      <c r="P255" s="56" t="s">
        <v>134</v>
      </c>
      <c r="Q255" s="56" t="s">
        <v>134</v>
      </c>
      <c r="R255" s="56" t="s">
        <v>134</v>
      </c>
      <c r="S255" s="56" t="s">
        <v>64</v>
      </c>
      <c r="T255" s="56" t="s">
        <v>64</v>
      </c>
      <c r="U255" s="56" t="s">
        <v>64</v>
      </c>
      <c r="V255" s="56" t="s">
        <v>134</v>
      </c>
      <c r="W255" s="56" t="s">
        <v>134</v>
      </c>
      <c r="X255" s="56" t="s">
        <v>134</v>
      </c>
    </row>
    <row r="256" spans="1:28" s="57" customFormat="1">
      <c r="A256" s="51">
        <v>20</v>
      </c>
      <c r="B256" s="52" t="s">
        <v>96</v>
      </c>
      <c r="C256" s="56">
        <v>1</v>
      </c>
      <c r="D256" s="56">
        <v>39</v>
      </c>
      <c r="E256" s="56" t="s">
        <v>64</v>
      </c>
      <c r="F256" s="56" t="s">
        <v>64</v>
      </c>
      <c r="G256" s="56">
        <v>4</v>
      </c>
      <c r="H256" s="56">
        <v>20</v>
      </c>
      <c r="I256" s="56" t="s">
        <v>64</v>
      </c>
      <c r="J256" s="56">
        <v>15</v>
      </c>
      <c r="K256" s="56" t="s">
        <v>64</v>
      </c>
      <c r="L256" s="56" t="s">
        <v>64</v>
      </c>
      <c r="M256" s="56" t="s">
        <v>64</v>
      </c>
      <c r="N256" s="56" t="s">
        <v>64</v>
      </c>
      <c r="O256" s="56" t="s">
        <v>134</v>
      </c>
      <c r="P256" s="56" t="s">
        <v>134</v>
      </c>
      <c r="Q256" s="56" t="s">
        <v>134</v>
      </c>
      <c r="R256" s="56" t="s">
        <v>134</v>
      </c>
      <c r="S256" s="56" t="s">
        <v>64</v>
      </c>
      <c r="T256" s="56" t="s">
        <v>64</v>
      </c>
      <c r="U256" s="56" t="s">
        <v>64</v>
      </c>
      <c r="V256" s="56" t="s">
        <v>64</v>
      </c>
      <c r="W256" s="56" t="s">
        <v>134</v>
      </c>
      <c r="X256" s="56" t="s">
        <v>134</v>
      </c>
    </row>
    <row r="257" spans="1:28" s="57" customFormat="1">
      <c r="A257" s="51">
        <v>21</v>
      </c>
      <c r="B257" s="52" t="s">
        <v>75</v>
      </c>
      <c r="C257" s="56">
        <v>2</v>
      </c>
      <c r="D257" s="56">
        <v>50</v>
      </c>
      <c r="E257" s="56" t="s">
        <v>64</v>
      </c>
      <c r="F257" s="56" t="s">
        <v>64</v>
      </c>
      <c r="G257" s="56">
        <v>39</v>
      </c>
      <c r="H257" s="56">
        <v>5</v>
      </c>
      <c r="I257" s="56">
        <v>6</v>
      </c>
      <c r="J257" s="56" t="s">
        <v>64</v>
      </c>
      <c r="K257" s="56" t="s">
        <v>64</v>
      </c>
      <c r="L257" s="56" t="s">
        <v>64</v>
      </c>
      <c r="M257" s="56" t="s">
        <v>64</v>
      </c>
      <c r="N257" s="56" t="s">
        <v>64</v>
      </c>
      <c r="O257" s="56" t="s">
        <v>134</v>
      </c>
      <c r="P257" s="56" t="s">
        <v>134</v>
      </c>
      <c r="Q257" s="56" t="s">
        <v>134</v>
      </c>
      <c r="R257" s="56" t="s">
        <v>134</v>
      </c>
      <c r="S257" s="56" t="s">
        <v>64</v>
      </c>
      <c r="T257" s="56" t="s">
        <v>64</v>
      </c>
      <c r="U257" s="56" t="s">
        <v>64</v>
      </c>
      <c r="V257" s="56" t="s">
        <v>64</v>
      </c>
      <c r="W257" s="56" t="s">
        <v>134</v>
      </c>
      <c r="X257" s="56" t="s">
        <v>134</v>
      </c>
    </row>
    <row r="258" spans="1:28" s="57" customFormat="1">
      <c r="A258" s="51">
        <v>24</v>
      </c>
      <c r="B258" s="52" t="s">
        <v>78</v>
      </c>
      <c r="C258" s="56">
        <v>1</v>
      </c>
      <c r="D258" s="56">
        <v>13</v>
      </c>
      <c r="E258" s="56" t="s">
        <v>64</v>
      </c>
      <c r="F258" s="56" t="s">
        <v>64</v>
      </c>
      <c r="G258" s="56">
        <v>10</v>
      </c>
      <c r="H258" s="56" t="s">
        <v>64</v>
      </c>
      <c r="I258" s="56" t="s">
        <v>64</v>
      </c>
      <c r="J258" s="56">
        <v>3</v>
      </c>
      <c r="K258" s="56" t="s">
        <v>64</v>
      </c>
      <c r="L258" s="56" t="s">
        <v>64</v>
      </c>
      <c r="M258" s="56" t="s">
        <v>64</v>
      </c>
      <c r="N258" s="56" t="s">
        <v>64</v>
      </c>
      <c r="O258" s="56" t="s">
        <v>134</v>
      </c>
      <c r="P258" s="56" t="s">
        <v>134</v>
      </c>
      <c r="Q258" s="56" t="s">
        <v>134</v>
      </c>
      <c r="R258" s="56" t="s">
        <v>134</v>
      </c>
      <c r="S258" s="56" t="s">
        <v>64</v>
      </c>
      <c r="T258" s="56" t="s">
        <v>64</v>
      </c>
      <c r="U258" s="56" t="s">
        <v>64</v>
      </c>
      <c r="V258" s="56" t="s">
        <v>64</v>
      </c>
      <c r="W258" s="56" t="s">
        <v>134</v>
      </c>
      <c r="X258" s="56" t="s">
        <v>134</v>
      </c>
    </row>
    <row r="259" spans="1:28" s="57" customFormat="1">
      <c r="A259" s="51">
        <v>29</v>
      </c>
      <c r="B259" s="52" t="s">
        <v>83</v>
      </c>
      <c r="C259" s="56">
        <v>2</v>
      </c>
      <c r="D259" s="56">
        <v>22</v>
      </c>
      <c r="E259" s="56">
        <v>1</v>
      </c>
      <c r="F259" s="56" t="s">
        <v>64</v>
      </c>
      <c r="G259" s="56">
        <v>14</v>
      </c>
      <c r="H259" s="56">
        <v>4</v>
      </c>
      <c r="I259" s="56">
        <v>1</v>
      </c>
      <c r="J259" s="56">
        <v>2</v>
      </c>
      <c r="K259" s="56" t="s">
        <v>64</v>
      </c>
      <c r="L259" s="56" t="s">
        <v>64</v>
      </c>
      <c r="M259" s="56" t="s">
        <v>64</v>
      </c>
      <c r="N259" s="56" t="s">
        <v>64</v>
      </c>
      <c r="O259" s="56" t="s">
        <v>134</v>
      </c>
      <c r="P259" s="56" t="s">
        <v>134</v>
      </c>
      <c r="Q259" s="56" t="s">
        <v>134</v>
      </c>
      <c r="R259" s="56" t="s">
        <v>134</v>
      </c>
      <c r="S259" s="56" t="s">
        <v>134</v>
      </c>
      <c r="T259" s="56" t="s">
        <v>64</v>
      </c>
      <c r="U259" s="56" t="s">
        <v>64</v>
      </c>
      <c r="V259" s="56" t="s">
        <v>64</v>
      </c>
      <c r="W259" s="56" t="s">
        <v>134</v>
      </c>
      <c r="X259" s="56" t="s">
        <v>134</v>
      </c>
    </row>
    <row r="260" spans="1:28" s="53" customFormat="1">
      <c r="A260" s="51">
        <v>32</v>
      </c>
      <c r="B260" s="52" t="s">
        <v>86</v>
      </c>
      <c r="C260" s="56">
        <v>2</v>
      </c>
      <c r="D260" s="56">
        <v>10</v>
      </c>
      <c r="E260" s="56" t="s">
        <v>64</v>
      </c>
      <c r="F260" s="56" t="s">
        <v>64</v>
      </c>
      <c r="G260" s="56">
        <v>8</v>
      </c>
      <c r="H260" s="56">
        <v>1</v>
      </c>
      <c r="I260" s="56" t="s">
        <v>64</v>
      </c>
      <c r="J260" s="56">
        <v>1</v>
      </c>
      <c r="K260" s="56" t="s">
        <v>64</v>
      </c>
      <c r="L260" s="56" t="s">
        <v>64</v>
      </c>
      <c r="M260" s="56" t="s">
        <v>64</v>
      </c>
      <c r="N260" s="56" t="s">
        <v>64</v>
      </c>
      <c r="O260" s="56" t="s">
        <v>134</v>
      </c>
      <c r="P260" s="56" t="s">
        <v>134</v>
      </c>
      <c r="Q260" s="56" t="s">
        <v>134</v>
      </c>
      <c r="R260" s="56" t="s">
        <v>134</v>
      </c>
      <c r="S260" s="56" t="s">
        <v>64</v>
      </c>
      <c r="T260" s="56" t="s">
        <v>64</v>
      </c>
      <c r="U260" s="56" t="s">
        <v>64</v>
      </c>
      <c r="V260" s="56" t="s">
        <v>64</v>
      </c>
      <c r="W260" s="56" t="s">
        <v>134</v>
      </c>
      <c r="X260" s="56" t="s">
        <v>134</v>
      </c>
      <c r="Y260" s="57"/>
      <c r="Z260" s="57"/>
      <c r="AA260" s="57"/>
      <c r="AB260" s="57"/>
    </row>
    <row r="261" spans="1:28" s="53" customFormat="1">
      <c r="A261" s="51"/>
      <c r="B261" s="52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7"/>
      <c r="Z261" s="57"/>
      <c r="AA261" s="57"/>
      <c r="AB261" s="57"/>
    </row>
    <row r="262" spans="1:28" s="57" customFormat="1">
      <c r="A262" s="53" t="s">
        <v>104</v>
      </c>
      <c r="B262" s="54"/>
      <c r="C262" s="55">
        <v>13</v>
      </c>
      <c r="D262" s="55">
        <v>249</v>
      </c>
      <c r="E262" s="55">
        <v>3</v>
      </c>
      <c r="F262" s="55">
        <v>1</v>
      </c>
      <c r="G262" s="55">
        <v>132</v>
      </c>
      <c r="H262" s="55">
        <v>51</v>
      </c>
      <c r="I262" s="55">
        <v>14</v>
      </c>
      <c r="J262" s="55">
        <v>30</v>
      </c>
      <c r="K262" s="55">
        <v>13</v>
      </c>
      <c r="L262" s="55">
        <v>5</v>
      </c>
      <c r="M262" s="55">
        <v>2</v>
      </c>
      <c r="N262" s="55" t="s">
        <v>64</v>
      </c>
      <c r="O262" s="55">
        <v>61075</v>
      </c>
      <c r="P262" s="55">
        <v>194433</v>
      </c>
      <c r="Q262" s="55">
        <v>342596</v>
      </c>
      <c r="R262" s="55">
        <v>305950</v>
      </c>
      <c r="S262" s="55" t="s">
        <v>134</v>
      </c>
      <c r="T262" s="55" t="s">
        <v>64</v>
      </c>
      <c r="U262" s="55" t="s">
        <v>64</v>
      </c>
      <c r="V262" s="55" t="s">
        <v>134</v>
      </c>
      <c r="W262" s="62">
        <v>141366</v>
      </c>
      <c r="X262" s="62">
        <v>134740</v>
      </c>
      <c r="Y262" s="53"/>
    </row>
    <row r="263" spans="1:28" s="57" customFormat="1">
      <c r="A263" s="51">
        <v>9</v>
      </c>
      <c r="B263" s="52" t="s">
        <v>63</v>
      </c>
      <c r="C263" s="56">
        <v>4</v>
      </c>
      <c r="D263" s="56">
        <v>38</v>
      </c>
      <c r="E263" s="56" t="s">
        <v>64</v>
      </c>
      <c r="F263" s="56" t="s">
        <v>64</v>
      </c>
      <c r="G263" s="56">
        <v>8</v>
      </c>
      <c r="H263" s="56">
        <v>8</v>
      </c>
      <c r="I263" s="56">
        <v>8</v>
      </c>
      <c r="J263" s="56">
        <v>13</v>
      </c>
      <c r="K263" s="56">
        <v>1</v>
      </c>
      <c r="L263" s="56" t="s">
        <v>64</v>
      </c>
      <c r="M263" s="56">
        <v>2</v>
      </c>
      <c r="N263" s="58" t="s">
        <v>64</v>
      </c>
      <c r="O263" s="56">
        <v>7552</v>
      </c>
      <c r="P263" s="56">
        <v>30062</v>
      </c>
      <c r="Q263" s="56">
        <v>49629</v>
      </c>
      <c r="R263" s="56">
        <v>49629</v>
      </c>
      <c r="S263" s="56" t="s">
        <v>64</v>
      </c>
      <c r="T263" s="56" t="s">
        <v>64</v>
      </c>
      <c r="U263" s="56" t="s">
        <v>64</v>
      </c>
      <c r="V263" s="56" t="s">
        <v>64</v>
      </c>
      <c r="W263" s="60">
        <v>18636</v>
      </c>
      <c r="X263" s="60">
        <v>18636</v>
      </c>
      <c r="Z263" s="53"/>
      <c r="AA263" s="53"/>
      <c r="AB263" s="53"/>
    </row>
    <row r="264" spans="1:28" s="57" customFormat="1">
      <c r="A264" s="51">
        <v>11</v>
      </c>
      <c r="B264" s="52" t="s">
        <v>66</v>
      </c>
      <c r="C264" s="56">
        <v>2</v>
      </c>
      <c r="D264" s="56">
        <v>36</v>
      </c>
      <c r="E264" s="56" t="s">
        <v>64</v>
      </c>
      <c r="F264" s="56" t="s">
        <v>64</v>
      </c>
      <c r="G264" s="56">
        <v>8</v>
      </c>
      <c r="H264" s="56">
        <v>16</v>
      </c>
      <c r="I264" s="56" t="s">
        <v>64</v>
      </c>
      <c r="J264" s="56">
        <v>12</v>
      </c>
      <c r="K264" s="56" t="s">
        <v>64</v>
      </c>
      <c r="L264" s="56" t="s">
        <v>64</v>
      </c>
      <c r="M264" s="56" t="s">
        <v>64</v>
      </c>
      <c r="N264" s="58" t="s">
        <v>64</v>
      </c>
      <c r="O264" s="56" t="s">
        <v>134</v>
      </c>
      <c r="P264" s="56" t="s">
        <v>134</v>
      </c>
      <c r="Q264" s="56" t="s">
        <v>134</v>
      </c>
      <c r="R264" s="56" t="s">
        <v>134</v>
      </c>
      <c r="S264" s="56" t="s">
        <v>134</v>
      </c>
      <c r="T264" s="56" t="s">
        <v>64</v>
      </c>
      <c r="U264" s="56" t="s">
        <v>64</v>
      </c>
      <c r="V264" s="56" t="s">
        <v>64</v>
      </c>
      <c r="W264" s="60" t="s">
        <v>134</v>
      </c>
      <c r="X264" s="60" t="s">
        <v>134</v>
      </c>
    </row>
    <row r="265" spans="1:28" s="57" customFormat="1">
      <c r="A265" s="51">
        <v>12</v>
      </c>
      <c r="B265" s="52" t="s">
        <v>67</v>
      </c>
      <c r="C265" s="56">
        <v>2</v>
      </c>
      <c r="D265" s="56">
        <v>31</v>
      </c>
      <c r="E265" s="56">
        <v>2</v>
      </c>
      <c r="F265" s="56">
        <v>1</v>
      </c>
      <c r="G265" s="56">
        <v>21</v>
      </c>
      <c r="H265" s="56">
        <v>6</v>
      </c>
      <c r="I265" s="56">
        <v>1</v>
      </c>
      <c r="J265" s="56" t="s">
        <v>64</v>
      </c>
      <c r="K265" s="56" t="s">
        <v>64</v>
      </c>
      <c r="L265" s="56" t="s">
        <v>64</v>
      </c>
      <c r="M265" s="56" t="s">
        <v>64</v>
      </c>
      <c r="N265" s="58" t="s">
        <v>64</v>
      </c>
      <c r="O265" s="56" t="s">
        <v>134</v>
      </c>
      <c r="P265" s="56" t="s">
        <v>134</v>
      </c>
      <c r="Q265" s="56" t="s">
        <v>134</v>
      </c>
      <c r="R265" s="56" t="s">
        <v>134</v>
      </c>
      <c r="S265" s="56" t="s">
        <v>134</v>
      </c>
      <c r="T265" s="56" t="s">
        <v>64</v>
      </c>
      <c r="U265" s="56" t="s">
        <v>64</v>
      </c>
      <c r="V265" s="56" t="s">
        <v>64</v>
      </c>
      <c r="W265" s="60" t="s">
        <v>134</v>
      </c>
      <c r="X265" s="60" t="s">
        <v>134</v>
      </c>
    </row>
    <row r="266" spans="1:28" s="57" customFormat="1">
      <c r="A266" s="51">
        <v>13</v>
      </c>
      <c r="B266" s="52" t="s">
        <v>68</v>
      </c>
      <c r="C266" s="56">
        <v>2</v>
      </c>
      <c r="D266" s="56">
        <v>113</v>
      </c>
      <c r="E266" s="56" t="s">
        <v>64</v>
      </c>
      <c r="F266" s="56" t="s">
        <v>64</v>
      </c>
      <c r="G266" s="56">
        <v>79</v>
      </c>
      <c r="H266" s="56">
        <v>8</v>
      </c>
      <c r="I266" s="56">
        <v>5</v>
      </c>
      <c r="J266" s="56">
        <v>4</v>
      </c>
      <c r="K266" s="56">
        <v>12</v>
      </c>
      <c r="L266" s="56">
        <v>5</v>
      </c>
      <c r="M266" s="56" t="s">
        <v>64</v>
      </c>
      <c r="N266" s="58" t="s">
        <v>64</v>
      </c>
      <c r="O266" s="56" t="s">
        <v>134</v>
      </c>
      <c r="P266" s="56" t="s">
        <v>134</v>
      </c>
      <c r="Q266" s="56" t="s">
        <v>134</v>
      </c>
      <c r="R266" s="56" t="s">
        <v>134</v>
      </c>
      <c r="S266" s="56" t="s">
        <v>64</v>
      </c>
      <c r="T266" s="56" t="s">
        <v>64</v>
      </c>
      <c r="U266" s="56" t="s">
        <v>64</v>
      </c>
      <c r="V266" s="56" t="s">
        <v>64</v>
      </c>
      <c r="W266" s="60" t="s">
        <v>134</v>
      </c>
      <c r="X266" s="60" t="s">
        <v>134</v>
      </c>
    </row>
    <row r="267" spans="1:28" s="57" customFormat="1">
      <c r="A267" s="51">
        <v>15</v>
      </c>
      <c r="B267" s="52" t="s">
        <v>70</v>
      </c>
      <c r="C267" s="56">
        <v>1</v>
      </c>
      <c r="D267" s="56">
        <v>8</v>
      </c>
      <c r="E267" s="56" t="s">
        <v>64</v>
      </c>
      <c r="F267" s="56" t="s">
        <v>64</v>
      </c>
      <c r="G267" s="56">
        <v>3</v>
      </c>
      <c r="H267" s="56">
        <v>5</v>
      </c>
      <c r="I267" s="56" t="s">
        <v>64</v>
      </c>
      <c r="J267" s="56" t="s">
        <v>64</v>
      </c>
      <c r="K267" s="56" t="s">
        <v>64</v>
      </c>
      <c r="L267" s="56" t="s">
        <v>64</v>
      </c>
      <c r="M267" s="56" t="s">
        <v>64</v>
      </c>
      <c r="N267" s="58" t="s">
        <v>64</v>
      </c>
      <c r="O267" s="56" t="s">
        <v>134</v>
      </c>
      <c r="P267" s="56" t="s">
        <v>134</v>
      </c>
      <c r="Q267" s="56" t="s">
        <v>134</v>
      </c>
      <c r="R267" s="56" t="s">
        <v>134</v>
      </c>
      <c r="S267" s="56" t="s">
        <v>134</v>
      </c>
      <c r="T267" s="56" t="s">
        <v>64</v>
      </c>
      <c r="U267" s="56" t="s">
        <v>64</v>
      </c>
      <c r="V267" s="56" t="s">
        <v>64</v>
      </c>
      <c r="W267" s="60" t="s">
        <v>134</v>
      </c>
      <c r="X267" s="60" t="s">
        <v>134</v>
      </c>
    </row>
    <row r="268" spans="1:28" s="57" customFormat="1">
      <c r="A268" s="51">
        <v>21</v>
      </c>
      <c r="B268" s="52" t="s">
        <v>75</v>
      </c>
      <c r="C268" s="56">
        <v>1</v>
      </c>
      <c r="D268" s="56">
        <v>18</v>
      </c>
      <c r="E268" s="56" t="s">
        <v>64</v>
      </c>
      <c r="F268" s="56" t="s">
        <v>64</v>
      </c>
      <c r="G268" s="56">
        <v>11</v>
      </c>
      <c r="H268" s="56">
        <v>7</v>
      </c>
      <c r="I268" s="56" t="s">
        <v>64</v>
      </c>
      <c r="J268" s="56" t="s">
        <v>64</v>
      </c>
      <c r="K268" s="56" t="s">
        <v>64</v>
      </c>
      <c r="L268" s="56" t="s">
        <v>64</v>
      </c>
      <c r="M268" s="56" t="s">
        <v>64</v>
      </c>
      <c r="N268" s="58" t="s">
        <v>64</v>
      </c>
      <c r="O268" s="56" t="s">
        <v>134</v>
      </c>
      <c r="P268" s="56" t="s">
        <v>134</v>
      </c>
      <c r="Q268" s="56" t="s">
        <v>134</v>
      </c>
      <c r="R268" s="56" t="s">
        <v>134</v>
      </c>
      <c r="S268" s="56" t="s">
        <v>134</v>
      </c>
      <c r="T268" s="56" t="s">
        <v>64</v>
      </c>
      <c r="U268" s="56" t="s">
        <v>64</v>
      </c>
      <c r="V268" s="56" t="s">
        <v>134</v>
      </c>
      <c r="W268" s="60" t="s">
        <v>134</v>
      </c>
      <c r="X268" s="60" t="s">
        <v>134</v>
      </c>
    </row>
    <row r="269" spans="1:28" s="57" customFormat="1">
      <c r="A269" s="51">
        <v>31</v>
      </c>
      <c r="B269" s="52" t="s">
        <v>105</v>
      </c>
      <c r="C269" s="56">
        <v>1</v>
      </c>
      <c r="D269" s="56">
        <v>5</v>
      </c>
      <c r="E269" s="56">
        <v>1</v>
      </c>
      <c r="F269" s="56" t="s">
        <v>64</v>
      </c>
      <c r="G269" s="56">
        <v>2</v>
      </c>
      <c r="H269" s="56">
        <v>1</v>
      </c>
      <c r="I269" s="56" t="s">
        <v>64</v>
      </c>
      <c r="J269" s="56">
        <v>1</v>
      </c>
      <c r="K269" s="56" t="s">
        <v>64</v>
      </c>
      <c r="L269" s="56" t="s">
        <v>64</v>
      </c>
      <c r="M269" s="56" t="s">
        <v>64</v>
      </c>
      <c r="N269" s="58" t="s">
        <v>64</v>
      </c>
      <c r="O269" s="56" t="s">
        <v>134</v>
      </c>
      <c r="P269" s="56" t="s">
        <v>134</v>
      </c>
      <c r="Q269" s="56" t="s">
        <v>134</v>
      </c>
      <c r="R269" s="56" t="s">
        <v>134</v>
      </c>
      <c r="S269" s="56" t="s">
        <v>64</v>
      </c>
      <c r="T269" s="56" t="s">
        <v>64</v>
      </c>
      <c r="U269" s="56" t="s">
        <v>64</v>
      </c>
      <c r="V269" s="56" t="s">
        <v>134</v>
      </c>
      <c r="W269" s="60" t="s">
        <v>134</v>
      </c>
      <c r="X269" s="60" t="s">
        <v>134</v>
      </c>
    </row>
    <row r="270" spans="1:28" s="53" customFormat="1">
      <c r="A270" s="51"/>
      <c r="B270" s="52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8"/>
      <c r="O270" s="56"/>
      <c r="P270" s="56"/>
      <c r="Q270" s="56"/>
      <c r="R270" s="56"/>
      <c r="S270" s="56"/>
      <c r="T270" s="56"/>
      <c r="U270" s="56"/>
      <c r="V270" s="56"/>
      <c r="W270" s="60"/>
      <c r="X270" s="60"/>
      <c r="Y270" s="57"/>
      <c r="Z270" s="57"/>
      <c r="AA270" s="57"/>
      <c r="AB270" s="57"/>
    </row>
    <row r="271" spans="1:28" s="57" customFormat="1">
      <c r="A271" s="53" t="s">
        <v>106</v>
      </c>
      <c r="B271" s="54"/>
      <c r="C271" s="55">
        <v>8</v>
      </c>
      <c r="D271" s="55">
        <v>193</v>
      </c>
      <c r="E271" s="55" t="s">
        <v>64</v>
      </c>
      <c r="F271" s="55">
        <v>1</v>
      </c>
      <c r="G271" s="55">
        <v>70</v>
      </c>
      <c r="H271" s="55">
        <v>49</v>
      </c>
      <c r="I271" s="55">
        <v>12</v>
      </c>
      <c r="J271" s="55">
        <v>61</v>
      </c>
      <c r="K271" s="55" t="s">
        <v>64</v>
      </c>
      <c r="L271" s="55" t="s">
        <v>64</v>
      </c>
      <c r="M271" s="55">
        <v>3</v>
      </c>
      <c r="N271" s="55" t="s">
        <v>64</v>
      </c>
      <c r="O271" s="55">
        <v>51694</v>
      </c>
      <c r="P271" s="55">
        <v>110104</v>
      </c>
      <c r="Q271" s="55">
        <v>230594</v>
      </c>
      <c r="R271" s="55">
        <v>164568</v>
      </c>
      <c r="S271" s="55">
        <v>24062</v>
      </c>
      <c r="T271" s="55" t="s">
        <v>64</v>
      </c>
      <c r="U271" s="55" t="s">
        <v>64</v>
      </c>
      <c r="V271" s="55">
        <v>41964</v>
      </c>
      <c r="W271" s="62">
        <v>115303</v>
      </c>
      <c r="X271" s="62">
        <v>111552</v>
      </c>
      <c r="Y271" s="53"/>
    </row>
    <row r="272" spans="1:28" s="57" customFormat="1">
      <c r="A272" s="51">
        <v>9</v>
      </c>
      <c r="B272" s="52" t="s">
        <v>63</v>
      </c>
      <c r="C272" s="56">
        <v>4</v>
      </c>
      <c r="D272" s="56">
        <v>47</v>
      </c>
      <c r="E272" s="56" t="s">
        <v>64</v>
      </c>
      <c r="F272" s="56">
        <v>1</v>
      </c>
      <c r="G272" s="56">
        <v>3</v>
      </c>
      <c r="H272" s="56">
        <v>23</v>
      </c>
      <c r="I272" s="56">
        <v>12</v>
      </c>
      <c r="J272" s="56">
        <v>8</v>
      </c>
      <c r="K272" s="56" t="s">
        <v>64</v>
      </c>
      <c r="L272" s="56" t="s">
        <v>64</v>
      </c>
      <c r="M272" s="56">
        <v>3</v>
      </c>
      <c r="N272" s="56" t="s">
        <v>64</v>
      </c>
      <c r="O272" s="56">
        <v>5704</v>
      </c>
      <c r="P272" s="56">
        <v>10449</v>
      </c>
      <c r="Q272" s="56">
        <v>19156</v>
      </c>
      <c r="R272" s="56" t="s">
        <v>134</v>
      </c>
      <c r="S272" s="56" t="s">
        <v>134</v>
      </c>
      <c r="T272" s="56" t="s">
        <v>64</v>
      </c>
      <c r="U272" s="58" t="s">
        <v>64</v>
      </c>
      <c r="V272" s="56" t="s">
        <v>64</v>
      </c>
      <c r="W272" s="60">
        <v>8293</v>
      </c>
      <c r="X272" s="60">
        <v>8293</v>
      </c>
    </row>
    <row r="273" spans="1:28" s="57" customFormat="1">
      <c r="A273" s="51">
        <v>11</v>
      </c>
      <c r="B273" s="52" t="s">
        <v>66</v>
      </c>
      <c r="C273" s="56">
        <v>3</v>
      </c>
      <c r="D273" s="56">
        <v>96</v>
      </c>
      <c r="E273" s="56" t="s">
        <v>64</v>
      </c>
      <c r="F273" s="56" t="s">
        <v>64</v>
      </c>
      <c r="G273" s="56">
        <v>23</v>
      </c>
      <c r="H273" s="56">
        <v>20</v>
      </c>
      <c r="I273" s="56" t="s">
        <v>64</v>
      </c>
      <c r="J273" s="56">
        <v>53</v>
      </c>
      <c r="K273" s="56" t="s">
        <v>64</v>
      </c>
      <c r="L273" s="56" t="s">
        <v>64</v>
      </c>
      <c r="M273" s="56" t="s">
        <v>64</v>
      </c>
      <c r="N273" s="56" t="s">
        <v>64</v>
      </c>
      <c r="O273" s="56" t="s">
        <v>134</v>
      </c>
      <c r="P273" s="56" t="s">
        <v>134</v>
      </c>
      <c r="Q273" s="56" t="s">
        <v>134</v>
      </c>
      <c r="R273" s="56" t="s">
        <v>134</v>
      </c>
      <c r="S273" s="56" t="s">
        <v>134</v>
      </c>
      <c r="T273" s="56" t="s">
        <v>64</v>
      </c>
      <c r="U273" s="58" t="s">
        <v>64</v>
      </c>
      <c r="V273" s="56">
        <v>41964</v>
      </c>
      <c r="W273" s="56" t="s">
        <v>134</v>
      </c>
      <c r="X273" s="56" t="s">
        <v>134</v>
      </c>
    </row>
    <row r="274" spans="1:28" s="57" customFormat="1">
      <c r="A274" s="51">
        <v>24</v>
      </c>
      <c r="B274" s="52" t="s">
        <v>78</v>
      </c>
      <c r="C274" s="56">
        <v>1</v>
      </c>
      <c r="D274" s="56">
        <v>50</v>
      </c>
      <c r="E274" s="56" t="s">
        <v>64</v>
      </c>
      <c r="F274" s="56" t="s">
        <v>64</v>
      </c>
      <c r="G274" s="56">
        <v>44</v>
      </c>
      <c r="H274" s="56">
        <v>6</v>
      </c>
      <c r="I274" s="56" t="s">
        <v>64</v>
      </c>
      <c r="J274" s="56" t="s">
        <v>64</v>
      </c>
      <c r="K274" s="56" t="s">
        <v>64</v>
      </c>
      <c r="L274" s="56" t="s">
        <v>64</v>
      </c>
      <c r="M274" s="56" t="s">
        <v>64</v>
      </c>
      <c r="N274" s="56" t="s">
        <v>64</v>
      </c>
      <c r="O274" s="56" t="s">
        <v>134</v>
      </c>
      <c r="P274" s="56" t="s">
        <v>134</v>
      </c>
      <c r="Q274" s="56" t="s">
        <v>134</v>
      </c>
      <c r="R274" s="56" t="s">
        <v>134</v>
      </c>
      <c r="S274" s="56" t="s">
        <v>64</v>
      </c>
      <c r="T274" s="56" t="s">
        <v>64</v>
      </c>
      <c r="U274" s="58" t="s">
        <v>64</v>
      </c>
      <c r="V274" s="56" t="s">
        <v>64</v>
      </c>
      <c r="W274" s="56" t="s">
        <v>134</v>
      </c>
      <c r="X274" s="56" t="s">
        <v>134</v>
      </c>
    </row>
    <row r="275" spans="1:28" s="57" customFormat="1">
      <c r="A275" s="51"/>
      <c r="B275" s="52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8"/>
      <c r="V275" s="58"/>
      <c r="W275" s="60"/>
      <c r="X275" s="60"/>
      <c r="Z275" s="53"/>
      <c r="AA275" s="53"/>
      <c r="AB275" s="53"/>
    </row>
    <row r="276" spans="1:28" s="57" customFormat="1">
      <c r="A276" s="53" t="s">
        <v>107</v>
      </c>
      <c r="B276" s="54"/>
      <c r="C276" s="55">
        <v>36</v>
      </c>
      <c r="D276" s="55">
        <v>1422</v>
      </c>
      <c r="E276" s="55">
        <v>1</v>
      </c>
      <c r="F276" s="63" t="s">
        <v>64</v>
      </c>
      <c r="G276" s="55">
        <v>814</v>
      </c>
      <c r="H276" s="55">
        <v>284</v>
      </c>
      <c r="I276" s="55">
        <v>81</v>
      </c>
      <c r="J276" s="55">
        <v>172</v>
      </c>
      <c r="K276" s="55">
        <v>52</v>
      </c>
      <c r="L276" s="55">
        <v>18</v>
      </c>
      <c r="M276" s="55">
        <v>33</v>
      </c>
      <c r="N276" s="55">
        <v>47</v>
      </c>
      <c r="O276" s="55">
        <v>609630</v>
      </c>
      <c r="P276" s="55">
        <v>2858682</v>
      </c>
      <c r="Q276" s="55">
        <v>4823943</v>
      </c>
      <c r="R276" s="55">
        <v>4406622</v>
      </c>
      <c r="S276" s="55">
        <v>375116</v>
      </c>
      <c r="T276" s="55" t="s">
        <v>64</v>
      </c>
      <c r="U276" s="55" t="s">
        <v>64</v>
      </c>
      <c r="V276" s="55">
        <v>42205</v>
      </c>
      <c r="W276" s="62">
        <v>1882426</v>
      </c>
      <c r="X276" s="62">
        <v>1611546</v>
      </c>
      <c r="Y276" s="53"/>
      <c r="Z276" s="53"/>
      <c r="AA276" s="53"/>
      <c r="AB276" s="53"/>
    </row>
    <row r="277" spans="1:28" s="57" customFormat="1">
      <c r="A277" s="51">
        <v>9</v>
      </c>
      <c r="B277" s="52" t="s">
        <v>63</v>
      </c>
      <c r="C277" s="51">
        <v>3</v>
      </c>
      <c r="D277" s="56">
        <v>112</v>
      </c>
      <c r="E277" s="56" t="s">
        <v>64</v>
      </c>
      <c r="F277" s="56" t="s">
        <v>64</v>
      </c>
      <c r="G277" s="56">
        <v>37</v>
      </c>
      <c r="H277" s="56">
        <v>15</v>
      </c>
      <c r="I277" s="56">
        <v>12</v>
      </c>
      <c r="J277" s="56">
        <v>48</v>
      </c>
      <c r="K277" s="56" t="s">
        <v>64</v>
      </c>
      <c r="L277" s="56" t="s">
        <v>64</v>
      </c>
      <c r="M277" s="56">
        <v>25</v>
      </c>
      <c r="N277" s="56">
        <v>47</v>
      </c>
      <c r="O277" s="56">
        <v>37310</v>
      </c>
      <c r="P277" s="56">
        <v>99155</v>
      </c>
      <c r="Q277" s="56">
        <v>185688</v>
      </c>
      <c r="R277" s="56">
        <v>185688</v>
      </c>
      <c r="S277" s="56" t="s">
        <v>64</v>
      </c>
      <c r="T277" s="56" t="s">
        <v>64</v>
      </c>
      <c r="U277" s="58" t="s">
        <v>64</v>
      </c>
      <c r="V277" s="56" t="s">
        <v>64</v>
      </c>
      <c r="W277" s="60">
        <v>82670</v>
      </c>
      <c r="X277" s="60">
        <v>80535</v>
      </c>
    </row>
    <row r="278" spans="1:28" s="57" customFormat="1">
      <c r="A278" s="51">
        <v>10</v>
      </c>
      <c r="B278" s="52" t="s">
        <v>65</v>
      </c>
      <c r="C278" s="51">
        <v>3</v>
      </c>
      <c r="D278" s="56">
        <v>26</v>
      </c>
      <c r="E278" s="56" t="s">
        <v>64</v>
      </c>
      <c r="F278" s="56" t="s">
        <v>64</v>
      </c>
      <c r="G278" s="56">
        <v>6</v>
      </c>
      <c r="H278" s="56">
        <v>1</v>
      </c>
      <c r="I278" s="56">
        <v>5</v>
      </c>
      <c r="J278" s="56">
        <v>13</v>
      </c>
      <c r="K278" s="56">
        <v>1</v>
      </c>
      <c r="L278" s="56" t="s">
        <v>64</v>
      </c>
      <c r="M278" s="56" t="s">
        <v>64</v>
      </c>
      <c r="N278" s="56" t="s">
        <v>64</v>
      </c>
      <c r="O278" s="56">
        <v>2715</v>
      </c>
      <c r="P278" s="56">
        <v>4052</v>
      </c>
      <c r="Q278" s="56">
        <v>8672</v>
      </c>
      <c r="R278" s="56">
        <v>7882</v>
      </c>
      <c r="S278" s="56">
        <v>523</v>
      </c>
      <c r="T278" s="56" t="s">
        <v>64</v>
      </c>
      <c r="U278" s="58" t="s">
        <v>64</v>
      </c>
      <c r="V278" s="56">
        <v>267</v>
      </c>
      <c r="W278" s="60">
        <v>3785</v>
      </c>
      <c r="X278" s="60">
        <v>3785</v>
      </c>
    </row>
    <row r="279" spans="1:28" s="57" customFormat="1">
      <c r="A279" s="51">
        <v>11</v>
      </c>
      <c r="B279" s="52" t="s">
        <v>66</v>
      </c>
      <c r="C279" s="51">
        <v>3</v>
      </c>
      <c r="D279" s="56">
        <v>69</v>
      </c>
      <c r="E279" s="56" t="s">
        <v>64</v>
      </c>
      <c r="F279" s="56" t="s">
        <v>64</v>
      </c>
      <c r="G279" s="56">
        <v>3</v>
      </c>
      <c r="H279" s="56">
        <v>38</v>
      </c>
      <c r="I279" s="56">
        <v>4</v>
      </c>
      <c r="J279" s="56">
        <v>15</v>
      </c>
      <c r="K279" s="56" t="s">
        <v>64</v>
      </c>
      <c r="L279" s="56">
        <v>9</v>
      </c>
      <c r="M279" s="56" t="s">
        <v>64</v>
      </c>
      <c r="N279" s="56" t="s">
        <v>64</v>
      </c>
      <c r="O279" s="56">
        <v>15036</v>
      </c>
      <c r="P279" s="56">
        <v>45839</v>
      </c>
      <c r="Q279" s="56">
        <v>170440</v>
      </c>
      <c r="R279" s="56">
        <v>165600</v>
      </c>
      <c r="S279" s="56">
        <v>4840</v>
      </c>
      <c r="T279" s="56" t="s">
        <v>64</v>
      </c>
      <c r="U279" s="58" t="s">
        <v>64</v>
      </c>
      <c r="V279" s="56" t="s">
        <v>64</v>
      </c>
      <c r="W279" s="60">
        <v>118869</v>
      </c>
      <c r="X279" s="60">
        <v>125387</v>
      </c>
    </row>
    <row r="280" spans="1:28" s="57" customFormat="1">
      <c r="A280" s="51">
        <v>12</v>
      </c>
      <c r="B280" s="52" t="s">
        <v>67</v>
      </c>
      <c r="C280" s="51">
        <v>5</v>
      </c>
      <c r="D280" s="56">
        <v>105</v>
      </c>
      <c r="E280" s="56" t="s">
        <v>64</v>
      </c>
      <c r="F280" s="56" t="s">
        <v>64</v>
      </c>
      <c r="G280" s="56">
        <v>53</v>
      </c>
      <c r="H280" s="56">
        <v>19</v>
      </c>
      <c r="I280" s="56">
        <v>8</v>
      </c>
      <c r="J280" s="56">
        <v>11</v>
      </c>
      <c r="K280" s="56">
        <v>13</v>
      </c>
      <c r="L280" s="56">
        <v>1</v>
      </c>
      <c r="M280" s="56">
        <v>4</v>
      </c>
      <c r="N280" s="56" t="s">
        <v>64</v>
      </c>
      <c r="O280" s="56">
        <v>23949</v>
      </c>
      <c r="P280" s="56">
        <v>104800</v>
      </c>
      <c r="Q280" s="56">
        <v>156130</v>
      </c>
      <c r="R280" s="56">
        <v>153077</v>
      </c>
      <c r="S280" s="56">
        <v>102</v>
      </c>
      <c r="T280" s="56" t="s">
        <v>64</v>
      </c>
      <c r="U280" s="58" t="s">
        <v>64</v>
      </c>
      <c r="V280" s="56">
        <v>2951</v>
      </c>
      <c r="W280" s="60">
        <v>49014</v>
      </c>
      <c r="X280" s="60">
        <v>45282</v>
      </c>
    </row>
    <row r="281" spans="1:28" s="57" customFormat="1">
      <c r="A281" s="51">
        <v>14</v>
      </c>
      <c r="B281" s="52" t="s">
        <v>69</v>
      </c>
      <c r="C281" s="51">
        <v>2</v>
      </c>
      <c r="D281" s="56">
        <v>70</v>
      </c>
      <c r="E281" s="56" t="s">
        <v>64</v>
      </c>
      <c r="F281" s="56" t="s">
        <v>64</v>
      </c>
      <c r="G281" s="56">
        <v>50</v>
      </c>
      <c r="H281" s="56">
        <v>7</v>
      </c>
      <c r="I281" s="56">
        <v>1</v>
      </c>
      <c r="J281" s="56">
        <v>6</v>
      </c>
      <c r="K281" s="56">
        <v>6</v>
      </c>
      <c r="L281" s="56" t="s">
        <v>64</v>
      </c>
      <c r="M281" s="56" t="s">
        <v>64</v>
      </c>
      <c r="N281" s="56" t="s">
        <v>64</v>
      </c>
      <c r="O281" s="56" t="s">
        <v>134</v>
      </c>
      <c r="P281" s="56" t="s">
        <v>134</v>
      </c>
      <c r="Q281" s="56" t="s">
        <v>134</v>
      </c>
      <c r="R281" s="56" t="s">
        <v>134</v>
      </c>
      <c r="S281" s="56" t="s">
        <v>64</v>
      </c>
      <c r="T281" s="56" t="s">
        <v>64</v>
      </c>
      <c r="U281" s="58" t="s">
        <v>64</v>
      </c>
      <c r="V281" s="56" t="s">
        <v>64</v>
      </c>
      <c r="W281" s="56" t="s">
        <v>134</v>
      </c>
      <c r="X281" s="56" t="s">
        <v>134</v>
      </c>
    </row>
    <row r="282" spans="1:28" s="57" customFormat="1">
      <c r="A282" s="51">
        <v>16</v>
      </c>
      <c r="B282" s="52" t="s">
        <v>71</v>
      </c>
      <c r="C282" s="51">
        <v>2</v>
      </c>
      <c r="D282" s="56">
        <v>168</v>
      </c>
      <c r="E282" s="56" t="s">
        <v>64</v>
      </c>
      <c r="F282" s="56" t="s">
        <v>64</v>
      </c>
      <c r="G282" s="56">
        <v>100</v>
      </c>
      <c r="H282" s="56">
        <v>39</v>
      </c>
      <c r="I282" s="56" t="s">
        <v>64</v>
      </c>
      <c r="J282" s="56">
        <v>28</v>
      </c>
      <c r="K282" s="56">
        <v>1</v>
      </c>
      <c r="L282" s="56" t="s">
        <v>64</v>
      </c>
      <c r="M282" s="56" t="s">
        <v>64</v>
      </c>
      <c r="N282" s="56" t="s">
        <v>64</v>
      </c>
      <c r="O282" s="56" t="s">
        <v>134</v>
      </c>
      <c r="P282" s="56" t="s">
        <v>134</v>
      </c>
      <c r="Q282" s="56" t="s">
        <v>134</v>
      </c>
      <c r="R282" s="56" t="s">
        <v>134</v>
      </c>
      <c r="S282" s="56" t="s">
        <v>134</v>
      </c>
      <c r="T282" s="56" t="s">
        <v>64</v>
      </c>
      <c r="U282" s="58" t="s">
        <v>64</v>
      </c>
      <c r="V282" s="56" t="s">
        <v>64</v>
      </c>
      <c r="W282" s="56" t="s">
        <v>134</v>
      </c>
      <c r="X282" s="56" t="s">
        <v>134</v>
      </c>
    </row>
    <row r="283" spans="1:28" s="57" customFormat="1">
      <c r="A283" s="51">
        <v>18</v>
      </c>
      <c r="B283" s="52" t="s">
        <v>73</v>
      </c>
      <c r="C283" s="51">
        <v>3</v>
      </c>
      <c r="D283" s="56">
        <v>234</v>
      </c>
      <c r="E283" s="56" t="s">
        <v>64</v>
      </c>
      <c r="F283" s="56" t="s">
        <v>64</v>
      </c>
      <c r="G283" s="56">
        <v>123</v>
      </c>
      <c r="H283" s="56">
        <v>84</v>
      </c>
      <c r="I283" s="56">
        <v>18</v>
      </c>
      <c r="J283" s="56">
        <v>9</v>
      </c>
      <c r="K283" s="56" t="s">
        <v>64</v>
      </c>
      <c r="L283" s="56" t="s">
        <v>64</v>
      </c>
      <c r="M283" s="56" t="s">
        <v>64</v>
      </c>
      <c r="N283" s="56" t="s">
        <v>64</v>
      </c>
      <c r="O283" s="56">
        <v>90258</v>
      </c>
      <c r="P283" s="56">
        <v>404444</v>
      </c>
      <c r="Q283" s="56">
        <v>650574</v>
      </c>
      <c r="R283" s="56">
        <v>611587</v>
      </c>
      <c r="S283" s="56" t="s">
        <v>64</v>
      </c>
      <c r="T283" s="56" t="s">
        <v>64</v>
      </c>
      <c r="U283" s="58" t="s">
        <v>64</v>
      </c>
      <c r="V283" s="56">
        <v>38987</v>
      </c>
      <c r="W283" s="60">
        <v>234946</v>
      </c>
      <c r="X283" s="60">
        <v>216963</v>
      </c>
    </row>
    <row r="284" spans="1:28" s="57" customFormat="1">
      <c r="A284" s="51">
        <v>20</v>
      </c>
      <c r="B284" s="52" t="s">
        <v>96</v>
      </c>
      <c r="C284" s="51">
        <v>1</v>
      </c>
      <c r="D284" s="56">
        <v>6</v>
      </c>
      <c r="E284" s="56" t="s">
        <v>64</v>
      </c>
      <c r="F284" s="56" t="s">
        <v>64</v>
      </c>
      <c r="G284" s="56">
        <v>1</v>
      </c>
      <c r="H284" s="56" t="s">
        <v>64</v>
      </c>
      <c r="I284" s="56">
        <v>2</v>
      </c>
      <c r="J284" s="56">
        <v>3</v>
      </c>
      <c r="K284" s="56" t="s">
        <v>64</v>
      </c>
      <c r="L284" s="56" t="s">
        <v>64</v>
      </c>
      <c r="M284" s="56" t="s">
        <v>64</v>
      </c>
      <c r="N284" s="56" t="s">
        <v>64</v>
      </c>
      <c r="O284" s="56" t="s">
        <v>134</v>
      </c>
      <c r="P284" s="56" t="s">
        <v>134</v>
      </c>
      <c r="Q284" s="56" t="s">
        <v>134</v>
      </c>
      <c r="R284" s="56" t="s">
        <v>134</v>
      </c>
      <c r="S284" s="56" t="s">
        <v>64</v>
      </c>
      <c r="T284" s="56" t="s">
        <v>64</v>
      </c>
      <c r="U284" s="58" t="s">
        <v>64</v>
      </c>
      <c r="V284" s="56" t="s">
        <v>64</v>
      </c>
      <c r="W284" s="56" t="s">
        <v>134</v>
      </c>
      <c r="X284" s="56" t="s">
        <v>134</v>
      </c>
    </row>
    <row r="285" spans="1:28" s="57" customFormat="1">
      <c r="A285" s="51">
        <v>21</v>
      </c>
      <c r="B285" s="52" t="s">
        <v>75</v>
      </c>
      <c r="C285" s="51">
        <v>4</v>
      </c>
      <c r="D285" s="56">
        <v>105</v>
      </c>
      <c r="E285" s="56" t="s">
        <v>64</v>
      </c>
      <c r="F285" s="56" t="s">
        <v>64</v>
      </c>
      <c r="G285" s="56">
        <v>79</v>
      </c>
      <c r="H285" s="56">
        <v>15</v>
      </c>
      <c r="I285" s="56">
        <v>1</v>
      </c>
      <c r="J285" s="56" t="s">
        <v>64</v>
      </c>
      <c r="K285" s="56">
        <v>7</v>
      </c>
      <c r="L285" s="56">
        <v>3</v>
      </c>
      <c r="M285" s="56" t="s">
        <v>64</v>
      </c>
      <c r="N285" s="56" t="s">
        <v>64</v>
      </c>
      <c r="O285" s="56">
        <v>69965</v>
      </c>
      <c r="P285" s="56">
        <v>331310</v>
      </c>
      <c r="Q285" s="56">
        <v>878126</v>
      </c>
      <c r="R285" s="56">
        <v>878126</v>
      </c>
      <c r="S285" s="56" t="s">
        <v>64</v>
      </c>
      <c r="T285" s="56" t="s">
        <v>64</v>
      </c>
      <c r="U285" s="58" t="s">
        <v>64</v>
      </c>
      <c r="V285" s="56" t="s">
        <v>64</v>
      </c>
      <c r="W285" s="60">
        <v>523357</v>
      </c>
      <c r="X285" s="60">
        <v>297498</v>
      </c>
    </row>
    <row r="286" spans="1:28" s="57" customFormat="1">
      <c r="A286" s="51">
        <v>24</v>
      </c>
      <c r="B286" s="52" t="s">
        <v>78</v>
      </c>
      <c r="C286" s="51">
        <v>1</v>
      </c>
      <c r="D286" s="56">
        <v>5</v>
      </c>
      <c r="E286" s="56" t="s">
        <v>64</v>
      </c>
      <c r="F286" s="56" t="s">
        <v>64</v>
      </c>
      <c r="G286" s="56">
        <v>3</v>
      </c>
      <c r="H286" s="56">
        <v>2</v>
      </c>
      <c r="I286" s="56" t="s">
        <v>64</v>
      </c>
      <c r="J286" s="56" t="s">
        <v>64</v>
      </c>
      <c r="K286" s="56" t="s">
        <v>64</v>
      </c>
      <c r="L286" s="56" t="s">
        <v>64</v>
      </c>
      <c r="M286" s="56" t="s">
        <v>64</v>
      </c>
      <c r="N286" s="56" t="s">
        <v>64</v>
      </c>
      <c r="O286" s="56" t="s">
        <v>134</v>
      </c>
      <c r="P286" s="56" t="s">
        <v>134</v>
      </c>
      <c r="Q286" s="56" t="s">
        <v>134</v>
      </c>
      <c r="R286" s="56" t="s">
        <v>64</v>
      </c>
      <c r="S286" s="56" t="s">
        <v>134</v>
      </c>
      <c r="T286" s="56" t="s">
        <v>64</v>
      </c>
      <c r="U286" s="58" t="s">
        <v>64</v>
      </c>
      <c r="V286" s="56" t="s">
        <v>64</v>
      </c>
      <c r="W286" s="56" t="s">
        <v>134</v>
      </c>
      <c r="X286" s="56" t="s">
        <v>134</v>
      </c>
    </row>
    <row r="287" spans="1:28" s="57" customFormat="1">
      <c r="A287" s="51">
        <v>26</v>
      </c>
      <c r="B287" s="52" t="s">
        <v>80</v>
      </c>
      <c r="C287" s="51">
        <v>2</v>
      </c>
      <c r="D287" s="56">
        <v>35</v>
      </c>
      <c r="E287" s="56">
        <v>1</v>
      </c>
      <c r="F287" s="56" t="s">
        <v>64</v>
      </c>
      <c r="G287" s="56">
        <v>21</v>
      </c>
      <c r="H287" s="56">
        <v>3</v>
      </c>
      <c r="I287" s="56">
        <v>5</v>
      </c>
      <c r="J287" s="56">
        <v>3</v>
      </c>
      <c r="K287" s="56">
        <v>1</v>
      </c>
      <c r="L287" s="56">
        <v>1</v>
      </c>
      <c r="M287" s="56" t="s">
        <v>64</v>
      </c>
      <c r="N287" s="56" t="s">
        <v>64</v>
      </c>
      <c r="O287" s="56" t="s">
        <v>134</v>
      </c>
      <c r="P287" s="56" t="s">
        <v>134</v>
      </c>
      <c r="Q287" s="56" t="s">
        <v>134</v>
      </c>
      <c r="R287" s="56" t="s">
        <v>134</v>
      </c>
      <c r="S287" s="56" t="s">
        <v>64</v>
      </c>
      <c r="T287" s="56" t="s">
        <v>64</v>
      </c>
      <c r="U287" s="58" t="s">
        <v>64</v>
      </c>
      <c r="V287" s="56" t="s">
        <v>64</v>
      </c>
      <c r="W287" s="56" t="s">
        <v>134</v>
      </c>
      <c r="X287" s="56" t="s">
        <v>134</v>
      </c>
    </row>
    <row r="288" spans="1:28" s="57" customFormat="1">
      <c r="A288" s="51">
        <v>28</v>
      </c>
      <c r="B288" s="52" t="s">
        <v>82</v>
      </c>
      <c r="C288" s="51">
        <v>1</v>
      </c>
      <c r="D288" s="56">
        <v>128</v>
      </c>
      <c r="E288" s="56" t="s">
        <v>64</v>
      </c>
      <c r="F288" s="56" t="s">
        <v>64</v>
      </c>
      <c r="G288" s="56">
        <v>64</v>
      </c>
      <c r="H288" s="56">
        <v>36</v>
      </c>
      <c r="I288" s="56" t="s">
        <v>64</v>
      </c>
      <c r="J288" s="56">
        <v>1</v>
      </c>
      <c r="K288" s="56">
        <v>23</v>
      </c>
      <c r="L288" s="56">
        <v>4</v>
      </c>
      <c r="M288" s="56" t="s">
        <v>64</v>
      </c>
      <c r="N288" s="56" t="s">
        <v>64</v>
      </c>
      <c r="O288" s="56" t="s">
        <v>134</v>
      </c>
      <c r="P288" s="56" t="s">
        <v>134</v>
      </c>
      <c r="Q288" s="56" t="s">
        <v>134</v>
      </c>
      <c r="R288" s="56" t="s">
        <v>64</v>
      </c>
      <c r="S288" s="56" t="s">
        <v>134</v>
      </c>
      <c r="T288" s="56" t="s">
        <v>64</v>
      </c>
      <c r="U288" s="58" t="s">
        <v>64</v>
      </c>
      <c r="V288" s="56" t="s">
        <v>64</v>
      </c>
      <c r="W288" s="56" t="s">
        <v>134</v>
      </c>
      <c r="X288" s="56" t="s">
        <v>134</v>
      </c>
    </row>
    <row r="289" spans="1:28" s="57" customFormat="1">
      <c r="A289" s="51">
        <v>29</v>
      </c>
      <c r="B289" s="52" t="s">
        <v>83</v>
      </c>
      <c r="C289" s="51">
        <v>4</v>
      </c>
      <c r="D289" s="56">
        <v>317</v>
      </c>
      <c r="E289" s="56" t="s">
        <v>64</v>
      </c>
      <c r="F289" s="56" t="s">
        <v>64</v>
      </c>
      <c r="G289" s="56">
        <v>256</v>
      </c>
      <c r="H289" s="56">
        <v>16</v>
      </c>
      <c r="I289" s="56">
        <v>22</v>
      </c>
      <c r="J289" s="56">
        <v>23</v>
      </c>
      <c r="K289" s="56" t="s">
        <v>64</v>
      </c>
      <c r="L289" s="56" t="s">
        <v>64</v>
      </c>
      <c r="M289" s="56">
        <v>4</v>
      </c>
      <c r="N289" s="56" t="s">
        <v>64</v>
      </c>
      <c r="O289" s="56">
        <v>199013</v>
      </c>
      <c r="P289" s="56">
        <v>1606131</v>
      </c>
      <c r="Q289" s="56">
        <v>1764806</v>
      </c>
      <c r="R289" s="56">
        <v>1754793</v>
      </c>
      <c r="S289" s="56">
        <v>10013</v>
      </c>
      <c r="T289" s="56" t="s">
        <v>64</v>
      </c>
      <c r="U289" s="58" t="s">
        <v>64</v>
      </c>
      <c r="V289" s="56" t="s">
        <v>64</v>
      </c>
      <c r="W289" s="60">
        <v>153030</v>
      </c>
      <c r="X289" s="60">
        <v>188056</v>
      </c>
    </row>
    <row r="290" spans="1:28" s="57" customFormat="1">
      <c r="A290" s="51">
        <v>31</v>
      </c>
      <c r="B290" s="52" t="s">
        <v>85</v>
      </c>
      <c r="C290" s="51">
        <v>2</v>
      </c>
      <c r="D290" s="56">
        <v>42</v>
      </c>
      <c r="E290" s="56" t="s">
        <v>64</v>
      </c>
      <c r="F290" s="56" t="s">
        <v>64</v>
      </c>
      <c r="G290" s="56">
        <v>18</v>
      </c>
      <c r="H290" s="56">
        <v>9</v>
      </c>
      <c r="I290" s="56">
        <v>3</v>
      </c>
      <c r="J290" s="56">
        <v>12</v>
      </c>
      <c r="K290" s="56" t="s">
        <v>64</v>
      </c>
      <c r="L290" s="56" t="s">
        <v>64</v>
      </c>
      <c r="M290" s="56" t="s">
        <v>64</v>
      </c>
      <c r="N290" s="56" t="s">
        <v>64</v>
      </c>
      <c r="O290" s="56" t="s">
        <v>134</v>
      </c>
      <c r="P290" s="56" t="s">
        <v>134</v>
      </c>
      <c r="Q290" s="56" t="s">
        <v>134</v>
      </c>
      <c r="R290" s="56" t="s">
        <v>134</v>
      </c>
      <c r="S290" s="56" t="s">
        <v>134</v>
      </c>
      <c r="T290" s="56" t="s">
        <v>64</v>
      </c>
      <c r="U290" s="58" t="s">
        <v>64</v>
      </c>
      <c r="V290" s="56" t="s">
        <v>64</v>
      </c>
      <c r="W290" s="56" t="s">
        <v>134</v>
      </c>
      <c r="X290" s="56" t="s">
        <v>134</v>
      </c>
    </row>
    <row r="291" spans="1:28" s="57" customFormat="1" ht="12.75" customHeight="1">
      <c r="A291" s="51"/>
      <c r="B291" s="52"/>
      <c r="C291" s="56"/>
      <c r="D291" s="56"/>
      <c r="E291" s="58"/>
      <c r="F291" s="58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8"/>
      <c r="V291" s="56"/>
      <c r="W291" s="60"/>
      <c r="X291" s="60"/>
    </row>
    <row r="292" spans="1:28" s="57" customFormat="1">
      <c r="A292" s="174" t="s">
        <v>108</v>
      </c>
      <c r="B292" s="175"/>
      <c r="C292" s="55">
        <v>2391</v>
      </c>
      <c r="D292" s="55">
        <v>67394</v>
      </c>
      <c r="E292" s="55">
        <v>328</v>
      </c>
      <c r="F292" s="55">
        <v>161</v>
      </c>
      <c r="G292" s="55">
        <v>37027</v>
      </c>
      <c r="H292" s="55">
        <v>16930</v>
      </c>
      <c r="I292" s="55">
        <v>2931</v>
      </c>
      <c r="J292" s="55">
        <v>7106</v>
      </c>
      <c r="K292" s="55">
        <v>1831</v>
      </c>
      <c r="L292" s="55">
        <v>1080</v>
      </c>
      <c r="M292" s="55">
        <v>181</v>
      </c>
      <c r="N292" s="55">
        <v>142</v>
      </c>
      <c r="O292" s="55">
        <v>27676506</v>
      </c>
      <c r="P292" s="55">
        <v>109973483</v>
      </c>
      <c r="Q292" s="55">
        <v>193438328</v>
      </c>
      <c r="R292" s="55">
        <v>166843020</v>
      </c>
      <c r="S292" s="55">
        <v>15335924</v>
      </c>
      <c r="T292" s="55">
        <v>71286</v>
      </c>
      <c r="U292" s="55">
        <v>1008067</v>
      </c>
      <c r="V292" s="55">
        <v>10180031</v>
      </c>
      <c r="W292" s="62">
        <v>80291052</v>
      </c>
      <c r="X292" s="62">
        <v>72690115</v>
      </c>
      <c r="Y292" s="53"/>
    </row>
    <row r="293" spans="1:28" s="57" customFormat="1">
      <c r="A293" s="51">
        <v>9</v>
      </c>
      <c r="B293" s="52" t="s">
        <v>63</v>
      </c>
      <c r="C293" s="56">
        <v>237</v>
      </c>
      <c r="D293" s="56">
        <v>4510</v>
      </c>
      <c r="E293" s="56">
        <v>61</v>
      </c>
      <c r="F293" s="56">
        <v>32</v>
      </c>
      <c r="G293" s="56">
        <v>1152</v>
      </c>
      <c r="H293" s="56">
        <v>1108</v>
      </c>
      <c r="I293" s="56">
        <v>381</v>
      </c>
      <c r="J293" s="56">
        <v>1705</v>
      </c>
      <c r="K293" s="56">
        <v>28</v>
      </c>
      <c r="L293" s="56">
        <v>43</v>
      </c>
      <c r="M293" s="56">
        <v>84</v>
      </c>
      <c r="N293" s="56">
        <v>98</v>
      </c>
      <c r="O293" s="56">
        <v>1093096</v>
      </c>
      <c r="P293" s="56">
        <v>3381495</v>
      </c>
      <c r="Q293" s="56">
        <v>5788166</v>
      </c>
      <c r="R293" s="56">
        <v>5181718</v>
      </c>
      <c r="S293" s="56">
        <v>55876</v>
      </c>
      <c r="T293" s="56" t="s">
        <v>64</v>
      </c>
      <c r="U293" s="56" t="s">
        <v>64</v>
      </c>
      <c r="V293" s="56">
        <v>550572</v>
      </c>
      <c r="W293" s="60">
        <v>2296349</v>
      </c>
      <c r="X293" s="60">
        <v>2225565</v>
      </c>
      <c r="Z293" s="53"/>
      <c r="AA293" s="53"/>
      <c r="AB293" s="53"/>
    </row>
    <row r="294" spans="1:28">
      <c r="A294" s="51">
        <v>10</v>
      </c>
      <c r="B294" s="52" t="s">
        <v>65</v>
      </c>
      <c r="C294" s="56">
        <v>27</v>
      </c>
      <c r="D294" s="56">
        <v>284</v>
      </c>
      <c r="E294" s="56" t="s">
        <v>64</v>
      </c>
      <c r="F294" s="56" t="s">
        <v>64</v>
      </c>
      <c r="G294" s="56">
        <v>133</v>
      </c>
      <c r="H294" s="56">
        <v>53</v>
      </c>
      <c r="I294" s="56">
        <v>30</v>
      </c>
      <c r="J294" s="56">
        <v>55</v>
      </c>
      <c r="K294" s="56">
        <v>8</v>
      </c>
      <c r="L294" s="56">
        <v>5</v>
      </c>
      <c r="M294" s="56">
        <v>13</v>
      </c>
      <c r="N294" s="56">
        <v>1</v>
      </c>
      <c r="O294" s="56">
        <v>82167</v>
      </c>
      <c r="P294" s="56">
        <v>197234</v>
      </c>
      <c r="Q294" s="56">
        <v>542457</v>
      </c>
      <c r="R294" s="56">
        <v>539651</v>
      </c>
      <c r="S294" s="56">
        <v>1646</v>
      </c>
      <c r="T294" s="56" t="s">
        <v>64</v>
      </c>
      <c r="U294" s="56" t="s">
        <v>64</v>
      </c>
      <c r="V294" s="56">
        <v>1160</v>
      </c>
      <c r="W294" s="60">
        <v>292727</v>
      </c>
      <c r="X294" s="60">
        <v>286210</v>
      </c>
      <c r="Y294" s="57"/>
      <c r="Z294" s="57"/>
      <c r="AA294" s="57"/>
      <c r="AB294" s="57"/>
    </row>
    <row r="295" spans="1:28">
      <c r="A295" s="51">
        <v>11</v>
      </c>
      <c r="B295" s="52" t="s">
        <v>66</v>
      </c>
      <c r="C295" s="56">
        <v>611</v>
      </c>
      <c r="D295" s="56">
        <v>15338</v>
      </c>
      <c r="E295" s="56">
        <v>75</v>
      </c>
      <c r="F295" s="56">
        <v>50</v>
      </c>
      <c r="G295" s="56">
        <v>5838</v>
      </c>
      <c r="H295" s="56">
        <v>6076</v>
      </c>
      <c r="I295" s="56">
        <v>705</v>
      </c>
      <c r="J295" s="56">
        <v>2043</v>
      </c>
      <c r="K295" s="56">
        <v>249</v>
      </c>
      <c r="L295" s="56">
        <v>302</v>
      </c>
      <c r="M295" s="56">
        <v>7</v>
      </c>
      <c r="N295" s="56">
        <v>14</v>
      </c>
      <c r="O295" s="56">
        <v>4572713</v>
      </c>
      <c r="P295" s="56">
        <v>14386383</v>
      </c>
      <c r="Q295" s="56">
        <v>23857751</v>
      </c>
      <c r="R295" s="56">
        <v>14736431</v>
      </c>
      <c r="S295" s="56">
        <v>8327087</v>
      </c>
      <c r="T295" s="56">
        <v>66167</v>
      </c>
      <c r="U295" s="56">
        <v>2045</v>
      </c>
      <c r="V295" s="56">
        <v>726021</v>
      </c>
      <c r="W295" s="60">
        <v>9086809</v>
      </c>
      <c r="X295" s="60">
        <v>8136385</v>
      </c>
      <c r="Y295" s="57"/>
      <c r="Z295" s="57"/>
      <c r="AA295" s="57"/>
      <c r="AB295" s="57"/>
    </row>
    <row r="296" spans="1:28">
      <c r="A296" s="51">
        <v>12</v>
      </c>
      <c r="B296" s="52" t="s">
        <v>67</v>
      </c>
      <c r="C296" s="56">
        <v>74</v>
      </c>
      <c r="D296" s="56">
        <v>1010</v>
      </c>
      <c r="E296" s="56">
        <v>14</v>
      </c>
      <c r="F296" s="56">
        <v>4</v>
      </c>
      <c r="G296" s="56">
        <v>687</v>
      </c>
      <c r="H296" s="56">
        <v>161</v>
      </c>
      <c r="I296" s="56">
        <v>64</v>
      </c>
      <c r="J296" s="56">
        <v>52</v>
      </c>
      <c r="K296" s="56">
        <v>24</v>
      </c>
      <c r="L296" s="56">
        <v>4</v>
      </c>
      <c r="M296" s="56">
        <v>4</v>
      </c>
      <c r="N296" s="56" t="s">
        <v>64</v>
      </c>
      <c r="O296" s="56">
        <v>322447</v>
      </c>
      <c r="P296" s="56">
        <v>1243530</v>
      </c>
      <c r="Q296" s="56">
        <v>2387369</v>
      </c>
      <c r="R296" s="56">
        <v>2274594</v>
      </c>
      <c r="S296" s="56">
        <v>77518</v>
      </c>
      <c r="T296" s="56" t="s">
        <v>64</v>
      </c>
      <c r="U296" s="56" t="s">
        <v>64</v>
      </c>
      <c r="V296" s="56">
        <v>35257</v>
      </c>
      <c r="W296" s="60">
        <v>1089925</v>
      </c>
      <c r="X296" s="60">
        <v>1077562</v>
      </c>
      <c r="Y296" s="57"/>
      <c r="Z296" s="57"/>
      <c r="AA296" s="57"/>
      <c r="AB296" s="57"/>
    </row>
    <row r="297" spans="1:28">
      <c r="A297" s="51">
        <v>13</v>
      </c>
      <c r="B297" s="52" t="s">
        <v>68</v>
      </c>
      <c r="C297" s="56">
        <v>58</v>
      </c>
      <c r="D297" s="56">
        <v>937</v>
      </c>
      <c r="E297" s="56">
        <v>15</v>
      </c>
      <c r="F297" s="56">
        <v>3</v>
      </c>
      <c r="G297" s="56">
        <v>608</v>
      </c>
      <c r="H297" s="56">
        <v>169</v>
      </c>
      <c r="I297" s="56">
        <v>58</v>
      </c>
      <c r="J297" s="56">
        <v>58</v>
      </c>
      <c r="K297" s="56">
        <v>21</v>
      </c>
      <c r="L297" s="56">
        <v>5</v>
      </c>
      <c r="M297" s="56" t="s">
        <v>64</v>
      </c>
      <c r="N297" s="56" t="s">
        <v>64</v>
      </c>
      <c r="O297" s="56">
        <v>289139</v>
      </c>
      <c r="P297" s="56">
        <v>692396</v>
      </c>
      <c r="Q297" s="56">
        <v>1427599</v>
      </c>
      <c r="R297" s="56">
        <v>1385969</v>
      </c>
      <c r="S297" s="56">
        <v>7728</v>
      </c>
      <c r="T297" s="56" t="s">
        <v>64</v>
      </c>
      <c r="U297" s="56">
        <v>5290</v>
      </c>
      <c r="V297" s="56">
        <v>28612</v>
      </c>
      <c r="W297" s="60">
        <v>700840</v>
      </c>
      <c r="X297" s="60">
        <v>695144</v>
      </c>
      <c r="Y297" s="57"/>
      <c r="Z297" s="57"/>
      <c r="AA297" s="57"/>
      <c r="AB297" s="57"/>
    </row>
    <row r="298" spans="1:28">
      <c r="A298" s="51">
        <v>14</v>
      </c>
      <c r="B298" s="52" t="s">
        <v>69</v>
      </c>
      <c r="C298" s="56">
        <v>97</v>
      </c>
      <c r="D298" s="56">
        <v>1839</v>
      </c>
      <c r="E298" s="56">
        <v>17</v>
      </c>
      <c r="F298" s="56">
        <v>6</v>
      </c>
      <c r="G298" s="56">
        <v>1189</v>
      </c>
      <c r="H298" s="56">
        <v>363</v>
      </c>
      <c r="I298" s="56">
        <v>60</v>
      </c>
      <c r="J298" s="56">
        <v>182</v>
      </c>
      <c r="K298" s="56">
        <v>19</v>
      </c>
      <c r="L298" s="56">
        <v>3</v>
      </c>
      <c r="M298" s="56">
        <v>2</v>
      </c>
      <c r="N298" s="56">
        <v>1</v>
      </c>
      <c r="O298" s="56">
        <v>694031</v>
      </c>
      <c r="P298" s="56">
        <v>3196399</v>
      </c>
      <c r="Q298" s="56">
        <v>6072965</v>
      </c>
      <c r="R298" s="56">
        <v>5680045</v>
      </c>
      <c r="S298" s="56">
        <v>97653</v>
      </c>
      <c r="T298" s="56" t="s">
        <v>64</v>
      </c>
      <c r="U298" s="56">
        <v>15</v>
      </c>
      <c r="V298" s="56">
        <v>295252</v>
      </c>
      <c r="W298" s="60">
        <v>2748685</v>
      </c>
      <c r="X298" s="60">
        <v>2458809</v>
      </c>
      <c r="Y298" s="57"/>
      <c r="Z298" s="57"/>
      <c r="AA298" s="57"/>
      <c r="AB298" s="57"/>
    </row>
    <row r="299" spans="1:28">
      <c r="A299" s="51">
        <v>15</v>
      </c>
      <c r="B299" s="52" t="s">
        <v>70</v>
      </c>
      <c r="C299" s="56">
        <v>111</v>
      </c>
      <c r="D299" s="56">
        <v>2107</v>
      </c>
      <c r="E299" s="56">
        <v>11</v>
      </c>
      <c r="F299" s="56">
        <v>3</v>
      </c>
      <c r="G299" s="56">
        <v>1065</v>
      </c>
      <c r="H299" s="56">
        <v>603</v>
      </c>
      <c r="I299" s="56">
        <v>69</v>
      </c>
      <c r="J299" s="56">
        <v>289</v>
      </c>
      <c r="K299" s="56">
        <v>44</v>
      </c>
      <c r="L299" s="56">
        <v>23</v>
      </c>
      <c r="M299" s="56">
        <v>7</v>
      </c>
      <c r="N299" s="56">
        <v>16</v>
      </c>
      <c r="O299" s="56">
        <v>699691</v>
      </c>
      <c r="P299" s="56">
        <v>1346022</v>
      </c>
      <c r="Q299" s="56">
        <v>2998520</v>
      </c>
      <c r="R299" s="56">
        <v>2551488</v>
      </c>
      <c r="S299" s="56">
        <v>340083</v>
      </c>
      <c r="T299" s="56" t="s">
        <v>64</v>
      </c>
      <c r="U299" s="56" t="s">
        <v>64</v>
      </c>
      <c r="V299" s="56">
        <v>106949</v>
      </c>
      <c r="W299" s="60">
        <v>1581425</v>
      </c>
      <c r="X299" s="60">
        <v>1502083</v>
      </c>
      <c r="Y299" s="57"/>
      <c r="Z299" s="57"/>
      <c r="AA299" s="57"/>
      <c r="AB299" s="57"/>
    </row>
    <row r="300" spans="1:28">
      <c r="A300" s="51">
        <v>16</v>
      </c>
      <c r="B300" s="52" t="s">
        <v>71</v>
      </c>
      <c r="C300" s="56">
        <v>57</v>
      </c>
      <c r="D300" s="56">
        <v>3519</v>
      </c>
      <c r="E300" s="56">
        <v>1</v>
      </c>
      <c r="F300" s="56" t="s">
        <v>64</v>
      </c>
      <c r="G300" s="56">
        <v>2413</v>
      </c>
      <c r="H300" s="56">
        <v>602</v>
      </c>
      <c r="I300" s="56">
        <v>118</v>
      </c>
      <c r="J300" s="56">
        <v>279</v>
      </c>
      <c r="K300" s="56">
        <v>58</v>
      </c>
      <c r="L300" s="56">
        <v>48</v>
      </c>
      <c r="M300" s="56">
        <v>2</v>
      </c>
      <c r="N300" s="56" t="s">
        <v>64</v>
      </c>
      <c r="O300" s="56">
        <v>1870181</v>
      </c>
      <c r="P300" s="56">
        <v>13752497</v>
      </c>
      <c r="Q300" s="56">
        <v>29566275</v>
      </c>
      <c r="R300" s="56">
        <v>27867141</v>
      </c>
      <c r="S300" s="56">
        <v>445967</v>
      </c>
      <c r="T300" s="56" t="s">
        <v>64</v>
      </c>
      <c r="U300" s="56" t="s">
        <v>64</v>
      </c>
      <c r="V300" s="56">
        <v>1253167</v>
      </c>
      <c r="W300" s="60">
        <v>15268914</v>
      </c>
      <c r="X300" s="60">
        <v>14188686</v>
      </c>
      <c r="Y300" s="57"/>
      <c r="Z300" s="57"/>
      <c r="AA300" s="57"/>
      <c r="AB300" s="57"/>
    </row>
    <row r="301" spans="1:28">
      <c r="A301" s="51">
        <v>17</v>
      </c>
      <c r="B301" s="52" t="s">
        <v>72</v>
      </c>
      <c r="C301" s="56">
        <v>9</v>
      </c>
      <c r="D301" s="56">
        <v>74</v>
      </c>
      <c r="E301" s="56" t="s">
        <v>64</v>
      </c>
      <c r="F301" s="56" t="s">
        <v>64</v>
      </c>
      <c r="G301" s="56">
        <v>55</v>
      </c>
      <c r="H301" s="56">
        <v>10</v>
      </c>
      <c r="I301" s="56">
        <v>4</v>
      </c>
      <c r="J301" s="56">
        <v>2</v>
      </c>
      <c r="K301" s="56">
        <v>2</v>
      </c>
      <c r="L301" s="56">
        <v>1</v>
      </c>
      <c r="M301" s="56" t="s">
        <v>64</v>
      </c>
      <c r="N301" s="56" t="s">
        <v>64</v>
      </c>
      <c r="O301" s="56">
        <v>35501</v>
      </c>
      <c r="P301" s="56">
        <v>262910</v>
      </c>
      <c r="Q301" s="56">
        <v>414461</v>
      </c>
      <c r="R301" s="56">
        <v>404372</v>
      </c>
      <c r="S301" s="56" t="s">
        <v>134</v>
      </c>
      <c r="T301" s="56" t="s">
        <v>64</v>
      </c>
      <c r="U301" s="56" t="s">
        <v>64</v>
      </c>
      <c r="V301" s="56" t="s">
        <v>134</v>
      </c>
      <c r="W301" s="60">
        <v>144335</v>
      </c>
      <c r="X301" s="60">
        <v>144335</v>
      </c>
      <c r="Y301" s="57"/>
      <c r="Z301" s="57"/>
      <c r="AA301" s="57"/>
      <c r="AB301" s="57"/>
    </row>
    <row r="302" spans="1:28">
      <c r="A302" s="51">
        <v>18</v>
      </c>
      <c r="B302" s="52" t="s">
        <v>73</v>
      </c>
      <c r="C302" s="56">
        <v>121</v>
      </c>
      <c r="D302" s="56">
        <v>4640</v>
      </c>
      <c r="E302" s="56">
        <v>10</v>
      </c>
      <c r="F302" s="56">
        <v>5</v>
      </c>
      <c r="G302" s="56">
        <v>2818</v>
      </c>
      <c r="H302" s="56">
        <v>1023</v>
      </c>
      <c r="I302" s="56">
        <v>182</v>
      </c>
      <c r="J302" s="56">
        <v>376</v>
      </c>
      <c r="K302" s="56">
        <v>103</v>
      </c>
      <c r="L302" s="56">
        <v>123</v>
      </c>
      <c r="M302" s="56">
        <v>4</v>
      </c>
      <c r="N302" s="56">
        <v>1</v>
      </c>
      <c r="O302" s="56">
        <v>1831068</v>
      </c>
      <c r="P302" s="56">
        <v>8275344</v>
      </c>
      <c r="Q302" s="56">
        <v>14657121</v>
      </c>
      <c r="R302" s="56">
        <v>11272958</v>
      </c>
      <c r="S302" s="56">
        <v>487585</v>
      </c>
      <c r="T302" s="56">
        <v>2134</v>
      </c>
      <c r="U302" s="56" t="s">
        <v>64</v>
      </c>
      <c r="V302" s="56">
        <v>2894444</v>
      </c>
      <c r="W302" s="60">
        <v>6137653</v>
      </c>
      <c r="X302" s="60">
        <v>5567383</v>
      </c>
      <c r="Y302" s="57"/>
      <c r="Z302" s="57"/>
      <c r="AA302" s="57"/>
      <c r="AB302" s="57"/>
    </row>
    <row r="303" spans="1:28">
      <c r="A303" s="51">
        <v>19</v>
      </c>
      <c r="B303" s="52" t="s">
        <v>74</v>
      </c>
      <c r="C303" s="56">
        <v>6</v>
      </c>
      <c r="D303" s="56">
        <v>154</v>
      </c>
      <c r="E303" s="56" t="s">
        <v>64</v>
      </c>
      <c r="F303" s="56" t="s">
        <v>64</v>
      </c>
      <c r="G303" s="56">
        <v>108</v>
      </c>
      <c r="H303" s="56">
        <v>33</v>
      </c>
      <c r="I303" s="56">
        <v>9</v>
      </c>
      <c r="J303" s="56">
        <v>4</v>
      </c>
      <c r="K303" s="56" t="s">
        <v>64</v>
      </c>
      <c r="L303" s="56" t="s">
        <v>64</v>
      </c>
      <c r="M303" s="56" t="s">
        <v>64</v>
      </c>
      <c r="N303" s="56" t="s">
        <v>64</v>
      </c>
      <c r="O303" s="56">
        <v>63821</v>
      </c>
      <c r="P303" s="56">
        <v>75239</v>
      </c>
      <c r="Q303" s="56">
        <v>160181</v>
      </c>
      <c r="R303" s="56" t="s">
        <v>134</v>
      </c>
      <c r="S303" s="56" t="s">
        <v>134</v>
      </c>
      <c r="T303" s="56" t="s">
        <v>64</v>
      </c>
      <c r="U303" s="56">
        <v>5500</v>
      </c>
      <c r="V303" s="56" t="s">
        <v>134</v>
      </c>
      <c r="W303" s="60">
        <v>79058</v>
      </c>
      <c r="X303" s="60">
        <v>78778</v>
      </c>
      <c r="Y303" s="57"/>
      <c r="Z303" s="57"/>
      <c r="AA303" s="57"/>
      <c r="AB303" s="57"/>
    </row>
    <row r="304" spans="1:28">
      <c r="A304" s="51">
        <v>20</v>
      </c>
      <c r="B304" s="52" t="s">
        <v>96</v>
      </c>
      <c r="C304" s="56">
        <v>3</v>
      </c>
      <c r="D304" s="56">
        <v>50</v>
      </c>
      <c r="E304" s="56">
        <v>1</v>
      </c>
      <c r="F304" s="56">
        <v>1</v>
      </c>
      <c r="G304" s="56">
        <v>5</v>
      </c>
      <c r="H304" s="56">
        <v>20</v>
      </c>
      <c r="I304" s="56">
        <v>2</v>
      </c>
      <c r="J304" s="56">
        <v>21</v>
      </c>
      <c r="K304" s="56" t="s">
        <v>64</v>
      </c>
      <c r="L304" s="56" t="s">
        <v>64</v>
      </c>
      <c r="M304" s="56" t="s">
        <v>64</v>
      </c>
      <c r="N304" s="56" t="s">
        <v>64</v>
      </c>
      <c r="O304" s="56">
        <v>8772</v>
      </c>
      <c r="P304" s="56">
        <v>22019</v>
      </c>
      <c r="Q304" s="56">
        <v>32417</v>
      </c>
      <c r="R304" s="56">
        <v>32417</v>
      </c>
      <c r="S304" s="56" t="s">
        <v>64</v>
      </c>
      <c r="T304" s="56" t="s">
        <v>64</v>
      </c>
      <c r="U304" s="56" t="s">
        <v>64</v>
      </c>
      <c r="V304" s="56" t="s">
        <v>64</v>
      </c>
      <c r="W304" s="60">
        <v>9899</v>
      </c>
      <c r="X304" s="60">
        <v>9417</v>
      </c>
      <c r="Y304" s="57"/>
      <c r="Z304" s="57"/>
      <c r="AA304" s="57"/>
      <c r="AB304" s="57"/>
    </row>
    <row r="305" spans="1:28">
      <c r="A305" s="51">
        <v>21</v>
      </c>
      <c r="B305" s="52" t="s">
        <v>75</v>
      </c>
      <c r="C305" s="56">
        <v>88</v>
      </c>
      <c r="D305" s="56">
        <v>1939</v>
      </c>
      <c r="E305" s="56">
        <v>4</v>
      </c>
      <c r="F305" s="56">
        <v>3</v>
      </c>
      <c r="G305" s="56">
        <v>1440</v>
      </c>
      <c r="H305" s="56">
        <v>226</v>
      </c>
      <c r="I305" s="56">
        <v>86</v>
      </c>
      <c r="J305" s="56">
        <v>42</v>
      </c>
      <c r="K305" s="56">
        <v>130</v>
      </c>
      <c r="L305" s="56">
        <v>8</v>
      </c>
      <c r="M305" s="56">
        <v>21</v>
      </c>
      <c r="N305" s="56">
        <v>1</v>
      </c>
      <c r="O305" s="56">
        <v>880871</v>
      </c>
      <c r="P305" s="56">
        <v>2358440</v>
      </c>
      <c r="Q305" s="56">
        <v>4545932</v>
      </c>
      <c r="R305" s="56">
        <v>4334289</v>
      </c>
      <c r="S305" s="56">
        <v>61234</v>
      </c>
      <c r="T305" s="56" t="s">
        <v>64</v>
      </c>
      <c r="U305" s="56" t="s">
        <v>64</v>
      </c>
      <c r="V305" s="56">
        <v>150409</v>
      </c>
      <c r="W305" s="60">
        <v>2094673</v>
      </c>
      <c r="X305" s="60">
        <v>1721429</v>
      </c>
      <c r="Y305" s="57"/>
      <c r="Z305" s="57"/>
      <c r="AA305" s="57"/>
      <c r="AB305" s="57"/>
    </row>
    <row r="306" spans="1:28">
      <c r="A306" s="51">
        <v>22</v>
      </c>
      <c r="B306" s="52" t="s">
        <v>76</v>
      </c>
      <c r="C306" s="56">
        <v>22</v>
      </c>
      <c r="D306" s="56">
        <v>408</v>
      </c>
      <c r="E306" s="56" t="s">
        <v>64</v>
      </c>
      <c r="F306" s="56" t="s">
        <v>64</v>
      </c>
      <c r="G306" s="56">
        <v>329</v>
      </c>
      <c r="H306" s="56">
        <v>63</v>
      </c>
      <c r="I306" s="56">
        <v>3</v>
      </c>
      <c r="J306" s="56">
        <v>5</v>
      </c>
      <c r="K306" s="56">
        <v>5</v>
      </c>
      <c r="L306" s="56">
        <v>3</v>
      </c>
      <c r="M306" s="56" t="s">
        <v>64</v>
      </c>
      <c r="N306" s="56" t="s">
        <v>64</v>
      </c>
      <c r="O306" s="56">
        <v>173892</v>
      </c>
      <c r="P306" s="56">
        <v>1830997</v>
      </c>
      <c r="Q306" s="56">
        <v>3139191</v>
      </c>
      <c r="R306" s="56">
        <v>3069168</v>
      </c>
      <c r="S306" s="56">
        <v>33213</v>
      </c>
      <c r="T306" s="56" t="s">
        <v>64</v>
      </c>
      <c r="U306" s="56" t="s">
        <v>64</v>
      </c>
      <c r="V306" s="56">
        <v>36810</v>
      </c>
      <c r="W306" s="60">
        <v>1249357</v>
      </c>
      <c r="X306" s="60">
        <v>1197365</v>
      </c>
      <c r="Y306" s="57"/>
      <c r="Z306" s="57"/>
      <c r="AA306" s="57"/>
      <c r="AB306" s="57"/>
    </row>
    <row r="307" spans="1:28">
      <c r="A307" s="51">
        <v>23</v>
      </c>
      <c r="B307" s="52" t="s">
        <v>77</v>
      </c>
      <c r="C307" s="56">
        <v>18</v>
      </c>
      <c r="D307" s="56">
        <v>1247</v>
      </c>
      <c r="E307" s="56">
        <v>1</v>
      </c>
      <c r="F307" s="56" t="s">
        <v>64</v>
      </c>
      <c r="G307" s="56">
        <v>1027</v>
      </c>
      <c r="H307" s="56">
        <v>95</v>
      </c>
      <c r="I307" s="56">
        <v>49</v>
      </c>
      <c r="J307" s="56">
        <v>34</v>
      </c>
      <c r="K307" s="56">
        <v>36</v>
      </c>
      <c r="L307" s="56">
        <v>5</v>
      </c>
      <c r="M307" s="56" t="s">
        <v>64</v>
      </c>
      <c r="N307" s="56">
        <v>1</v>
      </c>
      <c r="O307" s="56">
        <v>782678</v>
      </c>
      <c r="P307" s="56">
        <v>9495605</v>
      </c>
      <c r="Q307" s="56">
        <v>12777677</v>
      </c>
      <c r="R307" s="56">
        <v>12752575</v>
      </c>
      <c r="S307" s="56">
        <v>25102</v>
      </c>
      <c r="T307" s="56" t="s">
        <v>64</v>
      </c>
      <c r="U307" s="56" t="s">
        <v>64</v>
      </c>
      <c r="V307" s="56" t="s">
        <v>64</v>
      </c>
      <c r="W307" s="60">
        <v>3164827</v>
      </c>
      <c r="X307" s="60">
        <v>2607099</v>
      </c>
      <c r="Y307" s="57"/>
      <c r="Z307" s="57"/>
      <c r="AA307" s="57"/>
      <c r="AB307" s="57"/>
    </row>
    <row r="308" spans="1:28">
      <c r="A308" s="51">
        <v>24</v>
      </c>
      <c r="B308" s="52" t="s">
        <v>78</v>
      </c>
      <c r="C308" s="56">
        <v>190</v>
      </c>
      <c r="D308" s="56">
        <v>3911</v>
      </c>
      <c r="E308" s="56">
        <v>25</v>
      </c>
      <c r="F308" s="56">
        <v>9</v>
      </c>
      <c r="G308" s="56">
        <v>2691</v>
      </c>
      <c r="H308" s="56">
        <v>678</v>
      </c>
      <c r="I308" s="56">
        <v>153</v>
      </c>
      <c r="J308" s="56">
        <v>261</v>
      </c>
      <c r="K308" s="56">
        <v>75</v>
      </c>
      <c r="L308" s="56">
        <v>19</v>
      </c>
      <c r="M308" s="56">
        <v>12</v>
      </c>
      <c r="N308" s="56">
        <v>3</v>
      </c>
      <c r="O308" s="56">
        <v>1449646</v>
      </c>
      <c r="P308" s="56">
        <v>4267323</v>
      </c>
      <c r="Q308" s="56">
        <v>7752161</v>
      </c>
      <c r="R308" s="56">
        <v>6124498</v>
      </c>
      <c r="S308" s="56">
        <v>1512314</v>
      </c>
      <c r="T308" s="56">
        <v>276</v>
      </c>
      <c r="U308" s="56">
        <v>21775</v>
      </c>
      <c r="V308" s="56">
        <v>93298</v>
      </c>
      <c r="W308" s="60">
        <v>3332823</v>
      </c>
      <c r="X308" s="60">
        <v>3209197</v>
      </c>
      <c r="Y308" s="57"/>
      <c r="Z308" s="57"/>
      <c r="AA308" s="57"/>
      <c r="AB308" s="57"/>
    </row>
    <row r="309" spans="1:28">
      <c r="A309" s="51">
        <v>25</v>
      </c>
      <c r="B309" s="52" t="s">
        <v>109</v>
      </c>
      <c r="C309" s="56">
        <v>31</v>
      </c>
      <c r="D309" s="56">
        <v>593</v>
      </c>
      <c r="E309" s="56">
        <v>2</v>
      </c>
      <c r="F309" s="56" t="s">
        <v>64</v>
      </c>
      <c r="G309" s="56">
        <v>462</v>
      </c>
      <c r="H309" s="56">
        <v>81</v>
      </c>
      <c r="I309" s="56">
        <v>22</v>
      </c>
      <c r="J309" s="56">
        <v>24</v>
      </c>
      <c r="K309" s="56">
        <v>2</v>
      </c>
      <c r="L309" s="56" t="s">
        <v>64</v>
      </c>
      <c r="M309" s="56">
        <v>3</v>
      </c>
      <c r="N309" s="56" t="s">
        <v>64</v>
      </c>
      <c r="O309" s="56">
        <v>212962</v>
      </c>
      <c r="P309" s="56">
        <v>808447</v>
      </c>
      <c r="Q309" s="56">
        <v>1397065</v>
      </c>
      <c r="R309" s="56">
        <v>1309307</v>
      </c>
      <c r="S309" s="56">
        <v>44655</v>
      </c>
      <c r="T309" s="56" t="s">
        <v>64</v>
      </c>
      <c r="U309" s="56">
        <v>12453</v>
      </c>
      <c r="V309" s="56">
        <v>30650</v>
      </c>
      <c r="W309" s="60">
        <v>574048</v>
      </c>
      <c r="X309" s="60">
        <v>527379</v>
      </c>
      <c r="Y309" s="57"/>
      <c r="Z309" s="57"/>
      <c r="AA309" s="57"/>
      <c r="AB309" s="57"/>
    </row>
    <row r="310" spans="1:28">
      <c r="A310" s="51">
        <v>26</v>
      </c>
      <c r="B310" s="52" t="s">
        <v>110</v>
      </c>
      <c r="C310" s="56">
        <v>148</v>
      </c>
      <c r="D310" s="56">
        <v>3616</v>
      </c>
      <c r="E310" s="56">
        <v>9</v>
      </c>
      <c r="F310" s="56">
        <v>3</v>
      </c>
      <c r="G310" s="56">
        <v>2656</v>
      </c>
      <c r="H310" s="56">
        <v>481</v>
      </c>
      <c r="I310" s="56">
        <v>158</v>
      </c>
      <c r="J310" s="56">
        <v>132</v>
      </c>
      <c r="K310" s="56">
        <v>160</v>
      </c>
      <c r="L310" s="56">
        <v>17</v>
      </c>
      <c r="M310" s="56">
        <v>14</v>
      </c>
      <c r="N310" s="56">
        <v>2</v>
      </c>
      <c r="O310" s="56">
        <v>1694495</v>
      </c>
      <c r="P310" s="56">
        <v>7431051</v>
      </c>
      <c r="Q310" s="56">
        <v>10840740</v>
      </c>
      <c r="R310" s="56">
        <v>7062428</v>
      </c>
      <c r="S310" s="56">
        <v>478779</v>
      </c>
      <c r="T310" s="56">
        <v>24</v>
      </c>
      <c r="U310" s="56">
        <v>915961</v>
      </c>
      <c r="V310" s="56">
        <v>2383548</v>
      </c>
      <c r="W310" s="60">
        <v>3365164</v>
      </c>
      <c r="X310" s="60">
        <v>3208055</v>
      </c>
      <c r="Y310" s="57"/>
      <c r="Z310" s="57"/>
      <c r="AA310" s="57"/>
      <c r="AB310" s="57"/>
    </row>
    <row r="311" spans="1:28">
      <c r="A311" s="51">
        <v>27</v>
      </c>
      <c r="B311" s="52" t="s">
        <v>111</v>
      </c>
      <c r="C311" s="56">
        <v>19</v>
      </c>
      <c r="D311" s="56">
        <v>704</v>
      </c>
      <c r="E311" s="56" t="s">
        <v>64</v>
      </c>
      <c r="F311" s="56" t="s">
        <v>64</v>
      </c>
      <c r="G311" s="56">
        <v>366</v>
      </c>
      <c r="H311" s="56">
        <v>141</v>
      </c>
      <c r="I311" s="56">
        <v>74</v>
      </c>
      <c r="J311" s="56">
        <v>121</v>
      </c>
      <c r="K311" s="56">
        <v>1</v>
      </c>
      <c r="L311" s="56">
        <v>1</v>
      </c>
      <c r="M311" s="56" t="s">
        <v>64</v>
      </c>
      <c r="N311" s="56" t="s">
        <v>64</v>
      </c>
      <c r="O311" s="56">
        <v>282936</v>
      </c>
      <c r="P311" s="56">
        <v>657599</v>
      </c>
      <c r="Q311" s="56">
        <v>1146168</v>
      </c>
      <c r="R311" s="56">
        <v>957477</v>
      </c>
      <c r="S311" s="56">
        <v>21315</v>
      </c>
      <c r="T311" s="56" t="s">
        <v>64</v>
      </c>
      <c r="U311" s="56">
        <v>21411</v>
      </c>
      <c r="V311" s="56">
        <v>145965</v>
      </c>
      <c r="W311" s="60">
        <v>467056</v>
      </c>
      <c r="X311" s="60">
        <v>452298</v>
      </c>
      <c r="Y311" s="57"/>
      <c r="Z311" s="57"/>
      <c r="AA311" s="57"/>
      <c r="AB311" s="57"/>
    </row>
    <row r="312" spans="1:28">
      <c r="A312" s="51">
        <v>28</v>
      </c>
      <c r="B312" s="52" t="s">
        <v>82</v>
      </c>
      <c r="C312" s="56">
        <v>49</v>
      </c>
      <c r="D312" s="56">
        <v>8930</v>
      </c>
      <c r="E312" s="56">
        <v>1</v>
      </c>
      <c r="F312" s="56">
        <v>1</v>
      </c>
      <c r="G312" s="56">
        <v>5254</v>
      </c>
      <c r="H312" s="56">
        <v>2287</v>
      </c>
      <c r="I312" s="56">
        <v>113</v>
      </c>
      <c r="J312" s="56">
        <v>337</v>
      </c>
      <c r="K312" s="56">
        <v>618</v>
      </c>
      <c r="L312" s="56">
        <v>319</v>
      </c>
      <c r="M312" s="56" t="s">
        <v>64</v>
      </c>
      <c r="N312" s="56" t="s">
        <v>64</v>
      </c>
      <c r="O312" s="56">
        <v>6094716</v>
      </c>
      <c r="P312" s="56">
        <v>14882377</v>
      </c>
      <c r="Q312" s="56">
        <v>28387753</v>
      </c>
      <c r="R312" s="56">
        <v>25817514</v>
      </c>
      <c r="S312" s="56">
        <v>1758415</v>
      </c>
      <c r="T312" s="56">
        <v>576</v>
      </c>
      <c r="U312" s="56">
        <v>13392</v>
      </c>
      <c r="V312" s="56">
        <v>797856</v>
      </c>
      <c r="W312" s="60">
        <v>13105337</v>
      </c>
      <c r="X312" s="60">
        <v>11006793</v>
      </c>
      <c r="Y312" s="57"/>
      <c r="Z312" s="57"/>
      <c r="AA312" s="57"/>
      <c r="AB312" s="57"/>
    </row>
    <row r="313" spans="1:28">
      <c r="A313" s="51">
        <v>29</v>
      </c>
      <c r="B313" s="52" t="s">
        <v>112</v>
      </c>
      <c r="C313" s="56">
        <v>62</v>
      </c>
      <c r="D313" s="56">
        <v>2453</v>
      </c>
      <c r="E313" s="56">
        <v>6</v>
      </c>
      <c r="F313" s="56">
        <v>2</v>
      </c>
      <c r="G313" s="56">
        <v>1335</v>
      </c>
      <c r="H313" s="56">
        <v>585</v>
      </c>
      <c r="I313" s="56">
        <v>75</v>
      </c>
      <c r="J313" s="56">
        <v>247</v>
      </c>
      <c r="K313" s="56">
        <v>113</v>
      </c>
      <c r="L313" s="56">
        <v>90</v>
      </c>
      <c r="M313" s="56">
        <v>5</v>
      </c>
      <c r="N313" s="56">
        <v>2</v>
      </c>
      <c r="O313" s="56">
        <v>1099177</v>
      </c>
      <c r="P313" s="56">
        <v>10337877</v>
      </c>
      <c r="Q313" s="56">
        <v>16569083</v>
      </c>
      <c r="R313" s="56">
        <v>15961251</v>
      </c>
      <c r="S313" s="56">
        <v>520827</v>
      </c>
      <c r="T313" s="56">
        <v>1912</v>
      </c>
      <c r="U313" s="56">
        <v>2146</v>
      </c>
      <c r="V313" s="56">
        <v>82947</v>
      </c>
      <c r="W313" s="60">
        <v>5910267</v>
      </c>
      <c r="X313" s="60">
        <v>5547776</v>
      </c>
      <c r="Y313" s="57"/>
      <c r="Z313" s="57"/>
      <c r="AA313" s="57"/>
      <c r="AB313" s="57"/>
    </row>
    <row r="314" spans="1:28">
      <c r="A314" s="51">
        <v>30</v>
      </c>
      <c r="B314" s="52" t="s">
        <v>113</v>
      </c>
      <c r="C314" s="56">
        <v>5</v>
      </c>
      <c r="D314" s="56">
        <v>273</v>
      </c>
      <c r="E314" s="56">
        <v>1</v>
      </c>
      <c r="F314" s="56" t="s">
        <v>64</v>
      </c>
      <c r="G314" s="56">
        <v>122</v>
      </c>
      <c r="H314" s="56">
        <v>101</v>
      </c>
      <c r="I314" s="56">
        <v>10</v>
      </c>
      <c r="J314" s="56">
        <v>37</v>
      </c>
      <c r="K314" s="56">
        <v>2</v>
      </c>
      <c r="L314" s="56" t="s">
        <v>64</v>
      </c>
      <c r="M314" s="56" t="s">
        <v>64</v>
      </c>
      <c r="N314" s="56" t="s">
        <v>64</v>
      </c>
      <c r="O314" s="56">
        <v>99824</v>
      </c>
      <c r="P314" s="56">
        <v>372029</v>
      </c>
      <c r="Q314" s="56">
        <v>589299</v>
      </c>
      <c r="R314" s="56" t="s">
        <v>134</v>
      </c>
      <c r="S314" s="56">
        <v>21084</v>
      </c>
      <c r="T314" s="56" t="s">
        <v>64</v>
      </c>
      <c r="U314" s="56" t="s">
        <v>64</v>
      </c>
      <c r="V314" s="56" t="s">
        <v>134</v>
      </c>
      <c r="W314" s="60">
        <v>207248</v>
      </c>
      <c r="X314" s="60">
        <v>187733</v>
      </c>
      <c r="Y314" s="57"/>
      <c r="Z314" s="57"/>
      <c r="AA314" s="57"/>
      <c r="AB314" s="57"/>
    </row>
    <row r="315" spans="1:28">
      <c r="A315" s="51">
        <v>31</v>
      </c>
      <c r="B315" s="52" t="s">
        <v>114</v>
      </c>
      <c r="C315" s="56">
        <v>27</v>
      </c>
      <c r="D315" s="56">
        <v>3243</v>
      </c>
      <c r="E315" s="56">
        <v>8</v>
      </c>
      <c r="F315" s="56">
        <v>4</v>
      </c>
      <c r="G315" s="56">
        <v>2423</v>
      </c>
      <c r="H315" s="56">
        <v>272</v>
      </c>
      <c r="I315" s="56">
        <v>332</v>
      </c>
      <c r="J315" s="56">
        <v>84</v>
      </c>
      <c r="K315" s="56">
        <v>102</v>
      </c>
      <c r="L315" s="56">
        <v>18</v>
      </c>
      <c r="M315" s="56" t="s">
        <v>64</v>
      </c>
      <c r="N315" s="56" t="s">
        <v>64</v>
      </c>
      <c r="O315" s="56">
        <v>1603214</v>
      </c>
      <c r="P315" s="56">
        <v>6944906</v>
      </c>
      <c r="Q315" s="56">
        <v>10959069</v>
      </c>
      <c r="R315" s="56">
        <v>10843729</v>
      </c>
      <c r="S315" s="56">
        <v>95640</v>
      </c>
      <c r="T315" s="56" t="s">
        <v>64</v>
      </c>
      <c r="U315" s="56" t="s">
        <v>64</v>
      </c>
      <c r="V315" s="56">
        <v>19700</v>
      </c>
      <c r="W315" s="60">
        <v>3853524</v>
      </c>
      <c r="X315" s="60">
        <v>3315105</v>
      </c>
      <c r="Y315" s="57"/>
      <c r="Z315" s="57"/>
      <c r="AA315" s="57"/>
      <c r="AB315" s="57"/>
    </row>
    <row r="316" spans="1:28">
      <c r="A316" s="51">
        <v>32</v>
      </c>
      <c r="B316" s="52" t="s">
        <v>86</v>
      </c>
      <c r="C316" s="56">
        <v>321</v>
      </c>
      <c r="D316" s="56">
        <v>5615</v>
      </c>
      <c r="E316" s="56">
        <v>66</v>
      </c>
      <c r="F316" s="56">
        <v>35</v>
      </c>
      <c r="G316" s="56">
        <v>2851</v>
      </c>
      <c r="H316" s="56">
        <v>1699</v>
      </c>
      <c r="I316" s="56">
        <v>174</v>
      </c>
      <c r="J316" s="56">
        <v>716</v>
      </c>
      <c r="K316" s="56">
        <v>31</v>
      </c>
      <c r="L316" s="56">
        <v>43</v>
      </c>
      <c r="M316" s="56">
        <v>3</v>
      </c>
      <c r="N316" s="56">
        <v>2</v>
      </c>
      <c r="O316" s="56">
        <v>1739468</v>
      </c>
      <c r="P316" s="56">
        <v>3755364</v>
      </c>
      <c r="Q316" s="56">
        <v>7428908</v>
      </c>
      <c r="R316" s="56">
        <v>5970300</v>
      </c>
      <c r="S316" s="56">
        <v>912906</v>
      </c>
      <c r="T316" s="56">
        <v>197</v>
      </c>
      <c r="U316" s="56">
        <v>8079</v>
      </c>
      <c r="V316" s="56">
        <v>537426</v>
      </c>
      <c r="W316" s="60">
        <v>3530109</v>
      </c>
      <c r="X316" s="60">
        <v>3339529</v>
      </c>
      <c r="Y316" s="57"/>
      <c r="Z316" s="57"/>
      <c r="AA316" s="57"/>
      <c r="AB316" s="57"/>
    </row>
    <row r="317" spans="1:28">
      <c r="A317" s="64"/>
      <c r="B317" s="65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</row>
  </sheetData>
  <mergeCells count="24">
    <mergeCell ref="A292:B292"/>
    <mergeCell ref="D5:D8"/>
    <mergeCell ref="E5:F7"/>
    <mergeCell ref="G5:L5"/>
    <mergeCell ref="G6:J6"/>
    <mergeCell ref="K6:L7"/>
    <mergeCell ref="G7:H7"/>
    <mergeCell ref="I7:J7"/>
    <mergeCell ref="Q4:Q8"/>
    <mergeCell ref="R4:R8"/>
    <mergeCell ref="S4:S8"/>
    <mergeCell ref="T4:T8"/>
    <mergeCell ref="U4:U8"/>
    <mergeCell ref="V4:V8"/>
    <mergeCell ref="V2:X2"/>
    <mergeCell ref="A3:B8"/>
    <mergeCell ref="C3:C8"/>
    <mergeCell ref="D3:L3"/>
    <mergeCell ref="M3:N7"/>
    <mergeCell ref="O3:O8"/>
    <mergeCell ref="P3:P8"/>
    <mergeCell ref="Q3:V3"/>
    <mergeCell ref="W3:W8"/>
    <mergeCell ref="X3:X8"/>
  </mergeCells>
  <phoneticPr fontId="1"/>
  <conditionalFormatting sqref="D1:N1 A1:B1">
    <cfRule type="cellIs" dxfId="0" priority="1" stopIfTrue="1" operator="between">
      <formula>1</formula>
      <formula>2</formula>
    </cfRule>
  </conditionalFormatting>
  <pageMargins left="0.59055118110236227" right="0.59055118110236227" top="0.78740157480314965" bottom="0.51181102362204722" header="0.51181102362204722" footer="0.47244094488188981"/>
  <pageSetup paperSize="9" scale="80" pageOrder="overThenDown" orientation="portrait" r:id="rId1"/>
  <headerFooter alignWithMargins="0"/>
  <rowBreaks count="4" manualBreakCount="4">
    <brk id="74" max="23" man="1"/>
    <brk id="134" max="23" man="1"/>
    <brk id="202" max="23" man="1"/>
    <brk id="261" max="23" man="1"/>
  </rowBreaks>
  <colBreaks count="1" manualBreakCount="1">
    <brk id="15" max="63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5"/>
  <sheetViews>
    <sheetView zoomScaleNormal="100" zoomScaleSheetLayoutView="100" workbookViewId="0">
      <selection sqref="A1:M1"/>
    </sheetView>
  </sheetViews>
  <sheetFormatPr defaultRowHeight="12.75"/>
  <cols>
    <col min="1" max="1" width="1.625" style="3" customWidth="1"/>
    <col min="2" max="2" width="14.5" style="3" customWidth="1"/>
    <col min="3" max="3" width="1.625" style="3" customWidth="1"/>
    <col min="4" max="4" width="8.25" style="3" customWidth="1"/>
    <col min="5" max="5" width="14.625" style="3" customWidth="1"/>
    <col min="6" max="6" width="13.625" style="3" customWidth="1"/>
    <col min="7" max="7" width="12" style="68" customWidth="1"/>
    <col min="8" max="8" width="14.125" style="68" customWidth="1"/>
    <col min="9" max="9" width="14.375" style="3" customWidth="1"/>
    <col min="10" max="10" width="10.625" style="68" customWidth="1"/>
    <col min="11" max="11" width="13.625" style="3" customWidth="1"/>
    <col min="12" max="12" width="12.625" style="3" customWidth="1"/>
    <col min="13" max="13" width="11.875" style="3" customWidth="1"/>
    <col min="14" max="14" width="11.875" style="69" customWidth="1"/>
    <col min="15" max="15" width="13.125" style="3" customWidth="1"/>
    <col min="16" max="16" width="13.375" style="68" customWidth="1"/>
    <col min="17" max="17" width="10.125" style="68" customWidth="1"/>
    <col min="18" max="18" width="4.375" style="68" customWidth="1"/>
    <col min="19" max="19" width="10.125" style="3" customWidth="1"/>
    <col min="20" max="256" width="9" style="3"/>
    <col min="257" max="257" width="1.625" style="3" customWidth="1"/>
    <col min="258" max="258" width="14.5" style="3" customWidth="1"/>
    <col min="259" max="259" width="1.625" style="3" customWidth="1"/>
    <col min="260" max="260" width="8.25" style="3" customWidth="1"/>
    <col min="261" max="261" width="14.625" style="3" customWidth="1"/>
    <col min="262" max="262" width="13.625" style="3" customWidth="1"/>
    <col min="263" max="263" width="12" style="3" customWidth="1"/>
    <col min="264" max="264" width="14.125" style="3" customWidth="1"/>
    <col min="265" max="265" width="14.375" style="3" customWidth="1"/>
    <col min="266" max="266" width="10.625" style="3" customWidth="1"/>
    <col min="267" max="267" width="13.625" style="3" customWidth="1"/>
    <col min="268" max="268" width="12.625" style="3" customWidth="1"/>
    <col min="269" max="270" width="11.875" style="3" customWidth="1"/>
    <col min="271" max="271" width="13.125" style="3" customWidth="1"/>
    <col min="272" max="272" width="13.375" style="3" customWidth="1"/>
    <col min="273" max="273" width="10.125" style="3" customWidth="1"/>
    <col min="274" max="274" width="4.375" style="3" customWidth="1"/>
    <col min="275" max="275" width="10.125" style="3" customWidth="1"/>
    <col min="276" max="512" width="9" style="3"/>
    <col min="513" max="513" width="1.625" style="3" customWidth="1"/>
    <col min="514" max="514" width="14.5" style="3" customWidth="1"/>
    <col min="515" max="515" width="1.625" style="3" customWidth="1"/>
    <col min="516" max="516" width="8.25" style="3" customWidth="1"/>
    <col min="517" max="517" width="14.625" style="3" customWidth="1"/>
    <col min="518" max="518" width="13.625" style="3" customWidth="1"/>
    <col min="519" max="519" width="12" style="3" customWidth="1"/>
    <col min="520" max="520" width="14.125" style="3" customWidth="1"/>
    <col min="521" max="521" width="14.375" style="3" customWidth="1"/>
    <col min="522" max="522" width="10.625" style="3" customWidth="1"/>
    <col min="523" max="523" width="13.625" style="3" customWidth="1"/>
    <col min="524" max="524" width="12.625" style="3" customWidth="1"/>
    <col min="525" max="526" width="11.875" style="3" customWidth="1"/>
    <col min="527" max="527" width="13.125" style="3" customWidth="1"/>
    <col min="528" max="528" width="13.375" style="3" customWidth="1"/>
    <col min="529" max="529" width="10.125" style="3" customWidth="1"/>
    <col min="530" max="530" width="4.375" style="3" customWidth="1"/>
    <col min="531" max="531" width="10.125" style="3" customWidth="1"/>
    <col min="532" max="768" width="9" style="3"/>
    <col min="769" max="769" width="1.625" style="3" customWidth="1"/>
    <col min="770" max="770" width="14.5" style="3" customWidth="1"/>
    <col min="771" max="771" width="1.625" style="3" customWidth="1"/>
    <col min="772" max="772" width="8.25" style="3" customWidth="1"/>
    <col min="773" max="773" width="14.625" style="3" customWidth="1"/>
    <col min="774" max="774" width="13.625" style="3" customWidth="1"/>
    <col min="775" max="775" width="12" style="3" customWidth="1"/>
    <col min="776" max="776" width="14.125" style="3" customWidth="1"/>
    <col min="777" max="777" width="14.375" style="3" customWidth="1"/>
    <col min="778" max="778" width="10.625" style="3" customWidth="1"/>
    <col min="779" max="779" width="13.625" style="3" customWidth="1"/>
    <col min="780" max="780" width="12.625" style="3" customWidth="1"/>
    <col min="781" max="782" width="11.875" style="3" customWidth="1"/>
    <col min="783" max="783" width="13.125" style="3" customWidth="1"/>
    <col min="784" max="784" width="13.375" style="3" customWidth="1"/>
    <col min="785" max="785" width="10.125" style="3" customWidth="1"/>
    <col min="786" max="786" width="4.375" style="3" customWidth="1"/>
    <col min="787" max="787" width="10.125" style="3" customWidth="1"/>
    <col min="788" max="1024" width="9" style="3"/>
    <col min="1025" max="1025" width="1.625" style="3" customWidth="1"/>
    <col min="1026" max="1026" width="14.5" style="3" customWidth="1"/>
    <col min="1027" max="1027" width="1.625" style="3" customWidth="1"/>
    <col min="1028" max="1028" width="8.25" style="3" customWidth="1"/>
    <col min="1029" max="1029" width="14.625" style="3" customWidth="1"/>
    <col min="1030" max="1030" width="13.625" style="3" customWidth="1"/>
    <col min="1031" max="1031" width="12" style="3" customWidth="1"/>
    <col min="1032" max="1032" width="14.125" style="3" customWidth="1"/>
    <col min="1033" max="1033" width="14.375" style="3" customWidth="1"/>
    <col min="1034" max="1034" width="10.625" style="3" customWidth="1"/>
    <col min="1035" max="1035" width="13.625" style="3" customWidth="1"/>
    <col min="1036" max="1036" width="12.625" style="3" customWidth="1"/>
    <col min="1037" max="1038" width="11.875" style="3" customWidth="1"/>
    <col min="1039" max="1039" width="13.125" style="3" customWidth="1"/>
    <col min="1040" max="1040" width="13.375" style="3" customWidth="1"/>
    <col min="1041" max="1041" width="10.125" style="3" customWidth="1"/>
    <col min="1042" max="1042" width="4.375" style="3" customWidth="1"/>
    <col min="1043" max="1043" width="10.125" style="3" customWidth="1"/>
    <col min="1044" max="1280" width="9" style="3"/>
    <col min="1281" max="1281" width="1.625" style="3" customWidth="1"/>
    <col min="1282" max="1282" width="14.5" style="3" customWidth="1"/>
    <col min="1283" max="1283" width="1.625" style="3" customWidth="1"/>
    <col min="1284" max="1284" width="8.25" style="3" customWidth="1"/>
    <col min="1285" max="1285" width="14.625" style="3" customWidth="1"/>
    <col min="1286" max="1286" width="13.625" style="3" customWidth="1"/>
    <col min="1287" max="1287" width="12" style="3" customWidth="1"/>
    <col min="1288" max="1288" width="14.125" style="3" customWidth="1"/>
    <col min="1289" max="1289" width="14.375" style="3" customWidth="1"/>
    <col min="1290" max="1290" width="10.625" style="3" customWidth="1"/>
    <col min="1291" max="1291" width="13.625" style="3" customWidth="1"/>
    <col min="1292" max="1292" width="12.625" style="3" customWidth="1"/>
    <col min="1293" max="1294" width="11.875" style="3" customWidth="1"/>
    <col min="1295" max="1295" width="13.125" style="3" customWidth="1"/>
    <col min="1296" max="1296" width="13.375" style="3" customWidth="1"/>
    <col min="1297" max="1297" width="10.125" style="3" customWidth="1"/>
    <col min="1298" max="1298" width="4.375" style="3" customWidth="1"/>
    <col min="1299" max="1299" width="10.125" style="3" customWidth="1"/>
    <col min="1300" max="1536" width="9" style="3"/>
    <col min="1537" max="1537" width="1.625" style="3" customWidth="1"/>
    <col min="1538" max="1538" width="14.5" style="3" customWidth="1"/>
    <col min="1539" max="1539" width="1.625" style="3" customWidth="1"/>
    <col min="1540" max="1540" width="8.25" style="3" customWidth="1"/>
    <col min="1541" max="1541" width="14.625" style="3" customWidth="1"/>
    <col min="1542" max="1542" width="13.625" style="3" customWidth="1"/>
    <col min="1543" max="1543" width="12" style="3" customWidth="1"/>
    <col min="1544" max="1544" width="14.125" style="3" customWidth="1"/>
    <col min="1545" max="1545" width="14.375" style="3" customWidth="1"/>
    <col min="1546" max="1546" width="10.625" style="3" customWidth="1"/>
    <col min="1547" max="1547" width="13.625" style="3" customWidth="1"/>
    <col min="1548" max="1548" width="12.625" style="3" customWidth="1"/>
    <col min="1549" max="1550" width="11.875" style="3" customWidth="1"/>
    <col min="1551" max="1551" width="13.125" style="3" customWidth="1"/>
    <col min="1552" max="1552" width="13.375" style="3" customWidth="1"/>
    <col min="1553" max="1553" width="10.125" style="3" customWidth="1"/>
    <col min="1554" max="1554" width="4.375" style="3" customWidth="1"/>
    <col min="1555" max="1555" width="10.125" style="3" customWidth="1"/>
    <col min="1556" max="1792" width="9" style="3"/>
    <col min="1793" max="1793" width="1.625" style="3" customWidth="1"/>
    <col min="1794" max="1794" width="14.5" style="3" customWidth="1"/>
    <col min="1795" max="1795" width="1.625" style="3" customWidth="1"/>
    <col min="1796" max="1796" width="8.25" style="3" customWidth="1"/>
    <col min="1797" max="1797" width="14.625" style="3" customWidth="1"/>
    <col min="1798" max="1798" width="13.625" style="3" customWidth="1"/>
    <col min="1799" max="1799" width="12" style="3" customWidth="1"/>
    <col min="1800" max="1800" width="14.125" style="3" customWidth="1"/>
    <col min="1801" max="1801" width="14.375" style="3" customWidth="1"/>
    <col min="1802" max="1802" width="10.625" style="3" customWidth="1"/>
    <col min="1803" max="1803" width="13.625" style="3" customWidth="1"/>
    <col min="1804" max="1804" width="12.625" style="3" customWidth="1"/>
    <col min="1805" max="1806" width="11.875" style="3" customWidth="1"/>
    <col min="1807" max="1807" width="13.125" style="3" customWidth="1"/>
    <col min="1808" max="1808" width="13.375" style="3" customWidth="1"/>
    <col min="1809" max="1809" width="10.125" style="3" customWidth="1"/>
    <col min="1810" max="1810" width="4.375" style="3" customWidth="1"/>
    <col min="1811" max="1811" width="10.125" style="3" customWidth="1"/>
    <col min="1812" max="2048" width="9" style="3"/>
    <col min="2049" max="2049" width="1.625" style="3" customWidth="1"/>
    <col min="2050" max="2050" width="14.5" style="3" customWidth="1"/>
    <col min="2051" max="2051" width="1.625" style="3" customWidth="1"/>
    <col min="2052" max="2052" width="8.25" style="3" customWidth="1"/>
    <col min="2053" max="2053" width="14.625" style="3" customWidth="1"/>
    <col min="2054" max="2054" width="13.625" style="3" customWidth="1"/>
    <col min="2055" max="2055" width="12" style="3" customWidth="1"/>
    <col min="2056" max="2056" width="14.125" style="3" customWidth="1"/>
    <col min="2057" max="2057" width="14.375" style="3" customWidth="1"/>
    <col min="2058" max="2058" width="10.625" style="3" customWidth="1"/>
    <col min="2059" max="2059" width="13.625" style="3" customWidth="1"/>
    <col min="2060" max="2060" width="12.625" style="3" customWidth="1"/>
    <col min="2061" max="2062" width="11.875" style="3" customWidth="1"/>
    <col min="2063" max="2063" width="13.125" style="3" customWidth="1"/>
    <col min="2064" max="2064" width="13.375" style="3" customWidth="1"/>
    <col min="2065" max="2065" width="10.125" style="3" customWidth="1"/>
    <col min="2066" max="2066" width="4.375" style="3" customWidth="1"/>
    <col min="2067" max="2067" width="10.125" style="3" customWidth="1"/>
    <col min="2068" max="2304" width="9" style="3"/>
    <col min="2305" max="2305" width="1.625" style="3" customWidth="1"/>
    <col min="2306" max="2306" width="14.5" style="3" customWidth="1"/>
    <col min="2307" max="2307" width="1.625" style="3" customWidth="1"/>
    <col min="2308" max="2308" width="8.25" style="3" customWidth="1"/>
    <col min="2309" max="2309" width="14.625" style="3" customWidth="1"/>
    <col min="2310" max="2310" width="13.625" style="3" customWidth="1"/>
    <col min="2311" max="2311" width="12" style="3" customWidth="1"/>
    <col min="2312" max="2312" width="14.125" style="3" customWidth="1"/>
    <col min="2313" max="2313" width="14.375" style="3" customWidth="1"/>
    <col min="2314" max="2314" width="10.625" style="3" customWidth="1"/>
    <col min="2315" max="2315" width="13.625" style="3" customWidth="1"/>
    <col min="2316" max="2316" width="12.625" style="3" customWidth="1"/>
    <col min="2317" max="2318" width="11.875" style="3" customWidth="1"/>
    <col min="2319" max="2319" width="13.125" style="3" customWidth="1"/>
    <col min="2320" max="2320" width="13.375" style="3" customWidth="1"/>
    <col min="2321" max="2321" width="10.125" style="3" customWidth="1"/>
    <col min="2322" max="2322" width="4.375" style="3" customWidth="1"/>
    <col min="2323" max="2323" width="10.125" style="3" customWidth="1"/>
    <col min="2324" max="2560" width="9" style="3"/>
    <col min="2561" max="2561" width="1.625" style="3" customWidth="1"/>
    <col min="2562" max="2562" width="14.5" style="3" customWidth="1"/>
    <col min="2563" max="2563" width="1.625" style="3" customWidth="1"/>
    <col min="2564" max="2564" width="8.25" style="3" customWidth="1"/>
    <col min="2565" max="2565" width="14.625" style="3" customWidth="1"/>
    <col min="2566" max="2566" width="13.625" style="3" customWidth="1"/>
    <col min="2567" max="2567" width="12" style="3" customWidth="1"/>
    <col min="2568" max="2568" width="14.125" style="3" customWidth="1"/>
    <col min="2569" max="2569" width="14.375" style="3" customWidth="1"/>
    <col min="2570" max="2570" width="10.625" style="3" customWidth="1"/>
    <col min="2571" max="2571" width="13.625" style="3" customWidth="1"/>
    <col min="2572" max="2572" width="12.625" style="3" customWidth="1"/>
    <col min="2573" max="2574" width="11.875" style="3" customWidth="1"/>
    <col min="2575" max="2575" width="13.125" style="3" customWidth="1"/>
    <col min="2576" max="2576" width="13.375" style="3" customWidth="1"/>
    <col min="2577" max="2577" width="10.125" style="3" customWidth="1"/>
    <col min="2578" max="2578" width="4.375" style="3" customWidth="1"/>
    <col min="2579" max="2579" width="10.125" style="3" customWidth="1"/>
    <col min="2580" max="2816" width="9" style="3"/>
    <col min="2817" max="2817" width="1.625" style="3" customWidth="1"/>
    <col min="2818" max="2818" width="14.5" style="3" customWidth="1"/>
    <col min="2819" max="2819" width="1.625" style="3" customWidth="1"/>
    <col min="2820" max="2820" width="8.25" style="3" customWidth="1"/>
    <col min="2821" max="2821" width="14.625" style="3" customWidth="1"/>
    <col min="2822" max="2822" width="13.625" style="3" customWidth="1"/>
    <col min="2823" max="2823" width="12" style="3" customWidth="1"/>
    <col min="2824" max="2824" width="14.125" style="3" customWidth="1"/>
    <col min="2825" max="2825" width="14.375" style="3" customWidth="1"/>
    <col min="2826" max="2826" width="10.625" style="3" customWidth="1"/>
    <col min="2827" max="2827" width="13.625" style="3" customWidth="1"/>
    <col min="2828" max="2828" width="12.625" style="3" customWidth="1"/>
    <col min="2829" max="2830" width="11.875" style="3" customWidth="1"/>
    <col min="2831" max="2831" width="13.125" style="3" customWidth="1"/>
    <col min="2832" max="2832" width="13.375" style="3" customWidth="1"/>
    <col min="2833" max="2833" width="10.125" style="3" customWidth="1"/>
    <col min="2834" max="2834" width="4.375" style="3" customWidth="1"/>
    <col min="2835" max="2835" width="10.125" style="3" customWidth="1"/>
    <col min="2836" max="3072" width="9" style="3"/>
    <col min="3073" max="3073" width="1.625" style="3" customWidth="1"/>
    <col min="3074" max="3074" width="14.5" style="3" customWidth="1"/>
    <col min="3075" max="3075" width="1.625" style="3" customWidth="1"/>
    <col min="3076" max="3076" width="8.25" style="3" customWidth="1"/>
    <col min="3077" max="3077" width="14.625" style="3" customWidth="1"/>
    <col min="3078" max="3078" width="13.625" style="3" customWidth="1"/>
    <col min="3079" max="3079" width="12" style="3" customWidth="1"/>
    <col min="3080" max="3080" width="14.125" style="3" customWidth="1"/>
    <col min="3081" max="3081" width="14.375" style="3" customWidth="1"/>
    <col min="3082" max="3082" width="10.625" style="3" customWidth="1"/>
    <col min="3083" max="3083" width="13.625" style="3" customWidth="1"/>
    <col min="3084" max="3084" width="12.625" style="3" customWidth="1"/>
    <col min="3085" max="3086" width="11.875" style="3" customWidth="1"/>
    <col min="3087" max="3087" width="13.125" style="3" customWidth="1"/>
    <col min="3088" max="3088" width="13.375" style="3" customWidth="1"/>
    <col min="3089" max="3089" width="10.125" style="3" customWidth="1"/>
    <col min="3090" max="3090" width="4.375" style="3" customWidth="1"/>
    <col min="3091" max="3091" width="10.125" style="3" customWidth="1"/>
    <col min="3092" max="3328" width="9" style="3"/>
    <col min="3329" max="3329" width="1.625" style="3" customWidth="1"/>
    <col min="3330" max="3330" width="14.5" style="3" customWidth="1"/>
    <col min="3331" max="3331" width="1.625" style="3" customWidth="1"/>
    <col min="3332" max="3332" width="8.25" style="3" customWidth="1"/>
    <col min="3333" max="3333" width="14.625" style="3" customWidth="1"/>
    <col min="3334" max="3334" width="13.625" style="3" customWidth="1"/>
    <col min="3335" max="3335" width="12" style="3" customWidth="1"/>
    <col min="3336" max="3336" width="14.125" style="3" customWidth="1"/>
    <col min="3337" max="3337" width="14.375" style="3" customWidth="1"/>
    <col min="3338" max="3338" width="10.625" style="3" customWidth="1"/>
    <col min="3339" max="3339" width="13.625" style="3" customWidth="1"/>
    <col min="3340" max="3340" width="12.625" style="3" customWidth="1"/>
    <col min="3341" max="3342" width="11.875" style="3" customWidth="1"/>
    <col min="3343" max="3343" width="13.125" style="3" customWidth="1"/>
    <col min="3344" max="3344" width="13.375" style="3" customWidth="1"/>
    <col min="3345" max="3345" width="10.125" style="3" customWidth="1"/>
    <col min="3346" max="3346" width="4.375" style="3" customWidth="1"/>
    <col min="3347" max="3347" width="10.125" style="3" customWidth="1"/>
    <col min="3348" max="3584" width="9" style="3"/>
    <col min="3585" max="3585" width="1.625" style="3" customWidth="1"/>
    <col min="3586" max="3586" width="14.5" style="3" customWidth="1"/>
    <col min="3587" max="3587" width="1.625" style="3" customWidth="1"/>
    <col min="3588" max="3588" width="8.25" style="3" customWidth="1"/>
    <col min="3589" max="3589" width="14.625" style="3" customWidth="1"/>
    <col min="3590" max="3590" width="13.625" style="3" customWidth="1"/>
    <col min="3591" max="3591" width="12" style="3" customWidth="1"/>
    <col min="3592" max="3592" width="14.125" style="3" customWidth="1"/>
    <col min="3593" max="3593" width="14.375" style="3" customWidth="1"/>
    <col min="3594" max="3594" width="10.625" style="3" customWidth="1"/>
    <col min="3595" max="3595" width="13.625" style="3" customWidth="1"/>
    <col min="3596" max="3596" width="12.625" style="3" customWidth="1"/>
    <col min="3597" max="3598" width="11.875" style="3" customWidth="1"/>
    <col min="3599" max="3599" width="13.125" style="3" customWidth="1"/>
    <col min="3600" max="3600" width="13.375" style="3" customWidth="1"/>
    <col min="3601" max="3601" width="10.125" style="3" customWidth="1"/>
    <col min="3602" max="3602" width="4.375" style="3" customWidth="1"/>
    <col min="3603" max="3603" width="10.125" style="3" customWidth="1"/>
    <col min="3604" max="3840" width="9" style="3"/>
    <col min="3841" max="3841" width="1.625" style="3" customWidth="1"/>
    <col min="3842" max="3842" width="14.5" style="3" customWidth="1"/>
    <col min="3843" max="3843" width="1.625" style="3" customWidth="1"/>
    <col min="3844" max="3844" width="8.25" style="3" customWidth="1"/>
    <col min="3845" max="3845" width="14.625" style="3" customWidth="1"/>
    <col min="3846" max="3846" width="13.625" style="3" customWidth="1"/>
    <col min="3847" max="3847" width="12" style="3" customWidth="1"/>
    <col min="3848" max="3848" width="14.125" style="3" customWidth="1"/>
    <col min="3849" max="3849" width="14.375" style="3" customWidth="1"/>
    <col min="3850" max="3850" width="10.625" style="3" customWidth="1"/>
    <col min="3851" max="3851" width="13.625" style="3" customWidth="1"/>
    <col min="3852" max="3852" width="12.625" style="3" customWidth="1"/>
    <col min="3853" max="3854" width="11.875" style="3" customWidth="1"/>
    <col min="3855" max="3855" width="13.125" style="3" customWidth="1"/>
    <col min="3856" max="3856" width="13.375" style="3" customWidth="1"/>
    <col min="3857" max="3857" width="10.125" style="3" customWidth="1"/>
    <col min="3858" max="3858" width="4.375" style="3" customWidth="1"/>
    <col min="3859" max="3859" width="10.125" style="3" customWidth="1"/>
    <col min="3860" max="4096" width="9" style="3"/>
    <col min="4097" max="4097" width="1.625" style="3" customWidth="1"/>
    <col min="4098" max="4098" width="14.5" style="3" customWidth="1"/>
    <col min="4099" max="4099" width="1.625" style="3" customWidth="1"/>
    <col min="4100" max="4100" width="8.25" style="3" customWidth="1"/>
    <col min="4101" max="4101" width="14.625" style="3" customWidth="1"/>
    <col min="4102" max="4102" width="13.625" style="3" customWidth="1"/>
    <col min="4103" max="4103" width="12" style="3" customWidth="1"/>
    <col min="4104" max="4104" width="14.125" style="3" customWidth="1"/>
    <col min="4105" max="4105" width="14.375" style="3" customWidth="1"/>
    <col min="4106" max="4106" width="10.625" style="3" customWidth="1"/>
    <col min="4107" max="4107" width="13.625" style="3" customWidth="1"/>
    <col min="4108" max="4108" width="12.625" style="3" customWidth="1"/>
    <col min="4109" max="4110" width="11.875" style="3" customWidth="1"/>
    <col min="4111" max="4111" width="13.125" style="3" customWidth="1"/>
    <col min="4112" max="4112" width="13.375" style="3" customWidth="1"/>
    <col min="4113" max="4113" width="10.125" style="3" customWidth="1"/>
    <col min="4114" max="4114" width="4.375" style="3" customWidth="1"/>
    <col min="4115" max="4115" width="10.125" style="3" customWidth="1"/>
    <col min="4116" max="4352" width="9" style="3"/>
    <col min="4353" max="4353" width="1.625" style="3" customWidth="1"/>
    <col min="4354" max="4354" width="14.5" style="3" customWidth="1"/>
    <col min="4355" max="4355" width="1.625" style="3" customWidth="1"/>
    <col min="4356" max="4356" width="8.25" style="3" customWidth="1"/>
    <col min="4357" max="4357" width="14.625" style="3" customWidth="1"/>
    <col min="4358" max="4358" width="13.625" style="3" customWidth="1"/>
    <col min="4359" max="4359" width="12" style="3" customWidth="1"/>
    <col min="4360" max="4360" width="14.125" style="3" customWidth="1"/>
    <col min="4361" max="4361" width="14.375" style="3" customWidth="1"/>
    <col min="4362" max="4362" width="10.625" style="3" customWidth="1"/>
    <col min="4363" max="4363" width="13.625" style="3" customWidth="1"/>
    <col min="4364" max="4364" width="12.625" style="3" customWidth="1"/>
    <col min="4365" max="4366" width="11.875" style="3" customWidth="1"/>
    <col min="4367" max="4367" width="13.125" style="3" customWidth="1"/>
    <col min="4368" max="4368" width="13.375" style="3" customWidth="1"/>
    <col min="4369" max="4369" width="10.125" style="3" customWidth="1"/>
    <col min="4370" max="4370" width="4.375" style="3" customWidth="1"/>
    <col min="4371" max="4371" width="10.125" style="3" customWidth="1"/>
    <col min="4372" max="4608" width="9" style="3"/>
    <col min="4609" max="4609" width="1.625" style="3" customWidth="1"/>
    <col min="4610" max="4610" width="14.5" style="3" customWidth="1"/>
    <col min="4611" max="4611" width="1.625" style="3" customWidth="1"/>
    <col min="4612" max="4612" width="8.25" style="3" customWidth="1"/>
    <col min="4613" max="4613" width="14.625" style="3" customWidth="1"/>
    <col min="4614" max="4614" width="13.625" style="3" customWidth="1"/>
    <col min="4615" max="4615" width="12" style="3" customWidth="1"/>
    <col min="4616" max="4616" width="14.125" style="3" customWidth="1"/>
    <col min="4617" max="4617" width="14.375" style="3" customWidth="1"/>
    <col min="4618" max="4618" width="10.625" style="3" customWidth="1"/>
    <col min="4619" max="4619" width="13.625" style="3" customWidth="1"/>
    <col min="4620" max="4620" width="12.625" style="3" customWidth="1"/>
    <col min="4621" max="4622" width="11.875" style="3" customWidth="1"/>
    <col min="4623" max="4623" width="13.125" style="3" customWidth="1"/>
    <col min="4624" max="4624" width="13.375" style="3" customWidth="1"/>
    <col min="4625" max="4625" width="10.125" style="3" customWidth="1"/>
    <col min="4626" max="4626" width="4.375" style="3" customWidth="1"/>
    <col min="4627" max="4627" width="10.125" style="3" customWidth="1"/>
    <col min="4628" max="4864" width="9" style="3"/>
    <col min="4865" max="4865" width="1.625" style="3" customWidth="1"/>
    <col min="4866" max="4866" width="14.5" style="3" customWidth="1"/>
    <col min="4867" max="4867" width="1.625" style="3" customWidth="1"/>
    <col min="4868" max="4868" width="8.25" style="3" customWidth="1"/>
    <col min="4869" max="4869" width="14.625" style="3" customWidth="1"/>
    <col min="4870" max="4870" width="13.625" style="3" customWidth="1"/>
    <col min="4871" max="4871" width="12" style="3" customWidth="1"/>
    <col min="4872" max="4872" width="14.125" style="3" customWidth="1"/>
    <col min="4873" max="4873" width="14.375" style="3" customWidth="1"/>
    <col min="4874" max="4874" width="10.625" style="3" customWidth="1"/>
    <col min="4875" max="4875" width="13.625" style="3" customWidth="1"/>
    <col min="4876" max="4876" width="12.625" style="3" customWidth="1"/>
    <col min="4877" max="4878" width="11.875" style="3" customWidth="1"/>
    <col min="4879" max="4879" width="13.125" style="3" customWidth="1"/>
    <col min="4880" max="4880" width="13.375" style="3" customWidth="1"/>
    <col min="4881" max="4881" width="10.125" style="3" customWidth="1"/>
    <col min="4882" max="4882" width="4.375" style="3" customWidth="1"/>
    <col min="4883" max="4883" width="10.125" style="3" customWidth="1"/>
    <col min="4884" max="5120" width="9" style="3"/>
    <col min="5121" max="5121" width="1.625" style="3" customWidth="1"/>
    <col min="5122" max="5122" width="14.5" style="3" customWidth="1"/>
    <col min="5123" max="5123" width="1.625" style="3" customWidth="1"/>
    <col min="5124" max="5124" width="8.25" style="3" customWidth="1"/>
    <col min="5125" max="5125" width="14.625" style="3" customWidth="1"/>
    <col min="5126" max="5126" width="13.625" style="3" customWidth="1"/>
    <col min="5127" max="5127" width="12" style="3" customWidth="1"/>
    <col min="5128" max="5128" width="14.125" style="3" customWidth="1"/>
    <col min="5129" max="5129" width="14.375" style="3" customWidth="1"/>
    <col min="5130" max="5130" width="10.625" style="3" customWidth="1"/>
    <col min="5131" max="5131" width="13.625" style="3" customWidth="1"/>
    <col min="5132" max="5132" width="12.625" style="3" customWidth="1"/>
    <col min="5133" max="5134" width="11.875" style="3" customWidth="1"/>
    <col min="5135" max="5135" width="13.125" style="3" customWidth="1"/>
    <col min="5136" max="5136" width="13.375" style="3" customWidth="1"/>
    <col min="5137" max="5137" width="10.125" style="3" customWidth="1"/>
    <col min="5138" max="5138" width="4.375" style="3" customWidth="1"/>
    <col min="5139" max="5139" width="10.125" style="3" customWidth="1"/>
    <col min="5140" max="5376" width="9" style="3"/>
    <col min="5377" max="5377" width="1.625" style="3" customWidth="1"/>
    <col min="5378" max="5378" width="14.5" style="3" customWidth="1"/>
    <col min="5379" max="5379" width="1.625" style="3" customWidth="1"/>
    <col min="5380" max="5380" width="8.25" style="3" customWidth="1"/>
    <col min="5381" max="5381" width="14.625" style="3" customWidth="1"/>
    <col min="5382" max="5382" width="13.625" style="3" customWidth="1"/>
    <col min="5383" max="5383" width="12" style="3" customWidth="1"/>
    <col min="5384" max="5384" width="14.125" style="3" customWidth="1"/>
    <col min="5385" max="5385" width="14.375" style="3" customWidth="1"/>
    <col min="5386" max="5386" width="10.625" style="3" customWidth="1"/>
    <col min="5387" max="5387" width="13.625" style="3" customWidth="1"/>
    <col min="5388" max="5388" width="12.625" style="3" customWidth="1"/>
    <col min="5389" max="5390" width="11.875" style="3" customWidth="1"/>
    <col min="5391" max="5391" width="13.125" style="3" customWidth="1"/>
    <col min="5392" max="5392" width="13.375" style="3" customWidth="1"/>
    <col min="5393" max="5393" width="10.125" style="3" customWidth="1"/>
    <col min="5394" max="5394" width="4.375" style="3" customWidth="1"/>
    <col min="5395" max="5395" width="10.125" style="3" customWidth="1"/>
    <col min="5396" max="5632" width="9" style="3"/>
    <col min="5633" max="5633" width="1.625" style="3" customWidth="1"/>
    <col min="5634" max="5634" width="14.5" style="3" customWidth="1"/>
    <col min="5635" max="5635" width="1.625" style="3" customWidth="1"/>
    <col min="5636" max="5636" width="8.25" style="3" customWidth="1"/>
    <col min="5637" max="5637" width="14.625" style="3" customWidth="1"/>
    <col min="5638" max="5638" width="13.625" style="3" customWidth="1"/>
    <col min="5639" max="5639" width="12" style="3" customWidth="1"/>
    <col min="5640" max="5640" width="14.125" style="3" customWidth="1"/>
    <col min="5641" max="5641" width="14.375" style="3" customWidth="1"/>
    <col min="5642" max="5642" width="10.625" style="3" customWidth="1"/>
    <col min="5643" max="5643" width="13.625" style="3" customWidth="1"/>
    <col min="5644" max="5644" width="12.625" style="3" customWidth="1"/>
    <col min="5645" max="5646" width="11.875" style="3" customWidth="1"/>
    <col min="5647" max="5647" width="13.125" style="3" customWidth="1"/>
    <col min="5648" max="5648" width="13.375" style="3" customWidth="1"/>
    <col min="5649" max="5649" width="10.125" style="3" customWidth="1"/>
    <col min="5650" max="5650" width="4.375" style="3" customWidth="1"/>
    <col min="5651" max="5651" width="10.125" style="3" customWidth="1"/>
    <col min="5652" max="5888" width="9" style="3"/>
    <col min="5889" max="5889" width="1.625" style="3" customWidth="1"/>
    <col min="5890" max="5890" width="14.5" style="3" customWidth="1"/>
    <col min="5891" max="5891" width="1.625" style="3" customWidth="1"/>
    <col min="5892" max="5892" width="8.25" style="3" customWidth="1"/>
    <col min="5893" max="5893" width="14.625" style="3" customWidth="1"/>
    <col min="5894" max="5894" width="13.625" style="3" customWidth="1"/>
    <col min="5895" max="5895" width="12" style="3" customWidth="1"/>
    <col min="5896" max="5896" width="14.125" style="3" customWidth="1"/>
    <col min="5897" max="5897" width="14.375" style="3" customWidth="1"/>
    <col min="5898" max="5898" width="10.625" style="3" customWidth="1"/>
    <col min="5899" max="5899" width="13.625" style="3" customWidth="1"/>
    <col min="5900" max="5900" width="12.625" style="3" customWidth="1"/>
    <col min="5901" max="5902" width="11.875" style="3" customWidth="1"/>
    <col min="5903" max="5903" width="13.125" style="3" customWidth="1"/>
    <col min="5904" max="5904" width="13.375" style="3" customWidth="1"/>
    <col min="5905" max="5905" width="10.125" style="3" customWidth="1"/>
    <col min="5906" max="5906" width="4.375" style="3" customWidth="1"/>
    <col min="5907" max="5907" width="10.125" style="3" customWidth="1"/>
    <col min="5908" max="6144" width="9" style="3"/>
    <col min="6145" max="6145" width="1.625" style="3" customWidth="1"/>
    <col min="6146" max="6146" width="14.5" style="3" customWidth="1"/>
    <col min="6147" max="6147" width="1.625" style="3" customWidth="1"/>
    <col min="6148" max="6148" width="8.25" style="3" customWidth="1"/>
    <col min="6149" max="6149" width="14.625" style="3" customWidth="1"/>
    <col min="6150" max="6150" width="13.625" style="3" customWidth="1"/>
    <col min="6151" max="6151" width="12" style="3" customWidth="1"/>
    <col min="6152" max="6152" width="14.125" style="3" customWidth="1"/>
    <col min="6153" max="6153" width="14.375" style="3" customWidth="1"/>
    <col min="6154" max="6154" width="10.625" style="3" customWidth="1"/>
    <col min="6155" max="6155" width="13.625" style="3" customWidth="1"/>
    <col min="6156" max="6156" width="12.625" style="3" customWidth="1"/>
    <col min="6157" max="6158" width="11.875" style="3" customWidth="1"/>
    <col min="6159" max="6159" width="13.125" style="3" customWidth="1"/>
    <col min="6160" max="6160" width="13.375" style="3" customWidth="1"/>
    <col min="6161" max="6161" width="10.125" style="3" customWidth="1"/>
    <col min="6162" max="6162" width="4.375" style="3" customWidth="1"/>
    <col min="6163" max="6163" width="10.125" style="3" customWidth="1"/>
    <col min="6164" max="6400" width="9" style="3"/>
    <col min="6401" max="6401" width="1.625" style="3" customWidth="1"/>
    <col min="6402" max="6402" width="14.5" style="3" customWidth="1"/>
    <col min="6403" max="6403" width="1.625" style="3" customWidth="1"/>
    <col min="6404" max="6404" width="8.25" style="3" customWidth="1"/>
    <col min="6405" max="6405" width="14.625" style="3" customWidth="1"/>
    <col min="6406" max="6406" width="13.625" style="3" customWidth="1"/>
    <col min="6407" max="6407" width="12" style="3" customWidth="1"/>
    <col min="6408" max="6408" width="14.125" style="3" customWidth="1"/>
    <col min="6409" max="6409" width="14.375" style="3" customWidth="1"/>
    <col min="6410" max="6410" width="10.625" style="3" customWidth="1"/>
    <col min="6411" max="6411" width="13.625" style="3" customWidth="1"/>
    <col min="6412" max="6412" width="12.625" style="3" customWidth="1"/>
    <col min="6413" max="6414" width="11.875" style="3" customWidth="1"/>
    <col min="6415" max="6415" width="13.125" style="3" customWidth="1"/>
    <col min="6416" max="6416" width="13.375" style="3" customWidth="1"/>
    <col min="6417" max="6417" width="10.125" style="3" customWidth="1"/>
    <col min="6418" max="6418" width="4.375" style="3" customWidth="1"/>
    <col min="6419" max="6419" width="10.125" style="3" customWidth="1"/>
    <col min="6420" max="6656" width="9" style="3"/>
    <col min="6657" max="6657" width="1.625" style="3" customWidth="1"/>
    <col min="6658" max="6658" width="14.5" style="3" customWidth="1"/>
    <col min="6659" max="6659" width="1.625" style="3" customWidth="1"/>
    <col min="6660" max="6660" width="8.25" style="3" customWidth="1"/>
    <col min="6661" max="6661" width="14.625" style="3" customWidth="1"/>
    <col min="6662" max="6662" width="13.625" style="3" customWidth="1"/>
    <col min="6663" max="6663" width="12" style="3" customWidth="1"/>
    <col min="6664" max="6664" width="14.125" style="3" customWidth="1"/>
    <col min="6665" max="6665" width="14.375" style="3" customWidth="1"/>
    <col min="6666" max="6666" width="10.625" style="3" customWidth="1"/>
    <col min="6667" max="6667" width="13.625" style="3" customWidth="1"/>
    <col min="6668" max="6668" width="12.625" style="3" customWidth="1"/>
    <col min="6669" max="6670" width="11.875" style="3" customWidth="1"/>
    <col min="6671" max="6671" width="13.125" style="3" customWidth="1"/>
    <col min="6672" max="6672" width="13.375" style="3" customWidth="1"/>
    <col min="6673" max="6673" width="10.125" style="3" customWidth="1"/>
    <col min="6674" max="6674" width="4.375" style="3" customWidth="1"/>
    <col min="6675" max="6675" width="10.125" style="3" customWidth="1"/>
    <col min="6676" max="6912" width="9" style="3"/>
    <col min="6913" max="6913" width="1.625" style="3" customWidth="1"/>
    <col min="6914" max="6914" width="14.5" style="3" customWidth="1"/>
    <col min="6915" max="6915" width="1.625" style="3" customWidth="1"/>
    <col min="6916" max="6916" width="8.25" style="3" customWidth="1"/>
    <col min="6917" max="6917" width="14.625" style="3" customWidth="1"/>
    <col min="6918" max="6918" width="13.625" style="3" customWidth="1"/>
    <col min="6919" max="6919" width="12" style="3" customWidth="1"/>
    <col min="6920" max="6920" width="14.125" style="3" customWidth="1"/>
    <col min="6921" max="6921" width="14.375" style="3" customWidth="1"/>
    <col min="6922" max="6922" width="10.625" style="3" customWidth="1"/>
    <col min="6923" max="6923" width="13.625" style="3" customWidth="1"/>
    <col min="6924" max="6924" width="12.625" style="3" customWidth="1"/>
    <col min="6925" max="6926" width="11.875" style="3" customWidth="1"/>
    <col min="6927" max="6927" width="13.125" style="3" customWidth="1"/>
    <col min="6928" max="6928" width="13.375" style="3" customWidth="1"/>
    <col min="6929" max="6929" width="10.125" style="3" customWidth="1"/>
    <col min="6930" max="6930" width="4.375" style="3" customWidth="1"/>
    <col min="6931" max="6931" width="10.125" style="3" customWidth="1"/>
    <col min="6932" max="7168" width="9" style="3"/>
    <col min="7169" max="7169" width="1.625" style="3" customWidth="1"/>
    <col min="7170" max="7170" width="14.5" style="3" customWidth="1"/>
    <col min="7171" max="7171" width="1.625" style="3" customWidth="1"/>
    <col min="7172" max="7172" width="8.25" style="3" customWidth="1"/>
    <col min="7173" max="7173" width="14.625" style="3" customWidth="1"/>
    <col min="7174" max="7174" width="13.625" style="3" customWidth="1"/>
    <col min="7175" max="7175" width="12" style="3" customWidth="1"/>
    <col min="7176" max="7176" width="14.125" style="3" customWidth="1"/>
    <col min="7177" max="7177" width="14.375" style="3" customWidth="1"/>
    <col min="7178" max="7178" width="10.625" style="3" customWidth="1"/>
    <col min="7179" max="7179" width="13.625" style="3" customWidth="1"/>
    <col min="7180" max="7180" width="12.625" style="3" customWidth="1"/>
    <col min="7181" max="7182" width="11.875" style="3" customWidth="1"/>
    <col min="7183" max="7183" width="13.125" style="3" customWidth="1"/>
    <col min="7184" max="7184" width="13.375" style="3" customWidth="1"/>
    <col min="7185" max="7185" width="10.125" style="3" customWidth="1"/>
    <col min="7186" max="7186" width="4.375" style="3" customWidth="1"/>
    <col min="7187" max="7187" width="10.125" style="3" customWidth="1"/>
    <col min="7188" max="7424" width="9" style="3"/>
    <col min="7425" max="7425" width="1.625" style="3" customWidth="1"/>
    <col min="7426" max="7426" width="14.5" style="3" customWidth="1"/>
    <col min="7427" max="7427" width="1.625" style="3" customWidth="1"/>
    <col min="7428" max="7428" width="8.25" style="3" customWidth="1"/>
    <col min="7429" max="7429" width="14.625" style="3" customWidth="1"/>
    <col min="7430" max="7430" width="13.625" style="3" customWidth="1"/>
    <col min="7431" max="7431" width="12" style="3" customWidth="1"/>
    <col min="7432" max="7432" width="14.125" style="3" customWidth="1"/>
    <col min="7433" max="7433" width="14.375" style="3" customWidth="1"/>
    <col min="7434" max="7434" width="10.625" style="3" customWidth="1"/>
    <col min="7435" max="7435" width="13.625" style="3" customWidth="1"/>
    <col min="7436" max="7436" width="12.625" style="3" customWidth="1"/>
    <col min="7437" max="7438" width="11.875" style="3" customWidth="1"/>
    <col min="7439" max="7439" width="13.125" style="3" customWidth="1"/>
    <col min="7440" max="7440" width="13.375" style="3" customWidth="1"/>
    <col min="7441" max="7441" width="10.125" style="3" customWidth="1"/>
    <col min="7442" max="7442" width="4.375" style="3" customWidth="1"/>
    <col min="7443" max="7443" width="10.125" style="3" customWidth="1"/>
    <col min="7444" max="7680" width="9" style="3"/>
    <col min="7681" max="7681" width="1.625" style="3" customWidth="1"/>
    <col min="7682" max="7682" width="14.5" style="3" customWidth="1"/>
    <col min="7683" max="7683" width="1.625" style="3" customWidth="1"/>
    <col min="7684" max="7684" width="8.25" style="3" customWidth="1"/>
    <col min="7685" max="7685" width="14.625" style="3" customWidth="1"/>
    <col min="7686" max="7686" width="13.625" style="3" customWidth="1"/>
    <col min="7687" max="7687" width="12" style="3" customWidth="1"/>
    <col min="7688" max="7688" width="14.125" style="3" customWidth="1"/>
    <col min="7689" max="7689" width="14.375" style="3" customWidth="1"/>
    <col min="7690" max="7690" width="10.625" style="3" customWidth="1"/>
    <col min="7691" max="7691" width="13.625" style="3" customWidth="1"/>
    <col min="7692" max="7692" width="12.625" style="3" customWidth="1"/>
    <col min="7693" max="7694" width="11.875" style="3" customWidth="1"/>
    <col min="7695" max="7695" width="13.125" style="3" customWidth="1"/>
    <col min="7696" max="7696" width="13.375" style="3" customWidth="1"/>
    <col min="7697" max="7697" width="10.125" style="3" customWidth="1"/>
    <col min="7698" max="7698" width="4.375" style="3" customWidth="1"/>
    <col min="7699" max="7699" width="10.125" style="3" customWidth="1"/>
    <col min="7700" max="7936" width="9" style="3"/>
    <col min="7937" max="7937" width="1.625" style="3" customWidth="1"/>
    <col min="7938" max="7938" width="14.5" style="3" customWidth="1"/>
    <col min="7939" max="7939" width="1.625" style="3" customWidth="1"/>
    <col min="7940" max="7940" width="8.25" style="3" customWidth="1"/>
    <col min="7941" max="7941" width="14.625" style="3" customWidth="1"/>
    <col min="7942" max="7942" width="13.625" style="3" customWidth="1"/>
    <col min="7943" max="7943" width="12" style="3" customWidth="1"/>
    <col min="7944" max="7944" width="14.125" style="3" customWidth="1"/>
    <col min="7945" max="7945" width="14.375" style="3" customWidth="1"/>
    <col min="7946" max="7946" width="10.625" style="3" customWidth="1"/>
    <col min="7947" max="7947" width="13.625" style="3" customWidth="1"/>
    <col min="7948" max="7948" width="12.625" style="3" customWidth="1"/>
    <col min="7949" max="7950" width="11.875" style="3" customWidth="1"/>
    <col min="7951" max="7951" width="13.125" style="3" customWidth="1"/>
    <col min="7952" max="7952" width="13.375" style="3" customWidth="1"/>
    <col min="7953" max="7953" width="10.125" style="3" customWidth="1"/>
    <col min="7954" max="7954" width="4.375" style="3" customWidth="1"/>
    <col min="7955" max="7955" width="10.125" style="3" customWidth="1"/>
    <col min="7956" max="8192" width="9" style="3"/>
    <col min="8193" max="8193" width="1.625" style="3" customWidth="1"/>
    <col min="8194" max="8194" width="14.5" style="3" customWidth="1"/>
    <col min="8195" max="8195" width="1.625" style="3" customWidth="1"/>
    <col min="8196" max="8196" width="8.25" style="3" customWidth="1"/>
    <col min="8197" max="8197" width="14.625" style="3" customWidth="1"/>
    <col min="8198" max="8198" width="13.625" style="3" customWidth="1"/>
    <col min="8199" max="8199" width="12" style="3" customWidth="1"/>
    <col min="8200" max="8200" width="14.125" style="3" customWidth="1"/>
    <col min="8201" max="8201" width="14.375" style="3" customWidth="1"/>
    <col min="8202" max="8202" width="10.625" style="3" customWidth="1"/>
    <col min="8203" max="8203" width="13.625" style="3" customWidth="1"/>
    <col min="8204" max="8204" width="12.625" style="3" customWidth="1"/>
    <col min="8205" max="8206" width="11.875" style="3" customWidth="1"/>
    <col min="8207" max="8207" width="13.125" style="3" customWidth="1"/>
    <col min="8208" max="8208" width="13.375" style="3" customWidth="1"/>
    <col min="8209" max="8209" width="10.125" style="3" customWidth="1"/>
    <col min="8210" max="8210" width="4.375" style="3" customWidth="1"/>
    <col min="8211" max="8211" width="10.125" style="3" customWidth="1"/>
    <col min="8212" max="8448" width="9" style="3"/>
    <col min="8449" max="8449" width="1.625" style="3" customWidth="1"/>
    <col min="8450" max="8450" width="14.5" style="3" customWidth="1"/>
    <col min="8451" max="8451" width="1.625" style="3" customWidth="1"/>
    <col min="8452" max="8452" width="8.25" style="3" customWidth="1"/>
    <col min="8453" max="8453" width="14.625" style="3" customWidth="1"/>
    <col min="8454" max="8454" width="13.625" style="3" customWidth="1"/>
    <col min="8455" max="8455" width="12" style="3" customWidth="1"/>
    <col min="8456" max="8456" width="14.125" style="3" customWidth="1"/>
    <col min="8457" max="8457" width="14.375" style="3" customWidth="1"/>
    <col min="8458" max="8458" width="10.625" style="3" customWidth="1"/>
    <col min="8459" max="8459" width="13.625" style="3" customWidth="1"/>
    <col min="8460" max="8460" width="12.625" style="3" customWidth="1"/>
    <col min="8461" max="8462" width="11.875" style="3" customWidth="1"/>
    <col min="8463" max="8463" width="13.125" style="3" customWidth="1"/>
    <col min="8464" max="8464" width="13.375" style="3" customWidth="1"/>
    <col min="8465" max="8465" width="10.125" style="3" customWidth="1"/>
    <col min="8466" max="8466" width="4.375" style="3" customWidth="1"/>
    <col min="8467" max="8467" width="10.125" style="3" customWidth="1"/>
    <col min="8468" max="8704" width="9" style="3"/>
    <col min="8705" max="8705" width="1.625" style="3" customWidth="1"/>
    <col min="8706" max="8706" width="14.5" style="3" customWidth="1"/>
    <col min="8707" max="8707" width="1.625" style="3" customWidth="1"/>
    <col min="8708" max="8708" width="8.25" style="3" customWidth="1"/>
    <col min="8709" max="8709" width="14.625" style="3" customWidth="1"/>
    <col min="8710" max="8710" width="13.625" style="3" customWidth="1"/>
    <col min="8711" max="8711" width="12" style="3" customWidth="1"/>
    <col min="8712" max="8712" width="14.125" style="3" customWidth="1"/>
    <col min="8713" max="8713" width="14.375" style="3" customWidth="1"/>
    <col min="8714" max="8714" width="10.625" style="3" customWidth="1"/>
    <col min="8715" max="8715" width="13.625" style="3" customWidth="1"/>
    <col min="8716" max="8716" width="12.625" style="3" customWidth="1"/>
    <col min="8717" max="8718" width="11.875" style="3" customWidth="1"/>
    <col min="8719" max="8719" width="13.125" style="3" customWidth="1"/>
    <col min="8720" max="8720" width="13.375" style="3" customWidth="1"/>
    <col min="8721" max="8721" width="10.125" style="3" customWidth="1"/>
    <col min="8722" max="8722" width="4.375" style="3" customWidth="1"/>
    <col min="8723" max="8723" width="10.125" style="3" customWidth="1"/>
    <col min="8724" max="8960" width="9" style="3"/>
    <col min="8961" max="8961" width="1.625" style="3" customWidth="1"/>
    <col min="8962" max="8962" width="14.5" style="3" customWidth="1"/>
    <col min="8963" max="8963" width="1.625" style="3" customWidth="1"/>
    <col min="8964" max="8964" width="8.25" style="3" customWidth="1"/>
    <col min="8965" max="8965" width="14.625" style="3" customWidth="1"/>
    <col min="8966" max="8966" width="13.625" style="3" customWidth="1"/>
    <col min="8967" max="8967" width="12" style="3" customWidth="1"/>
    <col min="8968" max="8968" width="14.125" style="3" customWidth="1"/>
    <col min="8969" max="8969" width="14.375" style="3" customWidth="1"/>
    <col min="8970" max="8970" width="10.625" style="3" customWidth="1"/>
    <col min="8971" max="8971" width="13.625" style="3" customWidth="1"/>
    <col min="8972" max="8972" width="12.625" style="3" customWidth="1"/>
    <col min="8973" max="8974" width="11.875" style="3" customWidth="1"/>
    <col min="8975" max="8975" width="13.125" style="3" customWidth="1"/>
    <col min="8976" max="8976" width="13.375" style="3" customWidth="1"/>
    <col min="8977" max="8977" width="10.125" style="3" customWidth="1"/>
    <col min="8978" max="8978" width="4.375" style="3" customWidth="1"/>
    <col min="8979" max="8979" width="10.125" style="3" customWidth="1"/>
    <col min="8980" max="9216" width="9" style="3"/>
    <col min="9217" max="9217" width="1.625" style="3" customWidth="1"/>
    <col min="9218" max="9218" width="14.5" style="3" customWidth="1"/>
    <col min="9219" max="9219" width="1.625" style="3" customWidth="1"/>
    <col min="9220" max="9220" width="8.25" style="3" customWidth="1"/>
    <col min="9221" max="9221" width="14.625" style="3" customWidth="1"/>
    <col min="9222" max="9222" width="13.625" style="3" customWidth="1"/>
    <col min="9223" max="9223" width="12" style="3" customWidth="1"/>
    <col min="9224" max="9224" width="14.125" style="3" customWidth="1"/>
    <col min="9225" max="9225" width="14.375" style="3" customWidth="1"/>
    <col min="9226" max="9226" width="10.625" style="3" customWidth="1"/>
    <col min="9227" max="9227" width="13.625" style="3" customWidth="1"/>
    <col min="9228" max="9228" width="12.625" style="3" customWidth="1"/>
    <col min="9229" max="9230" width="11.875" style="3" customWidth="1"/>
    <col min="9231" max="9231" width="13.125" style="3" customWidth="1"/>
    <col min="9232" max="9232" width="13.375" style="3" customWidth="1"/>
    <col min="9233" max="9233" width="10.125" style="3" customWidth="1"/>
    <col min="9234" max="9234" width="4.375" style="3" customWidth="1"/>
    <col min="9235" max="9235" width="10.125" style="3" customWidth="1"/>
    <col min="9236" max="9472" width="9" style="3"/>
    <col min="9473" max="9473" width="1.625" style="3" customWidth="1"/>
    <col min="9474" max="9474" width="14.5" style="3" customWidth="1"/>
    <col min="9475" max="9475" width="1.625" style="3" customWidth="1"/>
    <col min="9476" max="9476" width="8.25" style="3" customWidth="1"/>
    <col min="9477" max="9477" width="14.625" style="3" customWidth="1"/>
    <col min="9478" max="9478" width="13.625" style="3" customWidth="1"/>
    <col min="9479" max="9479" width="12" style="3" customWidth="1"/>
    <col min="9480" max="9480" width="14.125" style="3" customWidth="1"/>
    <col min="9481" max="9481" width="14.375" style="3" customWidth="1"/>
    <col min="9482" max="9482" width="10.625" style="3" customWidth="1"/>
    <col min="9483" max="9483" width="13.625" style="3" customWidth="1"/>
    <col min="9484" max="9484" width="12.625" style="3" customWidth="1"/>
    <col min="9485" max="9486" width="11.875" style="3" customWidth="1"/>
    <col min="9487" max="9487" width="13.125" style="3" customWidth="1"/>
    <col min="9488" max="9488" width="13.375" style="3" customWidth="1"/>
    <col min="9489" max="9489" width="10.125" style="3" customWidth="1"/>
    <col min="9490" max="9490" width="4.375" style="3" customWidth="1"/>
    <col min="9491" max="9491" width="10.125" style="3" customWidth="1"/>
    <col min="9492" max="9728" width="9" style="3"/>
    <col min="9729" max="9729" width="1.625" style="3" customWidth="1"/>
    <col min="9730" max="9730" width="14.5" style="3" customWidth="1"/>
    <col min="9731" max="9731" width="1.625" style="3" customWidth="1"/>
    <col min="9732" max="9732" width="8.25" style="3" customWidth="1"/>
    <col min="9733" max="9733" width="14.625" style="3" customWidth="1"/>
    <col min="9734" max="9734" width="13.625" style="3" customWidth="1"/>
    <col min="9735" max="9735" width="12" style="3" customWidth="1"/>
    <col min="9736" max="9736" width="14.125" style="3" customWidth="1"/>
    <col min="9737" max="9737" width="14.375" style="3" customWidth="1"/>
    <col min="9738" max="9738" width="10.625" style="3" customWidth="1"/>
    <col min="9739" max="9739" width="13.625" style="3" customWidth="1"/>
    <col min="9740" max="9740" width="12.625" style="3" customWidth="1"/>
    <col min="9741" max="9742" width="11.875" style="3" customWidth="1"/>
    <col min="9743" max="9743" width="13.125" style="3" customWidth="1"/>
    <col min="9744" max="9744" width="13.375" style="3" customWidth="1"/>
    <col min="9745" max="9745" width="10.125" style="3" customWidth="1"/>
    <col min="9746" max="9746" width="4.375" style="3" customWidth="1"/>
    <col min="9747" max="9747" width="10.125" style="3" customWidth="1"/>
    <col min="9748" max="9984" width="9" style="3"/>
    <col min="9985" max="9985" width="1.625" style="3" customWidth="1"/>
    <col min="9986" max="9986" width="14.5" style="3" customWidth="1"/>
    <col min="9987" max="9987" width="1.625" style="3" customWidth="1"/>
    <col min="9988" max="9988" width="8.25" style="3" customWidth="1"/>
    <col min="9989" max="9989" width="14.625" style="3" customWidth="1"/>
    <col min="9990" max="9990" width="13.625" style="3" customWidth="1"/>
    <col min="9991" max="9991" width="12" style="3" customWidth="1"/>
    <col min="9992" max="9992" width="14.125" style="3" customWidth="1"/>
    <col min="9993" max="9993" width="14.375" style="3" customWidth="1"/>
    <col min="9994" max="9994" width="10.625" style="3" customWidth="1"/>
    <col min="9995" max="9995" width="13.625" style="3" customWidth="1"/>
    <col min="9996" max="9996" width="12.625" style="3" customWidth="1"/>
    <col min="9997" max="9998" width="11.875" style="3" customWidth="1"/>
    <col min="9999" max="9999" width="13.125" style="3" customWidth="1"/>
    <col min="10000" max="10000" width="13.375" style="3" customWidth="1"/>
    <col min="10001" max="10001" width="10.125" style="3" customWidth="1"/>
    <col min="10002" max="10002" width="4.375" style="3" customWidth="1"/>
    <col min="10003" max="10003" width="10.125" style="3" customWidth="1"/>
    <col min="10004" max="10240" width="9" style="3"/>
    <col min="10241" max="10241" width="1.625" style="3" customWidth="1"/>
    <col min="10242" max="10242" width="14.5" style="3" customWidth="1"/>
    <col min="10243" max="10243" width="1.625" style="3" customWidth="1"/>
    <col min="10244" max="10244" width="8.25" style="3" customWidth="1"/>
    <col min="10245" max="10245" width="14.625" style="3" customWidth="1"/>
    <col min="10246" max="10246" width="13.625" style="3" customWidth="1"/>
    <col min="10247" max="10247" width="12" style="3" customWidth="1"/>
    <col min="10248" max="10248" width="14.125" style="3" customWidth="1"/>
    <col min="10249" max="10249" width="14.375" style="3" customWidth="1"/>
    <col min="10250" max="10250" width="10.625" style="3" customWidth="1"/>
    <col min="10251" max="10251" width="13.625" style="3" customWidth="1"/>
    <col min="10252" max="10252" width="12.625" style="3" customWidth="1"/>
    <col min="10253" max="10254" width="11.875" style="3" customWidth="1"/>
    <col min="10255" max="10255" width="13.125" style="3" customWidth="1"/>
    <col min="10256" max="10256" width="13.375" style="3" customWidth="1"/>
    <col min="10257" max="10257" width="10.125" style="3" customWidth="1"/>
    <col min="10258" max="10258" width="4.375" style="3" customWidth="1"/>
    <col min="10259" max="10259" width="10.125" style="3" customWidth="1"/>
    <col min="10260" max="10496" width="9" style="3"/>
    <col min="10497" max="10497" width="1.625" style="3" customWidth="1"/>
    <col min="10498" max="10498" width="14.5" style="3" customWidth="1"/>
    <col min="10499" max="10499" width="1.625" style="3" customWidth="1"/>
    <col min="10500" max="10500" width="8.25" style="3" customWidth="1"/>
    <col min="10501" max="10501" width="14.625" style="3" customWidth="1"/>
    <col min="10502" max="10502" width="13.625" style="3" customWidth="1"/>
    <col min="10503" max="10503" width="12" style="3" customWidth="1"/>
    <col min="10504" max="10504" width="14.125" style="3" customWidth="1"/>
    <col min="10505" max="10505" width="14.375" style="3" customWidth="1"/>
    <col min="10506" max="10506" width="10.625" style="3" customWidth="1"/>
    <col min="10507" max="10507" width="13.625" style="3" customWidth="1"/>
    <col min="10508" max="10508" width="12.625" style="3" customWidth="1"/>
    <col min="10509" max="10510" width="11.875" style="3" customWidth="1"/>
    <col min="10511" max="10511" width="13.125" style="3" customWidth="1"/>
    <col min="10512" max="10512" width="13.375" style="3" customWidth="1"/>
    <col min="10513" max="10513" width="10.125" style="3" customWidth="1"/>
    <col min="10514" max="10514" width="4.375" style="3" customWidth="1"/>
    <col min="10515" max="10515" width="10.125" style="3" customWidth="1"/>
    <col min="10516" max="10752" width="9" style="3"/>
    <col min="10753" max="10753" width="1.625" style="3" customWidth="1"/>
    <col min="10754" max="10754" width="14.5" style="3" customWidth="1"/>
    <col min="10755" max="10755" width="1.625" style="3" customWidth="1"/>
    <col min="10756" max="10756" width="8.25" style="3" customWidth="1"/>
    <col min="10757" max="10757" width="14.625" style="3" customWidth="1"/>
    <col min="10758" max="10758" width="13.625" style="3" customWidth="1"/>
    <col min="10759" max="10759" width="12" style="3" customWidth="1"/>
    <col min="10760" max="10760" width="14.125" style="3" customWidth="1"/>
    <col min="10761" max="10761" width="14.375" style="3" customWidth="1"/>
    <col min="10762" max="10762" width="10.625" style="3" customWidth="1"/>
    <col min="10763" max="10763" width="13.625" style="3" customWidth="1"/>
    <col min="10764" max="10764" width="12.625" style="3" customWidth="1"/>
    <col min="10765" max="10766" width="11.875" style="3" customWidth="1"/>
    <col min="10767" max="10767" width="13.125" style="3" customWidth="1"/>
    <col min="10768" max="10768" width="13.375" style="3" customWidth="1"/>
    <col min="10769" max="10769" width="10.125" style="3" customWidth="1"/>
    <col min="10770" max="10770" width="4.375" style="3" customWidth="1"/>
    <col min="10771" max="10771" width="10.125" style="3" customWidth="1"/>
    <col min="10772" max="11008" width="9" style="3"/>
    <col min="11009" max="11009" width="1.625" style="3" customWidth="1"/>
    <col min="11010" max="11010" width="14.5" style="3" customWidth="1"/>
    <col min="11011" max="11011" width="1.625" style="3" customWidth="1"/>
    <col min="11012" max="11012" width="8.25" style="3" customWidth="1"/>
    <col min="11013" max="11013" width="14.625" style="3" customWidth="1"/>
    <col min="11014" max="11014" width="13.625" style="3" customWidth="1"/>
    <col min="11015" max="11015" width="12" style="3" customWidth="1"/>
    <col min="11016" max="11016" width="14.125" style="3" customWidth="1"/>
    <col min="11017" max="11017" width="14.375" style="3" customWidth="1"/>
    <col min="11018" max="11018" width="10.625" style="3" customWidth="1"/>
    <col min="11019" max="11019" width="13.625" style="3" customWidth="1"/>
    <col min="11020" max="11020" width="12.625" style="3" customWidth="1"/>
    <col min="11021" max="11022" width="11.875" style="3" customWidth="1"/>
    <col min="11023" max="11023" width="13.125" style="3" customWidth="1"/>
    <col min="11024" max="11024" width="13.375" style="3" customWidth="1"/>
    <col min="11025" max="11025" width="10.125" style="3" customWidth="1"/>
    <col min="11026" max="11026" width="4.375" style="3" customWidth="1"/>
    <col min="11027" max="11027" width="10.125" style="3" customWidth="1"/>
    <col min="11028" max="11264" width="9" style="3"/>
    <col min="11265" max="11265" width="1.625" style="3" customWidth="1"/>
    <col min="11266" max="11266" width="14.5" style="3" customWidth="1"/>
    <col min="11267" max="11267" width="1.625" style="3" customWidth="1"/>
    <col min="11268" max="11268" width="8.25" style="3" customWidth="1"/>
    <col min="11269" max="11269" width="14.625" style="3" customWidth="1"/>
    <col min="11270" max="11270" width="13.625" style="3" customWidth="1"/>
    <col min="11271" max="11271" width="12" style="3" customWidth="1"/>
    <col min="11272" max="11272" width="14.125" style="3" customWidth="1"/>
    <col min="11273" max="11273" width="14.375" style="3" customWidth="1"/>
    <col min="11274" max="11274" width="10.625" style="3" customWidth="1"/>
    <col min="11275" max="11275" width="13.625" style="3" customWidth="1"/>
    <col min="11276" max="11276" width="12.625" style="3" customWidth="1"/>
    <col min="11277" max="11278" width="11.875" style="3" customWidth="1"/>
    <col min="11279" max="11279" width="13.125" style="3" customWidth="1"/>
    <col min="11280" max="11280" width="13.375" style="3" customWidth="1"/>
    <col min="11281" max="11281" width="10.125" style="3" customWidth="1"/>
    <col min="11282" max="11282" width="4.375" style="3" customWidth="1"/>
    <col min="11283" max="11283" width="10.125" style="3" customWidth="1"/>
    <col min="11284" max="11520" width="9" style="3"/>
    <col min="11521" max="11521" width="1.625" style="3" customWidth="1"/>
    <col min="11522" max="11522" width="14.5" style="3" customWidth="1"/>
    <col min="11523" max="11523" width="1.625" style="3" customWidth="1"/>
    <col min="11524" max="11524" width="8.25" style="3" customWidth="1"/>
    <col min="11525" max="11525" width="14.625" style="3" customWidth="1"/>
    <col min="11526" max="11526" width="13.625" style="3" customWidth="1"/>
    <col min="11527" max="11527" width="12" style="3" customWidth="1"/>
    <col min="11528" max="11528" width="14.125" style="3" customWidth="1"/>
    <col min="11529" max="11529" width="14.375" style="3" customWidth="1"/>
    <col min="11530" max="11530" width="10.625" style="3" customWidth="1"/>
    <col min="11531" max="11531" width="13.625" style="3" customWidth="1"/>
    <col min="11532" max="11532" width="12.625" style="3" customWidth="1"/>
    <col min="11533" max="11534" width="11.875" style="3" customWidth="1"/>
    <col min="11535" max="11535" width="13.125" style="3" customWidth="1"/>
    <col min="11536" max="11536" width="13.375" style="3" customWidth="1"/>
    <col min="11537" max="11537" width="10.125" style="3" customWidth="1"/>
    <col min="11538" max="11538" width="4.375" style="3" customWidth="1"/>
    <col min="11539" max="11539" width="10.125" style="3" customWidth="1"/>
    <col min="11540" max="11776" width="9" style="3"/>
    <col min="11777" max="11777" width="1.625" style="3" customWidth="1"/>
    <col min="11778" max="11778" width="14.5" style="3" customWidth="1"/>
    <col min="11779" max="11779" width="1.625" style="3" customWidth="1"/>
    <col min="11780" max="11780" width="8.25" style="3" customWidth="1"/>
    <col min="11781" max="11781" width="14.625" style="3" customWidth="1"/>
    <col min="11782" max="11782" width="13.625" style="3" customWidth="1"/>
    <col min="11783" max="11783" width="12" style="3" customWidth="1"/>
    <col min="11784" max="11784" width="14.125" style="3" customWidth="1"/>
    <col min="11785" max="11785" width="14.375" style="3" customWidth="1"/>
    <col min="11786" max="11786" width="10.625" style="3" customWidth="1"/>
    <col min="11787" max="11787" width="13.625" style="3" customWidth="1"/>
    <col min="11788" max="11788" width="12.625" style="3" customWidth="1"/>
    <col min="11789" max="11790" width="11.875" style="3" customWidth="1"/>
    <col min="11791" max="11791" width="13.125" style="3" customWidth="1"/>
    <col min="11792" max="11792" width="13.375" style="3" customWidth="1"/>
    <col min="11793" max="11793" width="10.125" style="3" customWidth="1"/>
    <col min="11794" max="11794" width="4.375" style="3" customWidth="1"/>
    <col min="11795" max="11795" width="10.125" style="3" customWidth="1"/>
    <col min="11796" max="12032" width="9" style="3"/>
    <col min="12033" max="12033" width="1.625" style="3" customWidth="1"/>
    <col min="12034" max="12034" width="14.5" style="3" customWidth="1"/>
    <col min="12035" max="12035" width="1.625" style="3" customWidth="1"/>
    <col min="12036" max="12036" width="8.25" style="3" customWidth="1"/>
    <col min="12037" max="12037" width="14.625" style="3" customWidth="1"/>
    <col min="12038" max="12038" width="13.625" style="3" customWidth="1"/>
    <col min="12039" max="12039" width="12" style="3" customWidth="1"/>
    <col min="12040" max="12040" width="14.125" style="3" customWidth="1"/>
    <col min="12041" max="12041" width="14.375" style="3" customWidth="1"/>
    <col min="12042" max="12042" width="10.625" style="3" customWidth="1"/>
    <col min="12043" max="12043" width="13.625" style="3" customWidth="1"/>
    <col min="12044" max="12044" width="12.625" style="3" customWidth="1"/>
    <col min="12045" max="12046" width="11.875" style="3" customWidth="1"/>
    <col min="12047" max="12047" width="13.125" style="3" customWidth="1"/>
    <col min="12048" max="12048" width="13.375" style="3" customWidth="1"/>
    <col min="12049" max="12049" width="10.125" style="3" customWidth="1"/>
    <col min="12050" max="12050" width="4.375" style="3" customWidth="1"/>
    <col min="12051" max="12051" width="10.125" style="3" customWidth="1"/>
    <col min="12052" max="12288" width="9" style="3"/>
    <col min="12289" max="12289" width="1.625" style="3" customWidth="1"/>
    <col min="12290" max="12290" width="14.5" style="3" customWidth="1"/>
    <col min="12291" max="12291" width="1.625" style="3" customWidth="1"/>
    <col min="12292" max="12292" width="8.25" style="3" customWidth="1"/>
    <col min="12293" max="12293" width="14.625" style="3" customWidth="1"/>
    <col min="12294" max="12294" width="13.625" style="3" customWidth="1"/>
    <col min="12295" max="12295" width="12" style="3" customWidth="1"/>
    <col min="12296" max="12296" width="14.125" style="3" customWidth="1"/>
    <col min="12297" max="12297" width="14.375" style="3" customWidth="1"/>
    <col min="12298" max="12298" width="10.625" style="3" customWidth="1"/>
    <col min="12299" max="12299" width="13.625" style="3" customWidth="1"/>
    <col min="12300" max="12300" width="12.625" style="3" customWidth="1"/>
    <col min="12301" max="12302" width="11.875" style="3" customWidth="1"/>
    <col min="12303" max="12303" width="13.125" style="3" customWidth="1"/>
    <col min="12304" max="12304" width="13.375" style="3" customWidth="1"/>
    <col min="12305" max="12305" width="10.125" style="3" customWidth="1"/>
    <col min="12306" max="12306" width="4.375" style="3" customWidth="1"/>
    <col min="12307" max="12307" width="10.125" style="3" customWidth="1"/>
    <col min="12308" max="12544" width="9" style="3"/>
    <col min="12545" max="12545" width="1.625" style="3" customWidth="1"/>
    <col min="12546" max="12546" width="14.5" style="3" customWidth="1"/>
    <col min="12547" max="12547" width="1.625" style="3" customWidth="1"/>
    <col min="12548" max="12548" width="8.25" style="3" customWidth="1"/>
    <col min="12549" max="12549" width="14.625" style="3" customWidth="1"/>
    <col min="12550" max="12550" width="13.625" style="3" customWidth="1"/>
    <col min="12551" max="12551" width="12" style="3" customWidth="1"/>
    <col min="12552" max="12552" width="14.125" style="3" customWidth="1"/>
    <col min="12553" max="12553" width="14.375" style="3" customWidth="1"/>
    <col min="12554" max="12554" width="10.625" style="3" customWidth="1"/>
    <col min="12555" max="12555" width="13.625" style="3" customWidth="1"/>
    <col min="12556" max="12556" width="12.625" style="3" customWidth="1"/>
    <col min="12557" max="12558" width="11.875" style="3" customWidth="1"/>
    <col min="12559" max="12559" width="13.125" style="3" customWidth="1"/>
    <col min="12560" max="12560" width="13.375" style="3" customWidth="1"/>
    <col min="12561" max="12561" width="10.125" style="3" customWidth="1"/>
    <col min="12562" max="12562" width="4.375" style="3" customWidth="1"/>
    <col min="12563" max="12563" width="10.125" style="3" customWidth="1"/>
    <col min="12564" max="12800" width="9" style="3"/>
    <col min="12801" max="12801" width="1.625" style="3" customWidth="1"/>
    <col min="12802" max="12802" width="14.5" style="3" customWidth="1"/>
    <col min="12803" max="12803" width="1.625" style="3" customWidth="1"/>
    <col min="12804" max="12804" width="8.25" style="3" customWidth="1"/>
    <col min="12805" max="12805" width="14.625" style="3" customWidth="1"/>
    <col min="12806" max="12806" width="13.625" style="3" customWidth="1"/>
    <col min="12807" max="12807" width="12" style="3" customWidth="1"/>
    <col min="12808" max="12808" width="14.125" style="3" customWidth="1"/>
    <col min="12809" max="12809" width="14.375" style="3" customWidth="1"/>
    <col min="12810" max="12810" width="10.625" style="3" customWidth="1"/>
    <col min="12811" max="12811" width="13.625" style="3" customWidth="1"/>
    <col min="12812" max="12812" width="12.625" style="3" customWidth="1"/>
    <col min="12813" max="12814" width="11.875" style="3" customWidth="1"/>
    <col min="12815" max="12815" width="13.125" style="3" customWidth="1"/>
    <col min="12816" max="12816" width="13.375" style="3" customWidth="1"/>
    <col min="12817" max="12817" width="10.125" style="3" customWidth="1"/>
    <col min="12818" max="12818" width="4.375" style="3" customWidth="1"/>
    <col min="12819" max="12819" width="10.125" style="3" customWidth="1"/>
    <col min="12820" max="13056" width="9" style="3"/>
    <col min="13057" max="13057" width="1.625" style="3" customWidth="1"/>
    <col min="13058" max="13058" width="14.5" style="3" customWidth="1"/>
    <col min="13059" max="13059" width="1.625" style="3" customWidth="1"/>
    <col min="13060" max="13060" width="8.25" style="3" customWidth="1"/>
    <col min="13061" max="13061" width="14.625" style="3" customWidth="1"/>
    <col min="13062" max="13062" width="13.625" style="3" customWidth="1"/>
    <col min="13063" max="13063" width="12" style="3" customWidth="1"/>
    <col min="13064" max="13064" width="14.125" style="3" customWidth="1"/>
    <col min="13065" max="13065" width="14.375" style="3" customWidth="1"/>
    <col min="13066" max="13066" width="10.625" style="3" customWidth="1"/>
    <col min="13067" max="13067" width="13.625" style="3" customWidth="1"/>
    <col min="13068" max="13068" width="12.625" style="3" customWidth="1"/>
    <col min="13069" max="13070" width="11.875" style="3" customWidth="1"/>
    <col min="13071" max="13071" width="13.125" style="3" customWidth="1"/>
    <col min="13072" max="13072" width="13.375" style="3" customWidth="1"/>
    <col min="13073" max="13073" width="10.125" style="3" customWidth="1"/>
    <col min="13074" max="13074" width="4.375" style="3" customWidth="1"/>
    <col min="13075" max="13075" width="10.125" style="3" customWidth="1"/>
    <col min="13076" max="13312" width="9" style="3"/>
    <col min="13313" max="13313" width="1.625" style="3" customWidth="1"/>
    <col min="13314" max="13314" width="14.5" style="3" customWidth="1"/>
    <col min="13315" max="13315" width="1.625" style="3" customWidth="1"/>
    <col min="13316" max="13316" width="8.25" style="3" customWidth="1"/>
    <col min="13317" max="13317" width="14.625" style="3" customWidth="1"/>
    <col min="13318" max="13318" width="13.625" style="3" customWidth="1"/>
    <col min="13319" max="13319" width="12" style="3" customWidth="1"/>
    <col min="13320" max="13320" width="14.125" style="3" customWidth="1"/>
    <col min="13321" max="13321" width="14.375" style="3" customWidth="1"/>
    <col min="13322" max="13322" width="10.625" style="3" customWidth="1"/>
    <col min="13323" max="13323" width="13.625" style="3" customWidth="1"/>
    <col min="13324" max="13324" width="12.625" style="3" customWidth="1"/>
    <col min="13325" max="13326" width="11.875" style="3" customWidth="1"/>
    <col min="13327" max="13327" width="13.125" style="3" customWidth="1"/>
    <col min="13328" max="13328" width="13.375" style="3" customWidth="1"/>
    <col min="13329" max="13329" width="10.125" style="3" customWidth="1"/>
    <col min="13330" max="13330" width="4.375" style="3" customWidth="1"/>
    <col min="13331" max="13331" width="10.125" style="3" customWidth="1"/>
    <col min="13332" max="13568" width="9" style="3"/>
    <col min="13569" max="13569" width="1.625" style="3" customWidth="1"/>
    <col min="13570" max="13570" width="14.5" style="3" customWidth="1"/>
    <col min="13571" max="13571" width="1.625" style="3" customWidth="1"/>
    <col min="13572" max="13572" width="8.25" style="3" customWidth="1"/>
    <col min="13573" max="13573" width="14.625" style="3" customWidth="1"/>
    <col min="13574" max="13574" width="13.625" style="3" customWidth="1"/>
    <col min="13575" max="13575" width="12" style="3" customWidth="1"/>
    <col min="13576" max="13576" width="14.125" style="3" customWidth="1"/>
    <col min="13577" max="13577" width="14.375" style="3" customWidth="1"/>
    <col min="13578" max="13578" width="10.625" style="3" customWidth="1"/>
    <col min="13579" max="13579" width="13.625" style="3" customWidth="1"/>
    <col min="13580" max="13580" width="12.625" style="3" customWidth="1"/>
    <col min="13581" max="13582" width="11.875" style="3" customWidth="1"/>
    <col min="13583" max="13583" width="13.125" style="3" customWidth="1"/>
    <col min="13584" max="13584" width="13.375" style="3" customWidth="1"/>
    <col min="13585" max="13585" width="10.125" style="3" customWidth="1"/>
    <col min="13586" max="13586" width="4.375" style="3" customWidth="1"/>
    <col min="13587" max="13587" width="10.125" style="3" customWidth="1"/>
    <col min="13588" max="13824" width="9" style="3"/>
    <col min="13825" max="13825" width="1.625" style="3" customWidth="1"/>
    <col min="13826" max="13826" width="14.5" style="3" customWidth="1"/>
    <col min="13827" max="13827" width="1.625" style="3" customWidth="1"/>
    <col min="13828" max="13828" width="8.25" style="3" customWidth="1"/>
    <col min="13829" max="13829" width="14.625" style="3" customWidth="1"/>
    <col min="13830" max="13830" width="13.625" style="3" customWidth="1"/>
    <col min="13831" max="13831" width="12" style="3" customWidth="1"/>
    <col min="13832" max="13832" width="14.125" style="3" customWidth="1"/>
    <col min="13833" max="13833" width="14.375" style="3" customWidth="1"/>
    <col min="13834" max="13834" width="10.625" style="3" customWidth="1"/>
    <col min="13835" max="13835" width="13.625" style="3" customWidth="1"/>
    <col min="13836" max="13836" width="12.625" style="3" customWidth="1"/>
    <col min="13837" max="13838" width="11.875" style="3" customWidth="1"/>
    <col min="13839" max="13839" width="13.125" style="3" customWidth="1"/>
    <col min="13840" max="13840" width="13.375" style="3" customWidth="1"/>
    <col min="13841" max="13841" width="10.125" style="3" customWidth="1"/>
    <col min="13842" max="13842" width="4.375" style="3" customWidth="1"/>
    <col min="13843" max="13843" width="10.125" style="3" customWidth="1"/>
    <col min="13844" max="14080" width="9" style="3"/>
    <col min="14081" max="14081" width="1.625" style="3" customWidth="1"/>
    <col min="14082" max="14082" width="14.5" style="3" customWidth="1"/>
    <col min="14083" max="14083" width="1.625" style="3" customWidth="1"/>
    <col min="14084" max="14084" width="8.25" style="3" customWidth="1"/>
    <col min="14085" max="14085" width="14.625" style="3" customWidth="1"/>
    <col min="14086" max="14086" width="13.625" style="3" customWidth="1"/>
    <col min="14087" max="14087" width="12" style="3" customWidth="1"/>
    <col min="14088" max="14088" width="14.125" style="3" customWidth="1"/>
    <col min="14089" max="14089" width="14.375" style="3" customWidth="1"/>
    <col min="14090" max="14090" width="10.625" style="3" customWidth="1"/>
    <col min="14091" max="14091" width="13.625" style="3" customWidth="1"/>
    <col min="14092" max="14092" width="12.625" style="3" customWidth="1"/>
    <col min="14093" max="14094" width="11.875" style="3" customWidth="1"/>
    <col min="14095" max="14095" width="13.125" style="3" customWidth="1"/>
    <col min="14096" max="14096" width="13.375" style="3" customWidth="1"/>
    <col min="14097" max="14097" width="10.125" style="3" customWidth="1"/>
    <col min="14098" max="14098" width="4.375" style="3" customWidth="1"/>
    <col min="14099" max="14099" width="10.125" style="3" customWidth="1"/>
    <col min="14100" max="14336" width="9" style="3"/>
    <col min="14337" max="14337" width="1.625" style="3" customWidth="1"/>
    <col min="14338" max="14338" width="14.5" style="3" customWidth="1"/>
    <col min="14339" max="14339" width="1.625" style="3" customWidth="1"/>
    <col min="14340" max="14340" width="8.25" style="3" customWidth="1"/>
    <col min="14341" max="14341" width="14.625" style="3" customWidth="1"/>
    <col min="14342" max="14342" width="13.625" style="3" customWidth="1"/>
    <col min="14343" max="14343" width="12" style="3" customWidth="1"/>
    <col min="14344" max="14344" width="14.125" style="3" customWidth="1"/>
    <col min="14345" max="14345" width="14.375" style="3" customWidth="1"/>
    <col min="14346" max="14346" width="10.625" style="3" customWidth="1"/>
    <col min="14347" max="14347" width="13.625" style="3" customWidth="1"/>
    <col min="14348" max="14348" width="12.625" style="3" customWidth="1"/>
    <col min="14349" max="14350" width="11.875" style="3" customWidth="1"/>
    <col min="14351" max="14351" width="13.125" style="3" customWidth="1"/>
    <col min="14352" max="14352" width="13.375" style="3" customWidth="1"/>
    <col min="14353" max="14353" width="10.125" style="3" customWidth="1"/>
    <col min="14354" max="14354" width="4.375" style="3" customWidth="1"/>
    <col min="14355" max="14355" width="10.125" style="3" customWidth="1"/>
    <col min="14356" max="14592" width="9" style="3"/>
    <col min="14593" max="14593" width="1.625" style="3" customWidth="1"/>
    <col min="14594" max="14594" width="14.5" style="3" customWidth="1"/>
    <col min="14595" max="14595" width="1.625" style="3" customWidth="1"/>
    <col min="14596" max="14596" width="8.25" style="3" customWidth="1"/>
    <col min="14597" max="14597" width="14.625" style="3" customWidth="1"/>
    <col min="14598" max="14598" width="13.625" style="3" customWidth="1"/>
    <col min="14599" max="14599" width="12" style="3" customWidth="1"/>
    <col min="14600" max="14600" width="14.125" style="3" customWidth="1"/>
    <col min="14601" max="14601" width="14.375" style="3" customWidth="1"/>
    <col min="14602" max="14602" width="10.625" style="3" customWidth="1"/>
    <col min="14603" max="14603" width="13.625" style="3" customWidth="1"/>
    <col min="14604" max="14604" width="12.625" style="3" customWidth="1"/>
    <col min="14605" max="14606" width="11.875" style="3" customWidth="1"/>
    <col min="14607" max="14607" width="13.125" style="3" customWidth="1"/>
    <col min="14608" max="14608" width="13.375" style="3" customWidth="1"/>
    <col min="14609" max="14609" width="10.125" style="3" customWidth="1"/>
    <col min="14610" max="14610" width="4.375" style="3" customWidth="1"/>
    <col min="14611" max="14611" width="10.125" style="3" customWidth="1"/>
    <col min="14612" max="14848" width="9" style="3"/>
    <col min="14849" max="14849" width="1.625" style="3" customWidth="1"/>
    <col min="14850" max="14850" width="14.5" style="3" customWidth="1"/>
    <col min="14851" max="14851" width="1.625" style="3" customWidth="1"/>
    <col min="14852" max="14852" width="8.25" style="3" customWidth="1"/>
    <col min="14853" max="14853" width="14.625" style="3" customWidth="1"/>
    <col min="14854" max="14854" width="13.625" style="3" customWidth="1"/>
    <col min="14855" max="14855" width="12" style="3" customWidth="1"/>
    <col min="14856" max="14856" width="14.125" style="3" customWidth="1"/>
    <col min="14857" max="14857" width="14.375" style="3" customWidth="1"/>
    <col min="14858" max="14858" width="10.625" style="3" customWidth="1"/>
    <col min="14859" max="14859" width="13.625" style="3" customWidth="1"/>
    <col min="14860" max="14860" width="12.625" style="3" customWidth="1"/>
    <col min="14861" max="14862" width="11.875" style="3" customWidth="1"/>
    <col min="14863" max="14863" width="13.125" style="3" customWidth="1"/>
    <col min="14864" max="14864" width="13.375" style="3" customWidth="1"/>
    <col min="14865" max="14865" width="10.125" style="3" customWidth="1"/>
    <col min="14866" max="14866" width="4.375" style="3" customWidth="1"/>
    <col min="14867" max="14867" width="10.125" style="3" customWidth="1"/>
    <col min="14868" max="15104" width="9" style="3"/>
    <col min="15105" max="15105" width="1.625" style="3" customWidth="1"/>
    <col min="15106" max="15106" width="14.5" style="3" customWidth="1"/>
    <col min="15107" max="15107" width="1.625" style="3" customWidth="1"/>
    <col min="15108" max="15108" width="8.25" style="3" customWidth="1"/>
    <col min="15109" max="15109" width="14.625" style="3" customWidth="1"/>
    <col min="15110" max="15110" width="13.625" style="3" customWidth="1"/>
    <col min="15111" max="15111" width="12" style="3" customWidth="1"/>
    <col min="15112" max="15112" width="14.125" style="3" customWidth="1"/>
    <col min="15113" max="15113" width="14.375" style="3" customWidth="1"/>
    <col min="15114" max="15114" width="10.625" style="3" customWidth="1"/>
    <col min="15115" max="15115" width="13.625" style="3" customWidth="1"/>
    <col min="15116" max="15116" width="12.625" style="3" customWidth="1"/>
    <col min="15117" max="15118" width="11.875" style="3" customWidth="1"/>
    <col min="15119" max="15119" width="13.125" style="3" customWidth="1"/>
    <col min="15120" max="15120" width="13.375" style="3" customWidth="1"/>
    <col min="15121" max="15121" width="10.125" style="3" customWidth="1"/>
    <col min="15122" max="15122" width="4.375" style="3" customWidth="1"/>
    <col min="15123" max="15123" width="10.125" style="3" customWidth="1"/>
    <col min="15124" max="15360" width="9" style="3"/>
    <col min="15361" max="15361" width="1.625" style="3" customWidth="1"/>
    <col min="15362" max="15362" width="14.5" style="3" customWidth="1"/>
    <col min="15363" max="15363" width="1.625" style="3" customWidth="1"/>
    <col min="15364" max="15364" width="8.25" style="3" customWidth="1"/>
    <col min="15365" max="15365" width="14.625" style="3" customWidth="1"/>
    <col min="15366" max="15366" width="13.625" style="3" customWidth="1"/>
    <col min="15367" max="15367" width="12" style="3" customWidth="1"/>
    <col min="15368" max="15368" width="14.125" style="3" customWidth="1"/>
    <col min="15369" max="15369" width="14.375" style="3" customWidth="1"/>
    <col min="15370" max="15370" width="10.625" style="3" customWidth="1"/>
    <col min="15371" max="15371" width="13.625" style="3" customWidth="1"/>
    <col min="15372" max="15372" width="12.625" style="3" customWidth="1"/>
    <col min="15373" max="15374" width="11.875" style="3" customWidth="1"/>
    <col min="15375" max="15375" width="13.125" style="3" customWidth="1"/>
    <col min="15376" max="15376" width="13.375" style="3" customWidth="1"/>
    <col min="15377" max="15377" width="10.125" style="3" customWidth="1"/>
    <col min="15378" max="15378" width="4.375" style="3" customWidth="1"/>
    <col min="15379" max="15379" width="10.125" style="3" customWidth="1"/>
    <col min="15380" max="15616" width="9" style="3"/>
    <col min="15617" max="15617" width="1.625" style="3" customWidth="1"/>
    <col min="15618" max="15618" width="14.5" style="3" customWidth="1"/>
    <col min="15619" max="15619" width="1.625" style="3" customWidth="1"/>
    <col min="15620" max="15620" width="8.25" style="3" customWidth="1"/>
    <col min="15621" max="15621" width="14.625" style="3" customWidth="1"/>
    <col min="15622" max="15622" width="13.625" style="3" customWidth="1"/>
    <col min="15623" max="15623" width="12" style="3" customWidth="1"/>
    <col min="15624" max="15624" width="14.125" style="3" customWidth="1"/>
    <col min="15625" max="15625" width="14.375" style="3" customWidth="1"/>
    <col min="15626" max="15626" width="10.625" style="3" customWidth="1"/>
    <col min="15627" max="15627" width="13.625" style="3" customWidth="1"/>
    <col min="15628" max="15628" width="12.625" style="3" customWidth="1"/>
    <col min="15629" max="15630" width="11.875" style="3" customWidth="1"/>
    <col min="15631" max="15631" width="13.125" style="3" customWidth="1"/>
    <col min="15632" max="15632" width="13.375" style="3" customWidth="1"/>
    <col min="15633" max="15633" width="10.125" style="3" customWidth="1"/>
    <col min="15634" max="15634" width="4.375" style="3" customWidth="1"/>
    <col min="15635" max="15635" width="10.125" style="3" customWidth="1"/>
    <col min="15636" max="15872" width="9" style="3"/>
    <col min="15873" max="15873" width="1.625" style="3" customWidth="1"/>
    <col min="15874" max="15874" width="14.5" style="3" customWidth="1"/>
    <col min="15875" max="15875" width="1.625" style="3" customWidth="1"/>
    <col min="15876" max="15876" width="8.25" style="3" customWidth="1"/>
    <col min="15877" max="15877" width="14.625" style="3" customWidth="1"/>
    <col min="15878" max="15878" width="13.625" style="3" customWidth="1"/>
    <col min="15879" max="15879" width="12" style="3" customWidth="1"/>
    <col min="15880" max="15880" width="14.125" style="3" customWidth="1"/>
    <col min="15881" max="15881" width="14.375" style="3" customWidth="1"/>
    <col min="15882" max="15882" width="10.625" style="3" customWidth="1"/>
    <col min="15883" max="15883" width="13.625" style="3" customWidth="1"/>
    <col min="15884" max="15884" width="12.625" style="3" customWidth="1"/>
    <col min="15885" max="15886" width="11.875" style="3" customWidth="1"/>
    <col min="15887" max="15887" width="13.125" style="3" customWidth="1"/>
    <col min="15888" max="15888" width="13.375" style="3" customWidth="1"/>
    <col min="15889" max="15889" width="10.125" style="3" customWidth="1"/>
    <col min="15890" max="15890" width="4.375" style="3" customWidth="1"/>
    <col min="15891" max="15891" width="10.125" style="3" customWidth="1"/>
    <col min="15892" max="16128" width="9" style="3"/>
    <col min="16129" max="16129" width="1.625" style="3" customWidth="1"/>
    <col min="16130" max="16130" width="14.5" style="3" customWidth="1"/>
    <col min="16131" max="16131" width="1.625" style="3" customWidth="1"/>
    <col min="16132" max="16132" width="8.25" style="3" customWidth="1"/>
    <col min="16133" max="16133" width="14.625" style="3" customWidth="1"/>
    <col min="16134" max="16134" width="13.625" style="3" customWidth="1"/>
    <col min="16135" max="16135" width="12" style="3" customWidth="1"/>
    <col min="16136" max="16136" width="14.125" style="3" customWidth="1"/>
    <col min="16137" max="16137" width="14.375" style="3" customWidth="1"/>
    <col min="16138" max="16138" width="10.625" style="3" customWidth="1"/>
    <col min="16139" max="16139" width="13.625" style="3" customWidth="1"/>
    <col min="16140" max="16140" width="12.625" style="3" customWidth="1"/>
    <col min="16141" max="16142" width="11.875" style="3" customWidth="1"/>
    <col min="16143" max="16143" width="13.125" style="3" customWidth="1"/>
    <col min="16144" max="16144" width="13.375" style="3" customWidth="1"/>
    <col min="16145" max="16145" width="10.125" style="3" customWidth="1"/>
    <col min="16146" max="16146" width="4.375" style="3" customWidth="1"/>
    <col min="16147" max="16147" width="10.125" style="3" customWidth="1"/>
    <col min="16148" max="16384" width="9" style="3"/>
  </cols>
  <sheetData>
    <row r="1" spans="1:20" ht="15.95" customHeight="1">
      <c r="A1" s="225" t="s">
        <v>115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66" t="s">
        <v>116</v>
      </c>
      <c r="O1" s="67"/>
      <c r="P1" s="67"/>
      <c r="Q1" s="67"/>
      <c r="R1" s="67"/>
    </row>
    <row r="2" spans="1:20" ht="15.75" customHeight="1">
      <c r="P2" s="227" t="s">
        <v>117</v>
      </c>
      <c r="Q2" s="227"/>
      <c r="R2" s="227"/>
      <c r="S2" s="228"/>
    </row>
    <row r="3" spans="1:20" ht="15.95" customHeight="1">
      <c r="A3" s="70"/>
      <c r="B3" s="70"/>
      <c r="C3" s="12"/>
      <c r="D3" s="71"/>
      <c r="E3" s="72"/>
      <c r="F3" s="164" t="s">
        <v>118</v>
      </c>
      <c r="G3" s="231" t="s">
        <v>119</v>
      </c>
      <c r="H3" s="231" t="s">
        <v>120</v>
      </c>
      <c r="I3" s="164" t="s">
        <v>121</v>
      </c>
      <c r="J3" s="73"/>
      <c r="K3" s="164" t="s">
        <v>122</v>
      </c>
      <c r="L3" s="164" t="s">
        <v>123</v>
      </c>
      <c r="M3" s="236" t="s">
        <v>124</v>
      </c>
      <c r="N3" s="74"/>
      <c r="O3" s="75"/>
      <c r="P3" s="231" t="s">
        <v>125</v>
      </c>
      <c r="Q3" s="237" t="s">
        <v>126</v>
      </c>
      <c r="R3" s="240" t="s">
        <v>127</v>
      </c>
      <c r="S3" s="241"/>
    </row>
    <row r="4" spans="1:20" ht="15.95" customHeight="1">
      <c r="A4" s="34"/>
      <c r="B4" s="76" t="s">
        <v>128</v>
      </c>
      <c r="C4" s="77"/>
      <c r="D4" s="78" t="s">
        <v>129</v>
      </c>
      <c r="E4" s="79" t="s">
        <v>130</v>
      </c>
      <c r="F4" s="229"/>
      <c r="G4" s="232"/>
      <c r="H4" s="234"/>
      <c r="I4" s="234"/>
      <c r="J4" s="80" t="s">
        <v>131</v>
      </c>
      <c r="K4" s="234"/>
      <c r="L4" s="234"/>
      <c r="M4" s="234"/>
      <c r="N4" s="81" t="s">
        <v>132</v>
      </c>
      <c r="O4" s="79" t="s">
        <v>133</v>
      </c>
      <c r="P4" s="232"/>
      <c r="Q4" s="238"/>
      <c r="R4" s="242"/>
      <c r="S4" s="243"/>
    </row>
    <row r="5" spans="1:20" ht="15.95" customHeight="1">
      <c r="A5" s="30"/>
      <c r="B5" s="30"/>
      <c r="C5" s="82"/>
      <c r="D5" s="83"/>
      <c r="E5" s="84"/>
      <c r="F5" s="230"/>
      <c r="G5" s="233"/>
      <c r="H5" s="235"/>
      <c r="I5" s="235"/>
      <c r="J5" s="85"/>
      <c r="K5" s="235"/>
      <c r="L5" s="235"/>
      <c r="M5" s="235"/>
      <c r="N5" s="86"/>
      <c r="O5" s="87"/>
      <c r="P5" s="233"/>
      <c r="Q5" s="239"/>
      <c r="R5" s="244"/>
      <c r="S5" s="245"/>
    </row>
    <row r="6" spans="1:20" ht="15.75" customHeight="1">
      <c r="B6" s="70"/>
      <c r="C6" s="77"/>
      <c r="D6" s="88"/>
      <c r="E6" s="88"/>
      <c r="F6" s="88"/>
      <c r="G6" s="89"/>
      <c r="H6" s="89"/>
      <c r="I6" s="88"/>
      <c r="J6" s="89"/>
      <c r="K6" s="88"/>
      <c r="L6" s="88"/>
      <c r="M6" s="88"/>
      <c r="N6" s="90"/>
      <c r="O6" s="88"/>
      <c r="P6" s="89"/>
      <c r="Q6" s="89"/>
      <c r="R6" s="91"/>
      <c r="S6" s="70"/>
    </row>
    <row r="7" spans="1:20" s="92" customFormat="1" ht="15.95" customHeight="1">
      <c r="B7" s="93" t="s">
        <v>17</v>
      </c>
      <c r="C7" s="94"/>
      <c r="D7" s="95">
        <v>426</v>
      </c>
      <c r="E7" s="95">
        <v>154453976</v>
      </c>
      <c r="F7" s="95">
        <v>21636460</v>
      </c>
      <c r="G7" s="96">
        <v>14.23934432385609</v>
      </c>
      <c r="H7" s="96">
        <v>36.288676489737917</v>
      </c>
      <c r="I7" s="95">
        <v>95226777</v>
      </c>
      <c r="J7" s="96">
        <v>62.670458409280428</v>
      </c>
      <c r="K7" s="95">
        <v>59623172</v>
      </c>
      <c r="L7" s="95">
        <v>139960.49765258215</v>
      </c>
      <c r="M7" s="95">
        <v>107.62383121899798</v>
      </c>
      <c r="N7" s="97">
        <v>39.2390842027067</v>
      </c>
      <c r="O7" s="95">
        <v>7243557</v>
      </c>
      <c r="P7" s="96">
        <v>4.7671154270374192</v>
      </c>
      <c r="Q7" s="98">
        <v>553996</v>
      </c>
      <c r="R7" s="246" t="s">
        <v>17</v>
      </c>
      <c r="S7" s="247"/>
    </row>
    <row r="8" spans="1:20" ht="15.75" customHeight="1">
      <c r="B8" s="34"/>
      <c r="C8" s="77"/>
      <c r="D8" s="99"/>
      <c r="E8" s="99"/>
      <c r="F8" s="99"/>
      <c r="G8" s="100"/>
      <c r="H8" s="100"/>
      <c r="I8" s="99"/>
      <c r="J8" s="100"/>
      <c r="K8" s="99"/>
      <c r="L8" s="99"/>
      <c r="M8" s="99"/>
      <c r="N8" s="101"/>
      <c r="O8" s="99"/>
      <c r="P8" s="100"/>
      <c r="Q8" s="102"/>
      <c r="R8" s="103"/>
      <c r="S8" s="34"/>
      <c r="T8" s="34"/>
    </row>
    <row r="9" spans="1:20" ht="15.95" customHeight="1">
      <c r="B9" s="33" t="s">
        <v>18</v>
      </c>
      <c r="C9" s="77"/>
      <c r="D9" s="99">
        <v>105</v>
      </c>
      <c r="E9" s="99">
        <v>24808310</v>
      </c>
      <c r="F9" s="99">
        <v>4452588</v>
      </c>
      <c r="G9" s="104">
        <v>18.271688003459179</v>
      </c>
      <c r="H9" s="104">
        <v>38.767087328049271</v>
      </c>
      <c r="I9" s="99">
        <v>15403601</v>
      </c>
      <c r="J9" s="104">
        <v>63.210382726129581</v>
      </c>
      <c r="K9" s="99">
        <v>11485485</v>
      </c>
      <c r="L9" s="99">
        <v>109385.57142857143</v>
      </c>
      <c r="M9" s="99">
        <v>91.048419700825221</v>
      </c>
      <c r="N9" s="101">
        <v>47.13195977000575</v>
      </c>
      <c r="O9" s="99">
        <v>1137090</v>
      </c>
      <c r="P9" s="104">
        <v>4.6661747531667874</v>
      </c>
      <c r="Q9" s="105">
        <v>126147</v>
      </c>
      <c r="R9" s="210" t="s">
        <v>18</v>
      </c>
      <c r="S9" s="211"/>
      <c r="T9" s="106"/>
    </row>
    <row r="10" spans="1:20" ht="15.95" customHeight="1">
      <c r="B10" s="33" t="s">
        <v>19</v>
      </c>
      <c r="C10" s="77"/>
      <c r="D10" s="99">
        <v>25</v>
      </c>
      <c r="E10" s="99">
        <v>10488649</v>
      </c>
      <c r="F10" s="99">
        <v>1437365</v>
      </c>
      <c r="G10" s="104">
        <v>13.694814480003597</v>
      </c>
      <c r="H10" s="104">
        <v>46.012097116251077</v>
      </c>
      <c r="I10" s="99">
        <v>7079922</v>
      </c>
      <c r="J10" s="104">
        <v>67.455530309208882</v>
      </c>
      <c r="K10" s="99">
        <v>3123885</v>
      </c>
      <c r="L10" s="99">
        <v>124955.4</v>
      </c>
      <c r="M10" s="99">
        <v>86.543799867021278</v>
      </c>
      <c r="N10" s="101">
        <v>29.763508595148792</v>
      </c>
      <c r="O10" s="99">
        <v>725354</v>
      </c>
      <c r="P10" s="104">
        <v>6.9109714389375911</v>
      </c>
      <c r="Q10" s="105">
        <v>36096</v>
      </c>
      <c r="R10" s="210" t="s">
        <v>19</v>
      </c>
      <c r="S10" s="211"/>
      <c r="T10" s="106"/>
    </row>
    <row r="11" spans="1:20" ht="15.95" customHeight="1">
      <c r="B11" s="33" t="s">
        <v>20</v>
      </c>
      <c r="C11" s="77"/>
      <c r="D11" s="99">
        <v>13</v>
      </c>
      <c r="E11" s="99">
        <v>2328498</v>
      </c>
      <c r="F11" s="99">
        <v>569333</v>
      </c>
      <c r="G11" s="104">
        <v>24.822150206940993</v>
      </c>
      <c r="H11" s="104">
        <v>45.394224352314666</v>
      </c>
      <c r="I11" s="99">
        <v>2349015</v>
      </c>
      <c r="J11" s="104">
        <v>102.41388285653123</v>
      </c>
      <c r="K11" s="99">
        <v>1254197</v>
      </c>
      <c r="L11" s="99">
        <v>96476.692307692312</v>
      </c>
      <c r="M11" s="99">
        <v>78.177211244779656</v>
      </c>
      <c r="N11" s="101">
        <v>54.681296048349161</v>
      </c>
      <c r="O11" s="99">
        <v>67275</v>
      </c>
      <c r="P11" s="104">
        <v>2.9330991795170056</v>
      </c>
      <c r="Q11" s="105">
        <v>16043</v>
      </c>
      <c r="R11" s="210" t="s">
        <v>20</v>
      </c>
      <c r="S11" s="211"/>
      <c r="T11" s="106"/>
    </row>
    <row r="12" spans="1:20" ht="15.95" customHeight="1">
      <c r="B12" s="33" t="s">
        <v>21</v>
      </c>
      <c r="C12" s="77"/>
      <c r="D12" s="99">
        <v>15</v>
      </c>
      <c r="E12" s="99">
        <v>2783615</v>
      </c>
      <c r="F12" s="99">
        <v>389063</v>
      </c>
      <c r="G12" s="104">
        <v>14.128248471654572</v>
      </c>
      <c r="H12" s="104">
        <v>83.234851142849806</v>
      </c>
      <c r="I12" s="99">
        <v>2046219</v>
      </c>
      <c r="J12" s="104">
        <v>74.305422153791397</v>
      </c>
      <c r="K12" s="99">
        <v>467428</v>
      </c>
      <c r="L12" s="99">
        <v>31161.866666666665</v>
      </c>
      <c r="M12" s="99">
        <v>30.626916524701873</v>
      </c>
      <c r="N12" s="101">
        <v>16.97395775647788</v>
      </c>
      <c r="O12" s="99">
        <v>272046</v>
      </c>
      <c r="P12" s="104">
        <v>9.8789488687429525</v>
      </c>
      <c r="Q12" s="105">
        <v>15262</v>
      </c>
      <c r="R12" s="210" t="s">
        <v>21</v>
      </c>
      <c r="S12" s="211"/>
      <c r="T12" s="106"/>
    </row>
    <row r="13" spans="1:20" ht="15.95" customHeight="1">
      <c r="B13" s="33" t="s">
        <v>22</v>
      </c>
      <c r="C13" s="77"/>
      <c r="D13" s="99">
        <v>19</v>
      </c>
      <c r="E13" s="99">
        <v>13848585</v>
      </c>
      <c r="F13" s="99">
        <v>587657</v>
      </c>
      <c r="G13" s="104">
        <v>4.3561518895311124</v>
      </c>
      <c r="H13" s="104">
        <v>7.7265685871559437</v>
      </c>
      <c r="I13" s="99">
        <v>5753570</v>
      </c>
      <c r="J13" s="104">
        <v>42.649751176365676</v>
      </c>
      <c r="K13" s="99">
        <v>7605666</v>
      </c>
      <c r="L13" s="99">
        <v>400298.21052631579</v>
      </c>
      <c r="M13" s="99">
        <v>368.95634035121759</v>
      </c>
      <c r="N13" s="101">
        <v>56.378867803910339</v>
      </c>
      <c r="O13" s="99">
        <v>131042</v>
      </c>
      <c r="P13" s="104">
        <v>0.97138101972398194</v>
      </c>
      <c r="Q13" s="105">
        <v>20614</v>
      </c>
      <c r="R13" s="210" t="s">
        <v>22</v>
      </c>
      <c r="S13" s="211"/>
      <c r="T13" s="106"/>
    </row>
    <row r="14" spans="1:20" ht="15.95" customHeight="1">
      <c r="B14" s="33" t="s">
        <v>23</v>
      </c>
      <c r="C14" s="77"/>
      <c r="D14" s="99">
        <v>61</v>
      </c>
      <c r="E14" s="99">
        <v>9876396</v>
      </c>
      <c r="F14" s="99">
        <v>1993824</v>
      </c>
      <c r="G14" s="104">
        <v>20.54004482740255</v>
      </c>
      <c r="H14" s="104">
        <v>52.773849387501969</v>
      </c>
      <c r="I14" s="99">
        <v>5958695</v>
      </c>
      <c r="J14" s="104">
        <v>61.385489598289233</v>
      </c>
      <c r="K14" s="99">
        <v>3778053</v>
      </c>
      <c r="L14" s="99">
        <v>61935.295081967211</v>
      </c>
      <c r="M14" s="99">
        <v>59.27845420026987</v>
      </c>
      <c r="N14" s="101">
        <v>38.920876657268991</v>
      </c>
      <c r="O14" s="99">
        <v>427310</v>
      </c>
      <c r="P14" s="104">
        <v>4.4020768910382184</v>
      </c>
      <c r="Q14" s="105">
        <v>63734</v>
      </c>
      <c r="R14" s="210" t="s">
        <v>23</v>
      </c>
      <c r="S14" s="211"/>
      <c r="T14" s="106"/>
    </row>
    <row r="15" spans="1:20" ht="15.95" customHeight="1">
      <c r="B15" s="33" t="s">
        <v>24</v>
      </c>
      <c r="C15" s="77"/>
      <c r="D15" s="99">
        <v>21</v>
      </c>
      <c r="E15" s="99">
        <v>15148482</v>
      </c>
      <c r="F15" s="99">
        <v>1686065</v>
      </c>
      <c r="G15" s="104">
        <v>11.328656377740625</v>
      </c>
      <c r="H15" s="104">
        <v>22.308912543304547</v>
      </c>
      <c r="I15" s="99">
        <v>7781641</v>
      </c>
      <c r="J15" s="104">
        <v>52.284779616407405</v>
      </c>
      <c r="K15" s="99">
        <v>7557809</v>
      </c>
      <c r="L15" s="99">
        <v>359895.66666666669</v>
      </c>
      <c r="M15" s="99">
        <v>218.11229113156907</v>
      </c>
      <c r="N15" s="101">
        <v>50.780854314392101</v>
      </c>
      <c r="O15" s="99">
        <v>635501</v>
      </c>
      <c r="P15" s="104">
        <v>4.2699258075522275</v>
      </c>
      <c r="Q15" s="105">
        <v>34651</v>
      </c>
      <c r="R15" s="210" t="s">
        <v>24</v>
      </c>
      <c r="S15" s="211"/>
      <c r="T15" s="106"/>
    </row>
    <row r="16" spans="1:20" ht="15.95" customHeight="1">
      <c r="B16" s="33" t="s">
        <v>25</v>
      </c>
      <c r="C16" s="77"/>
      <c r="D16" s="99">
        <v>52</v>
      </c>
      <c r="E16" s="99">
        <v>42361957</v>
      </c>
      <c r="F16" s="99">
        <v>5637490</v>
      </c>
      <c r="G16" s="104">
        <v>13.53715209847601</v>
      </c>
      <c r="H16" s="104">
        <v>40.33138542829289</v>
      </c>
      <c r="I16" s="99">
        <v>26442693</v>
      </c>
      <c r="J16" s="104">
        <v>63.496122748653548</v>
      </c>
      <c r="K16" s="99">
        <v>13977923</v>
      </c>
      <c r="L16" s="99">
        <v>268806.21153846156</v>
      </c>
      <c r="M16" s="99">
        <v>108.80809409640055</v>
      </c>
      <c r="N16" s="101">
        <v>33.564808039000702</v>
      </c>
      <c r="O16" s="99">
        <v>2147341</v>
      </c>
      <c r="P16" s="104">
        <v>5.1563518027160269</v>
      </c>
      <c r="Q16" s="105">
        <v>128464</v>
      </c>
      <c r="R16" s="210" t="s">
        <v>25</v>
      </c>
      <c r="S16" s="211"/>
      <c r="T16" s="106"/>
    </row>
    <row r="17" spans="1:20" ht="15.95" customHeight="1">
      <c r="B17" s="33" t="s">
        <v>26</v>
      </c>
      <c r="C17" s="77"/>
      <c r="D17" s="99">
        <v>69</v>
      </c>
      <c r="E17" s="99">
        <v>23638522</v>
      </c>
      <c r="F17" s="99">
        <v>3323550</v>
      </c>
      <c r="G17" s="104">
        <v>14.264632047560019</v>
      </c>
      <c r="H17" s="104">
        <v>47.164998378661046</v>
      </c>
      <c r="I17" s="99">
        <v>17281306</v>
      </c>
      <c r="J17" s="104">
        <v>74.17113369478156</v>
      </c>
      <c r="K17" s="99">
        <v>7046645</v>
      </c>
      <c r="L17" s="99">
        <v>102125.28985507246</v>
      </c>
      <c r="M17" s="99">
        <v>98.398963875274049</v>
      </c>
      <c r="N17" s="101">
        <v>30.244105879188986</v>
      </c>
      <c r="O17" s="99">
        <v>1050521</v>
      </c>
      <c r="P17" s="104">
        <v>4.5088220496862688</v>
      </c>
      <c r="Q17" s="105">
        <v>71613</v>
      </c>
      <c r="R17" s="210" t="s">
        <v>26</v>
      </c>
      <c r="S17" s="211"/>
      <c r="T17" s="106"/>
    </row>
    <row r="18" spans="1:20" ht="15.95" customHeight="1">
      <c r="B18" s="33" t="s">
        <v>27</v>
      </c>
      <c r="C18" s="77"/>
      <c r="D18" s="99">
        <v>7</v>
      </c>
      <c r="E18" s="99">
        <v>562712</v>
      </c>
      <c r="F18" s="99">
        <v>125121</v>
      </c>
      <c r="G18" s="104">
        <v>22.730427136773876</v>
      </c>
      <c r="H18" s="104">
        <v>52.591515314550399</v>
      </c>
      <c r="I18" s="99">
        <v>274817</v>
      </c>
      <c r="J18" s="104">
        <v>49.925334631650848</v>
      </c>
      <c r="K18" s="99">
        <v>237911</v>
      </c>
      <c r="L18" s="99">
        <v>33987.285714285717</v>
      </c>
      <c r="M18" s="99">
        <v>59.226039332835448</v>
      </c>
      <c r="N18" s="101">
        <v>43.220711555510341</v>
      </c>
      <c r="O18" s="99">
        <v>37728</v>
      </c>
      <c r="P18" s="104">
        <v>6.8539538128388102</v>
      </c>
      <c r="Q18" s="105">
        <v>4017</v>
      </c>
      <c r="R18" s="210" t="s">
        <v>27</v>
      </c>
      <c r="S18" s="211"/>
      <c r="T18" s="106"/>
    </row>
    <row r="19" spans="1:20" ht="15.95" customHeight="1">
      <c r="B19" s="33" t="s">
        <v>28</v>
      </c>
      <c r="C19" s="77"/>
      <c r="D19" s="99">
        <v>2</v>
      </c>
      <c r="E19" s="99" t="s">
        <v>134</v>
      </c>
      <c r="F19" s="99" t="s">
        <v>134</v>
      </c>
      <c r="G19" s="104" t="s">
        <v>134</v>
      </c>
      <c r="H19" s="104" t="s">
        <v>134</v>
      </c>
      <c r="I19" s="99" t="s">
        <v>134</v>
      </c>
      <c r="J19" s="104" t="s">
        <v>134</v>
      </c>
      <c r="K19" s="99" t="s">
        <v>134</v>
      </c>
      <c r="L19" s="99" t="s">
        <v>134</v>
      </c>
      <c r="M19" s="99" t="s">
        <v>134</v>
      </c>
      <c r="N19" s="100" t="s">
        <v>134</v>
      </c>
      <c r="O19" s="99" t="s">
        <v>134</v>
      </c>
      <c r="P19" s="104" t="s">
        <v>134</v>
      </c>
      <c r="Q19" s="105">
        <v>1401</v>
      </c>
      <c r="R19" s="210" t="s">
        <v>28</v>
      </c>
      <c r="S19" s="211"/>
      <c r="T19" s="106"/>
    </row>
    <row r="20" spans="1:20" ht="15.95" customHeight="1">
      <c r="B20" s="33" t="s">
        <v>29</v>
      </c>
      <c r="C20" s="77"/>
      <c r="D20" s="99">
        <v>6</v>
      </c>
      <c r="E20" s="99">
        <v>754450</v>
      </c>
      <c r="F20" s="99">
        <v>135534</v>
      </c>
      <c r="G20" s="104">
        <v>18.245505394872346</v>
      </c>
      <c r="H20" s="104">
        <v>57.769177326064622</v>
      </c>
      <c r="I20" s="99">
        <v>491200</v>
      </c>
      <c r="J20" s="104">
        <v>66.125047958160295</v>
      </c>
      <c r="K20" s="99">
        <v>234613</v>
      </c>
      <c r="L20" s="99">
        <v>39102.166666666664</v>
      </c>
      <c r="M20" s="99">
        <v>46.800917614203073</v>
      </c>
      <c r="N20" s="101">
        <v>31.583460660846622</v>
      </c>
      <c r="O20" s="99">
        <v>17486</v>
      </c>
      <c r="P20" s="104">
        <v>2.3539547813444437</v>
      </c>
      <c r="Q20" s="105">
        <v>5013</v>
      </c>
      <c r="R20" s="210" t="s">
        <v>29</v>
      </c>
      <c r="S20" s="211"/>
      <c r="T20" s="106"/>
    </row>
    <row r="21" spans="1:20" ht="15.95" customHeight="1">
      <c r="B21" s="33" t="s">
        <v>30</v>
      </c>
      <c r="C21" s="77"/>
      <c r="D21" s="99">
        <v>11</v>
      </c>
      <c r="E21" s="99">
        <v>2888937</v>
      </c>
      <c r="F21" s="99">
        <v>642934</v>
      </c>
      <c r="G21" s="104">
        <v>22.637883439903099</v>
      </c>
      <c r="H21" s="104">
        <v>55.282135502426897</v>
      </c>
      <c r="I21" s="99">
        <v>1386602</v>
      </c>
      <c r="J21" s="104">
        <v>48.822638798907079</v>
      </c>
      <c r="K21" s="99">
        <v>1163005</v>
      </c>
      <c r="L21" s="99">
        <v>105727.72727272728</v>
      </c>
      <c r="M21" s="99">
        <v>88.401109759805408</v>
      </c>
      <c r="N21" s="101">
        <v>40.949726768260049</v>
      </c>
      <c r="O21" s="99">
        <v>300152</v>
      </c>
      <c r="P21" s="104">
        <v>10.568434691980508</v>
      </c>
      <c r="Q21" s="105">
        <v>13156</v>
      </c>
      <c r="R21" s="210" t="s">
        <v>30</v>
      </c>
      <c r="S21" s="211"/>
      <c r="T21" s="106"/>
    </row>
    <row r="22" spans="1:20" ht="15.95" customHeight="1">
      <c r="B22" s="33" t="s">
        <v>31</v>
      </c>
      <c r="C22" s="77"/>
      <c r="D22" s="99">
        <v>3</v>
      </c>
      <c r="E22" s="99">
        <v>159319</v>
      </c>
      <c r="F22" s="99">
        <v>26981</v>
      </c>
      <c r="G22" s="104">
        <v>17.238493189194713</v>
      </c>
      <c r="H22" s="104">
        <v>54.199393342841653</v>
      </c>
      <c r="I22" s="99">
        <v>102832</v>
      </c>
      <c r="J22" s="104">
        <v>65.700631245367887</v>
      </c>
      <c r="K22" s="99">
        <v>49781</v>
      </c>
      <c r="L22" s="99">
        <v>16593.666666666668</v>
      </c>
      <c r="M22" s="99">
        <v>35.38095238095238</v>
      </c>
      <c r="N22" s="101">
        <v>31.805693986557287</v>
      </c>
      <c r="O22" s="99">
        <v>3903</v>
      </c>
      <c r="P22" s="104">
        <v>2.4936747680748295</v>
      </c>
      <c r="Q22" s="105">
        <v>1407</v>
      </c>
      <c r="R22" s="210" t="s">
        <v>31</v>
      </c>
      <c r="S22" s="211"/>
      <c r="T22" s="106"/>
    </row>
    <row r="23" spans="1:20" ht="15.95" customHeight="1">
      <c r="B23" s="33" t="s">
        <v>32</v>
      </c>
      <c r="C23" s="77"/>
      <c r="D23" s="99">
        <v>2</v>
      </c>
      <c r="E23" s="99" t="s">
        <v>134</v>
      </c>
      <c r="F23" s="99" t="s">
        <v>134</v>
      </c>
      <c r="G23" s="104" t="s">
        <v>134</v>
      </c>
      <c r="H23" s="104" t="s">
        <v>134</v>
      </c>
      <c r="I23" s="99" t="s">
        <v>134</v>
      </c>
      <c r="J23" s="104" t="s">
        <v>134</v>
      </c>
      <c r="K23" s="99" t="s">
        <v>134</v>
      </c>
      <c r="L23" s="99" t="s">
        <v>134</v>
      </c>
      <c r="M23" s="99" t="s">
        <v>134</v>
      </c>
      <c r="N23" s="100" t="s">
        <v>134</v>
      </c>
      <c r="O23" s="99" t="s">
        <v>134</v>
      </c>
      <c r="P23" s="104" t="s">
        <v>134</v>
      </c>
      <c r="Q23" s="105">
        <v>1333</v>
      </c>
      <c r="R23" s="210" t="s">
        <v>32</v>
      </c>
      <c r="S23" s="211"/>
      <c r="T23" s="106"/>
    </row>
    <row r="24" spans="1:20" ht="15.95" customHeight="1">
      <c r="B24" s="33" t="s">
        <v>33</v>
      </c>
      <c r="C24" s="77"/>
      <c r="D24" s="99">
        <v>3</v>
      </c>
      <c r="E24" s="99">
        <v>157632</v>
      </c>
      <c r="F24" s="99">
        <v>40331</v>
      </c>
      <c r="G24" s="104">
        <v>26.315755131869135</v>
      </c>
      <c r="H24" s="104">
        <v>42.326259891274688</v>
      </c>
      <c r="I24" s="99">
        <v>96781</v>
      </c>
      <c r="J24" s="104">
        <v>63.149068890367879</v>
      </c>
      <c r="K24" s="99">
        <v>95286</v>
      </c>
      <c r="L24" s="99">
        <v>31762</v>
      </c>
      <c r="M24" s="99">
        <v>64.12247644683714</v>
      </c>
      <c r="N24" s="100">
        <v>62.173589633167602</v>
      </c>
      <c r="O24" s="99">
        <v>3155</v>
      </c>
      <c r="P24" s="104">
        <v>2.0586201046601156</v>
      </c>
      <c r="Q24" s="105">
        <v>1486</v>
      </c>
      <c r="R24" s="210" t="s">
        <v>33</v>
      </c>
      <c r="S24" s="211"/>
      <c r="T24" s="106"/>
    </row>
    <row r="25" spans="1:20" s="34" customFormat="1" ht="15.95" customHeight="1">
      <c r="B25" s="33" t="s">
        <v>34</v>
      </c>
      <c r="C25" s="77"/>
      <c r="D25" s="99">
        <v>12</v>
      </c>
      <c r="E25" s="99">
        <v>4353609</v>
      </c>
      <c r="F25" s="99">
        <v>521247</v>
      </c>
      <c r="G25" s="104">
        <v>12.17421951417753</v>
      </c>
      <c r="H25" s="104">
        <v>37.004194187770125</v>
      </c>
      <c r="I25" s="99">
        <v>2639132</v>
      </c>
      <c r="J25" s="104">
        <v>61.639438298715142</v>
      </c>
      <c r="K25" s="99">
        <v>1408616</v>
      </c>
      <c r="L25" s="99">
        <v>117384.66666666667</v>
      </c>
      <c r="M25" s="99">
        <v>103.88789733756177</v>
      </c>
      <c r="N25" s="101">
        <v>32.899566606968854</v>
      </c>
      <c r="O25" s="99">
        <v>275754</v>
      </c>
      <c r="P25" s="104">
        <v>6.440496977272792</v>
      </c>
      <c r="Q25" s="105">
        <v>13559</v>
      </c>
      <c r="R25" s="210" t="s">
        <v>34</v>
      </c>
      <c r="S25" s="211"/>
      <c r="T25" s="106"/>
    </row>
    <row r="26" spans="1:20" s="34" customFormat="1" ht="15.95" customHeight="1">
      <c r="A26" s="30"/>
      <c r="B26" s="107"/>
      <c r="C26" s="82"/>
      <c r="D26" s="108"/>
      <c r="E26" s="108"/>
      <c r="F26" s="108"/>
      <c r="G26" s="109"/>
      <c r="H26" s="109"/>
      <c r="I26" s="108"/>
      <c r="J26" s="109"/>
      <c r="K26" s="108"/>
      <c r="L26" s="108"/>
      <c r="M26" s="108"/>
      <c r="N26" s="110"/>
      <c r="O26" s="108"/>
      <c r="P26" s="109"/>
      <c r="Q26" s="109"/>
      <c r="R26" s="111"/>
      <c r="S26" s="107"/>
    </row>
    <row r="30" spans="1:20" ht="13.5">
      <c r="A30" s="218" t="s">
        <v>135</v>
      </c>
      <c r="B30" s="218"/>
      <c r="C30" s="218"/>
      <c r="D30" s="218"/>
      <c r="E30" s="218"/>
      <c r="F30" s="218"/>
      <c r="G30" s="218"/>
      <c r="H30" s="218"/>
      <c r="I30" s="218"/>
      <c r="J30" s="112"/>
      <c r="K30" s="112"/>
      <c r="L30" s="112"/>
      <c r="M30" s="112"/>
      <c r="N30" s="112"/>
      <c r="O30" s="112"/>
      <c r="P30" s="112"/>
      <c r="Q30" s="113"/>
      <c r="R30" s="113"/>
    </row>
    <row r="31" spans="1:20" ht="13.5">
      <c r="A31" s="114"/>
      <c r="B31" s="114"/>
      <c r="C31" s="114"/>
      <c r="D31" s="115"/>
      <c r="E31" s="42"/>
      <c r="F31" s="42"/>
      <c r="G31" s="42"/>
      <c r="H31" s="42"/>
      <c r="I31" s="42"/>
      <c r="J31" s="42"/>
      <c r="K31" s="42"/>
      <c r="L31" s="42"/>
      <c r="M31" s="42"/>
      <c r="N31" s="113"/>
      <c r="O31" s="113"/>
      <c r="P31" s="113"/>
      <c r="Q31" s="116"/>
      <c r="R31" s="116" t="s">
        <v>136</v>
      </c>
    </row>
    <row r="32" spans="1:20" ht="13.5">
      <c r="A32" s="117"/>
      <c r="B32" s="117"/>
      <c r="C32" s="5"/>
      <c r="D32" s="219" t="s">
        <v>137</v>
      </c>
      <c r="E32" s="222" t="s">
        <v>138</v>
      </c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185" t="s">
        <v>139</v>
      </c>
      <c r="Q32" s="118"/>
      <c r="R32" s="119"/>
    </row>
    <row r="33" spans="1:18" ht="13.5">
      <c r="A33" s="120"/>
      <c r="B33" s="121" t="s">
        <v>140</v>
      </c>
      <c r="C33" s="122"/>
      <c r="D33" s="220"/>
      <c r="E33" s="205" t="s">
        <v>141</v>
      </c>
      <c r="F33" s="224" t="s">
        <v>142</v>
      </c>
      <c r="G33" s="224"/>
      <c r="H33" s="224"/>
      <c r="I33" s="224"/>
      <c r="J33" s="224"/>
      <c r="K33" s="224" t="s">
        <v>143</v>
      </c>
      <c r="L33" s="205" t="s">
        <v>144</v>
      </c>
      <c r="M33" s="212" t="s">
        <v>145</v>
      </c>
      <c r="N33" s="212"/>
      <c r="O33" s="213"/>
      <c r="P33" s="206"/>
      <c r="Q33" s="214" t="s">
        <v>127</v>
      </c>
      <c r="R33" s="215"/>
    </row>
    <row r="34" spans="1:18" ht="13.5">
      <c r="A34" s="123"/>
      <c r="B34" s="123"/>
      <c r="C34" s="9"/>
      <c r="D34" s="221"/>
      <c r="E34" s="207"/>
      <c r="F34" s="50" t="s">
        <v>146</v>
      </c>
      <c r="G34" s="50" t="s">
        <v>147</v>
      </c>
      <c r="H34" s="50" t="s">
        <v>148</v>
      </c>
      <c r="I34" s="124" t="s">
        <v>149</v>
      </c>
      <c r="J34" s="50" t="s">
        <v>150</v>
      </c>
      <c r="K34" s="224"/>
      <c r="L34" s="207"/>
      <c r="M34" s="50" t="s">
        <v>151</v>
      </c>
      <c r="N34" s="50" t="s">
        <v>152</v>
      </c>
      <c r="O34" s="125" t="s">
        <v>153</v>
      </c>
      <c r="P34" s="207"/>
      <c r="Q34" s="126"/>
      <c r="R34" s="127"/>
    </row>
    <row r="35" spans="1:18" ht="13.5">
      <c r="A35" s="1"/>
      <c r="B35" s="128"/>
      <c r="C35" s="129"/>
      <c r="D35" s="130"/>
      <c r="E35" s="131"/>
      <c r="F35" s="132"/>
      <c r="G35" s="131"/>
      <c r="H35" s="132"/>
      <c r="I35" s="133"/>
      <c r="J35" s="131"/>
      <c r="K35" s="131"/>
      <c r="L35" s="132"/>
      <c r="M35" s="131"/>
      <c r="N35" s="131"/>
      <c r="O35" s="134"/>
      <c r="P35" s="135"/>
      <c r="Q35" s="136"/>
      <c r="R35" s="137"/>
    </row>
    <row r="36" spans="1:18" ht="13.5">
      <c r="A36" s="138"/>
      <c r="B36" s="93" t="s">
        <v>17</v>
      </c>
      <c r="C36" s="139"/>
      <c r="D36" s="140">
        <v>426</v>
      </c>
      <c r="E36" s="141">
        <v>48744231</v>
      </c>
      <c r="F36" s="142">
        <v>6922250</v>
      </c>
      <c r="G36" s="141">
        <v>120133</v>
      </c>
      <c r="H36" s="142">
        <v>1405504</v>
      </c>
      <c r="I36" s="143">
        <v>4699551</v>
      </c>
      <c r="J36" s="141">
        <v>697062</v>
      </c>
      <c r="K36" s="141">
        <v>912649</v>
      </c>
      <c r="L36" s="142">
        <v>7243557</v>
      </c>
      <c r="M36" s="141">
        <v>6228831</v>
      </c>
      <c r="N36" s="141">
        <v>4990322</v>
      </c>
      <c r="O36" s="142">
        <v>1238509</v>
      </c>
      <c r="P36" s="141">
        <v>8160759</v>
      </c>
      <c r="Q36" s="216" t="s">
        <v>17</v>
      </c>
      <c r="R36" s="217"/>
    </row>
    <row r="37" spans="1:18" ht="13.5">
      <c r="A37" s="1"/>
      <c r="B37" s="34"/>
      <c r="C37" s="129"/>
      <c r="D37" s="144"/>
      <c r="E37" s="145"/>
      <c r="F37" s="146"/>
      <c r="G37" s="145"/>
      <c r="H37" s="146"/>
      <c r="I37" s="147"/>
      <c r="J37" s="145"/>
      <c r="K37" s="145"/>
      <c r="L37" s="146"/>
      <c r="M37" s="145"/>
      <c r="N37" s="145"/>
      <c r="O37" s="146"/>
      <c r="P37" s="145"/>
      <c r="Q37" s="148"/>
      <c r="R37" s="34"/>
    </row>
    <row r="38" spans="1:18" ht="13.5">
      <c r="A38" s="1"/>
      <c r="B38" s="33" t="s">
        <v>18</v>
      </c>
      <c r="C38" s="129"/>
      <c r="D38" s="144">
        <v>105</v>
      </c>
      <c r="E38" s="145">
        <v>8840681</v>
      </c>
      <c r="F38" s="146">
        <v>1168714</v>
      </c>
      <c r="G38" s="145">
        <v>35613</v>
      </c>
      <c r="H38" s="146">
        <v>239443</v>
      </c>
      <c r="I38" s="147">
        <v>806097</v>
      </c>
      <c r="J38" s="145">
        <v>87561</v>
      </c>
      <c r="K38" s="145">
        <v>276564</v>
      </c>
      <c r="L38" s="146">
        <v>1137090</v>
      </c>
      <c r="M38" s="145">
        <v>1024712</v>
      </c>
      <c r="N38" s="145">
        <v>748815</v>
      </c>
      <c r="O38" s="146">
        <v>275897</v>
      </c>
      <c r="P38" s="145">
        <v>1444611</v>
      </c>
      <c r="Q38" s="210" t="s">
        <v>18</v>
      </c>
      <c r="R38" s="211"/>
    </row>
    <row r="39" spans="1:18" ht="13.5">
      <c r="A39" s="1"/>
      <c r="B39" s="33" t="s">
        <v>19</v>
      </c>
      <c r="C39" s="129"/>
      <c r="D39" s="145">
        <v>25</v>
      </c>
      <c r="E39" s="145">
        <v>6821964</v>
      </c>
      <c r="F39" s="145">
        <v>537867</v>
      </c>
      <c r="G39" s="145">
        <v>914</v>
      </c>
      <c r="H39" s="145">
        <v>92726</v>
      </c>
      <c r="I39" s="147">
        <v>394031</v>
      </c>
      <c r="J39" s="145">
        <v>50196</v>
      </c>
      <c r="K39" s="145">
        <v>63087</v>
      </c>
      <c r="L39" s="145">
        <v>725354</v>
      </c>
      <c r="M39" s="145">
        <v>752255</v>
      </c>
      <c r="N39" s="145">
        <v>490468</v>
      </c>
      <c r="O39" s="147">
        <v>261787</v>
      </c>
      <c r="P39" s="145">
        <v>799654</v>
      </c>
      <c r="Q39" s="210" t="s">
        <v>19</v>
      </c>
      <c r="R39" s="211"/>
    </row>
    <row r="40" spans="1:18" ht="13.5">
      <c r="A40" s="1"/>
      <c r="B40" s="33" t="s">
        <v>20</v>
      </c>
      <c r="C40" s="129"/>
      <c r="D40" s="144">
        <v>13</v>
      </c>
      <c r="E40" s="145">
        <v>467908</v>
      </c>
      <c r="F40" s="146">
        <v>179331</v>
      </c>
      <c r="G40" s="145">
        <v>1493</v>
      </c>
      <c r="H40" s="146">
        <v>120357</v>
      </c>
      <c r="I40" s="147">
        <v>33532</v>
      </c>
      <c r="J40" s="145">
        <v>23949</v>
      </c>
      <c r="K40" s="145">
        <v>36367</v>
      </c>
      <c r="L40" s="146">
        <v>67275</v>
      </c>
      <c r="M40" s="145">
        <v>422990</v>
      </c>
      <c r="N40" s="145">
        <v>85664</v>
      </c>
      <c r="O40" s="146">
        <v>337326</v>
      </c>
      <c r="P40" s="145">
        <v>516657</v>
      </c>
      <c r="Q40" s="210" t="s">
        <v>20</v>
      </c>
      <c r="R40" s="211"/>
    </row>
    <row r="41" spans="1:18" ht="13.5">
      <c r="A41" s="1"/>
      <c r="B41" s="33" t="s">
        <v>21</v>
      </c>
      <c r="C41" s="129"/>
      <c r="D41" s="144">
        <v>15</v>
      </c>
      <c r="E41" s="145">
        <v>1259092</v>
      </c>
      <c r="F41" s="146">
        <v>74600</v>
      </c>
      <c r="G41" s="145">
        <v>197</v>
      </c>
      <c r="H41" s="146">
        <v>11124</v>
      </c>
      <c r="I41" s="147">
        <v>56666</v>
      </c>
      <c r="J41" s="145">
        <v>6613</v>
      </c>
      <c r="K41" s="145">
        <v>31145</v>
      </c>
      <c r="L41" s="146">
        <v>272046</v>
      </c>
      <c r="M41" s="145">
        <v>47623</v>
      </c>
      <c r="N41" s="145">
        <v>3260</v>
      </c>
      <c r="O41" s="146">
        <v>44363</v>
      </c>
      <c r="P41" s="145">
        <v>118963</v>
      </c>
      <c r="Q41" s="210" t="s">
        <v>21</v>
      </c>
      <c r="R41" s="211"/>
    </row>
    <row r="42" spans="1:18" ht="13.5">
      <c r="A42" s="1"/>
      <c r="B42" s="33" t="s">
        <v>22</v>
      </c>
      <c r="C42" s="129"/>
      <c r="D42" s="144">
        <v>19</v>
      </c>
      <c r="E42" s="145">
        <v>1194558</v>
      </c>
      <c r="F42" s="146">
        <v>98844</v>
      </c>
      <c r="G42" s="145" t="s">
        <v>64</v>
      </c>
      <c r="H42" s="146">
        <v>19666</v>
      </c>
      <c r="I42" s="147">
        <v>68844</v>
      </c>
      <c r="J42" s="145">
        <v>10334</v>
      </c>
      <c r="K42" s="145">
        <v>9666</v>
      </c>
      <c r="L42" s="146">
        <v>131042</v>
      </c>
      <c r="M42" s="145">
        <v>16166</v>
      </c>
      <c r="N42" s="145" t="s">
        <v>64</v>
      </c>
      <c r="O42" s="146">
        <v>16166</v>
      </c>
      <c r="P42" s="145">
        <v>115010</v>
      </c>
      <c r="Q42" s="210" t="s">
        <v>22</v>
      </c>
      <c r="R42" s="211"/>
    </row>
    <row r="43" spans="1:18" ht="13.5">
      <c r="A43" s="1"/>
      <c r="B43" s="33" t="s">
        <v>23</v>
      </c>
      <c r="C43" s="129"/>
      <c r="D43" s="144">
        <v>61</v>
      </c>
      <c r="E43" s="145">
        <v>3936439</v>
      </c>
      <c r="F43" s="146">
        <v>393355</v>
      </c>
      <c r="G43" s="145" t="s">
        <v>64</v>
      </c>
      <c r="H43" s="146">
        <v>76379</v>
      </c>
      <c r="I43" s="147">
        <v>253573</v>
      </c>
      <c r="J43" s="145">
        <v>63403</v>
      </c>
      <c r="K43" s="145">
        <v>13087</v>
      </c>
      <c r="L43" s="146">
        <v>427310</v>
      </c>
      <c r="M43" s="145">
        <v>293602</v>
      </c>
      <c r="N43" s="145">
        <v>264627</v>
      </c>
      <c r="O43" s="146">
        <v>28975</v>
      </c>
      <c r="P43" s="145">
        <v>422330</v>
      </c>
      <c r="Q43" s="210" t="s">
        <v>23</v>
      </c>
      <c r="R43" s="211"/>
    </row>
    <row r="44" spans="1:18" ht="13.5">
      <c r="A44" s="1"/>
      <c r="B44" s="33" t="s">
        <v>24</v>
      </c>
      <c r="C44" s="129"/>
      <c r="D44" s="144">
        <v>21</v>
      </c>
      <c r="E44" s="145">
        <v>3354686</v>
      </c>
      <c r="F44" s="146">
        <v>834866</v>
      </c>
      <c r="G44" s="145">
        <v>54494</v>
      </c>
      <c r="H44" s="146">
        <v>289985</v>
      </c>
      <c r="I44" s="147">
        <v>400360</v>
      </c>
      <c r="J44" s="145">
        <v>90027</v>
      </c>
      <c r="K44" s="145">
        <v>209482</v>
      </c>
      <c r="L44" s="146">
        <v>635501</v>
      </c>
      <c r="M44" s="145">
        <v>539089</v>
      </c>
      <c r="N44" s="145">
        <v>465546</v>
      </c>
      <c r="O44" s="146">
        <v>73543</v>
      </c>
      <c r="P44" s="145">
        <v>908409</v>
      </c>
      <c r="Q44" s="210" t="s">
        <v>24</v>
      </c>
      <c r="R44" s="211"/>
    </row>
    <row r="45" spans="1:18" ht="13.5">
      <c r="A45" s="1"/>
      <c r="B45" s="33" t="s">
        <v>25</v>
      </c>
      <c r="C45" s="129"/>
      <c r="D45" s="144">
        <v>52</v>
      </c>
      <c r="E45" s="145">
        <v>10018636</v>
      </c>
      <c r="F45" s="146">
        <v>2308697</v>
      </c>
      <c r="G45" s="145">
        <v>20788</v>
      </c>
      <c r="H45" s="146">
        <v>230010</v>
      </c>
      <c r="I45" s="147">
        <v>1816981</v>
      </c>
      <c r="J45" s="145">
        <v>240918</v>
      </c>
      <c r="K45" s="145">
        <v>204790</v>
      </c>
      <c r="L45" s="146">
        <v>2147341</v>
      </c>
      <c r="M45" s="145">
        <v>1997464</v>
      </c>
      <c r="N45" s="145">
        <v>1964909</v>
      </c>
      <c r="O45" s="147">
        <v>32555</v>
      </c>
      <c r="P45" s="145">
        <v>2341252</v>
      </c>
      <c r="Q45" s="210" t="s">
        <v>25</v>
      </c>
      <c r="R45" s="211"/>
    </row>
    <row r="46" spans="1:18">
      <c r="A46" s="1"/>
      <c r="B46" s="33" t="s">
        <v>26</v>
      </c>
      <c r="C46" s="129"/>
      <c r="D46" s="149">
        <v>69</v>
      </c>
      <c r="E46" s="150">
        <v>9233660</v>
      </c>
      <c r="F46" s="149">
        <v>775202</v>
      </c>
      <c r="G46" s="150">
        <v>2306</v>
      </c>
      <c r="H46" s="149">
        <v>246681</v>
      </c>
      <c r="I46" s="151">
        <v>438976</v>
      </c>
      <c r="J46" s="150">
        <v>87239</v>
      </c>
      <c r="K46" s="150">
        <v>55318</v>
      </c>
      <c r="L46" s="149">
        <v>1050521</v>
      </c>
      <c r="M46" s="150">
        <v>737174</v>
      </c>
      <c r="N46" s="150">
        <v>608894</v>
      </c>
      <c r="O46" s="149">
        <v>128280</v>
      </c>
      <c r="P46" s="150">
        <v>903482</v>
      </c>
      <c r="Q46" s="210" t="s">
        <v>26</v>
      </c>
      <c r="R46" s="211"/>
    </row>
    <row r="47" spans="1:18" ht="13.5">
      <c r="A47" s="1"/>
      <c r="B47" s="33" t="s">
        <v>27</v>
      </c>
      <c r="C47" s="129"/>
      <c r="D47" s="144">
        <v>7</v>
      </c>
      <c r="E47" s="145">
        <v>144528</v>
      </c>
      <c r="F47" s="146">
        <v>27075</v>
      </c>
      <c r="G47" s="145" t="s">
        <v>64</v>
      </c>
      <c r="H47" s="145">
        <v>354</v>
      </c>
      <c r="I47" s="147">
        <v>25451</v>
      </c>
      <c r="J47" s="145">
        <v>1270</v>
      </c>
      <c r="K47" s="145">
        <v>423</v>
      </c>
      <c r="L47" s="146">
        <v>37728</v>
      </c>
      <c r="M47" s="145">
        <v>17</v>
      </c>
      <c r="N47" s="145">
        <v>545</v>
      </c>
      <c r="O47" s="145">
        <v>-528</v>
      </c>
      <c r="P47" s="145">
        <v>26547</v>
      </c>
      <c r="Q47" s="210" t="s">
        <v>27</v>
      </c>
      <c r="R47" s="211"/>
    </row>
    <row r="48" spans="1:18" ht="13.5">
      <c r="A48" s="1"/>
      <c r="B48" s="33" t="s">
        <v>28</v>
      </c>
      <c r="C48" s="129"/>
      <c r="D48" s="144">
        <v>2</v>
      </c>
      <c r="E48" s="99" t="s">
        <v>134</v>
      </c>
      <c r="F48" s="99" t="s">
        <v>134</v>
      </c>
      <c r="G48" s="145" t="s">
        <v>64</v>
      </c>
      <c r="H48" s="99" t="s">
        <v>134</v>
      </c>
      <c r="I48" s="99" t="s">
        <v>134</v>
      </c>
      <c r="J48" s="99" t="s">
        <v>134</v>
      </c>
      <c r="K48" s="99" t="s">
        <v>134</v>
      </c>
      <c r="L48" s="99" t="s">
        <v>134</v>
      </c>
      <c r="M48" s="145" t="s">
        <v>64</v>
      </c>
      <c r="N48" s="145" t="s">
        <v>64</v>
      </c>
      <c r="O48" s="145" t="s">
        <v>64</v>
      </c>
      <c r="P48" s="99" t="s">
        <v>134</v>
      </c>
      <c r="Q48" s="210" t="s">
        <v>28</v>
      </c>
      <c r="R48" s="211"/>
    </row>
    <row r="49" spans="1:18" ht="13.5">
      <c r="A49" s="1"/>
      <c r="B49" s="33" t="s">
        <v>29</v>
      </c>
      <c r="C49" s="129"/>
      <c r="D49" s="144">
        <v>6</v>
      </c>
      <c r="E49" s="145">
        <v>206337</v>
      </c>
      <c r="F49" s="146">
        <v>9028</v>
      </c>
      <c r="G49" s="145" t="s">
        <v>64</v>
      </c>
      <c r="H49" s="146">
        <v>912</v>
      </c>
      <c r="I49" s="147">
        <v>6942</v>
      </c>
      <c r="J49" s="145">
        <v>1174</v>
      </c>
      <c r="K49" s="145" t="s">
        <v>134</v>
      </c>
      <c r="L49" s="146">
        <v>17486</v>
      </c>
      <c r="M49" s="145" t="s">
        <v>64</v>
      </c>
      <c r="N49" s="145" t="s">
        <v>64</v>
      </c>
      <c r="O49" s="145" t="s">
        <v>64</v>
      </c>
      <c r="P49" s="145">
        <v>9028</v>
      </c>
      <c r="Q49" s="210" t="s">
        <v>29</v>
      </c>
      <c r="R49" s="211"/>
    </row>
    <row r="50" spans="1:18" ht="13.5">
      <c r="A50" s="1"/>
      <c r="B50" s="33" t="s">
        <v>30</v>
      </c>
      <c r="C50" s="129"/>
      <c r="D50" s="144">
        <v>11</v>
      </c>
      <c r="E50" s="150">
        <v>934659</v>
      </c>
      <c r="F50" s="150">
        <v>379912</v>
      </c>
      <c r="G50" s="145" t="s">
        <v>64</v>
      </c>
      <c r="H50" s="150">
        <v>35362</v>
      </c>
      <c r="I50" s="151">
        <v>324030</v>
      </c>
      <c r="J50" s="150">
        <v>20520</v>
      </c>
      <c r="K50" s="150">
        <v>5821</v>
      </c>
      <c r="L50" s="150">
        <v>300152</v>
      </c>
      <c r="M50" s="150">
        <v>328414</v>
      </c>
      <c r="N50" s="150">
        <v>309746</v>
      </c>
      <c r="O50" s="151">
        <v>18668</v>
      </c>
      <c r="P50" s="150">
        <v>398580</v>
      </c>
      <c r="Q50" s="210" t="s">
        <v>30</v>
      </c>
      <c r="R50" s="211"/>
    </row>
    <row r="51" spans="1:18" ht="13.5">
      <c r="A51" s="1"/>
      <c r="B51" s="33" t="s">
        <v>31</v>
      </c>
      <c r="C51" s="129"/>
      <c r="D51" s="144">
        <v>3</v>
      </c>
      <c r="E51" s="145">
        <v>65596</v>
      </c>
      <c r="F51" s="146">
        <v>340</v>
      </c>
      <c r="G51" s="145" t="s">
        <v>64</v>
      </c>
      <c r="H51" s="145" t="s">
        <v>64</v>
      </c>
      <c r="I51" s="147">
        <v>78</v>
      </c>
      <c r="J51" s="145">
        <v>262</v>
      </c>
      <c r="K51" s="145" t="s">
        <v>64</v>
      </c>
      <c r="L51" s="146">
        <v>3903</v>
      </c>
      <c r="M51" s="145" t="s">
        <v>64</v>
      </c>
      <c r="N51" s="145" t="s">
        <v>64</v>
      </c>
      <c r="O51" s="146" t="s">
        <v>64</v>
      </c>
      <c r="P51" s="145">
        <v>340</v>
      </c>
      <c r="Q51" s="210" t="s">
        <v>31</v>
      </c>
      <c r="R51" s="211"/>
    </row>
    <row r="52" spans="1:18" ht="13.5">
      <c r="A52" s="1"/>
      <c r="B52" s="33" t="s">
        <v>32</v>
      </c>
      <c r="C52" s="129"/>
      <c r="D52" s="144">
        <v>2</v>
      </c>
      <c r="E52" s="99" t="s">
        <v>134</v>
      </c>
      <c r="F52" s="99" t="s">
        <v>134</v>
      </c>
      <c r="G52" s="145" t="s">
        <v>64</v>
      </c>
      <c r="H52" s="99" t="s">
        <v>134</v>
      </c>
      <c r="I52" s="99" t="s">
        <v>134</v>
      </c>
      <c r="J52" s="99" t="s">
        <v>134</v>
      </c>
      <c r="K52" s="145" t="s">
        <v>64</v>
      </c>
      <c r="L52" s="99" t="s">
        <v>134</v>
      </c>
      <c r="M52" s="145" t="s">
        <v>64</v>
      </c>
      <c r="N52" s="145" t="s">
        <v>64</v>
      </c>
      <c r="O52" s="145" t="s">
        <v>64</v>
      </c>
      <c r="P52" s="99" t="s">
        <v>134</v>
      </c>
      <c r="Q52" s="210" t="s">
        <v>32</v>
      </c>
      <c r="R52" s="211"/>
    </row>
    <row r="53" spans="1:18" ht="13.5">
      <c r="A53" s="1"/>
      <c r="B53" s="33" t="s">
        <v>33</v>
      </c>
      <c r="C53" s="129"/>
      <c r="D53" s="145">
        <v>3</v>
      </c>
      <c r="E53" s="99">
        <v>24757</v>
      </c>
      <c r="F53" s="99">
        <v>12789</v>
      </c>
      <c r="G53" s="145">
        <v>3478</v>
      </c>
      <c r="H53" s="99">
        <v>7020</v>
      </c>
      <c r="I53" s="99">
        <v>1019</v>
      </c>
      <c r="J53" s="99">
        <v>1272</v>
      </c>
      <c r="K53" s="145" t="s">
        <v>64</v>
      </c>
      <c r="L53" s="99">
        <v>3155</v>
      </c>
      <c r="M53" s="145" t="s">
        <v>64</v>
      </c>
      <c r="N53" s="145" t="s">
        <v>64</v>
      </c>
      <c r="O53" s="145" t="s">
        <v>64</v>
      </c>
      <c r="P53" s="99">
        <v>12789</v>
      </c>
      <c r="Q53" s="210" t="s">
        <v>33</v>
      </c>
      <c r="R53" s="211"/>
    </row>
    <row r="54" spans="1:18" ht="13.5">
      <c r="A54" s="1"/>
      <c r="B54" s="33" t="s">
        <v>34</v>
      </c>
      <c r="C54" s="129"/>
      <c r="D54" s="144">
        <v>12</v>
      </c>
      <c r="E54" s="145">
        <v>2164317</v>
      </c>
      <c r="F54" s="146">
        <v>107220</v>
      </c>
      <c r="G54" s="145">
        <v>850</v>
      </c>
      <c r="H54" s="146">
        <v>34771</v>
      </c>
      <c r="I54" s="147">
        <v>61121</v>
      </c>
      <c r="J54" s="145">
        <v>10478</v>
      </c>
      <c r="K54" s="145">
        <v>6319</v>
      </c>
      <c r="L54" s="146">
        <v>275754</v>
      </c>
      <c r="M54" s="145">
        <v>69325</v>
      </c>
      <c r="N54" s="145">
        <v>47848</v>
      </c>
      <c r="O54" s="147">
        <v>21477</v>
      </c>
      <c r="P54" s="145">
        <v>128697</v>
      </c>
      <c r="Q54" s="210" t="s">
        <v>34</v>
      </c>
      <c r="R54" s="211"/>
    </row>
    <row r="55" spans="1:18" ht="13.5">
      <c r="A55" s="152"/>
      <c r="B55" s="107"/>
      <c r="C55" s="153"/>
      <c r="D55" s="154"/>
      <c r="E55" s="155"/>
      <c r="F55" s="156"/>
      <c r="G55" s="155"/>
      <c r="H55" s="156"/>
      <c r="I55" s="157"/>
      <c r="J55" s="155"/>
      <c r="K55" s="155"/>
      <c r="L55" s="155"/>
      <c r="M55" s="155"/>
      <c r="N55" s="155"/>
      <c r="O55" s="156"/>
      <c r="P55" s="155"/>
      <c r="Q55" s="158"/>
      <c r="R55" s="107"/>
    </row>
  </sheetData>
  <mergeCells count="58">
    <mergeCell ref="R11:S11"/>
    <mergeCell ref="A1:M1"/>
    <mergeCell ref="P2:S2"/>
    <mergeCell ref="F3:F5"/>
    <mergeCell ref="G3:G5"/>
    <mergeCell ref="H3:H5"/>
    <mergeCell ref="I3:I5"/>
    <mergeCell ref="K3:K5"/>
    <mergeCell ref="L3:L5"/>
    <mergeCell ref="M3:M5"/>
    <mergeCell ref="P3:P5"/>
    <mergeCell ref="Q3:Q5"/>
    <mergeCell ref="R3:S5"/>
    <mergeCell ref="R7:S7"/>
    <mergeCell ref="R9:S9"/>
    <mergeCell ref="R10:S10"/>
    <mergeCell ref="R23:S23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4:S24"/>
    <mergeCell ref="R25:S25"/>
    <mergeCell ref="A30:I30"/>
    <mergeCell ref="D32:D34"/>
    <mergeCell ref="E32:O32"/>
    <mergeCell ref="P32:P34"/>
    <mergeCell ref="E33:E34"/>
    <mergeCell ref="F33:J33"/>
    <mergeCell ref="K33:K34"/>
    <mergeCell ref="L33:L34"/>
    <mergeCell ref="Q46:R46"/>
    <mergeCell ref="M33:O33"/>
    <mergeCell ref="Q33:R33"/>
    <mergeCell ref="Q36:R36"/>
    <mergeCell ref="Q38:R38"/>
    <mergeCell ref="Q39:R39"/>
    <mergeCell ref="Q40:R40"/>
    <mergeCell ref="Q41:R41"/>
    <mergeCell ref="Q42:R42"/>
    <mergeCell ref="Q43:R43"/>
    <mergeCell ref="Q44:R44"/>
    <mergeCell ref="Q45:R45"/>
    <mergeCell ref="Q53:R53"/>
    <mergeCell ref="Q54:R54"/>
    <mergeCell ref="Q47:R47"/>
    <mergeCell ref="Q48:R48"/>
    <mergeCell ref="Q49:R49"/>
    <mergeCell ref="Q50:R50"/>
    <mergeCell ref="Q51:R51"/>
    <mergeCell ref="Q52:R52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0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</vt:lpstr>
      <vt:lpstr>1-2</vt:lpstr>
      <vt:lpstr>2-1,2</vt:lpstr>
      <vt:lpstr>'1-2'!Print_Area</vt:lpstr>
      <vt:lpstr>'2-1,2'!Print_Area</vt:lpstr>
      <vt:lpstr>'1-2'!Print_Titles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2014-02-25T01:34:59Z</dcterms:modified>
</cp:coreProperties>
</file>