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230090\Downloads\"/>
    </mc:Choice>
  </mc:AlternateContent>
  <xr:revisionPtr revIDLastSave="0" documentId="13_ncr:1_{8E4209C9-36D3-4D25-9A47-0839DA713667}" xr6:coauthVersionLast="47" xr6:coauthVersionMax="47" xr10:uidLastSave="{00000000-0000-0000-0000-000000000000}"/>
  <bookViews>
    <workbookView xWindow="-28920" yWindow="-120" windowWidth="29040" windowHeight="15720" activeTab="1" xr2:uid="{00000000-000D-0000-FFFF-FFFF00000000}"/>
  </bookViews>
  <sheets>
    <sheet name="メニュー" sheetId="11" r:id="rId1"/>
    <sheet name="第１表" sheetId="2" r:id="rId2"/>
    <sheet name="第２表" sheetId="16" r:id="rId3"/>
    <sheet name="第３表" sheetId="4" r:id="rId4"/>
    <sheet name="第４表" sheetId="17" r:id="rId5"/>
    <sheet name="第５表" sheetId="18" r:id="rId6"/>
    <sheet name="第６表" sheetId="7" r:id="rId7"/>
    <sheet name="第７表" sheetId="8" r:id="rId8"/>
  </sheets>
  <definedNames>
    <definedName name="_xlnm._FilterDatabase" localSheetId="4" hidden="1">第４表!$E$1:$E$91</definedName>
    <definedName name="_xlnm._FilterDatabase" localSheetId="5" hidden="1">第５表!$A$30:$AB$89</definedName>
    <definedName name="_xlnm._FilterDatabase" localSheetId="7" hidden="1">第７表!$A$7:$K$700</definedName>
    <definedName name="_xlnm.Print_Area" localSheetId="0">メニュー!$A$1:$E$12</definedName>
    <definedName name="_xlnm.Print_Area" localSheetId="1">第１表!$A$1:$W$42</definedName>
    <definedName name="_xlnm.Print_Area" localSheetId="2">第２表!$A$1:$P$70</definedName>
    <definedName name="_xlnm.Print_Area" localSheetId="3">第３表!$A$1:$AC$42</definedName>
    <definedName name="_xlnm.Print_Area" localSheetId="4">第４表!$A$1:$R$91</definedName>
    <definedName name="_xlnm.Print_Area" localSheetId="5">第５表!$A$1:$Y$97</definedName>
    <definedName name="_xlnm.Print_Area" localSheetId="6">第６表!$A$1:$AC$38</definedName>
    <definedName name="_xlnm.Print_Area" localSheetId="7">第７表!$B$1:$L$700</definedName>
    <definedName name="_xlnm.Print_Titles" localSheetId="2">第２表!$2:$4</definedName>
    <definedName name="_xlnm.Print_Titles" localSheetId="4">第４表!$2:$4</definedName>
    <definedName name="_xlnm.Print_Titles" localSheetId="5">第５表!$2:$9</definedName>
    <definedName name="_xlnm.Print_Titles" localSheetId="7">第７表!$C:$J,第７表!$8:$10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A1" i="16" l="1"/>
  <c r="A1" i="2"/>
  <c r="A1" i="4"/>
</calcChain>
</file>

<file path=xl/sharedStrings.xml><?xml version="1.0" encoding="utf-8"?>
<sst xmlns="http://schemas.openxmlformats.org/spreadsheetml/2006/main" count="2222" uniqueCount="940">
  <si>
    <t>統　計　表</t>
    <phoneticPr fontId="3"/>
  </si>
  <si>
    <t>表</t>
    <rPh sb="0" eb="1">
      <t>ヒョウ</t>
    </rPh>
    <phoneticPr fontId="3"/>
  </si>
  <si>
    <t>タイトル</t>
    <phoneticPr fontId="3"/>
  </si>
  <si>
    <t>リンク</t>
    <phoneticPr fontId="3"/>
  </si>
  <si>
    <t>第 １ 表</t>
    <rPh sb="0" eb="1">
      <t>ダイ</t>
    </rPh>
    <rPh sb="4" eb="5">
      <t>ヒョウ</t>
    </rPh>
    <phoneticPr fontId="3"/>
  </si>
  <si>
    <t>主要家計指標（二人以上の世帯）</t>
    <phoneticPr fontId="3"/>
  </si>
  <si>
    <t>第 １ 表</t>
  </si>
  <si>
    <t>第 ２ 表</t>
    <rPh sb="0" eb="1">
      <t>ダイ</t>
    </rPh>
    <rPh sb="4" eb="5">
      <t>ヒョウ</t>
    </rPh>
    <phoneticPr fontId="3"/>
  </si>
  <si>
    <t>福井市の１世帯当たりの月別消費支出（二人以上の世帯）</t>
    <rPh sb="0" eb="3">
      <t>フクイシ</t>
    </rPh>
    <phoneticPr fontId="3"/>
  </si>
  <si>
    <t>第 ２ 表</t>
  </si>
  <si>
    <t>第 ３ 表</t>
    <rPh sb="0" eb="1">
      <t>ダイ</t>
    </rPh>
    <rPh sb="4" eb="5">
      <t>ヒョウ</t>
    </rPh>
    <phoneticPr fontId="3"/>
  </si>
  <si>
    <t>主要家計指標（二人以上の世帯のうち勤労者世帯）</t>
    <phoneticPr fontId="3"/>
  </si>
  <si>
    <t>第 ３ 表</t>
  </si>
  <si>
    <t>第 ４ 表</t>
    <rPh sb="0" eb="1">
      <t>ダイ</t>
    </rPh>
    <rPh sb="4" eb="5">
      <t>ヒョウ</t>
    </rPh>
    <phoneticPr fontId="3"/>
  </si>
  <si>
    <t>福井市の１世帯当たりの月別収入と支出（二人以上の世帯のうち勤労者世帯）</t>
    <rPh sb="0" eb="3">
      <t>フクイシ</t>
    </rPh>
    <phoneticPr fontId="3"/>
  </si>
  <si>
    <t>第 ４ 表</t>
  </si>
  <si>
    <t>第 ５ 表</t>
    <rPh sb="0" eb="1">
      <t>ダイ</t>
    </rPh>
    <rPh sb="4" eb="5">
      <t>ヒョウ</t>
    </rPh>
    <phoneticPr fontId="3"/>
  </si>
  <si>
    <t>１世帯当たりの１か月間の収入と支出および構成比、対前年増加率 
（二人以上の世帯、二人以上の世帯のうち勤労者世帯）</t>
    <phoneticPr fontId="3"/>
  </si>
  <si>
    <t>第 ５ 表</t>
  </si>
  <si>
    <t>第 ６ 表</t>
    <rPh sb="0" eb="1">
      <t>ダイ</t>
    </rPh>
    <rPh sb="4" eb="5">
      <t>ヒョウ</t>
    </rPh>
    <phoneticPr fontId="3"/>
  </si>
  <si>
    <t>都市階級・地方別の１世帯当たりの１か月間の収入と支出
（二人以上の世帯、二人以上の世帯のうち勤労者世帯）</t>
    <phoneticPr fontId="3"/>
  </si>
  <si>
    <t>第 ６ 表</t>
  </si>
  <si>
    <t>第 ７ 表</t>
    <rPh sb="0" eb="1">
      <t>ダイ</t>
    </rPh>
    <rPh sb="4" eb="5">
      <t>ヒョウ</t>
    </rPh>
    <phoneticPr fontId="3"/>
  </si>
  <si>
    <t>１世帯当たり年間支出金額と都道府県庁所在市別ランキングにおける福井市の順位
（二人以上の世帯）</t>
    <phoneticPr fontId="3"/>
  </si>
  <si>
    <t>第 ７ 表</t>
  </si>
  <si>
    <t>＊消費者物価総合指数(持家の帰属家賃を除く総合)</t>
    <phoneticPr fontId="3"/>
  </si>
  <si>
    <t>区分</t>
    <phoneticPr fontId="3"/>
  </si>
  <si>
    <t>世帯
人員</t>
    <rPh sb="0" eb="2">
      <t>セタイ</t>
    </rPh>
    <phoneticPr fontId="3"/>
  </si>
  <si>
    <t>有業
人員</t>
    <rPh sb="0" eb="2">
      <t>ユウギョウ</t>
    </rPh>
    <phoneticPr fontId="3"/>
  </si>
  <si>
    <t>世帯主
の年齢</t>
    <rPh sb="0" eb="3">
      <t>セタイヌシ</t>
    </rPh>
    <phoneticPr fontId="3"/>
  </si>
  <si>
    <t>消費支出</t>
    <rPh sb="0" eb="4">
      <t>ショウヒシシュツ</t>
    </rPh>
    <phoneticPr fontId="3"/>
  </si>
  <si>
    <t>エン
ゲル
係数</t>
    <phoneticPr fontId="3"/>
  </si>
  <si>
    <t>令和2年＝100</t>
    <rPh sb="0" eb="2">
      <t>レイワ</t>
    </rPh>
    <rPh sb="3" eb="4">
      <t>７ネン</t>
    </rPh>
    <phoneticPr fontId="3"/>
  </si>
  <si>
    <t>食料</t>
    <phoneticPr fontId="3"/>
  </si>
  <si>
    <t>住居</t>
    <phoneticPr fontId="3"/>
  </si>
  <si>
    <t>光熱･
水道</t>
    <phoneticPr fontId="3"/>
  </si>
  <si>
    <t>家具･
家事
用品</t>
    <phoneticPr fontId="3"/>
  </si>
  <si>
    <t>被服
及び
履物</t>
    <rPh sb="0" eb="2">
      <t>ヒフク</t>
    </rPh>
    <rPh sb="3" eb="4">
      <t>オヨ</t>
    </rPh>
    <phoneticPr fontId="3"/>
  </si>
  <si>
    <t>保健
医療</t>
    <phoneticPr fontId="3"/>
  </si>
  <si>
    <t xml:space="preserve"> 交通･
 通信</t>
    <phoneticPr fontId="3"/>
  </si>
  <si>
    <t>教育</t>
    <phoneticPr fontId="3"/>
  </si>
  <si>
    <t>教養
娯楽</t>
    <phoneticPr fontId="3"/>
  </si>
  <si>
    <t>その他の
消費支出</t>
    <rPh sb="0" eb="3">
      <t>ソノタ</t>
    </rPh>
    <phoneticPr fontId="3"/>
  </si>
  <si>
    <t>実質金額
指　　数
消費支出</t>
    <rPh sb="0" eb="2">
      <t>ジッシツ</t>
    </rPh>
    <rPh sb="2" eb="4">
      <t>キンガク</t>
    </rPh>
    <phoneticPr fontId="3"/>
  </si>
  <si>
    <t>消 費 者
物　　価
総合指数</t>
    <rPh sb="0" eb="1">
      <t>ショウ</t>
    </rPh>
    <rPh sb="2" eb="3">
      <t>ヒ</t>
    </rPh>
    <rPh sb="4" eb="5">
      <t>モノ</t>
    </rPh>
    <phoneticPr fontId="3"/>
  </si>
  <si>
    <t>（人）</t>
    <rPh sb="1" eb="2">
      <t>ニン</t>
    </rPh>
    <phoneticPr fontId="3"/>
  </si>
  <si>
    <t>（歳）</t>
    <rPh sb="1" eb="2">
      <t>サイ</t>
    </rPh>
    <phoneticPr fontId="3"/>
  </si>
  <si>
    <t>（円）</t>
    <rPh sb="1" eb="2">
      <t>エン</t>
    </rPh>
    <phoneticPr fontId="3"/>
  </si>
  <si>
    <t>（％）</t>
    <phoneticPr fontId="3"/>
  </si>
  <si>
    <t>＊</t>
    <phoneticPr fontId="3"/>
  </si>
  <si>
    <t>全国</t>
    <rPh sb="0" eb="2">
      <t>ゼンコク</t>
    </rPh>
    <phoneticPr fontId="3"/>
  </si>
  <si>
    <t>実数</t>
    <rPh sb="0" eb="2">
      <t>ジッスウ</t>
    </rPh>
    <phoneticPr fontId="3"/>
  </si>
  <si>
    <t>令和</t>
    <rPh sb="0" eb="2">
      <t>レイワ</t>
    </rPh>
    <phoneticPr fontId="3"/>
  </si>
  <si>
    <t>元</t>
    <rPh sb="0" eb="1">
      <t>ガン</t>
    </rPh>
    <phoneticPr fontId="3"/>
  </si>
  <si>
    <t>年平均</t>
    <rPh sb="0" eb="1">
      <t>ネン</t>
    </rPh>
    <rPh sb="1" eb="3">
      <t>ヘイキン</t>
    </rPh>
    <phoneticPr fontId="3"/>
  </si>
  <si>
    <t>構成比</t>
    <rPh sb="0" eb="3">
      <t>コウセイヒ</t>
    </rPh>
    <phoneticPr fontId="3"/>
  </si>
  <si>
    <t>-</t>
  </si>
  <si>
    <t>(％)</t>
    <phoneticPr fontId="3"/>
  </si>
  <si>
    <t>福井市</t>
    <rPh sb="0" eb="3">
      <t>フクイシ</t>
    </rPh>
    <phoneticPr fontId="3"/>
  </si>
  <si>
    <t>名目増加率
対前年</t>
    <rPh sb="0" eb="2">
      <t>メイモク</t>
    </rPh>
    <rPh sb="2" eb="4">
      <t>ゾウカ</t>
    </rPh>
    <rPh sb="4" eb="5">
      <t>リツ</t>
    </rPh>
    <phoneticPr fontId="3"/>
  </si>
  <si>
    <t>実質増加率
対前年</t>
    <rPh sb="0" eb="2">
      <t>ジッシツ</t>
    </rPh>
    <rPh sb="2" eb="4">
      <t>ゾウカ</t>
    </rPh>
    <rPh sb="4" eb="5">
      <t>リツ</t>
    </rPh>
    <phoneticPr fontId="3"/>
  </si>
  <si>
    <t>(単位：円)</t>
    <rPh sb="1" eb="3">
      <t>タンイ</t>
    </rPh>
    <rPh sb="4" eb="5">
      <t>エン</t>
    </rPh>
    <phoneticPr fontId="3"/>
  </si>
  <si>
    <t>月別消費支出</t>
    <rPh sb="0" eb="1">
      <t>ツキ</t>
    </rPh>
    <rPh sb="1" eb="2">
      <t>ベツ</t>
    </rPh>
    <rPh sb="2" eb="3">
      <t>ケ</t>
    </rPh>
    <rPh sb="3" eb="4">
      <t>ヒ</t>
    </rPh>
    <rPh sb="4" eb="5">
      <t>ササ</t>
    </rPh>
    <rPh sb="5" eb="6">
      <t>デ</t>
    </rPh>
    <phoneticPr fontId="3"/>
  </si>
  <si>
    <t>年間平均</t>
    <rPh sb="0" eb="2">
      <t>ネンカン</t>
    </rPh>
    <rPh sb="2" eb="4">
      <t>ヘイキン</t>
    </rPh>
    <phoneticPr fontId="3"/>
  </si>
  <si>
    <t>１月</t>
    <phoneticPr fontId="3"/>
  </si>
  <si>
    <t>２月</t>
  </si>
  <si>
    <t>３月</t>
  </si>
  <si>
    <t>４月</t>
  </si>
  <si>
    <t>５月</t>
  </si>
  <si>
    <t>６月</t>
  </si>
  <si>
    <t>７月</t>
  </si>
  <si>
    <t>８月</t>
  </si>
  <si>
    <t>９月</t>
  </si>
  <si>
    <t>10月</t>
    <phoneticPr fontId="3"/>
  </si>
  <si>
    <t>11月</t>
    <phoneticPr fontId="3"/>
  </si>
  <si>
    <t>12月</t>
    <phoneticPr fontId="3"/>
  </si>
  <si>
    <t>集計世帯数（世帯）</t>
    <rPh sb="0" eb="2">
      <t>シュウケイ</t>
    </rPh>
    <rPh sb="2" eb="5">
      <t>セタイスウ</t>
    </rPh>
    <rPh sb="6" eb="8">
      <t>セタイ</t>
    </rPh>
    <phoneticPr fontId="3"/>
  </si>
  <si>
    <t>世帯人員    （人）</t>
    <rPh sb="0" eb="2">
      <t>セタイ</t>
    </rPh>
    <rPh sb="2" eb="4">
      <t>ジンイン</t>
    </rPh>
    <rPh sb="9" eb="10">
      <t>ニン</t>
    </rPh>
    <phoneticPr fontId="3"/>
  </si>
  <si>
    <t>有業人員    （人）</t>
    <rPh sb="0" eb="2">
      <t>ユウギョウ</t>
    </rPh>
    <rPh sb="2" eb="4">
      <t>ジンイン</t>
    </rPh>
    <rPh sb="9" eb="10">
      <t>ニン</t>
    </rPh>
    <phoneticPr fontId="3"/>
  </si>
  <si>
    <t>世帯主の年齢（歳）</t>
    <rPh sb="0" eb="3">
      <t>セタイヌシ</t>
    </rPh>
    <rPh sb="4" eb="6">
      <t>ネンレイ</t>
    </rPh>
    <rPh sb="7" eb="8">
      <t>サイ</t>
    </rPh>
    <phoneticPr fontId="3"/>
  </si>
  <si>
    <t>消 費 支 出</t>
    <phoneticPr fontId="3"/>
  </si>
  <si>
    <t>食　　料</t>
    <phoneticPr fontId="3"/>
  </si>
  <si>
    <t>穀類</t>
  </si>
  <si>
    <t>魚介類</t>
    <rPh sb="0" eb="1">
      <t>サカナ</t>
    </rPh>
    <rPh sb="1" eb="2">
      <t>スケ</t>
    </rPh>
    <rPh sb="2" eb="3">
      <t>タグイ</t>
    </rPh>
    <phoneticPr fontId="3"/>
  </si>
  <si>
    <t>肉類</t>
    <rPh sb="0" eb="1">
      <t>ニク</t>
    </rPh>
    <rPh sb="1" eb="2">
      <t>タグイ</t>
    </rPh>
    <phoneticPr fontId="3"/>
  </si>
  <si>
    <t>乳卵類</t>
    <rPh sb="0" eb="1">
      <t>チチ</t>
    </rPh>
    <rPh sb="1" eb="2">
      <t>タマゴ</t>
    </rPh>
    <rPh sb="2" eb="3">
      <t>タグイ</t>
    </rPh>
    <phoneticPr fontId="3"/>
  </si>
  <si>
    <t>野菜・海藻</t>
    <rPh sb="0" eb="1">
      <t>ノ</t>
    </rPh>
    <rPh sb="1" eb="2">
      <t>ナ</t>
    </rPh>
    <rPh sb="3" eb="4">
      <t>ウミ</t>
    </rPh>
    <rPh sb="4" eb="5">
      <t>モ</t>
    </rPh>
    <phoneticPr fontId="3"/>
  </si>
  <si>
    <t>果物</t>
    <rPh sb="0" eb="1">
      <t>ハタシ</t>
    </rPh>
    <rPh sb="1" eb="2">
      <t>ブツ</t>
    </rPh>
    <phoneticPr fontId="3"/>
  </si>
  <si>
    <t>油脂・調味料</t>
    <phoneticPr fontId="3"/>
  </si>
  <si>
    <t>菓子類</t>
    <rPh sb="0" eb="1">
      <t>カ</t>
    </rPh>
    <rPh sb="1" eb="2">
      <t>コ</t>
    </rPh>
    <rPh sb="2" eb="3">
      <t>タグイ</t>
    </rPh>
    <phoneticPr fontId="3"/>
  </si>
  <si>
    <t>調理食品</t>
    <rPh sb="0" eb="1">
      <t>チョウ</t>
    </rPh>
    <rPh sb="1" eb="2">
      <t>リ</t>
    </rPh>
    <rPh sb="2" eb="3">
      <t>ショク</t>
    </rPh>
    <rPh sb="3" eb="4">
      <t>シナ</t>
    </rPh>
    <phoneticPr fontId="3"/>
  </si>
  <si>
    <t>飲料</t>
    <rPh sb="0" eb="1">
      <t>イン</t>
    </rPh>
    <rPh sb="1" eb="2">
      <t>リョウ</t>
    </rPh>
    <phoneticPr fontId="3"/>
  </si>
  <si>
    <t>酒類</t>
    <rPh sb="0" eb="1">
      <t>サケ</t>
    </rPh>
    <rPh sb="1" eb="2">
      <t>ルイ</t>
    </rPh>
    <phoneticPr fontId="3"/>
  </si>
  <si>
    <t>外食</t>
    <rPh sb="0" eb="1">
      <t>ソト</t>
    </rPh>
    <rPh sb="1" eb="2">
      <t>ショク</t>
    </rPh>
    <phoneticPr fontId="3"/>
  </si>
  <si>
    <t>住　　居</t>
    <phoneticPr fontId="3"/>
  </si>
  <si>
    <t>家賃地代</t>
    <rPh sb="0" eb="1">
      <t>イエ</t>
    </rPh>
    <rPh sb="1" eb="2">
      <t>チン</t>
    </rPh>
    <rPh sb="2" eb="3">
      <t>チ</t>
    </rPh>
    <rPh sb="3" eb="4">
      <t>ダイ</t>
    </rPh>
    <phoneticPr fontId="3"/>
  </si>
  <si>
    <t>設備修繕・維持</t>
    <rPh sb="0" eb="2">
      <t>セツビ</t>
    </rPh>
    <rPh sb="2" eb="4">
      <t>シュウゼン</t>
    </rPh>
    <rPh sb="5" eb="7">
      <t>イジ</t>
    </rPh>
    <phoneticPr fontId="3"/>
  </si>
  <si>
    <t>光　熱 ・ 水　道</t>
    <rPh sb="0" eb="1">
      <t>ヒカリ</t>
    </rPh>
    <rPh sb="2" eb="3">
      <t>ネツ</t>
    </rPh>
    <rPh sb="6" eb="7">
      <t>ミズ</t>
    </rPh>
    <rPh sb="8" eb="9">
      <t>ミチ</t>
    </rPh>
    <phoneticPr fontId="3"/>
  </si>
  <si>
    <t>電気代</t>
    <rPh sb="0" eb="1">
      <t>デン</t>
    </rPh>
    <rPh sb="1" eb="2">
      <t>キ</t>
    </rPh>
    <rPh sb="2" eb="3">
      <t>ダイ</t>
    </rPh>
    <phoneticPr fontId="3"/>
  </si>
  <si>
    <t>ガス代</t>
    <rPh sb="2" eb="3">
      <t>ダイ</t>
    </rPh>
    <phoneticPr fontId="3"/>
  </si>
  <si>
    <t>他の光熱</t>
    <rPh sb="0" eb="1">
      <t>タ</t>
    </rPh>
    <rPh sb="2" eb="3">
      <t>ヒカリ</t>
    </rPh>
    <rPh sb="3" eb="4">
      <t>ネツ</t>
    </rPh>
    <phoneticPr fontId="3"/>
  </si>
  <si>
    <t>上下水道料</t>
    <phoneticPr fontId="3"/>
  </si>
  <si>
    <t>家　具 ・ 家 事 用 品</t>
    <rPh sb="0" eb="1">
      <t>イエ</t>
    </rPh>
    <rPh sb="2" eb="3">
      <t>グ</t>
    </rPh>
    <rPh sb="6" eb="7">
      <t>イエ</t>
    </rPh>
    <rPh sb="8" eb="9">
      <t>ジ</t>
    </rPh>
    <rPh sb="10" eb="11">
      <t>ヨウ</t>
    </rPh>
    <rPh sb="12" eb="13">
      <t>ヒン</t>
    </rPh>
    <phoneticPr fontId="3"/>
  </si>
  <si>
    <t>家庭用耐久財</t>
    <rPh sb="0" eb="3">
      <t>カテイヨウ</t>
    </rPh>
    <rPh sb="3" eb="5">
      <t>タイキュウザイ</t>
    </rPh>
    <rPh sb="5" eb="6">
      <t>ザイ</t>
    </rPh>
    <phoneticPr fontId="3"/>
  </si>
  <si>
    <t>室内装備・装飾品</t>
    <rPh sb="0" eb="2">
      <t>シツナイ</t>
    </rPh>
    <rPh sb="2" eb="4">
      <t>ソウビ</t>
    </rPh>
    <rPh sb="5" eb="8">
      <t>ソウショクヒン</t>
    </rPh>
    <phoneticPr fontId="3"/>
  </si>
  <si>
    <t>寝具類</t>
    <rPh sb="0" eb="1">
      <t>ネ</t>
    </rPh>
    <rPh sb="1" eb="2">
      <t>グ</t>
    </rPh>
    <rPh sb="2" eb="3">
      <t>タグイ</t>
    </rPh>
    <phoneticPr fontId="3"/>
  </si>
  <si>
    <t>家事雑貨</t>
    <rPh sb="0" eb="1">
      <t>イエ</t>
    </rPh>
    <rPh sb="1" eb="2">
      <t>コト</t>
    </rPh>
    <rPh sb="2" eb="3">
      <t>ザツ</t>
    </rPh>
    <rPh sb="3" eb="4">
      <t>カ</t>
    </rPh>
    <phoneticPr fontId="3"/>
  </si>
  <si>
    <t>家事用消耗品</t>
    <rPh sb="0" eb="2">
      <t>カジ</t>
    </rPh>
    <rPh sb="2" eb="3">
      <t>ヨウ</t>
    </rPh>
    <rPh sb="3" eb="6">
      <t>ショウモウヒン</t>
    </rPh>
    <phoneticPr fontId="3"/>
  </si>
  <si>
    <t>家事サービス</t>
    <rPh sb="0" eb="2">
      <t>カジ</t>
    </rPh>
    <phoneticPr fontId="3"/>
  </si>
  <si>
    <t>被 服 及 び 履 物</t>
    <rPh sb="0" eb="1">
      <t>ヒ</t>
    </rPh>
    <rPh sb="2" eb="3">
      <t>フク</t>
    </rPh>
    <rPh sb="4" eb="5">
      <t>オヨ</t>
    </rPh>
    <rPh sb="8" eb="9">
      <t>クツ</t>
    </rPh>
    <rPh sb="10" eb="11">
      <t>モノ</t>
    </rPh>
    <phoneticPr fontId="3"/>
  </si>
  <si>
    <t>和            服</t>
    <rPh sb="0" eb="1">
      <t>ワ</t>
    </rPh>
    <rPh sb="13" eb="14">
      <t>フク</t>
    </rPh>
    <phoneticPr fontId="3"/>
  </si>
  <si>
    <t>洋            服</t>
    <rPh sb="0" eb="1">
      <t>ヨウ</t>
    </rPh>
    <rPh sb="13" eb="14">
      <t>フク</t>
    </rPh>
    <phoneticPr fontId="3"/>
  </si>
  <si>
    <t>シャツ･セーター類</t>
    <rPh sb="8" eb="9">
      <t>ルイ</t>
    </rPh>
    <phoneticPr fontId="3"/>
  </si>
  <si>
    <t>下    着     類</t>
    <rPh sb="0" eb="1">
      <t>シタ</t>
    </rPh>
    <rPh sb="5" eb="6">
      <t>キ</t>
    </rPh>
    <rPh sb="11" eb="12">
      <t>ルイ</t>
    </rPh>
    <phoneticPr fontId="3"/>
  </si>
  <si>
    <t>生  地 ･ 糸  類</t>
    <rPh sb="0" eb="1">
      <t>ショウ</t>
    </rPh>
    <rPh sb="3" eb="4">
      <t>チ</t>
    </rPh>
    <rPh sb="7" eb="8">
      <t>イト</t>
    </rPh>
    <rPh sb="10" eb="11">
      <t>タグイ</t>
    </rPh>
    <phoneticPr fontId="3"/>
  </si>
  <si>
    <t>他  の  被  服</t>
    <rPh sb="0" eb="1">
      <t>タ</t>
    </rPh>
    <rPh sb="6" eb="7">
      <t>ヒ</t>
    </rPh>
    <rPh sb="9" eb="10">
      <t>フク</t>
    </rPh>
    <phoneticPr fontId="3"/>
  </si>
  <si>
    <t>履     物     類</t>
    <rPh sb="0" eb="1">
      <t>クツ</t>
    </rPh>
    <rPh sb="6" eb="7">
      <t>ブツ</t>
    </rPh>
    <rPh sb="12" eb="13">
      <t>ルイ</t>
    </rPh>
    <phoneticPr fontId="3"/>
  </si>
  <si>
    <t>被服関連サービス</t>
    <rPh sb="0" eb="2">
      <t>ヒフク</t>
    </rPh>
    <rPh sb="2" eb="4">
      <t>カンレン</t>
    </rPh>
    <phoneticPr fontId="3"/>
  </si>
  <si>
    <t>保 健 医 療</t>
    <rPh sb="0" eb="3">
      <t>ホケン</t>
    </rPh>
    <rPh sb="4" eb="7">
      <t>イリョウ</t>
    </rPh>
    <phoneticPr fontId="3"/>
  </si>
  <si>
    <t>医     薬     品</t>
    <rPh sb="0" eb="1">
      <t>イ</t>
    </rPh>
    <rPh sb="6" eb="7">
      <t>クスリ</t>
    </rPh>
    <rPh sb="12" eb="13">
      <t>シナ</t>
    </rPh>
    <phoneticPr fontId="3"/>
  </si>
  <si>
    <t>健康保持用摂取品</t>
    <rPh sb="0" eb="2">
      <t>ケンコウ</t>
    </rPh>
    <rPh sb="2" eb="4">
      <t>ホジ</t>
    </rPh>
    <rPh sb="4" eb="5">
      <t>ヨウ</t>
    </rPh>
    <rPh sb="5" eb="8">
      <t>セッシュヒン</t>
    </rPh>
    <phoneticPr fontId="3"/>
  </si>
  <si>
    <t>保健医療用品・器具</t>
    <rPh sb="0" eb="2">
      <t>ホケン</t>
    </rPh>
    <rPh sb="2" eb="4">
      <t>イリョウ</t>
    </rPh>
    <rPh sb="4" eb="6">
      <t>ヨウヒン</t>
    </rPh>
    <rPh sb="7" eb="9">
      <t>キグ</t>
    </rPh>
    <phoneticPr fontId="3"/>
  </si>
  <si>
    <t xml:space="preserve"> </t>
  </si>
  <si>
    <t>保健医療サービス</t>
    <rPh sb="0" eb="2">
      <t>ホケン</t>
    </rPh>
    <rPh sb="2" eb="4">
      <t>イリョウ</t>
    </rPh>
    <phoneticPr fontId="3"/>
  </si>
  <si>
    <t>交　通 ・ 通　信</t>
    <rPh sb="0" eb="1">
      <t>コウ</t>
    </rPh>
    <rPh sb="2" eb="3">
      <t>トオル</t>
    </rPh>
    <rPh sb="6" eb="7">
      <t>ツウ</t>
    </rPh>
    <rPh sb="8" eb="9">
      <t>シン</t>
    </rPh>
    <phoneticPr fontId="3"/>
  </si>
  <si>
    <t>交            通</t>
    <rPh sb="0" eb="1">
      <t>コウ</t>
    </rPh>
    <rPh sb="13" eb="14">
      <t>ツウ</t>
    </rPh>
    <phoneticPr fontId="3"/>
  </si>
  <si>
    <t>自動車等関係費</t>
    <rPh sb="0" eb="3">
      <t>ジドウシャ</t>
    </rPh>
    <rPh sb="3" eb="4">
      <t>トウ</t>
    </rPh>
    <rPh sb="4" eb="7">
      <t>カンケイヒ</t>
    </rPh>
    <phoneticPr fontId="3"/>
  </si>
  <si>
    <t>通            信</t>
    <rPh sb="0" eb="1">
      <t>ツウ</t>
    </rPh>
    <rPh sb="13" eb="14">
      <t>シン</t>
    </rPh>
    <phoneticPr fontId="3"/>
  </si>
  <si>
    <t>教　　育</t>
    <rPh sb="0" eb="1">
      <t>キョウ</t>
    </rPh>
    <rPh sb="3" eb="4">
      <t>イク</t>
    </rPh>
    <phoneticPr fontId="3"/>
  </si>
  <si>
    <t>授  業  料  等</t>
    <rPh sb="0" eb="1">
      <t>ジュ</t>
    </rPh>
    <rPh sb="3" eb="4">
      <t>ギョウ</t>
    </rPh>
    <rPh sb="6" eb="7">
      <t>リョウ</t>
    </rPh>
    <rPh sb="9" eb="10">
      <t>トウ</t>
    </rPh>
    <phoneticPr fontId="3"/>
  </si>
  <si>
    <t>教科書・学習参考教材</t>
    <rPh sb="0" eb="3">
      <t>キョウカショ</t>
    </rPh>
    <rPh sb="4" eb="6">
      <t>ガクシュウ</t>
    </rPh>
    <rPh sb="6" eb="10">
      <t>サンコウキョウザイ</t>
    </rPh>
    <phoneticPr fontId="3"/>
  </si>
  <si>
    <t>補  習  教  育</t>
    <rPh sb="0" eb="1">
      <t>タスク</t>
    </rPh>
    <rPh sb="3" eb="4">
      <t>ナライ</t>
    </rPh>
    <rPh sb="6" eb="7">
      <t>キョウ</t>
    </rPh>
    <rPh sb="9" eb="10">
      <t>イク</t>
    </rPh>
    <phoneticPr fontId="3"/>
  </si>
  <si>
    <t>教 養 娯 楽</t>
    <rPh sb="0" eb="3">
      <t>キョウヨウ</t>
    </rPh>
    <rPh sb="4" eb="7">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</si>
  <si>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</si>
  <si>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</si>
  <si>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タ</t>
    </rPh>
    <rPh sb="5" eb="8">
      <t>インサツブツ</t>
    </rPh>
    <phoneticPr fontId="3"/>
  </si>
  <si>
    <t>教養娯楽サービス</t>
    <rPh sb="0" eb="2">
      <t>キョウヨウ</t>
    </rPh>
    <rPh sb="2" eb="4">
      <t>ゴラク</t>
    </rPh>
    <phoneticPr fontId="3"/>
  </si>
  <si>
    <t>そ の 他 の 消 費 支 出</t>
    <rPh sb="4" eb="5">
      <t>ホカ</t>
    </rPh>
    <rPh sb="8" eb="9">
      <t>ショウ</t>
    </rPh>
    <rPh sb="10" eb="11">
      <t>ヒ</t>
    </rPh>
    <rPh sb="12" eb="13">
      <t>シ</t>
    </rPh>
    <rPh sb="14" eb="15">
      <t>シュツ</t>
    </rPh>
    <phoneticPr fontId="3"/>
  </si>
  <si>
    <t>諸     雑     費</t>
    <rPh sb="0" eb="1">
      <t>モロ</t>
    </rPh>
    <rPh sb="6" eb="7">
      <t>ザツ</t>
    </rPh>
    <rPh sb="12" eb="13">
      <t>ヒ</t>
    </rPh>
    <phoneticPr fontId="3"/>
  </si>
  <si>
    <t>こづかい(使途不明)</t>
    <rPh sb="5" eb="7">
      <t>シト</t>
    </rPh>
    <rPh sb="7" eb="9">
      <t>フメイ</t>
    </rPh>
    <phoneticPr fontId="3"/>
  </si>
  <si>
    <t>交     際     費</t>
    <rPh sb="0" eb="1">
      <t>コウ</t>
    </rPh>
    <rPh sb="6" eb="7">
      <t>サイ</t>
    </rPh>
    <rPh sb="12" eb="13">
      <t>ヒ</t>
    </rPh>
    <phoneticPr fontId="3"/>
  </si>
  <si>
    <t>仕  送  り  金</t>
    <rPh sb="0" eb="1">
      <t>ツコウ</t>
    </rPh>
    <rPh sb="3" eb="4">
      <t>ソウ</t>
    </rPh>
    <rPh sb="9" eb="10">
      <t>キン</t>
    </rPh>
    <phoneticPr fontId="3"/>
  </si>
  <si>
    <t>エ　ン　ゲ　ル　係　数　（％）</t>
    <rPh sb="8" eb="9">
      <t>カカリ</t>
    </rPh>
    <rPh sb="10" eb="11">
      <t>スウ</t>
    </rPh>
    <phoneticPr fontId="3"/>
  </si>
  <si>
    <t>世帯
主の
年齢</t>
    <rPh sb="0" eb="2">
      <t>セタイ</t>
    </rPh>
    <rPh sb="3" eb="4">
      <t>ス</t>
    </rPh>
    <phoneticPr fontId="3"/>
  </si>
  <si>
    <t>実収入</t>
    <rPh sb="0" eb="3">
      <t>ジツシュウニュウ</t>
    </rPh>
    <phoneticPr fontId="3"/>
  </si>
  <si>
    <t>消費
支出</t>
    <rPh sb="0" eb="2">
      <t>ショウヒ</t>
    </rPh>
    <rPh sb="3" eb="5">
      <t>シシュツ</t>
    </rPh>
    <phoneticPr fontId="3"/>
  </si>
  <si>
    <t>可処分
所　得</t>
    <rPh sb="0" eb="3">
      <t>カショブン</t>
    </rPh>
    <phoneticPr fontId="3"/>
  </si>
  <si>
    <t>黒字</t>
    <rPh sb="0" eb="2">
      <t>クロジ</t>
    </rPh>
    <phoneticPr fontId="3"/>
  </si>
  <si>
    <t>平均
消費
性向</t>
    <rPh sb="0" eb="2">
      <t>ヘイキン</t>
    </rPh>
    <phoneticPr fontId="3"/>
  </si>
  <si>
    <t>平均
貯蓄
率</t>
    <rPh sb="0" eb="2">
      <t>ヘイキン</t>
    </rPh>
    <rPh sb="3" eb="5">
      <t>チョチク</t>
    </rPh>
    <rPh sb="6" eb="7">
      <t>リツ</t>
    </rPh>
    <phoneticPr fontId="3"/>
  </si>
  <si>
    <t>その他
の消費
支出</t>
    <rPh sb="2" eb="3">
      <t>タ</t>
    </rPh>
    <phoneticPr fontId="3"/>
  </si>
  <si>
    <t>貯蓄
純増</t>
    <rPh sb="0" eb="2">
      <t>チョチク</t>
    </rPh>
    <phoneticPr fontId="3"/>
  </si>
  <si>
    <t>実質金額指数</t>
    <rPh sb="4" eb="6">
      <t>シスウ</t>
    </rPh>
    <phoneticPr fontId="3"/>
  </si>
  <si>
    <t>消費者
物価総合指数
＊</t>
    <rPh sb="0" eb="1">
      <t>ショウ</t>
    </rPh>
    <rPh sb="1" eb="2">
      <t>ヒ</t>
    </rPh>
    <rPh sb="2" eb="3">
      <t>モノ</t>
    </rPh>
    <phoneticPr fontId="3"/>
  </si>
  <si>
    <t>消費
支出</t>
    <rPh sb="0" eb="2">
      <t>ショウヒ</t>
    </rPh>
    <phoneticPr fontId="3"/>
  </si>
  <si>
    <t>（円）</t>
  </si>
  <si>
    <t>（％）</t>
  </si>
  <si>
    <t>名目増加率</t>
    <rPh sb="0" eb="2">
      <t>メイモク</t>
    </rPh>
    <rPh sb="2" eb="4">
      <t>ゾウカ</t>
    </rPh>
    <rPh sb="4" eb="5">
      <t>リツ</t>
    </rPh>
    <phoneticPr fontId="3"/>
  </si>
  <si>
    <t>実質増加率</t>
    <rPh sb="0" eb="2">
      <t>ジッシツ</t>
    </rPh>
    <rPh sb="2" eb="4">
      <t>ゾウカ</t>
    </rPh>
    <rPh sb="4" eb="5">
      <t>リツ</t>
    </rPh>
    <phoneticPr fontId="3"/>
  </si>
  <si>
    <t>第 ４ 表　福井市の１世帯当たりの月別収入と支出
　　　　（二人以上の世帯のうち勤労者世帯）</t>
    <rPh sb="0" eb="1">
      <t>ダイ</t>
    </rPh>
    <rPh sb="4" eb="5">
      <t>ヒョウ</t>
    </rPh>
    <rPh sb="6" eb="9">
      <t>フクイシ</t>
    </rPh>
    <rPh sb="11" eb="13">
      <t>セタイ</t>
    </rPh>
    <rPh sb="13" eb="14">
      <t>ア</t>
    </rPh>
    <rPh sb="17" eb="18">
      <t>ゲツ</t>
    </rPh>
    <rPh sb="18" eb="19">
      <t>ベツ</t>
    </rPh>
    <rPh sb="19" eb="21">
      <t>シュウニュウ</t>
    </rPh>
    <rPh sb="22" eb="24">
      <t>シシュツ</t>
    </rPh>
    <phoneticPr fontId="3"/>
  </si>
  <si>
    <t>　</t>
    <phoneticPr fontId="3"/>
  </si>
  <si>
    <t>区            分</t>
  </si>
  <si>
    <t>集計世帯数（世帯）</t>
  </si>
  <si>
    <t>世帯人員    （人）</t>
    <phoneticPr fontId="3"/>
  </si>
  <si>
    <t>有業人員    （人）</t>
    <phoneticPr fontId="3"/>
  </si>
  <si>
    <t>世帯主の年齢（歳）</t>
  </si>
  <si>
    <t>受　　　取　</t>
    <rPh sb="0" eb="1">
      <t>ウケ</t>
    </rPh>
    <rPh sb="4" eb="5">
      <t>トリ</t>
    </rPh>
    <phoneticPr fontId="3"/>
  </si>
  <si>
    <t>実 　収 　入</t>
    <rPh sb="0" eb="1">
      <t>ジツ</t>
    </rPh>
    <rPh sb="3" eb="4">
      <t>オサム</t>
    </rPh>
    <rPh sb="6" eb="7">
      <t>イ</t>
    </rPh>
    <phoneticPr fontId="3"/>
  </si>
  <si>
    <t>経　常　収　入</t>
    <rPh sb="0" eb="1">
      <t>ケイ</t>
    </rPh>
    <rPh sb="2" eb="3">
      <t>ツネ</t>
    </rPh>
    <rPh sb="4" eb="5">
      <t>オサム</t>
    </rPh>
    <rPh sb="6" eb="7">
      <t>イ</t>
    </rPh>
    <phoneticPr fontId="3"/>
  </si>
  <si>
    <t>勤 め 先 収 入</t>
    <rPh sb="0" eb="5">
      <t>ツトメサキ</t>
    </rPh>
    <rPh sb="6" eb="9">
      <t>シュウニュウ</t>
    </rPh>
    <phoneticPr fontId="3"/>
  </si>
  <si>
    <t>世 帯 主 収 入</t>
    <rPh sb="0" eb="5">
      <t>セタイヌシ</t>
    </rPh>
    <rPh sb="6" eb="9">
      <t>シュウニュウ</t>
    </rPh>
    <phoneticPr fontId="3"/>
  </si>
  <si>
    <t>配偶者の収入</t>
    <rPh sb="0" eb="3">
      <t>ハイグウシャ</t>
    </rPh>
    <rPh sb="4" eb="6">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</si>
  <si>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</si>
  <si>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</si>
  <si>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6">
      <t>シュウニュウ</t>
    </rPh>
    <phoneticPr fontId="3"/>
  </si>
  <si>
    <t>特     別     収     入</t>
    <rPh sb="0" eb="7">
      <t>トクベツ</t>
    </rPh>
    <rPh sb="12" eb="19">
      <t>シュウニュウ</t>
    </rPh>
    <phoneticPr fontId="3"/>
  </si>
  <si>
    <t>実収入以外の受取（繰入金を除く）</t>
    <rPh sb="0" eb="1">
      <t>ジツ</t>
    </rPh>
    <rPh sb="1" eb="3">
      <t>シュウニュウ</t>
    </rPh>
    <rPh sb="3" eb="5">
      <t>イガイ</t>
    </rPh>
    <rPh sb="6" eb="8">
      <t>ウケトリ</t>
    </rPh>
    <rPh sb="9" eb="11">
      <t>クリイレ</t>
    </rPh>
    <rPh sb="11" eb="12">
      <t>キン</t>
    </rPh>
    <rPh sb="13" eb="14">
      <t>ノゾ</t>
    </rPh>
    <phoneticPr fontId="3"/>
  </si>
  <si>
    <t>繰        入        金</t>
    <rPh sb="0" eb="19">
      <t>クリイレキン</t>
    </rPh>
    <phoneticPr fontId="3"/>
  </si>
  <si>
    <t>支　　　払</t>
    <rPh sb="0" eb="1">
      <t>ササ</t>
    </rPh>
    <rPh sb="4" eb="5">
      <t>バライ</t>
    </rPh>
    <phoneticPr fontId="3"/>
  </si>
  <si>
    <t>実　支　出</t>
    <rPh sb="0" eb="1">
      <t>ジツ</t>
    </rPh>
    <rPh sb="2" eb="3">
      <t>シ</t>
    </rPh>
    <rPh sb="4" eb="5">
      <t>シュツ</t>
    </rPh>
    <phoneticPr fontId="3"/>
  </si>
  <si>
    <t xml:space="preserve"> </t>
    <phoneticPr fontId="3"/>
  </si>
  <si>
    <t>消　費　支　出</t>
    <phoneticPr fontId="3"/>
  </si>
  <si>
    <t>食          料</t>
    <rPh sb="0" eb="12">
      <t>ショクリョウ</t>
    </rPh>
    <phoneticPr fontId="3"/>
  </si>
  <si>
    <t>穀            類</t>
    <phoneticPr fontId="3"/>
  </si>
  <si>
    <t>魚    介    類</t>
    <phoneticPr fontId="3"/>
  </si>
  <si>
    <t>肉           類</t>
    <phoneticPr fontId="3"/>
  </si>
  <si>
    <t>乳     卵     類</t>
    <phoneticPr fontId="3"/>
  </si>
  <si>
    <t>野  菜・海  藻</t>
    <rPh sb="5" eb="6">
      <t>ウミ</t>
    </rPh>
    <rPh sb="8" eb="9">
      <t>モ</t>
    </rPh>
    <phoneticPr fontId="3"/>
  </si>
  <si>
    <t>果            物</t>
    <phoneticPr fontId="3"/>
  </si>
  <si>
    <t>油  脂・調 味 料</t>
  </si>
  <si>
    <t>菓    子    類</t>
    <phoneticPr fontId="3"/>
  </si>
  <si>
    <t>調  理  食  品</t>
    <phoneticPr fontId="3"/>
  </si>
  <si>
    <t>飲            料</t>
    <phoneticPr fontId="3"/>
  </si>
  <si>
    <t>酒            類</t>
    <phoneticPr fontId="3"/>
  </si>
  <si>
    <t>外            食</t>
    <phoneticPr fontId="3"/>
  </si>
  <si>
    <t>住          居</t>
    <rPh sb="0" eb="12">
      <t>ジュウキョ</t>
    </rPh>
    <phoneticPr fontId="3"/>
  </si>
  <si>
    <t>家  賃  地  代</t>
    <phoneticPr fontId="3"/>
  </si>
  <si>
    <t>設備修繕・維持</t>
  </si>
  <si>
    <t>光熱 ・ 水道</t>
    <rPh sb="0" eb="2">
      <t>コウネツ</t>
    </rPh>
    <rPh sb="5" eb="7">
      <t>スイドウ</t>
    </rPh>
    <phoneticPr fontId="3"/>
  </si>
  <si>
    <t>電    気    代</t>
    <phoneticPr fontId="3"/>
  </si>
  <si>
    <t>ガ    ス    代</t>
    <phoneticPr fontId="3"/>
  </si>
  <si>
    <t>他  の  光  熱</t>
    <phoneticPr fontId="3"/>
  </si>
  <si>
    <t>上 下 水 道 料</t>
  </si>
  <si>
    <t>家具・家事用品</t>
    <rPh sb="0" eb="2">
      <t>カグ</t>
    </rPh>
    <rPh sb="3" eb="5">
      <t>カジ</t>
    </rPh>
    <rPh sb="5" eb="7">
      <t>ヨウヒン</t>
    </rPh>
    <phoneticPr fontId="3"/>
  </si>
  <si>
    <t>家庭用耐久財</t>
    <rPh sb="5" eb="6">
      <t>ザイ</t>
    </rPh>
    <phoneticPr fontId="3"/>
  </si>
  <si>
    <t>室内装備・装飾品</t>
  </si>
  <si>
    <t>寝     具     類</t>
    <phoneticPr fontId="3"/>
  </si>
  <si>
    <t>家  事  雑  貨</t>
    <phoneticPr fontId="3"/>
  </si>
  <si>
    <t>家事用消耗品</t>
  </si>
  <si>
    <t>家事サービス</t>
  </si>
  <si>
    <t>被服及び履物</t>
    <rPh sb="0" eb="2">
      <t>ヒフク</t>
    </rPh>
    <rPh sb="2" eb="3">
      <t>オヨ</t>
    </rPh>
    <rPh sb="4" eb="6">
      <t>ハキモノ</t>
    </rPh>
    <phoneticPr fontId="3"/>
  </si>
  <si>
    <t>交通 ・ 通信</t>
    <rPh sb="0" eb="2">
      <t>コウツウ</t>
    </rPh>
    <rPh sb="5" eb="7">
      <t>ツウシン</t>
    </rPh>
    <phoneticPr fontId="3"/>
  </si>
  <si>
    <t>教          育</t>
    <rPh sb="0" eb="12">
      <t>キョウイク</t>
    </rPh>
    <phoneticPr fontId="3"/>
  </si>
  <si>
    <t>その他の消費支出</t>
    <rPh sb="0" eb="3">
      <t>ソノタ</t>
    </rPh>
    <rPh sb="4" eb="8">
      <t>ショウヒシシュツ</t>
    </rPh>
    <phoneticPr fontId="3"/>
  </si>
  <si>
    <t>こづかい（使途不明）</t>
    <rPh sb="5" eb="7">
      <t>シト</t>
    </rPh>
    <rPh sb="7" eb="9">
      <t>フメイ</t>
    </rPh>
    <phoneticPr fontId="3"/>
  </si>
  <si>
    <t>非 消 費 支 出</t>
    <rPh sb="0" eb="9">
      <t>ヒショウヒシシュツ</t>
    </rPh>
    <phoneticPr fontId="3"/>
  </si>
  <si>
    <t>実支出以外の支払（繰越金を除く）</t>
    <rPh sb="0" eb="1">
      <t>ジツ</t>
    </rPh>
    <rPh sb="1" eb="3">
      <t>シシュツ</t>
    </rPh>
    <rPh sb="3" eb="5">
      <t>イガイ</t>
    </rPh>
    <rPh sb="6" eb="8">
      <t>シハライ</t>
    </rPh>
    <rPh sb="9" eb="11">
      <t>クリコシ</t>
    </rPh>
    <rPh sb="11" eb="12">
      <t>キン</t>
    </rPh>
    <rPh sb="13" eb="14">
      <t>ノゾ</t>
    </rPh>
    <phoneticPr fontId="3"/>
  </si>
  <si>
    <t>繰        越        金</t>
    <rPh sb="0" eb="19">
      <t>クリコシキン</t>
    </rPh>
    <phoneticPr fontId="3"/>
  </si>
  <si>
    <t>可 処 分 所 得</t>
    <phoneticPr fontId="3"/>
  </si>
  <si>
    <t>黒　　　字</t>
    <rPh sb="0" eb="1">
      <t>クロ</t>
    </rPh>
    <rPh sb="4" eb="5">
      <t>ジ</t>
    </rPh>
    <phoneticPr fontId="3"/>
  </si>
  <si>
    <t>貯 蓄 純 増</t>
    <rPh sb="4" eb="5">
      <t>ジュン</t>
    </rPh>
    <rPh sb="6" eb="7">
      <t>ゾウ</t>
    </rPh>
    <phoneticPr fontId="3"/>
  </si>
  <si>
    <t>平均消費性向（％）</t>
    <phoneticPr fontId="3"/>
  </si>
  <si>
    <t>エンゲル係数（％）</t>
    <phoneticPr fontId="3"/>
  </si>
  <si>
    <t>第 ５ 表　１世帯当たりの１か月間の収入と支出および構成比、対前年増加率
　　　　　（二人以上の世帯、二人以上の世帯のうち勤労者世帯）</t>
    <rPh sb="0" eb="1">
      <t>ダイ</t>
    </rPh>
    <rPh sb="4" eb="5">
      <t>ヒョウ</t>
    </rPh>
    <rPh sb="7" eb="9">
      <t>セタイ</t>
    </rPh>
    <rPh sb="9" eb="10">
      <t>ア</t>
    </rPh>
    <rPh sb="15" eb="17">
      <t>ゲツカン</t>
    </rPh>
    <rPh sb="18" eb="20">
      <t>シュウニュウ</t>
    </rPh>
    <rPh sb="21" eb="23">
      <t>シシュツ</t>
    </rPh>
    <rPh sb="26" eb="29">
      <t>コウセイヒ</t>
    </rPh>
    <rPh sb="30" eb="31">
      <t>タイ</t>
    </rPh>
    <rPh sb="31" eb="33">
      <t>ゼンネン</t>
    </rPh>
    <rPh sb="33" eb="35">
      <t>ゾウカ</t>
    </rPh>
    <rPh sb="35" eb="36">
      <t>リツ</t>
    </rPh>
    <phoneticPr fontId="3"/>
  </si>
  <si>
    <t>福井市</t>
    <phoneticPr fontId="3"/>
  </si>
  <si>
    <t>二人以上の世帯</t>
    <rPh sb="0" eb="2">
      <t>フタリ</t>
    </rPh>
    <rPh sb="2" eb="4">
      <t>イジョウ</t>
    </rPh>
    <rPh sb="5" eb="7">
      <t>セタイ</t>
    </rPh>
    <phoneticPr fontId="3"/>
  </si>
  <si>
    <t>うち勤労者世帯　　</t>
    <rPh sb="2" eb="5">
      <t>キンロウシャ</t>
    </rPh>
    <rPh sb="5" eb="6">
      <t>セ</t>
    </rPh>
    <rPh sb="6" eb="7">
      <t>オビ</t>
    </rPh>
    <phoneticPr fontId="3"/>
  </si>
  <si>
    <t>うち勤労者世帯</t>
    <rPh sb="2" eb="5">
      <t>キンロウシャ</t>
    </rPh>
    <rPh sb="5" eb="6">
      <t>セ</t>
    </rPh>
    <rPh sb="6" eb="7">
      <t>オビ</t>
    </rPh>
    <phoneticPr fontId="3"/>
  </si>
  <si>
    <t>構成比</t>
    <phoneticPr fontId="3"/>
  </si>
  <si>
    <t>名目
増加率</t>
    <rPh sb="3" eb="5">
      <t>ゾウカ</t>
    </rPh>
    <rPh sb="5" eb="6">
      <t>リツ</t>
    </rPh>
    <phoneticPr fontId="3"/>
  </si>
  <si>
    <t>実質
増加率</t>
    <rPh sb="3" eb="5">
      <t>ゾウカ</t>
    </rPh>
    <rPh sb="5" eb="6">
      <t>リツ</t>
    </rPh>
    <phoneticPr fontId="3"/>
  </si>
  <si>
    <t>（円）</t>
    <phoneticPr fontId="3"/>
  </si>
  <si>
    <t>農林漁業収入</t>
    <rPh sb="0" eb="2">
      <t>ノウリン</t>
    </rPh>
    <rPh sb="2" eb="4">
      <t>ギョギョウ</t>
    </rPh>
    <rPh sb="4" eb="6">
      <t>シュウニュウ</t>
    </rPh>
    <phoneticPr fontId="3"/>
  </si>
  <si>
    <t>第 ６ 表　都市階級・地方別の１世帯当たりの１か月間の収入と支出</t>
    <rPh sb="0" eb="1">
      <t>ダイ</t>
    </rPh>
    <rPh sb="4" eb="5">
      <t>ヒョウ</t>
    </rPh>
    <rPh sb="6" eb="8">
      <t>トシ</t>
    </rPh>
    <rPh sb="8" eb="10">
      <t>カイキュウ</t>
    </rPh>
    <rPh sb="11" eb="13">
      <t>チホウ</t>
    </rPh>
    <rPh sb="13" eb="14">
      <t>ベツ</t>
    </rPh>
    <rPh sb="16" eb="18">
      <t>セタイ</t>
    </rPh>
    <rPh sb="18" eb="19">
      <t>ア</t>
    </rPh>
    <rPh sb="24" eb="26">
      <t>ゲツカン</t>
    </rPh>
    <rPh sb="27" eb="29">
      <t>シュウニュウ</t>
    </rPh>
    <rPh sb="30" eb="32">
      <t>シシュツ</t>
    </rPh>
    <phoneticPr fontId="3"/>
  </si>
  <si>
    <t>（二人以上の世帯、二人以上の世帯のうち勤労者世帯）</t>
    <rPh sb="1" eb="3">
      <t>フタリ</t>
    </rPh>
    <rPh sb="3" eb="5">
      <t>イジョウ</t>
    </rPh>
    <rPh sb="6" eb="8">
      <t>セタイ</t>
    </rPh>
    <rPh sb="9" eb="11">
      <t>フタリ</t>
    </rPh>
    <rPh sb="11" eb="13">
      <t>イジョウ</t>
    </rPh>
    <rPh sb="14" eb="16">
      <t>セタイ</t>
    </rPh>
    <rPh sb="19" eb="22">
      <t>キンロウシャ</t>
    </rPh>
    <rPh sb="22" eb="24">
      <t>セタイ</t>
    </rPh>
    <phoneticPr fontId="3"/>
  </si>
  <si>
    <t>区              分</t>
    <rPh sb="0" eb="1">
      <t>ク</t>
    </rPh>
    <rPh sb="15" eb="16">
      <t>ブン</t>
    </rPh>
    <phoneticPr fontId="3"/>
  </si>
  <si>
    <t>前年</t>
    <rPh sb="0" eb="2">
      <t>ゼンネン</t>
    </rPh>
    <phoneticPr fontId="3"/>
  </si>
  <si>
    <t>可処分
所   得</t>
    <rPh sb="0" eb="3">
      <t>カショブン</t>
    </rPh>
    <phoneticPr fontId="3"/>
  </si>
  <si>
    <t>貯蓄純増</t>
    <rPh sb="0" eb="2">
      <t>チョチク</t>
    </rPh>
    <rPh sb="2" eb="4">
      <t>ジュンゾウ</t>
    </rPh>
    <phoneticPr fontId="3"/>
  </si>
  <si>
    <t>名目
増加率</t>
    <rPh sb="0" eb="2">
      <t>メイモク</t>
    </rPh>
    <rPh sb="3" eb="6">
      <t>ゾウカリツ</t>
    </rPh>
    <phoneticPr fontId="3"/>
  </si>
  <si>
    <t>格　　差
(全国＝100)</t>
    <rPh sb="0" eb="1">
      <t>カク</t>
    </rPh>
    <rPh sb="3" eb="4">
      <t>サ</t>
    </rPh>
    <rPh sb="6" eb="8">
      <t>ゼンコク</t>
    </rPh>
    <phoneticPr fontId="3"/>
  </si>
  <si>
    <t>備　　考</t>
    <rPh sb="0" eb="1">
      <t>ソナエ</t>
    </rPh>
    <rPh sb="3" eb="4">
      <t>コウ</t>
    </rPh>
    <phoneticPr fontId="3"/>
  </si>
  <si>
    <t>実収入</t>
    <rPh sb="0" eb="3">
      <t>ジッシュウニュウ</t>
    </rPh>
    <phoneticPr fontId="3"/>
  </si>
  <si>
    <t>消費支出</t>
    <rPh sb="0" eb="2">
      <t>ショウヒ</t>
    </rPh>
    <rPh sb="2" eb="4">
      <t>シシュツ</t>
    </rPh>
    <phoneticPr fontId="3"/>
  </si>
  <si>
    <t xml:space="preserve"> 光熱･
 水道</t>
    <phoneticPr fontId="3"/>
  </si>
  <si>
    <t>被服及
び履物</t>
    <rPh sb="0" eb="2">
      <t>ヒフク</t>
    </rPh>
    <rPh sb="2" eb="3">
      <t>オヨ</t>
    </rPh>
    <phoneticPr fontId="3"/>
  </si>
  <si>
    <t>その他
の消費
支出</t>
    <rPh sb="0" eb="3">
      <t>ソノタ</t>
    </rPh>
    <phoneticPr fontId="3"/>
  </si>
  <si>
    <t>二人以上の世帯</t>
    <rPh sb="0" eb="1">
      <t>ニ</t>
    </rPh>
    <rPh sb="1" eb="2">
      <t>ヒト</t>
    </rPh>
    <rPh sb="2" eb="3">
      <t>イ</t>
    </rPh>
    <rPh sb="3" eb="4">
      <t>ウエ</t>
    </rPh>
    <rPh sb="5" eb="6">
      <t>ヨ</t>
    </rPh>
    <rPh sb="6" eb="7">
      <t>オビ</t>
    </rPh>
    <phoneticPr fontId="3"/>
  </si>
  <si>
    <t>福井市</t>
    <rPh sb="0" eb="2">
      <t>フクイ</t>
    </rPh>
    <rPh sb="2" eb="3">
      <t>シ</t>
    </rPh>
    <phoneticPr fontId="3"/>
  </si>
  <si>
    <t>都市階級別</t>
  </si>
  <si>
    <t>大都市</t>
    <rPh sb="0" eb="1">
      <t>ダイ</t>
    </rPh>
    <rPh sb="1" eb="2">
      <t>ミヤコ</t>
    </rPh>
    <rPh sb="2" eb="3">
      <t>シ</t>
    </rPh>
    <phoneticPr fontId="3"/>
  </si>
  <si>
    <t>中都市</t>
    <rPh sb="0" eb="1">
      <t>チュウ</t>
    </rPh>
    <rPh sb="1" eb="2">
      <t>ミヤコ</t>
    </rPh>
    <rPh sb="2" eb="3">
      <t>シ</t>
    </rPh>
    <phoneticPr fontId="3"/>
  </si>
  <si>
    <t>小都市Ａ</t>
    <rPh sb="0" eb="1">
      <t>ショウ</t>
    </rPh>
    <rPh sb="1" eb="2">
      <t>ミヤコ</t>
    </rPh>
    <rPh sb="2" eb="3">
      <t>シ</t>
    </rPh>
    <phoneticPr fontId="3"/>
  </si>
  <si>
    <t>小都市Ｂ･町村</t>
    <rPh sb="0" eb="1">
      <t>ショウ</t>
    </rPh>
    <rPh sb="1" eb="2">
      <t>ミヤコ</t>
    </rPh>
    <rPh sb="2" eb="3">
      <t>シ</t>
    </rPh>
    <rPh sb="5" eb="7">
      <t>チョウソン</t>
    </rPh>
    <phoneticPr fontId="3"/>
  </si>
  <si>
    <t>地方別</t>
    <rPh sb="0" eb="1">
      <t>チ</t>
    </rPh>
    <rPh sb="1" eb="2">
      <t>カタ</t>
    </rPh>
    <rPh sb="2" eb="3">
      <t>ベツ</t>
    </rPh>
    <phoneticPr fontId="3"/>
  </si>
  <si>
    <t>北海道</t>
    <rPh sb="0" eb="1">
      <t>キタ</t>
    </rPh>
    <rPh sb="1" eb="2">
      <t>ウミ</t>
    </rPh>
    <rPh sb="2" eb="3">
      <t>ミチ</t>
    </rPh>
    <phoneticPr fontId="3"/>
  </si>
  <si>
    <t>東北</t>
    <rPh sb="0" eb="2">
      <t>トウホク</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</si>
  <si>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</si>
  <si>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</si>
  <si>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</si>
  <si>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</si>
  <si>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</si>
  <si>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</si>
  <si>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</si>
  <si>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</si>
  <si>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うち勤労者世帯</t>
    <rPh sb="2" eb="3">
      <t>ツトム</t>
    </rPh>
    <rPh sb="3" eb="4">
      <t>ロウ</t>
    </rPh>
    <rPh sb="4" eb="5">
      <t>モノ</t>
    </rPh>
    <rPh sb="5" eb="6">
      <t>ヨ</t>
    </rPh>
    <rPh sb="6" eb="7">
      <t>オビ</t>
    </rPh>
    <phoneticPr fontId="3"/>
  </si>
  <si>
    <t>都市階級別</t>
    <phoneticPr fontId="3"/>
  </si>
  <si>
    <t>第　７　表　１世帯当たり年間支出金額と都道府県庁所在市別ランキングにおける福井市の
　　　　　　順位（二人以上の世帯）</t>
    <rPh sb="0" eb="1">
      <t>ダイ</t>
    </rPh>
    <rPh sb="4" eb="5">
      <t>ヒョウ</t>
    </rPh>
    <rPh sb="7" eb="9">
      <t>セタイ</t>
    </rPh>
    <rPh sb="9" eb="10">
      <t>ア</t>
    </rPh>
    <rPh sb="12" eb="14">
      <t>ネンカン</t>
    </rPh>
    <rPh sb="14" eb="16">
      <t>シシュツ</t>
    </rPh>
    <rPh sb="16" eb="18">
      <t>キンガク</t>
    </rPh>
    <rPh sb="19" eb="23">
      <t>トドウフケン</t>
    </rPh>
    <rPh sb="23" eb="24">
      <t>チョウ</t>
    </rPh>
    <rPh sb="24" eb="26">
      <t>ショザイ</t>
    </rPh>
    <rPh sb="26" eb="27">
      <t>シ</t>
    </rPh>
    <rPh sb="27" eb="28">
      <t>ベツ</t>
    </rPh>
    <rPh sb="37" eb="40">
      <t>フクイシ</t>
    </rPh>
    <rPh sb="48" eb="50">
      <t>ジュンイ</t>
    </rPh>
    <rPh sb="51" eb="53">
      <t>フタリ</t>
    </rPh>
    <rPh sb="53" eb="55">
      <t>イジョウ</t>
    </rPh>
    <rPh sb="56" eb="58">
      <t>セタイ</t>
    </rPh>
    <phoneticPr fontId="3"/>
  </si>
  <si>
    <t>注1)</t>
    <rPh sb="0" eb="1">
      <t>チュウ</t>
    </rPh>
    <phoneticPr fontId="3"/>
  </si>
  <si>
    <t>品目別データを用いて、支出金額についてランキングを集計しました。</t>
    <rPh sb="0" eb="2">
      <t>ヒンモク</t>
    </rPh>
    <rPh sb="2" eb="3">
      <t>ベツ</t>
    </rPh>
    <rPh sb="7" eb="8">
      <t>モチ</t>
    </rPh>
    <rPh sb="11" eb="13">
      <t>シシュツ</t>
    </rPh>
    <rPh sb="13" eb="15">
      <t>キンガク</t>
    </rPh>
    <rPh sb="25" eb="27">
      <t>シュウケイ</t>
    </rPh>
    <phoneticPr fontId="3"/>
  </si>
  <si>
    <t>注2)</t>
    <rPh sb="0" eb="1">
      <t>チュウ</t>
    </rPh>
    <phoneticPr fontId="3"/>
  </si>
  <si>
    <t>都道府県庁所在市に川崎市、相模原市、浜松市、堺市、北九州市(都道府県庁所在市以外の政</t>
    <rPh sb="0" eb="4">
      <t>トドウフケン</t>
    </rPh>
    <rPh sb="4" eb="5">
      <t>チョウ</t>
    </rPh>
    <rPh sb="5" eb="7">
      <t>ショザイ</t>
    </rPh>
    <rPh sb="7" eb="8">
      <t>シ</t>
    </rPh>
    <rPh sb="9" eb="12">
      <t>カワサキシ</t>
    </rPh>
    <rPh sb="13" eb="17">
      <t>サガミハラシ</t>
    </rPh>
    <rPh sb="18" eb="21">
      <t>ハママツシ</t>
    </rPh>
    <rPh sb="22" eb="24">
      <t>サカイシ</t>
    </rPh>
    <rPh sb="25" eb="29">
      <t>キタキュウシュウシ</t>
    </rPh>
    <rPh sb="30" eb="34">
      <t>トドウフケン</t>
    </rPh>
    <rPh sb="34" eb="35">
      <t>チョウ</t>
    </rPh>
    <rPh sb="35" eb="37">
      <t>ショザイ</t>
    </rPh>
    <rPh sb="37" eb="38">
      <t>シ</t>
    </rPh>
    <rPh sb="38" eb="40">
      <t>イガイ</t>
    </rPh>
    <phoneticPr fontId="3"/>
  </si>
  <si>
    <t>令指定都市)を含む52市でのランキングです。</t>
    <phoneticPr fontId="3"/>
  </si>
  <si>
    <t>品目分類</t>
  </si>
  <si>
    <t>全国</t>
    <rPh sb="1" eb="2">
      <t>コク</t>
    </rPh>
    <phoneticPr fontId="3"/>
  </si>
  <si>
    <t>福井市</t>
  </si>
  <si>
    <t>消費金額</t>
    <rPh sb="0" eb="2">
      <t>ショウヒ</t>
    </rPh>
    <rPh sb="2" eb="4">
      <t>キンガク</t>
    </rPh>
    <phoneticPr fontId="3"/>
  </si>
  <si>
    <t>順位</t>
    <rPh sb="0" eb="2">
      <t>ジュンイ</t>
    </rPh>
    <phoneticPr fontId="3"/>
  </si>
  <si>
    <t>世帯数分布(抽出率調整)</t>
  </si>
  <si>
    <t>－</t>
  </si>
  <si>
    <t>集計世帯数</t>
  </si>
  <si>
    <t>世帯人員(人)</t>
    <phoneticPr fontId="3"/>
  </si>
  <si>
    <t>18歳未満人員(人)</t>
  </si>
  <si>
    <t>65歳以上人員(人)</t>
  </si>
  <si>
    <t>うち無職者人員(人)</t>
  </si>
  <si>
    <t>有業人員(人)</t>
  </si>
  <si>
    <t>世帯主の年齢(歳)</t>
  </si>
  <si>
    <t>持家率(％)</t>
  </si>
  <si>
    <t>家賃・地代を支払っている世帯の割合(％)</t>
  </si>
  <si>
    <t>消費支出</t>
  </si>
  <si>
    <t>食料</t>
  </si>
  <si>
    <t>米</t>
    <rPh sb="0" eb="1">
      <t>コメ</t>
    </rPh>
    <phoneticPr fontId="3"/>
  </si>
  <si>
    <t>パン</t>
  </si>
  <si>
    <t>食パン</t>
  </si>
  <si>
    <t>他のパン</t>
  </si>
  <si>
    <t>麺類</t>
  </si>
  <si>
    <t>生うどん・そば</t>
  </si>
  <si>
    <t>乾うどん・そば</t>
  </si>
  <si>
    <t>パスタ</t>
    <phoneticPr fontId="3"/>
  </si>
  <si>
    <t>中華麺</t>
  </si>
  <si>
    <t>カップ麺</t>
  </si>
  <si>
    <t>即席麺</t>
  </si>
  <si>
    <t>他の麺類</t>
  </si>
  <si>
    <t>他の穀類</t>
  </si>
  <si>
    <t>小麦粉</t>
  </si>
  <si>
    <t>もち</t>
  </si>
  <si>
    <t>他の穀類のその他</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</si>
  <si>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</si>
  <si>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</si>
  <si>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</si>
  <si>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</si>
  <si>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</si>
  <si>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</si>
  <si>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</si>
  <si>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</si>
  <si>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</si>
  <si>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</si>
  <si>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</si>
  <si>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</si>
  <si>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</si>
  <si>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</si>
  <si>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</si>
  <si>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</si>
  <si>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</si>
  <si>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</si>
  <si>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さしみ盛合わせ</t>
  </si>
  <si>
    <t>貝類</t>
  </si>
  <si>
    <t>あさり</t>
  </si>
  <si>
    <t>しじみ</t>
  </si>
  <si>
    <t>かき(貝)</t>
  </si>
  <si>
    <t>ほたて貝</t>
  </si>
  <si>
    <t>他の貝</t>
  </si>
  <si>
    <t>塩干魚介</t>
  </si>
  <si>
    <t>塩さけ</t>
  </si>
  <si>
    <t>たらこ</t>
  </si>
  <si>
    <t>しらす干し</t>
  </si>
  <si>
    <t>干しあじ</t>
  </si>
  <si>
    <t>他の塩干魚介</t>
  </si>
  <si>
    <t>魚肉練製品</t>
  </si>
  <si>
    <t>揚げかまぼこ</t>
  </si>
  <si>
    <t>ちくわ</t>
  </si>
  <si>
    <t>かまぼこ</t>
  </si>
  <si>
    <t>他の魚肉練製品</t>
  </si>
  <si>
    <t>他の魚介加工品</t>
  </si>
  <si>
    <t>かつお節・削り節</t>
  </si>
  <si>
    <t>魚介の漬物</t>
  </si>
  <si>
    <t>魚介のつくだ煮</t>
  </si>
  <si>
    <t>魚介の缶詰</t>
  </si>
  <si>
    <t>他の魚介加工品のその他</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</si>
  <si>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</si>
  <si>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</si>
  <si>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</si>
  <si>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</si>
  <si>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</si>
  <si>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</si>
  <si>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</si>
  <si>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</si>
  <si>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</si>
  <si>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</si>
  <si>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</si>
  <si>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</si>
  <si>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</si>
  <si>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</si>
  <si>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</si>
  <si>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</si>
  <si>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</si>
  <si>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</si>
  <si>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</si>
  <si>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</si>
  <si>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</si>
  <si>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</si>
  <si>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</si>
  <si>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</si>
  <si>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</si>
  <si>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</si>
  <si>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</si>
  <si>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</si>
  <si>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</si>
  <si>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</si>
  <si>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</si>
  <si>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</si>
  <si>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</si>
  <si>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</si>
  <si>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</si>
  <si>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</si>
  <si>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</si>
  <si>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</si>
  <si>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</si>
  <si>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</si>
  <si>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</si>
  <si>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</si>
  <si>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</si>
  <si>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</si>
  <si>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</si>
  <si>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</si>
  <si>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</si>
  <si>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</si>
  <si>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</si>
  <si>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</si>
  <si>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</si>
  <si>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phoneticPr fontId="3"/>
  </si>
  <si>
    <t>えのきたけ</t>
    <phoneticPr fontId="3"/>
  </si>
  <si>
    <t>他のきのこ</t>
  </si>
  <si>
    <t>他の野菜のその他</t>
  </si>
  <si>
    <t>乾物・海藻</t>
  </si>
  <si>
    <t>豆類</t>
  </si>
  <si>
    <t>干ししいたけ</t>
  </si>
  <si>
    <t>干しのり</t>
  </si>
  <si>
    <t>わかめ</t>
  </si>
  <si>
    <t>こんぶ</t>
  </si>
  <si>
    <t>他の乾物・海藻</t>
  </si>
  <si>
    <t>大豆加工品</t>
  </si>
  <si>
    <t>豆腐</t>
  </si>
  <si>
    <t>油揚げ・がんもどき</t>
    <phoneticPr fontId="3"/>
  </si>
  <si>
    <t>納豆</t>
  </si>
  <si>
    <t>他の大豆製品</t>
  </si>
  <si>
    <t>他の野菜・海藻加工品</t>
  </si>
  <si>
    <t>こんにゃく</t>
  </si>
  <si>
    <t>梅干し</t>
  </si>
  <si>
    <t>だいこん漬</t>
  </si>
  <si>
    <t>はくさい漬</t>
  </si>
  <si>
    <t>他の野菜の漬物</t>
  </si>
  <si>
    <t>こんぶつくだ煮</t>
  </si>
  <si>
    <t>他の野菜・海藻のつくだ煮</t>
  </si>
  <si>
    <t>他の野菜・海藻加工品のその他</t>
  </si>
  <si>
    <t>果物</t>
  </si>
  <si>
    <t>生鮮果物</t>
  </si>
  <si>
    <t>りんご</t>
  </si>
  <si>
    <t>みかん</t>
  </si>
  <si>
    <t>オレンジ</t>
  </si>
  <si>
    <t>他の柑きつ類</t>
  </si>
  <si>
    <t>梨</t>
  </si>
  <si>
    <t>ぶどう</t>
  </si>
  <si>
    <t>柿</t>
  </si>
  <si>
    <t>桃</t>
    <rPh sb="0" eb="1">
      <t>モモ</t>
    </rPh>
    <phoneticPr fontId="3"/>
  </si>
  <si>
    <t>すいか</t>
  </si>
  <si>
    <t>メロン</t>
  </si>
  <si>
    <t>いちご</t>
  </si>
  <si>
    <t>バナナ</t>
  </si>
  <si>
    <t>キウイフルーツ</t>
  </si>
  <si>
    <t>他の果物</t>
  </si>
  <si>
    <t>果物加工品</t>
  </si>
  <si>
    <t>油脂・調味料</t>
  </si>
  <si>
    <t>油脂</t>
  </si>
  <si>
    <t>食用油</t>
  </si>
  <si>
    <t>マーガリン</t>
  </si>
  <si>
    <t>調味料</t>
  </si>
  <si>
    <t>食塩</t>
  </si>
  <si>
    <t>しょう油</t>
  </si>
  <si>
    <t>みそ</t>
  </si>
  <si>
    <t>砂糖</t>
  </si>
  <si>
    <t>酢</t>
  </si>
  <si>
    <t>ソース</t>
  </si>
  <si>
    <t>ケチャップ</t>
  </si>
  <si>
    <t>マヨネーズ・マヨネーズ風調味料</t>
  </si>
  <si>
    <t>ドレッシング</t>
  </si>
  <si>
    <t>ジャム</t>
  </si>
  <si>
    <t>カレールウ</t>
  </si>
  <si>
    <t>乾燥スープ</t>
  </si>
  <si>
    <t>風味調味料</t>
  </si>
  <si>
    <t>ふりかけ</t>
  </si>
  <si>
    <t>つゆ・たれ</t>
  </si>
  <si>
    <t>他の調味料</t>
  </si>
  <si>
    <t>菓子類</t>
  </si>
  <si>
    <t>ようかん</t>
  </si>
  <si>
    <t>まんじゅう</t>
  </si>
  <si>
    <t>他の和生菓子</t>
  </si>
  <si>
    <t>カステラ</t>
  </si>
  <si>
    <t>ケーキ</t>
  </si>
  <si>
    <t>ゼリー</t>
  </si>
  <si>
    <t>プリン</t>
  </si>
  <si>
    <t>他の洋生菓子</t>
  </si>
  <si>
    <t>せんべい</t>
  </si>
  <si>
    <t>ビスケット</t>
  </si>
  <si>
    <t>スナック菓子</t>
  </si>
  <si>
    <t>キャンデー</t>
  </si>
  <si>
    <t>チョコレート</t>
    <phoneticPr fontId="3"/>
  </si>
  <si>
    <t>チョコレート菓子</t>
  </si>
  <si>
    <t>アイスクリーム・シャーベット</t>
  </si>
  <si>
    <t>他の菓子</t>
  </si>
  <si>
    <t>調理食品</t>
  </si>
  <si>
    <t>主食的調理食品</t>
  </si>
  <si>
    <t>弁当</t>
  </si>
  <si>
    <t>すし(弁当)</t>
  </si>
  <si>
    <t>おにぎり・その他</t>
  </si>
  <si>
    <t>調理パン</t>
  </si>
  <si>
    <t>他の主食的調理食品</t>
  </si>
  <si>
    <t>他の調理食品</t>
  </si>
  <si>
    <t>うなぎのかば焼き</t>
  </si>
  <si>
    <t>サラダ</t>
  </si>
  <si>
    <t>コロッケ</t>
  </si>
  <si>
    <t>カツレツ</t>
  </si>
  <si>
    <t>天ぷら・フライ</t>
  </si>
  <si>
    <t>しゅうまい</t>
  </si>
  <si>
    <t>ぎょうざ</t>
  </si>
  <si>
    <t>やきとり</t>
  </si>
  <si>
    <t>ハンバーグ</t>
  </si>
  <si>
    <t>冷凍調理食品</t>
  </si>
  <si>
    <t>そうざい材料セット</t>
  </si>
  <si>
    <t>他の調理食品のその他</t>
  </si>
  <si>
    <t>飲料</t>
  </si>
  <si>
    <t>茶類</t>
  </si>
  <si>
    <t>緑茶</t>
  </si>
  <si>
    <t>紅茶</t>
  </si>
  <si>
    <t>他の茶葉</t>
  </si>
  <si>
    <t>茶飲料</t>
  </si>
  <si>
    <t>コーヒー・ココア</t>
  </si>
  <si>
    <t>コーヒー</t>
  </si>
  <si>
    <t>コーヒー飲料</t>
  </si>
  <si>
    <t>ココア・ココア飲料</t>
  </si>
  <si>
    <t>他の飲料</t>
  </si>
  <si>
    <t>果実・野菜ジュース</t>
  </si>
  <si>
    <t>炭酸飲料</t>
  </si>
  <si>
    <t>乳酸菌飲料</t>
  </si>
  <si>
    <t>乳飲料</t>
  </si>
  <si>
    <t>ミネラルウォーター</t>
  </si>
  <si>
    <t>スポーツドリンク</t>
    <phoneticPr fontId="3"/>
  </si>
  <si>
    <t>他の飲料のその他</t>
  </si>
  <si>
    <t>酒類</t>
  </si>
  <si>
    <t>清酒</t>
  </si>
  <si>
    <t>焼酎</t>
  </si>
  <si>
    <t>ビール</t>
  </si>
  <si>
    <t>ウイスキー</t>
  </si>
  <si>
    <t>ワイン</t>
  </si>
  <si>
    <t>発泡酒・ビール風アルコール飲料</t>
  </si>
  <si>
    <t>チューハイ・カクテル</t>
    <phoneticPr fontId="3"/>
  </si>
  <si>
    <t>他の酒</t>
  </si>
  <si>
    <t>外食</t>
  </si>
  <si>
    <t>一般外食</t>
  </si>
  <si>
    <t>食事代</t>
  </si>
  <si>
    <t>日本そば・うどん</t>
  </si>
  <si>
    <t>中華そば</t>
  </si>
  <si>
    <t>他の麺類外食</t>
  </si>
  <si>
    <t>すし(外食)</t>
  </si>
  <si>
    <t>和食</t>
  </si>
  <si>
    <t>中華食</t>
  </si>
  <si>
    <t>洋食</t>
  </si>
  <si>
    <t>焼肉</t>
    <rPh sb="0" eb="2">
      <t>ヤキニク</t>
    </rPh>
    <phoneticPr fontId="3"/>
  </si>
  <si>
    <t>ハンバーガー</t>
  </si>
  <si>
    <t>他の主食的外食</t>
  </si>
  <si>
    <t>喫茶代</t>
  </si>
  <si>
    <t>飲酒代</t>
  </si>
  <si>
    <t>学校給食</t>
  </si>
  <si>
    <t>住居</t>
  </si>
  <si>
    <t>家賃地代</t>
  </si>
  <si>
    <t>民営家賃</t>
  </si>
  <si>
    <t>公営家賃</t>
  </si>
  <si>
    <t>給与住宅家賃</t>
  </si>
  <si>
    <t>地代</t>
  </si>
  <si>
    <t>他の家賃地代</t>
  </si>
  <si>
    <t>設備材料</t>
  </si>
  <si>
    <t>設備器具</t>
  </si>
  <si>
    <t>修繕材料</t>
  </si>
  <si>
    <t>工事その他のサービス</t>
  </si>
  <si>
    <t>畳替え</t>
    <phoneticPr fontId="3"/>
  </si>
  <si>
    <t>給排水関係工事費</t>
  </si>
  <si>
    <t>外壁・塀等工事費</t>
  </si>
  <si>
    <t>植木・庭手入れ代</t>
  </si>
  <si>
    <t>他の工事費</t>
  </si>
  <si>
    <t>火災・地震保険料</t>
  </si>
  <si>
    <t>光熱・水道</t>
  </si>
  <si>
    <t>電気代</t>
    <phoneticPr fontId="3"/>
  </si>
  <si>
    <t>ガス代</t>
  </si>
  <si>
    <t>都市ガス</t>
  </si>
  <si>
    <t>プロパンガス</t>
  </si>
  <si>
    <t>他の光熱</t>
  </si>
  <si>
    <t>灯油</t>
  </si>
  <si>
    <t>他の光熱のその他</t>
  </si>
  <si>
    <t>上下水道料</t>
  </si>
  <si>
    <t>家具・家事用品</t>
  </si>
  <si>
    <t>家庭用耐久財</t>
  </si>
  <si>
    <t>家事用耐久財</t>
  </si>
  <si>
    <t>電子レンジ</t>
  </si>
  <si>
    <t>炊事用電気器具</t>
  </si>
  <si>
    <t>炊事用ガス器具</t>
  </si>
  <si>
    <t>電気冷蔵庫</t>
  </si>
  <si>
    <t>電気掃除機</t>
  </si>
  <si>
    <t>電気洗濯機</t>
  </si>
  <si>
    <t>他の家事用耐久財</t>
  </si>
  <si>
    <t>冷暖房用器具</t>
  </si>
  <si>
    <t>エアコン</t>
    <phoneticPr fontId="3"/>
  </si>
  <si>
    <t>ストーブ・温風ヒーター</t>
  </si>
  <si>
    <t>他の冷暖房用器具</t>
  </si>
  <si>
    <t>一般家具</t>
  </si>
  <si>
    <t>たんす</t>
  </si>
  <si>
    <t>テーブル・ソファー</t>
    <phoneticPr fontId="3"/>
  </si>
  <si>
    <t>食器戸棚</t>
  </si>
  <si>
    <t>他の家具</t>
  </si>
  <si>
    <t>照明器具</t>
  </si>
  <si>
    <t>室内装飾品</t>
  </si>
  <si>
    <t>敷物</t>
  </si>
  <si>
    <t>カーテン</t>
  </si>
  <si>
    <t>他の室内装備品</t>
  </si>
  <si>
    <t>寝具類</t>
  </si>
  <si>
    <t>ベッド</t>
  </si>
  <si>
    <t>布団</t>
  </si>
  <si>
    <t>毛布</t>
  </si>
  <si>
    <t>敷布</t>
  </si>
  <si>
    <t>他の寝具類</t>
  </si>
  <si>
    <t>家事雑貨</t>
  </si>
  <si>
    <t>茶わん・皿・鉢</t>
  </si>
  <si>
    <t>他の食卓用品</t>
  </si>
  <si>
    <t>鍋・やかん</t>
  </si>
  <si>
    <t>他の台所用品</t>
  </si>
  <si>
    <t>電球・ランプ</t>
  </si>
  <si>
    <t>タオル</t>
  </si>
  <si>
    <t>他の家事雑貨</t>
  </si>
  <si>
    <t>ﾃｨｯｼｭﾍﾟｰﾊﾟｰ・ﾄｲﾚｯﾄﾍﾟｰﾊﾟｰ</t>
    <phoneticPr fontId="3"/>
  </si>
  <si>
    <t>ティッシュペーパー</t>
    <phoneticPr fontId="3"/>
  </si>
  <si>
    <t>トイレットペーパー</t>
    <phoneticPr fontId="3"/>
  </si>
  <si>
    <t>洗剤</t>
    <rPh sb="0" eb="2">
      <t>センザイ</t>
    </rPh>
    <phoneticPr fontId="3"/>
  </si>
  <si>
    <t>台所・住居用洗剤</t>
  </si>
  <si>
    <t>洗濯用洗剤</t>
  </si>
  <si>
    <t>他の家事用消耗品</t>
    <phoneticPr fontId="3"/>
  </si>
  <si>
    <t>ポリ袋・ラップ</t>
  </si>
  <si>
    <t>殺虫・防虫剤</t>
  </si>
  <si>
    <t>柔軟仕上剤</t>
    <rPh sb="0" eb="2">
      <t>ジュウナン</t>
    </rPh>
    <rPh sb="2" eb="4">
      <t>シアゲ</t>
    </rPh>
    <rPh sb="4" eb="5">
      <t>ザイ</t>
    </rPh>
    <phoneticPr fontId="3"/>
  </si>
  <si>
    <t>芳香・消臭剤</t>
    <rPh sb="0" eb="2">
      <t>ホウコウ</t>
    </rPh>
    <rPh sb="3" eb="6">
      <t>ショウシュウザイ</t>
    </rPh>
    <phoneticPr fontId="3"/>
  </si>
  <si>
    <t>他の家事用消耗品のその他</t>
    <rPh sb="11" eb="12">
      <t>タ</t>
    </rPh>
    <phoneticPr fontId="3"/>
  </si>
  <si>
    <t>家事代行料</t>
  </si>
  <si>
    <t>清掃代</t>
  </si>
  <si>
    <t>家具・家事用品関連サービス</t>
  </si>
  <si>
    <t>被服及び履物</t>
  </si>
  <si>
    <t>和服</t>
    <phoneticPr fontId="3"/>
  </si>
  <si>
    <t>洋服</t>
  </si>
  <si>
    <t>男子用洋服</t>
  </si>
  <si>
    <t>背広服</t>
  </si>
  <si>
    <t>男子用上着</t>
  </si>
  <si>
    <t>男子用ズボン</t>
  </si>
  <si>
    <t>男子用コート</t>
  </si>
  <si>
    <t>男子用学校制服</t>
  </si>
  <si>
    <t>他の男子用洋服</t>
  </si>
  <si>
    <t>婦人用洋服</t>
  </si>
  <si>
    <t>婦人服</t>
  </si>
  <si>
    <t>婦人用上着</t>
  </si>
  <si>
    <t>スカート</t>
  </si>
  <si>
    <t>婦人用スラックス</t>
  </si>
  <si>
    <t>婦人用コート</t>
  </si>
  <si>
    <t>女子用学校制服</t>
  </si>
  <si>
    <t>他の婦人用洋服</t>
  </si>
  <si>
    <t>子供用洋服</t>
  </si>
  <si>
    <t>子供服</t>
  </si>
  <si>
    <t>乳児服</t>
  </si>
  <si>
    <t>シャツ・セーター類</t>
  </si>
  <si>
    <t>男子用シャツ・セーター類</t>
  </si>
  <si>
    <t>ワイシャツ</t>
  </si>
  <si>
    <t>他の男子用シャツ</t>
  </si>
  <si>
    <t>男子用セーター</t>
  </si>
  <si>
    <t>婦人用シャツ・セーター類</t>
  </si>
  <si>
    <t>ブラウス</t>
  </si>
  <si>
    <t>他の婦人用シャツ</t>
  </si>
  <si>
    <t>婦人用セーター</t>
  </si>
  <si>
    <t>子供用シャツ・セーター類</t>
  </si>
  <si>
    <t>下着類</t>
  </si>
  <si>
    <t>男子用下着類</t>
  </si>
  <si>
    <t>男子用下着</t>
  </si>
  <si>
    <t>男子用寝巻き</t>
  </si>
  <si>
    <t>婦人用下着類</t>
  </si>
  <si>
    <t>婦人用ファンデーション</t>
  </si>
  <si>
    <t>他の婦人用下着</t>
  </si>
  <si>
    <t>婦人用寝巻き</t>
  </si>
  <si>
    <t>子供用下着類</t>
  </si>
  <si>
    <t>子供用下着</t>
  </si>
  <si>
    <t>子供用寝巻き</t>
  </si>
  <si>
    <t>生地・糸類</t>
  </si>
  <si>
    <t>着尺地・生地</t>
  </si>
  <si>
    <t>他の生地・糸類</t>
  </si>
  <si>
    <t>他の被服</t>
  </si>
  <si>
    <t>帽子</t>
  </si>
  <si>
    <t>ネクタイ</t>
  </si>
  <si>
    <t>マフラー・スカーフ</t>
  </si>
  <si>
    <t>手袋</t>
  </si>
  <si>
    <t>男子用靴下</t>
  </si>
  <si>
    <t>婦人用ストッキング</t>
  </si>
  <si>
    <t>婦人用ソックス</t>
  </si>
  <si>
    <t>子供用靴下</t>
  </si>
  <si>
    <t>他の被服のその他</t>
  </si>
  <si>
    <t>履物類</t>
  </si>
  <si>
    <t>大人用運動靴</t>
    <phoneticPr fontId="3"/>
  </si>
  <si>
    <t>大人用サンダル</t>
    <phoneticPr fontId="3"/>
  </si>
  <si>
    <t>男子靴</t>
  </si>
  <si>
    <t>婦人靴</t>
  </si>
  <si>
    <t>子供用靴・サンダル</t>
    <phoneticPr fontId="3"/>
  </si>
  <si>
    <t>他の履物</t>
  </si>
  <si>
    <t>被服関連サービス</t>
  </si>
  <si>
    <t>洗濯代</t>
  </si>
  <si>
    <t>被服賃借料</t>
  </si>
  <si>
    <t>他の被服関連サービス</t>
    <rPh sb="0" eb="1">
      <t>ホカ</t>
    </rPh>
    <rPh sb="2" eb="4">
      <t>ヒフク</t>
    </rPh>
    <rPh sb="4" eb="6">
      <t>カンレン</t>
    </rPh>
    <phoneticPr fontId="3"/>
  </si>
  <si>
    <t>保健医療</t>
  </si>
  <si>
    <t>医薬品</t>
  </si>
  <si>
    <t>感冒薬</t>
  </si>
  <si>
    <t>胃腸薬</t>
  </si>
  <si>
    <t>栄養剤</t>
  </si>
  <si>
    <t>外傷・皮膚病薬</t>
  </si>
  <si>
    <t>他の外用薬</t>
  </si>
  <si>
    <t>他の医薬品</t>
  </si>
  <si>
    <t>健康保持用摂取品</t>
  </si>
  <si>
    <t>保健医療用品・器具</t>
  </si>
  <si>
    <t>紙おむつ</t>
  </si>
  <si>
    <t>保健用消耗品</t>
  </si>
  <si>
    <t>眼鏡</t>
  </si>
  <si>
    <t>コンタクトレンズ</t>
  </si>
  <si>
    <t>他の保健医療用品・器具</t>
  </si>
  <si>
    <t>保健医療サービス</t>
  </si>
  <si>
    <t>医科診療代</t>
  </si>
  <si>
    <t>歯科診療代</t>
  </si>
  <si>
    <t>出産入院料</t>
    <phoneticPr fontId="3"/>
  </si>
  <si>
    <t>他の入院料</t>
  </si>
  <si>
    <t>整骨(接骨)・鍼灸院治療代</t>
  </si>
  <si>
    <t>マッサージ料金等(診療外)</t>
  </si>
  <si>
    <t>人間ドック等受診料</t>
    <rPh sb="0" eb="2">
      <t>ニンゲン</t>
    </rPh>
    <rPh sb="5" eb="6">
      <t>トウ</t>
    </rPh>
    <rPh sb="6" eb="8">
      <t>ジュシン</t>
    </rPh>
    <rPh sb="8" eb="9">
      <t>リョウ</t>
    </rPh>
    <phoneticPr fontId="3"/>
  </si>
  <si>
    <t>他の保健医療サービス</t>
  </si>
  <si>
    <t>交通・通信</t>
  </si>
  <si>
    <t>交通</t>
  </si>
  <si>
    <t>鉄道運賃</t>
  </si>
  <si>
    <t>鉄道通学定期代</t>
  </si>
  <si>
    <t>鉄道通勤定期代</t>
  </si>
  <si>
    <t>バス代</t>
  </si>
  <si>
    <t>バス通学定期代</t>
  </si>
  <si>
    <t>バス通勤定期代</t>
  </si>
  <si>
    <t>タクシー代</t>
  </si>
  <si>
    <t>航空運賃</t>
  </si>
  <si>
    <t>有料道路料</t>
  </si>
  <si>
    <t>他の交通</t>
  </si>
  <si>
    <t>自動車等関係費</t>
  </si>
  <si>
    <t>自動車等購入</t>
  </si>
  <si>
    <t>自動車購入</t>
  </si>
  <si>
    <t>自動車以外の輸送機器購入</t>
    <phoneticPr fontId="3"/>
  </si>
  <si>
    <t>自転車購入</t>
  </si>
  <si>
    <t>自動車等維持</t>
  </si>
  <si>
    <t>ガソリン</t>
  </si>
  <si>
    <t>自動車等部品</t>
  </si>
  <si>
    <t>自動車等関連用品</t>
  </si>
  <si>
    <t>自動車整備費</t>
  </si>
  <si>
    <t>自動車以外の輸送機器整備費</t>
  </si>
  <si>
    <t>年極・月極駐車場借料</t>
  </si>
  <si>
    <t>他の駐車場借料</t>
  </si>
  <si>
    <t>レンタカー・カーシェアリング料金</t>
    <phoneticPr fontId="3"/>
  </si>
  <si>
    <t>他の自動車等関連サービス</t>
  </si>
  <si>
    <t>自動車保険料(自賠責)</t>
  </si>
  <si>
    <t>自動車保険料(任意)</t>
  </si>
  <si>
    <t>自動車保険料以外の輸送機器保険料</t>
  </si>
  <si>
    <t>通信</t>
  </si>
  <si>
    <t>郵便料</t>
  </si>
  <si>
    <t>固定電話通信料</t>
  </si>
  <si>
    <t>携帯電話通信料</t>
    <phoneticPr fontId="3"/>
  </si>
  <si>
    <t>運送料</t>
  </si>
  <si>
    <t>携帯電話機</t>
    <phoneticPr fontId="3"/>
  </si>
  <si>
    <t>他の通信機器</t>
  </si>
  <si>
    <t>教育</t>
  </si>
  <si>
    <t>授業料等</t>
  </si>
  <si>
    <t>国公立小学校</t>
  </si>
  <si>
    <t>私立小学校</t>
    <phoneticPr fontId="3"/>
  </si>
  <si>
    <t>国公立中学校</t>
  </si>
  <si>
    <t>私立中学校</t>
  </si>
  <si>
    <t>国公立高校</t>
  </si>
  <si>
    <t>私立高校</t>
  </si>
  <si>
    <t>国公立大学</t>
  </si>
  <si>
    <t>私立大学</t>
  </si>
  <si>
    <t>幼児教育費用</t>
  </si>
  <si>
    <t>専修学校</t>
  </si>
  <si>
    <t>教科書･学習参考教材</t>
  </si>
  <si>
    <t>教科書</t>
  </si>
  <si>
    <t>学習参考教材</t>
  </si>
  <si>
    <t>補習教育</t>
  </si>
  <si>
    <t>幼児・小学校補習教育</t>
  </si>
  <si>
    <t>中学校補習教育</t>
  </si>
  <si>
    <t>高校補習教育・予備校</t>
  </si>
  <si>
    <t>教養娯楽</t>
  </si>
  <si>
    <t>教養娯楽用耐久財</t>
  </si>
  <si>
    <t>テレビ</t>
  </si>
  <si>
    <t>ビデオレコーダー・プレイヤー</t>
  </si>
  <si>
    <t>パソコン</t>
    <phoneticPr fontId="3"/>
  </si>
  <si>
    <t>カメラ・ビデオカメラ</t>
    <phoneticPr fontId="3"/>
  </si>
  <si>
    <t>楽器</t>
  </si>
  <si>
    <t>書斎・学習用机・椅子</t>
  </si>
  <si>
    <t>他の教養娯楽用耐久財</t>
  </si>
  <si>
    <t>教養娯楽用耐久財修理代</t>
  </si>
  <si>
    <t>教養娯楽用品</t>
  </si>
  <si>
    <t>文房具</t>
  </si>
  <si>
    <t>筆記・絵画用具</t>
  </si>
  <si>
    <t>ノート・紙製品</t>
  </si>
  <si>
    <t>他の学習用消耗品</t>
  </si>
  <si>
    <t>他の学習用文房具</t>
  </si>
  <si>
    <t>他の文房具</t>
  </si>
  <si>
    <t>運動用具類</t>
  </si>
  <si>
    <t>ゴルフ用具</t>
  </si>
  <si>
    <t>他の運動用具</t>
  </si>
  <si>
    <t>スポーツウェア</t>
    <phoneticPr fontId="3"/>
  </si>
  <si>
    <t>玩具</t>
    <phoneticPr fontId="3"/>
  </si>
  <si>
    <t>ゲーム機</t>
    <phoneticPr fontId="3"/>
  </si>
  <si>
    <t>ゲームソフト等</t>
  </si>
  <si>
    <t>他の玩具</t>
  </si>
  <si>
    <t>切り花</t>
  </si>
  <si>
    <t>他の教養娯楽用品</t>
    <phoneticPr fontId="3"/>
  </si>
  <si>
    <t>音楽・映像用未使用メディア</t>
  </si>
  <si>
    <t>音楽・映像収録済メディア</t>
  </si>
  <si>
    <t>ペットフード</t>
  </si>
  <si>
    <t>ペット・他のペット用品</t>
    <phoneticPr fontId="3"/>
  </si>
  <si>
    <t>園芸用植物</t>
    <rPh sb="2" eb="3">
      <t>ヨウ</t>
    </rPh>
    <rPh sb="3" eb="5">
      <t>ショクブツ</t>
    </rPh>
    <phoneticPr fontId="3"/>
  </si>
  <si>
    <t>園芸用品</t>
    <phoneticPr fontId="3"/>
  </si>
  <si>
    <t>手芸・工芸材料</t>
  </si>
  <si>
    <t>電池</t>
  </si>
  <si>
    <t>他の教養娯楽用品のその他</t>
    <rPh sb="11" eb="12">
      <t>タ</t>
    </rPh>
    <phoneticPr fontId="3"/>
  </si>
  <si>
    <t>動物病院代</t>
  </si>
  <si>
    <t>他のペット関連サービス</t>
    <phoneticPr fontId="3"/>
  </si>
  <si>
    <t>教養娯楽用品修理代</t>
  </si>
  <si>
    <t>書籍・他の印刷物</t>
  </si>
  <si>
    <t>新聞</t>
  </si>
  <si>
    <t>雑誌</t>
    <phoneticPr fontId="3"/>
  </si>
  <si>
    <t>書籍</t>
  </si>
  <si>
    <t>他の印刷物</t>
  </si>
  <si>
    <t>教養娯楽サービス</t>
  </si>
  <si>
    <t>宿泊料</t>
  </si>
  <si>
    <t>パック旅行費</t>
  </si>
  <si>
    <t>国内パック旅行費</t>
  </si>
  <si>
    <t>外国パック旅行費</t>
    <phoneticPr fontId="3"/>
  </si>
  <si>
    <t>月謝類</t>
  </si>
  <si>
    <t>語学月謝</t>
  </si>
  <si>
    <t>他の教育的月謝</t>
  </si>
  <si>
    <t>音楽月謝</t>
  </si>
  <si>
    <t>他の教養的月謝</t>
  </si>
  <si>
    <t>スポーツ月謝</t>
  </si>
  <si>
    <t>自動車教習料</t>
  </si>
  <si>
    <t>家事月謝</t>
  </si>
  <si>
    <t>他の月謝類</t>
  </si>
  <si>
    <t>他の教養娯楽サービス</t>
  </si>
  <si>
    <t>放送受信料</t>
  </si>
  <si>
    <t>ＮＨＫ放送受信料</t>
  </si>
  <si>
    <t>ケーブルテレビ放送受信料</t>
    <rPh sb="7" eb="9">
      <t>ホウソウ</t>
    </rPh>
    <phoneticPr fontId="3"/>
  </si>
  <si>
    <t>他の放送受信料</t>
    <rPh sb="2" eb="4">
      <t>ホウソウ</t>
    </rPh>
    <phoneticPr fontId="3"/>
  </si>
  <si>
    <t>入場・観覧・ゲーム代</t>
  </si>
  <si>
    <t>映画・演劇等入場料</t>
  </si>
  <si>
    <t>スポーツ観覧料</t>
  </si>
  <si>
    <t>ゴルフプレー料金</t>
  </si>
  <si>
    <t>スポーツクラブ使用料</t>
  </si>
  <si>
    <t>他のスポーツ施設使用料</t>
  </si>
  <si>
    <t>文化施設入場料</t>
  </si>
  <si>
    <t>遊園地入場・乗物代</t>
  </si>
  <si>
    <t>他の入場・ゲーム代</t>
  </si>
  <si>
    <t>諸会費</t>
  </si>
  <si>
    <t>写真撮影・プリント代</t>
    <rPh sb="0" eb="2">
      <t>シャシン</t>
    </rPh>
    <rPh sb="2" eb="4">
      <t>サツエイ</t>
    </rPh>
    <rPh sb="9" eb="10">
      <t>ダイ</t>
    </rPh>
    <phoneticPr fontId="3"/>
  </si>
  <si>
    <t>教養娯楽賃借料</t>
  </si>
  <si>
    <t>インターネット接続料</t>
  </si>
  <si>
    <t>他の教養娯楽サービスのその他</t>
  </si>
  <si>
    <t>その他の消費支出</t>
  </si>
  <si>
    <t>諸雑費</t>
  </si>
  <si>
    <t>理美容サービス</t>
  </si>
  <si>
    <t>温泉・銭湯入浴料</t>
  </si>
  <si>
    <t>理髪料</t>
  </si>
  <si>
    <t>パーマネント代</t>
  </si>
  <si>
    <t>カット代</t>
  </si>
  <si>
    <t>他の理美容代</t>
  </si>
  <si>
    <t>理美容用品</t>
  </si>
  <si>
    <t>理美容用電気器具</t>
  </si>
  <si>
    <t>歯ブラシ</t>
  </si>
  <si>
    <t>他の理美容用品</t>
  </si>
  <si>
    <t>石けん類・化粧品</t>
    <phoneticPr fontId="3"/>
  </si>
  <si>
    <t>浴用・洗顔石けん</t>
  </si>
  <si>
    <t>シャンプー</t>
  </si>
  <si>
    <t>ヘアコンディショナー</t>
    <phoneticPr fontId="3"/>
  </si>
  <si>
    <t>歯磨き</t>
  </si>
  <si>
    <t>整髪・養毛剤</t>
  </si>
  <si>
    <t>化粧クリーム</t>
  </si>
  <si>
    <t>化粧水</t>
  </si>
  <si>
    <t>乳液</t>
  </si>
  <si>
    <t>ファンデーション</t>
  </si>
  <si>
    <t>口紅</t>
  </si>
  <si>
    <t>ヘアカラーリング剤</t>
    <rPh sb="8" eb="9">
      <t>ザイ</t>
    </rPh>
    <phoneticPr fontId="3"/>
  </si>
  <si>
    <t>他の化粧品</t>
  </si>
  <si>
    <t>身の回り用品</t>
  </si>
  <si>
    <t>傘</t>
  </si>
  <si>
    <t>かばん類</t>
  </si>
  <si>
    <t>ハンドバッグ</t>
  </si>
  <si>
    <t>通学用かばん</t>
  </si>
  <si>
    <t>旅行用かばん</t>
  </si>
  <si>
    <t>他のバッグ</t>
  </si>
  <si>
    <t>アクセサリー</t>
    <phoneticPr fontId="3"/>
  </si>
  <si>
    <t>腕時計</t>
  </si>
  <si>
    <t>他の身の回り用品</t>
  </si>
  <si>
    <t>身の回り用品関連サービス</t>
  </si>
  <si>
    <t>たばこ</t>
  </si>
  <si>
    <t>他の諸雑費</t>
  </si>
  <si>
    <t>信仰・祭祀費</t>
  </si>
  <si>
    <t>祭具・墓石</t>
  </si>
  <si>
    <t>婚礼関係費</t>
    <phoneticPr fontId="3"/>
  </si>
  <si>
    <t>葬儀関係費</t>
  </si>
  <si>
    <t>他の冠婚葬祭費</t>
  </si>
  <si>
    <t>医療保険料</t>
    <rPh sb="0" eb="2">
      <t>イリョウ</t>
    </rPh>
    <rPh sb="2" eb="5">
      <t>ホケンリョウ</t>
    </rPh>
    <phoneticPr fontId="3"/>
  </si>
  <si>
    <t>他の非貯蓄型保険料</t>
    <rPh sb="0" eb="1">
      <t>ホカ</t>
    </rPh>
    <phoneticPr fontId="3"/>
  </si>
  <si>
    <t>寄付金</t>
  </si>
  <si>
    <t>保育費用</t>
    <phoneticPr fontId="3"/>
  </si>
  <si>
    <t>介護サービス</t>
  </si>
  <si>
    <t>他の諸雑費のその他</t>
  </si>
  <si>
    <t>こづかい(使途不明)</t>
  </si>
  <si>
    <t>世帯主こづかい</t>
    <phoneticPr fontId="3"/>
  </si>
  <si>
    <t>他のこづかい</t>
    <phoneticPr fontId="3"/>
  </si>
  <si>
    <t>交際費</t>
  </si>
  <si>
    <t>贈与金</t>
  </si>
  <si>
    <t>他の交際費</t>
  </si>
  <si>
    <t>つきあい費</t>
  </si>
  <si>
    <t>住宅関係負担費</t>
  </si>
  <si>
    <t>他の負担費</t>
  </si>
  <si>
    <t>仕送り金</t>
  </si>
  <si>
    <t>国内遊学仕送り金</t>
  </si>
  <si>
    <t>他の仕送り金</t>
  </si>
  <si>
    <t>財・サービス支出計</t>
    <phoneticPr fontId="3"/>
  </si>
  <si>
    <t>財(商品)</t>
  </si>
  <si>
    <t>耐久財</t>
  </si>
  <si>
    <t>半耐久財</t>
  </si>
  <si>
    <t>非耐久財</t>
  </si>
  <si>
    <t>サービス</t>
  </si>
  <si>
    <t>非耐久財</t>
    <phoneticPr fontId="3"/>
  </si>
  <si>
    <t>家具・家事用品</t>
    <phoneticPr fontId="3"/>
  </si>
  <si>
    <t>交通・通信</t>
    <phoneticPr fontId="3"/>
  </si>
  <si>
    <t>調整集計世帯数</t>
    <phoneticPr fontId="3"/>
  </si>
  <si>
    <t>教養娯楽関係費</t>
  </si>
  <si>
    <t>他の教養娯楽関係費</t>
  </si>
  <si>
    <t>読書</t>
  </si>
  <si>
    <t>聴視・観覧</t>
  </si>
  <si>
    <t>旅行</t>
  </si>
  <si>
    <t>スポーツ</t>
  </si>
  <si>
    <t>月謝</t>
  </si>
  <si>
    <t>会費・つきあい費</t>
  </si>
  <si>
    <t>その他の教養娯楽</t>
  </si>
  <si>
    <t>基礎的支出</t>
  </si>
  <si>
    <t>選択的支出</t>
  </si>
  <si>
    <t>3</t>
  </si>
  <si>
    <t>５年</t>
    <rPh sb="1" eb="2">
      <t>ネン</t>
    </rPh>
    <phoneticPr fontId="3"/>
  </si>
  <si>
    <r>
      <t xml:space="preserve">
</t>
    </r>
    <r>
      <rPr>
        <b/>
        <u/>
        <sz val="8"/>
        <rFont val="BIZ UDゴシック"/>
        <family val="3"/>
        <charset val="128"/>
      </rPr>
      <t>都  市  階  級</t>
    </r>
    <r>
      <rPr>
        <sz val="8"/>
        <rFont val="BIZ UDゴシック"/>
        <family val="3"/>
        <charset val="128"/>
      </rPr>
      <t xml:space="preserve">
</t>
    </r>
    <r>
      <rPr>
        <b/>
        <sz val="8"/>
        <rFont val="BIZ UDゴシック"/>
        <family val="3"/>
        <charset val="128"/>
      </rPr>
      <t>大 都 市
　</t>
    </r>
    <r>
      <rPr>
        <sz val="8"/>
        <rFont val="BIZ UDゴシック"/>
        <family val="3"/>
        <charset val="128"/>
      </rPr>
      <t xml:space="preserve">政令指定都市および
東京都区部
</t>
    </r>
    <r>
      <rPr>
        <b/>
        <sz val="8"/>
        <rFont val="BIZ UDゴシック"/>
        <family val="3"/>
        <charset val="128"/>
      </rPr>
      <t>中 都 市</t>
    </r>
    <r>
      <rPr>
        <sz val="8"/>
        <rFont val="BIZ UDゴシック"/>
        <family val="3"/>
        <charset val="128"/>
      </rPr>
      <t xml:space="preserve">
　人口１５万以上の市
  （大都市を除く）
</t>
    </r>
    <r>
      <rPr>
        <b/>
        <sz val="8"/>
        <rFont val="BIZ UDゴシック"/>
        <family val="3"/>
        <charset val="128"/>
      </rPr>
      <t>小 都 市 Ａ</t>
    </r>
    <r>
      <rPr>
        <sz val="8"/>
        <rFont val="BIZ UDゴシック"/>
        <family val="3"/>
        <charset val="128"/>
      </rPr>
      <t xml:space="preserve">
　人口５万以上１５万未満の市
</t>
    </r>
    <r>
      <rPr>
        <b/>
        <sz val="8"/>
        <rFont val="BIZ UDゴシック"/>
        <family val="3"/>
        <charset val="128"/>
      </rPr>
      <t>小 都 市 Ｂ・町 村</t>
    </r>
    <r>
      <rPr>
        <sz val="8"/>
        <rFont val="BIZ UDゴシック"/>
        <family val="3"/>
        <charset val="128"/>
      </rPr>
      <t xml:space="preserve">
　人口５万未満の市および町村
</t>
    </r>
    <r>
      <rPr>
        <b/>
        <u/>
        <sz val="8"/>
        <rFont val="BIZ UDゴシック"/>
        <family val="3"/>
        <charset val="128"/>
      </rPr>
      <t>地  方  区  分</t>
    </r>
    <r>
      <rPr>
        <sz val="8"/>
        <rFont val="BIZ UDゴシック"/>
        <family val="3"/>
        <charset val="128"/>
      </rPr>
      <t xml:space="preserve">
</t>
    </r>
    <r>
      <rPr>
        <b/>
        <sz val="8"/>
        <rFont val="BIZ UDゴシック"/>
        <family val="3"/>
        <charset val="128"/>
      </rPr>
      <t>北 海 道 地 方</t>
    </r>
    <r>
      <rPr>
        <sz val="8"/>
        <rFont val="BIZ UDゴシック"/>
        <family val="3"/>
        <charset val="128"/>
      </rPr>
      <t xml:space="preserve">
　北海道
</t>
    </r>
    <r>
      <rPr>
        <b/>
        <sz val="8"/>
        <rFont val="BIZ UDゴシック"/>
        <family val="3"/>
        <charset val="128"/>
      </rPr>
      <t>東 北 地 方</t>
    </r>
    <r>
      <rPr>
        <sz val="8"/>
        <rFont val="BIZ UDゴシック"/>
        <family val="3"/>
        <charset val="128"/>
      </rPr>
      <t xml:space="preserve">
　青森県、岩手県、宮城県、
　秋田県、山形県、福島県
</t>
    </r>
    <r>
      <rPr>
        <b/>
        <sz val="8"/>
        <rFont val="BIZ UDゴシック"/>
        <family val="3"/>
        <charset val="128"/>
      </rPr>
      <t>関 東 地 方</t>
    </r>
    <r>
      <rPr>
        <sz val="8"/>
        <rFont val="BIZ UDゴシック"/>
        <family val="3"/>
        <charset val="128"/>
      </rPr>
      <t xml:space="preserve">
　茨城県、栃木県、群馬県、
　埼玉県、千葉県、東京都、
　神奈川県、山梨県、長野県　
</t>
    </r>
    <r>
      <rPr>
        <b/>
        <sz val="8"/>
        <rFont val="BIZ UDゴシック"/>
        <family val="3"/>
        <charset val="128"/>
      </rPr>
      <t>北 陸 地 方</t>
    </r>
    <r>
      <rPr>
        <sz val="8"/>
        <rFont val="BIZ UDゴシック"/>
        <family val="3"/>
        <charset val="128"/>
      </rPr>
      <t xml:space="preserve">
　新潟県、富山県、石川県、
　福井県
</t>
    </r>
    <r>
      <rPr>
        <b/>
        <sz val="8"/>
        <rFont val="BIZ UDゴシック"/>
        <family val="3"/>
        <charset val="128"/>
      </rPr>
      <t>東 海 地 方</t>
    </r>
    <r>
      <rPr>
        <sz val="8"/>
        <rFont val="BIZ UDゴシック"/>
        <family val="3"/>
        <charset val="128"/>
      </rPr>
      <t xml:space="preserve">
　岐阜県、静岡県、愛知県、
　三重県
</t>
    </r>
    <r>
      <rPr>
        <b/>
        <sz val="8"/>
        <rFont val="BIZ UDゴシック"/>
        <family val="3"/>
        <charset val="128"/>
      </rPr>
      <t>近 畿 地 方</t>
    </r>
    <r>
      <rPr>
        <sz val="8"/>
        <rFont val="BIZ UDゴシック"/>
        <family val="3"/>
        <charset val="128"/>
      </rPr>
      <t xml:space="preserve">
　滋賀県、京都府、大阪府、
　兵庫県、奈良県、和歌山県
</t>
    </r>
    <r>
      <rPr>
        <b/>
        <sz val="8"/>
        <rFont val="BIZ UDゴシック"/>
        <family val="3"/>
        <charset val="128"/>
      </rPr>
      <t>中 国 地 方</t>
    </r>
    <r>
      <rPr>
        <sz val="8"/>
        <rFont val="BIZ UDゴシック"/>
        <family val="3"/>
        <charset val="128"/>
      </rPr>
      <t xml:space="preserve">
　鳥取県、島根県、岡山県、
　広島県、山口県
</t>
    </r>
    <r>
      <rPr>
        <b/>
        <sz val="8"/>
        <rFont val="BIZ UDゴシック"/>
        <family val="3"/>
        <charset val="128"/>
      </rPr>
      <t>四 国 地 方</t>
    </r>
    <r>
      <rPr>
        <sz val="8"/>
        <rFont val="BIZ UDゴシック"/>
        <family val="3"/>
        <charset val="128"/>
      </rPr>
      <t xml:space="preserve">
　徳島県、香川県、愛媛県、
　高知県
</t>
    </r>
    <r>
      <rPr>
        <b/>
        <sz val="8"/>
        <rFont val="BIZ UDゴシック"/>
        <family val="3"/>
        <charset val="128"/>
      </rPr>
      <t>九 州 地 方</t>
    </r>
    <r>
      <rPr>
        <sz val="8"/>
        <rFont val="BIZ UDゴシック"/>
        <family val="3"/>
        <charset val="128"/>
      </rPr>
      <t xml:space="preserve">
　福岡県、佐賀県、長崎県、
　熊本県、大分県、宮崎県、
　鹿児島県
</t>
    </r>
    <r>
      <rPr>
        <b/>
        <sz val="8"/>
        <rFont val="BIZ UDゴシック"/>
        <family val="3"/>
        <charset val="128"/>
      </rPr>
      <t>沖 縄 地 方</t>
    </r>
    <r>
      <rPr>
        <sz val="8"/>
        <rFont val="BIZ UDゴシック"/>
        <family val="3"/>
        <charset val="128"/>
      </rPr>
      <t xml:space="preserve">
　沖縄県
</t>
    </r>
    <rPh sb="19" eb="25">
      <t>セイレイシテイトシ</t>
    </rPh>
    <rPh sb="29" eb="34">
      <t>トウキョウトクブ</t>
    </rPh>
    <phoneticPr fontId="3"/>
  </si>
  <si>
    <t>令和</t>
  </si>
  <si>
    <t>元</t>
  </si>
  <si>
    <t>年平均</t>
  </si>
  <si>
    <t>令和６</t>
    <rPh sb="0" eb="2">
      <t>レイワ</t>
    </rPh>
    <phoneticPr fontId="3"/>
  </si>
  <si>
    <t>令和６年</t>
    <rPh sb="0" eb="2">
      <t>レイワ</t>
    </rPh>
    <rPh sb="3" eb="4">
      <t>ネン</t>
    </rPh>
    <phoneticPr fontId="3"/>
  </si>
  <si>
    <t>6</t>
    <phoneticPr fontId="3"/>
  </si>
  <si>
    <t>110.0</t>
  </si>
  <si>
    <t>109.0</t>
  </si>
  <si>
    <t>3.0</t>
  </si>
  <si>
    <t>６年</t>
    <rPh sb="1" eb="2">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</si>
</sst>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_ "/>
    <numFmt numFmtId="179" formatCode="0.0_);[Red]\(0.0\)"/>
    <numFmt numFmtId="180" formatCode="#,##0.00_);[Red]\(#,##0.00\)"/>
    <numFmt numFmtId="181" formatCode="#,##0.0"/>
    <numFmt numFmtId="182" formatCode="#,##0.0;[Red]\-#,##0.0"/>
    <numFmt numFmtId="183" formatCode="0.0"/>
    <numFmt numFmtId="184" formatCode="@&quot;年家&quot;&quot;計&quot;&quot;概&quot;&quot;要&quot;\(&quot;福&quot;&quot;井&quot;&quot;市&quot;&quot;の&quot;&quot;家&quot;&quot;計&quot;\)"/>
  </numFmts>
  <fonts count="48"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7"/>
      <name val="ＭＳ 明朝"/>
      <family val="1"/>
      <charset val="128"/>
    </font>
    <font>
      <sz val="10"/>
      <name val="ＭＳ 明朝"/>
      <family val="1"/>
      <charset val="128"/>
    </font>
    <font>
      <sz val="10.5"/>
      <name val="ＭＳ 明朝"/>
      <family val="1"/>
      <charset val="128"/>
    </font>
    <font>
      <sz val="11.5"/>
      <name val="ＭＳ 明朝"/>
      <family val="1"/>
      <charset val="128"/>
    </font>
    <font>
      <sz val="9"/>
      <name val="ＭＳ 明朝"/>
      <family val="1"/>
      <charset val="128"/>
    </font>
    <font>
      <sz val="17"/>
      <name val="ＭＳ Ｐゴシック"/>
      <family val="3"/>
      <charset val="128"/>
    </font>
    <font>
      <sz val="9.5"/>
      <name val="ＭＳ 明朝"/>
      <family val="1"/>
      <charset val="128"/>
    </font>
    <font>
      <sz val="10.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indexed="8"/>
      <name val="ＭＳ Ｐゴシック"/>
      <family val="3"/>
      <charset val="128"/>
      <scheme val="minor"/>
    </font>
    <font>
      <sz val="11"/>
      <color rgb="FF006100"/>
      <name val="ＭＳ Ｐゴシック"/>
      <family val="3"/>
      <charset val="128"/>
      <scheme val="minor"/>
    </font>
    <font>
      <sz val="12"/>
      <name val="BIZ UDゴシック"/>
      <family val="3"/>
      <charset val="128"/>
    </font>
    <font>
      <sz val="17"/>
      <name val="BIZ UDゴシック"/>
      <family val="3"/>
      <charset val="128"/>
    </font>
    <font>
      <sz val="11"/>
      <name val="BIZ UDゴシック"/>
      <family val="3"/>
      <charset val="128"/>
    </font>
    <font>
      <sz val="10.5"/>
      <name val="BIZ UDゴシック"/>
      <family val="3"/>
      <charset val="128"/>
    </font>
    <font>
      <b/>
      <sz val="20"/>
      <name val="BIZ UDゴシック"/>
      <family val="3"/>
      <charset val="128"/>
    </font>
    <font>
      <u/>
      <sz val="12"/>
      <color indexed="12"/>
      <name val="BIZ UDゴシック"/>
      <family val="3"/>
      <charset val="128"/>
    </font>
    <font>
      <sz val="11.5"/>
      <name val="BIZ UDゴシック"/>
      <family val="3"/>
      <charset val="128"/>
    </font>
    <font>
      <sz val="9"/>
      <name val="BIZ UDゴシック"/>
      <family val="3"/>
      <charset val="128"/>
    </font>
    <font>
      <sz val="10"/>
      <name val="BIZ UDゴシック"/>
      <family val="3"/>
      <charset val="128"/>
    </font>
    <font>
      <b/>
      <sz val="10.5"/>
      <name val="BIZ UDゴシック"/>
      <family val="3"/>
      <charset val="128"/>
    </font>
    <font>
      <sz val="9.5"/>
      <name val="BIZ UDゴシック"/>
      <family val="3"/>
      <charset val="128"/>
    </font>
    <font>
      <sz val="12"/>
      <color theme="0"/>
      <name val="BIZ UDゴシック"/>
      <family val="3"/>
      <charset val="128"/>
    </font>
    <font>
      <sz val="10.5"/>
      <color theme="0" tint="-0.499984740745262"/>
      <name val="BIZ UDゴシック"/>
      <family val="3"/>
      <charset val="128"/>
    </font>
    <font>
      <sz val="8"/>
      <name val="BIZ UDゴシック"/>
      <family val="3"/>
      <charset val="128"/>
    </font>
    <font>
      <b/>
      <u/>
      <sz val="8"/>
      <name val="BIZ UDゴシック"/>
      <family val="3"/>
      <charset val="128"/>
    </font>
    <font>
      <b/>
      <sz val="8"/>
      <name val="BIZ UDゴシック"/>
      <family val="3"/>
      <charset val="128"/>
    </font>
  </fonts>
  <fills count="39">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D54F"/>
        <bgColor indexed="64"/>
      </patternFill>
    </fill>
    <fill>
      <patternFill patternType="solid">
        <fgColor rgb="FF9ABCE6"/>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6" fillId="0" borderId="0" applyNumberFormat="0" applyFill="0" applyBorder="0" applyAlignment="0" applyProtection="0">
      <alignment vertical="center"/>
    </xf>
    <xf numFmtId="0" fontId="17" fillId="27" borderId="78" applyNumberFormat="0" applyAlignment="0" applyProtection="0">
      <alignment vertical="center"/>
    </xf>
    <xf numFmtId="0" fontId="18"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9" fillId="0" borderId="79" applyNumberFormat="0" applyFill="0" applyAlignment="0" applyProtection="0">
      <alignment vertical="center"/>
    </xf>
    <xf numFmtId="0" fontId="20" fillId="29" borderId="0" applyNumberFormat="0" applyBorder="0" applyAlignment="0" applyProtection="0">
      <alignment vertical="center"/>
    </xf>
    <xf numFmtId="0" fontId="21" fillId="30" borderId="80"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3" fillId="0" borderId="81" applyNumberFormat="0" applyFill="0" applyAlignment="0" applyProtection="0">
      <alignment vertical="center"/>
    </xf>
    <xf numFmtId="0" fontId="24" fillId="0" borderId="82" applyNumberFormat="0" applyFill="0" applyAlignment="0" applyProtection="0">
      <alignment vertical="center"/>
    </xf>
    <xf numFmtId="0" fontId="25" fillId="0" borderId="83" applyNumberFormat="0" applyFill="0" applyAlignment="0" applyProtection="0">
      <alignment vertical="center"/>
    </xf>
    <xf numFmtId="0" fontId="25" fillId="0" borderId="0" applyNumberFormat="0" applyFill="0" applyBorder="0" applyAlignment="0" applyProtection="0">
      <alignment vertical="center"/>
    </xf>
    <xf numFmtId="0" fontId="26" fillId="0" borderId="84" applyNumberFormat="0" applyFill="0" applyAlignment="0" applyProtection="0">
      <alignment vertical="center"/>
    </xf>
    <xf numFmtId="0" fontId="27" fillId="30" borderId="85" applyNumberFormat="0" applyAlignment="0" applyProtection="0">
      <alignment vertical="center"/>
    </xf>
    <xf numFmtId="0" fontId="28" fillId="0" borderId="0" applyNumberFormat="0" applyFill="0" applyBorder="0" applyAlignment="0" applyProtection="0">
      <alignment vertical="center"/>
    </xf>
    <xf numFmtId="0" fontId="29" fillId="31" borderId="80" applyNumberFormat="0" applyAlignment="0" applyProtection="0">
      <alignment vertical="center"/>
    </xf>
    <xf numFmtId="0" fontId="1" fillId="0" borderId="0"/>
    <xf numFmtId="0" fontId="30" fillId="0" borderId="0">
      <alignment vertical="center"/>
    </xf>
    <xf numFmtId="0" fontId="1" fillId="0" borderId="0"/>
    <xf numFmtId="0" fontId="31" fillId="32" borderId="0" applyNumberFormat="0" applyBorder="0" applyAlignment="0" applyProtection="0">
      <alignment vertical="center"/>
    </xf>
  </cellStyleXfs>
  <cellXfs count="849">
    <xf numFmtId="0" fontId="0" fillId="0" borderId="0" xfId="0"/>
    <xf numFmtId="38" fontId="4" fillId="0" borderId="0" xfId="33" applyFont="1" applyFill="1"/>
    <xf numFmtId="38" fontId="4" fillId="0" borderId="0" xfId="33" applyFont="1"/>
    <xf numFmtId="0" fontId="4" fillId="0" borderId="0" xfId="0" applyFont="1" applyAlignment="1">
      <alignment vertical="center"/>
    </xf>
    <xf numFmtId="0" fontId="0" fillId="0" borderId="0" xfId="0" applyAlignment="1">
      <alignment vertical="center"/>
    </xf>
    <xf numFmtId="177" fontId="4"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81" fontId="4" fillId="0" borderId="0" xfId="0" applyNumberFormat="1" applyFont="1" applyAlignment="1">
      <alignment vertical="center"/>
    </xf>
    <xf numFmtId="38" fontId="4" fillId="0" borderId="0" xfId="33" applyFont="1" applyFill="1" applyAlignment="1">
      <alignment vertical="center"/>
    </xf>
    <xf numFmtId="3" fontId="4" fillId="0" borderId="2" xfId="0" applyNumberFormat="1" applyFont="1" applyBorder="1" applyAlignment="1">
      <alignment vertical="center"/>
    </xf>
    <xf numFmtId="178" fontId="4" fillId="0" borderId="0" xfId="0" applyNumberFormat="1" applyFont="1" applyAlignment="1">
      <alignment vertical="center"/>
    </xf>
    <xf numFmtId="38" fontId="4" fillId="0" borderId="0" xfId="33" applyFont="1" applyAlignment="1">
      <alignment vertical="center"/>
    </xf>
    <xf numFmtId="176" fontId="4" fillId="0" borderId="0" xfId="0" applyNumberFormat="1" applyFont="1" applyAlignment="1">
      <alignment vertical="center"/>
    </xf>
    <xf numFmtId="179" fontId="4" fillId="0" borderId="0" xfId="0" applyNumberFormat="1" applyFont="1" applyAlignment="1">
      <alignment vertical="center"/>
    </xf>
    <xf numFmtId="38" fontId="4" fillId="0" borderId="0" xfId="33" applyFont="1" applyAlignment="1">
      <alignment horizontal="center" vertical="center"/>
    </xf>
    <xf numFmtId="0" fontId="6" fillId="0" borderId="0" xfId="0" applyFont="1" applyAlignment="1">
      <alignment vertical="top"/>
    </xf>
    <xf numFmtId="0" fontId="11" fillId="0" borderId="0" xfId="0" applyFont="1" applyAlignment="1">
      <alignment vertical="top"/>
    </xf>
    <xf numFmtId="0" fontId="11" fillId="0" borderId="0" xfId="0" applyFont="1" applyAlignment="1">
      <alignment vertical="center"/>
    </xf>
    <xf numFmtId="0" fontId="6" fillId="0" borderId="0" xfId="0" applyFont="1" applyAlignment="1">
      <alignment vertical="center"/>
    </xf>
    <xf numFmtId="38" fontId="6" fillId="0" borderId="0" xfId="33" applyFont="1" applyAlignment="1">
      <alignment vertical="top"/>
    </xf>
    <xf numFmtId="38" fontId="6" fillId="0" borderId="0" xfId="33" applyFont="1"/>
    <xf numFmtId="0" fontId="10"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38" fontId="5" fillId="0" borderId="0" xfId="33" applyFont="1" applyAlignment="1">
      <alignment vertical="center"/>
    </xf>
    <xf numFmtId="0" fontId="8"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distributed" vertical="center"/>
    </xf>
    <xf numFmtId="38" fontId="12" fillId="0" borderId="0" xfId="33" applyFont="1" applyFill="1"/>
    <xf numFmtId="38" fontId="12" fillId="0" borderId="0" xfId="33" applyFont="1"/>
    <xf numFmtId="0" fontId="8" fillId="0" borderId="0" xfId="0" applyFont="1" applyAlignment="1">
      <alignment horizontal="left" vertical="center" shrinkToFit="1"/>
    </xf>
    <xf numFmtId="3" fontId="5" fillId="0" borderId="0" xfId="0" applyNumberFormat="1" applyFont="1"/>
    <xf numFmtId="38" fontId="5" fillId="0" borderId="0" xfId="34" applyFont="1" applyAlignment="1">
      <alignment horizontal="right"/>
    </xf>
    <xf numFmtId="0" fontId="5" fillId="0" borderId="0" xfId="0" applyFont="1"/>
    <xf numFmtId="0" fontId="13" fillId="0" borderId="19" xfId="0" applyFont="1" applyBorder="1" applyAlignment="1">
      <alignment vertical="center"/>
    </xf>
    <xf numFmtId="0" fontId="32" fillId="0" borderId="0" xfId="0" applyFont="1" applyAlignment="1">
      <alignment vertical="top"/>
    </xf>
    <xf numFmtId="0" fontId="33" fillId="0" borderId="0" xfId="0" applyFont="1" applyAlignment="1">
      <alignment vertical="top"/>
    </xf>
    <xf numFmtId="0" fontId="34" fillId="0" borderId="0" xfId="0" applyFont="1" applyAlignment="1">
      <alignment vertical="top"/>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right"/>
    </xf>
    <xf numFmtId="0" fontId="35" fillId="0" borderId="3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8" xfId="0" applyFont="1" applyBorder="1" applyAlignment="1">
      <alignment vertical="top" wrapText="1" justifyLastLine="1"/>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43" xfId="0" quotePrefix="1" applyFont="1" applyBorder="1" applyAlignment="1">
      <alignment horizontal="center" vertical="center"/>
    </xf>
    <xf numFmtId="2" fontId="35" fillId="0" borderId="12" xfId="33" applyNumberFormat="1" applyFont="1" applyBorder="1" applyAlignment="1">
      <alignment vertical="center"/>
    </xf>
    <xf numFmtId="2" fontId="35" fillId="0" borderId="6" xfId="33" applyNumberFormat="1" applyFont="1" applyBorder="1" applyAlignment="1">
      <alignment vertical="center"/>
    </xf>
    <xf numFmtId="183" fontId="35" fillId="0" borderId="32" xfId="33" applyNumberFormat="1" applyFont="1" applyBorder="1" applyAlignment="1">
      <alignment vertical="center"/>
    </xf>
    <xf numFmtId="3" fontId="35" fillId="0" borderId="49" xfId="33" applyNumberFormat="1" applyFont="1" applyBorder="1" applyAlignment="1">
      <alignment vertical="center"/>
    </xf>
    <xf numFmtId="3" fontId="35" fillId="0" borderId="6" xfId="33" applyNumberFormat="1" applyFont="1" applyBorder="1" applyAlignment="1">
      <alignment vertical="center"/>
    </xf>
    <xf numFmtId="3" fontId="35" fillId="0" borderId="10" xfId="33" applyNumberFormat="1" applyFont="1" applyBorder="1" applyAlignment="1">
      <alignment vertical="center"/>
    </xf>
    <xf numFmtId="183" fontId="35" fillId="0" borderId="17" xfId="33" applyNumberFormat="1" applyFont="1" applyBorder="1" applyAlignment="1">
      <alignment vertical="center"/>
    </xf>
    <xf numFmtId="183" fontId="35" fillId="0" borderId="49" xfId="33" applyNumberFormat="1" applyFont="1" applyFill="1" applyBorder="1" applyAlignment="1">
      <alignment vertical="center"/>
    </xf>
    <xf numFmtId="183" fontId="35" fillId="0" borderId="32" xfId="33" applyNumberFormat="1" applyFont="1" applyFill="1" applyBorder="1" applyAlignment="1">
      <alignment horizontal="right" vertical="center"/>
    </xf>
    <xf numFmtId="181" fontId="35" fillId="0" borderId="32" xfId="0" applyNumberFormat="1" applyFont="1" applyBorder="1" applyAlignment="1">
      <alignment horizontal="right" vertical="center"/>
    </xf>
    <xf numFmtId="49" fontId="35" fillId="0" borderId="0" xfId="0" applyNumberFormat="1" applyFont="1" applyAlignment="1">
      <alignment horizontal="center" vertical="center"/>
    </xf>
    <xf numFmtId="0" fontId="35" fillId="0" borderId="43" xfId="0" applyFont="1" applyBorder="1" applyAlignment="1">
      <alignment horizontal="center" vertical="center"/>
    </xf>
    <xf numFmtId="183" fontId="35" fillId="0" borderId="12" xfId="33" applyNumberFormat="1" applyFont="1" applyFill="1" applyBorder="1" applyAlignment="1">
      <alignment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57" xfId="0" applyFont="1" applyBorder="1" applyAlignment="1">
      <alignment horizontal="center" vertical="center"/>
    </xf>
    <xf numFmtId="2" fontId="35" fillId="0" borderId="13" xfId="33" applyNumberFormat="1" applyFont="1" applyBorder="1" applyAlignment="1">
      <alignment vertical="center"/>
    </xf>
    <xf numFmtId="2" fontId="35" fillId="0" borderId="7" xfId="33" applyNumberFormat="1" applyFont="1" applyBorder="1" applyAlignment="1">
      <alignment vertical="center"/>
    </xf>
    <xf numFmtId="183" fontId="35" fillId="0" borderId="21" xfId="33" applyNumberFormat="1" applyFont="1" applyBorder="1" applyAlignment="1">
      <alignment vertical="center"/>
    </xf>
    <xf numFmtId="3" fontId="35" fillId="0" borderId="20" xfId="33" applyNumberFormat="1" applyFont="1" applyBorder="1" applyAlignment="1">
      <alignment vertical="center"/>
    </xf>
    <xf numFmtId="3" fontId="35" fillId="0" borderId="7" xfId="33" applyNumberFormat="1" applyFont="1" applyBorder="1" applyAlignment="1">
      <alignment vertical="center"/>
    </xf>
    <xf numFmtId="3" fontId="35" fillId="0" borderId="44" xfId="33" applyNumberFormat="1" applyFont="1" applyBorder="1" applyAlignment="1">
      <alignment vertical="center"/>
    </xf>
    <xf numFmtId="183" fontId="35" fillId="0" borderId="18" xfId="33" applyNumberFormat="1" applyFont="1" applyBorder="1" applyAlignment="1">
      <alignment vertical="center"/>
    </xf>
    <xf numFmtId="183" fontId="35" fillId="0" borderId="20" xfId="33" applyNumberFormat="1" applyFont="1" applyFill="1" applyBorder="1" applyAlignment="1">
      <alignment vertical="center"/>
    </xf>
    <xf numFmtId="183" fontId="35" fillId="0" borderId="21" xfId="33" applyNumberFormat="1" applyFont="1" applyFill="1" applyBorder="1" applyAlignment="1">
      <alignment horizontal="right" vertical="center"/>
    </xf>
    <xf numFmtId="2" fontId="35" fillId="0" borderId="12" xfId="0" applyNumberFormat="1" applyFont="1" applyBorder="1" applyAlignment="1">
      <alignment horizontal="right" vertical="center"/>
    </xf>
    <xf numFmtId="2" fontId="35" fillId="0" borderId="6" xfId="0" applyNumberFormat="1" applyFont="1" applyBorder="1" applyAlignment="1">
      <alignment horizontal="right" vertical="center"/>
    </xf>
    <xf numFmtId="183" fontId="35" fillId="0" borderId="32" xfId="0" applyNumberFormat="1" applyFont="1" applyBorder="1" applyAlignment="1">
      <alignment horizontal="right" vertical="center"/>
    </xf>
    <xf numFmtId="183" fontId="35" fillId="0" borderId="12" xfId="0" applyNumberFormat="1" applyFont="1" applyBorder="1" applyAlignment="1">
      <alignment vertical="center"/>
    </xf>
    <xf numFmtId="183" fontId="35" fillId="0" borderId="6" xfId="0" applyNumberFormat="1" applyFont="1" applyBorder="1" applyAlignment="1">
      <alignment vertical="center"/>
    </xf>
    <xf numFmtId="183" fontId="35" fillId="0" borderId="32" xfId="0" applyNumberFormat="1" applyFont="1" applyBorder="1" applyAlignment="1">
      <alignment vertical="center"/>
    </xf>
    <xf numFmtId="183" fontId="35" fillId="0" borderId="17" xfId="0" applyNumberFormat="1" applyFont="1" applyBorder="1" applyAlignment="1">
      <alignment horizontal="right" vertical="center"/>
    </xf>
    <xf numFmtId="183" fontId="35" fillId="0" borderId="49" xfId="0" applyNumberFormat="1" applyFont="1" applyBorder="1" applyAlignment="1">
      <alignment horizontal="right"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35" fillId="0" borderId="39" xfId="0" applyFont="1" applyBorder="1" applyAlignment="1">
      <alignment horizontal="center" vertical="center"/>
    </xf>
    <xf numFmtId="2" fontId="35" fillId="0" borderId="8" xfId="0" applyNumberFormat="1" applyFont="1" applyBorder="1" applyAlignment="1">
      <alignment horizontal="right" vertical="center"/>
    </xf>
    <xf numFmtId="2" fontId="35" fillId="0" borderId="4" xfId="0" applyNumberFormat="1" applyFont="1" applyBorder="1" applyAlignment="1">
      <alignment horizontal="right" vertical="center"/>
    </xf>
    <xf numFmtId="183" fontId="35" fillId="0" borderId="5" xfId="0" applyNumberFormat="1" applyFont="1" applyBorder="1" applyAlignment="1">
      <alignment horizontal="right" vertical="center"/>
    </xf>
    <xf numFmtId="183" fontId="35" fillId="0" borderId="8" xfId="0" applyNumberFormat="1" applyFont="1" applyBorder="1" applyAlignment="1">
      <alignment vertical="center"/>
    </xf>
    <xf numFmtId="183" fontId="35" fillId="0" borderId="4" xfId="0" applyNumberFormat="1" applyFont="1" applyBorder="1" applyAlignment="1">
      <alignment vertical="center"/>
    </xf>
    <xf numFmtId="183" fontId="35" fillId="0" borderId="5" xfId="0" applyNumberFormat="1" applyFont="1" applyBorder="1" applyAlignment="1">
      <alignment vertical="center"/>
    </xf>
    <xf numFmtId="183" fontId="35" fillId="0" borderId="16" xfId="0" applyNumberFormat="1" applyFont="1" applyBorder="1" applyAlignment="1">
      <alignment horizontal="right" vertical="center"/>
    </xf>
    <xf numFmtId="183" fontId="35" fillId="0" borderId="34" xfId="0" applyNumberFormat="1" applyFont="1" applyBorder="1" applyAlignment="1">
      <alignment horizontal="right" vertical="center"/>
    </xf>
    <xf numFmtId="2" fontId="35" fillId="0" borderId="12" xfId="33" applyNumberFormat="1" applyFont="1" applyFill="1" applyBorder="1" applyAlignment="1">
      <alignment vertical="center"/>
    </xf>
    <xf numFmtId="2" fontId="35" fillId="0" borderId="6" xfId="33" applyNumberFormat="1" applyFont="1" applyFill="1" applyBorder="1" applyAlignment="1">
      <alignment vertical="center"/>
    </xf>
    <xf numFmtId="183" fontId="35" fillId="0" borderId="32" xfId="33" applyNumberFormat="1" applyFont="1" applyFill="1" applyBorder="1" applyAlignment="1">
      <alignment vertical="center"/>
    </xf>
    <xf numFmtId="3" fontId="35" fillId="0" borderId="49" xfId="33" applyNumberFormat="1" applyFont="1" applyFill="1" applyBorder="1" applyAlignment="1">
      <alignment vertical="center"/>
    </xf>
    <xf numFmtId="3" fontId="35" fillId="0" borderId="6" xfId="33" applyNumberFormat="1" applyFont="1" applyFill="1" applyBorder="1" applyAlignment="1">
      <alignment vertical="center"/>
    </xf>
    <xf numFmtId="3" fontId="35" fillId="0" borderId="10" xfId="33" applyNumberFormat="1" applyFont="1" applyFill="1" applyBorder="1" applyAlignment="1">
      <alignment vertical="center"/>
    </xf>
    <xf numFmtId="183" fontId="35" fillId="0" borderId="17" xfId="33" applyNumberFormat="1" applyFont="1" applyFill="1" applyBorder="1" applyAlignment="1">
      <alignment vertical="center"/>
    </xf>
    <xf numFmtId="2" fontId="35" fillId="0" borderId="13" xfId="33" applyNumberFormat="1" applyFont="1" applyFill="1" applyBorder="1" applyAlignment="1">
      <alignment vertical="center"/>
    </xf>
    <xf numFmtId="2" fontId="35" fillId="0" borderId="7" xfId="33" applyNumberFormat="1" applyFont="1" applyFill="1" applyBorder="1" applyAlignment="1">
      <alignment vertical="center"/>
    </xf>
    <xf numFmtId="183" fontId="35" fillId="0" borderId="21" xfId="33" applyNumberFormat="1" applyFont="1" applyFill="1" applyBorder="1" applyAlignment="1">
      <alignment vertical="center"/>
    </xf>
    <xf numFmtId="3" fontId="35" fillId="0" borderId="20" xfId="33" applyNumberFormat="1" applyFont="1" applyFill="1" applyBorder="1" applyAlignment="1">
      <alignment vertical="center"/>
    </xf>
    <xf numFmtId="3" fontId="35" fillId="0" borderId="7" xfId="33" applyNumberFormat="1" applyFont="1" applyFill="1" applyBorder="1" applyAlignment="1">
      <alignment vertical="center"/>
    </xf>
    <xf numFmtId="3" fontId="35" fillId="0" borderId="44" xfId="33" applyNumberFormat="1" applyFont="1" applyFill="1" applyBorder="1" applyAlignment="1">
      <alignment vertical="center"/>
    </xf>
    <xf numFmtId="183" fontId="35" fillId="0" borderId="18" xfId="33" applyNumberFormat="1" applyFont="1" applyFill="1" applyBorder="1" applyAlignment="1">
      <alignment vertical="center"/>
    </xf>
    <xf numFmtId="0" fontId="35" fillId="0" borderId="7" xfId="0" applyFont="1" applyBorder="1" applyAlignment="1">
      <alignment horizontal="center" vertical="center"/>
    </xf>
    <xf numFmtId="2" fontId="35" fillId="0" borderId="13" xfId="0" applyNumberFormat="1" applyFont="1" applyBorder="1" applyAlignment="1">
      <alignment horizontal="right" vertical="center"/>
    </xf>
    <xf numFmtId="2" fontId="35" fillId="0" borderId="7" xfId="0" applyNumberFormat="1" applyFont="1" applyBorder="1" applyAlignment="1">
      <alignment horizontal="right" vertical="center"/>
    </xf>
    <xf numFmtId="183" fontId="35" fillId="0" borderId="21" xfId="0" applyNumberFormat="1" applyFont="1" applyBorder="1" applyAlignment="1">
      <alignment horizontal="right" vertical="center"/>
    </xf>
    <xf numFmtId="183" fontId="35" fillId="0" borderId="13" xfId="0" applyNumberFormat="1" applyFont="1" applyBorder="1" applyAlignment="1">
      <alignment vertical="center"/>
    </xf>
    <xf numFmtId="183" fontId="35" fillId="0" borderId="7" xfId="0" applyNumberFormat="1" applyFont="1" applyBorder="1" applyAlignment="1">
      <alignment vertical="center"/>
    </xf>
    <xf numFmtId="183" fontId="35" fillId="0" borderId="18" xfId="0" applyNumberFormat="1" applyFont="1" applyBorder="1" applyAlignment="1">
      <alignment horizontal="right" vertical="center"/>
    </xf>
    <xf numFmtId="183" fontId="35" fillId="0" borderId="20" xfId="0" applyNumberFormat="1" applyFont="1" applyBorder="1" applyAlignment="1">
      <alignment horizontal="right" vertical="center"/>
    </xf>
    <xf numFmtId="183" fontId="35" fillId="0" borderId="20" xfId="0" applyNumberFormat="1" applyFont="1" applyBorder="1" applyAlignment="1">
      <alignment vertical="center"/>
    </xf>
    <xf numFmtId="183" fontId="35" fillId="0" borderId="44" xfId="0" applyNumberFormat="1" applyFont="1" applyBorder="1" applyAlignment="1">
      <alignment vertical="center"/>
    </xf>
    <xf numFmtId="183" fontId="35" fillId="0" borderId="49" xfId="0" applyNumberFormat="1" applyFont="1" applyBorder="1" applyAlignment="1">
      <alignment vertical="center"/>
    </xf>
    <xf numFmtId="183" fontId="35" fillId="0" borderId="10" xfId="0" applyNumberFormat="1" applyFont="1" applyBorder="1" applyAlignment="1">
      <alignment horizontal="right" vertical="center"/>
    </xf>
    <xf numFmtId="183" fontId="35" fillId="0" borderId="6" xfId="0" applyNumberFormat="1" applyFont="1" applyBorder="1" applyAlignment="1">
      <alignment horizontal="right" vertical="center"/>
    </xf>
    <xf numFmtId="183" fontId="35" fillId="0" borderId="4" xfId="0" applyNumberFormat="1" applyFont="1" applyBorder="1" applyAlignment="1">
      <alignment horizontal="right"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right" vertical="center"/>
    </xf>
    <xf numFmtId="0" fontId="32" fillId="33" borderId="3" xfId="0" applyFont="1" applyFill="1" applyBorder="1" applyAlignment="1">
      <alignment horizontal="distributed" vertical="center" indent="1"/>
    </xf>
    <xf numFmtId="0" fontId="32" fillId="33" borderId="3" xfId="0" applyFont="1" applyFill="1" applyBorder="1" applyAlignment="1">
      <alignment horizontal="distributed" vertical="center" indent="10"/>
    </xf>
    <xf numFmtId="0" fontId="32" fillId="34" borderId="3" xfId="0" applyFont="1" applyFill="1" applyBorder="1" applyAlignment="1">
      <alignment horizontal="distributed" vertical="center" indent="1"/>
    </xf>
    <xf numFmtId="0" fontId="32" fillId="35" borderId="3" xfId="0" applyFont="1" applyFill="1" applyBorder="1" applyAlignment="1">
      <alignment horizontal="center" vertical="center"/>
    </xf>
    <xf numFmtId="0" fontId="32" fillId="35" borderId="3" xfId="0" applyFont="1" applyFill="1" applyBorder="1" applyAlignment="1">
      <alignment vertical="center" wrapText="1"/>
    </xf>
    <xf numFmtId="0" fontId="37" fillId="36" borderId="3" xfId="28" applyFont="1" applyFill="1" applyBorder="1" applyAlignment="1" applyProtection="1">
      <alignment horizontal="center" vertical="center"/>
    </xf>
    <xf numFmtId="0" fontId="38" fillId="0" borderId="0" xfId="0" applyFont="1" applyAlignment="1">
      <alignment vertical="top"/>
    </xf>
    <xf numFmtId="0" fontId="38" fillId="0" borderId="0" xfId="0" applyFont="1" applyAlignment="1">
      <alignment horizontal="center" vertical="center"/>
    </xf>
    <xf numFmtId="0" fontId="33" fillId="0" borderId="0" xfId="0" applyFont="1" applyAlignment="1">
      <alignment vertical="center"/>
    </xf>
    <xf numFmtId="0" fontId="34" fillId="0" borderId="1" xfId="0" applyFont="1" applyBorder="1" applyAlignment="1">
      <alignment horizontal="right"/>
    </xf>
    <xf numFmtId="0" fontId="35" fillId="2" borderId="42" xfId="0" applyFont="1" applyFill="1" applyBorder="1" applyAlignment="1">
      <alignment horizontal="center" vertical="center"/>
    </xf>
    <xf numFmtId="0" fontId="35" fillId="2" borderId="16" xfId="0" applyFont="1" applyFill="1" applyBorder="1" applyAlignment="1">
      <alignment horizontal="center" vertical="center"/>
    </xf>
    <xf numFmtId="0" fontId="35" fillId="0" borderId="50" xfId="0" applyFont="1" applyBorder="1" applyAlignment="1">
      <alignment horizontal="distributed" vertical="center" indent="1"/>
    </xf>
    <xf numFmtId="0" fontId="35" fillId="0" borderId="33" xfId="0" applyFont="1" applyBorder="1" applyAlignment="1">
      <alignment horizontal="distributed" vertical="center" indent="1"/>
    </xf>
    <xf numFmtId="0" fontId="35" fillId="37" borderId="27" xfId="0" applyFont="1" applyFill="1" applyBorder="1" applyAlignment="1">
      <alignment horizontal="distributed" vertical="center" indent="1"/>
    </xf>
    <xf numFmtId="0" fontId="35" fillId="0" borderId="2" xfId="0" applyFont="1" applyBorder="1" applyAlignment="1">
      <alignment vertical="center"/>
    </xf>
    <xf numFmtId="0" fontId="35" fillId="0" borderId="10" xfId="0" applyFont="1" applyBorder="1" applyAlignment="1">
      <alignment vertical="center"/>
    </xf>
    <xf numFmtId="38" fontId="35" fillId="2" borderId="17" xfId="33" applyFont="1" applyFill="1" applyBorder="1" applyAlignment="1">
      <alignment vertical="center"/>
    </xf>
    <xf numFmtId="3" fontId="35" fillId="0" borderId="6" xfId="43" applyNumberFormat="1" applyFont="1" applyBorder="1" applyAlignment="1">
      <alignment vertical="center"/>
    </xf>
    <xf numFmtId="3" fontId="35" fillId="0" borderId="32" xfId="43" applyNumberFormat="1" applyFont="1" applyBorder="1" applyAlignment="1">
      <alignment vertical="center"/>
    </xf>
    <xf numFmtId="0" fontId="35" fillId="0" borderId="0" xfId="0" applyFont="1" applyAlignment="1">
      <alignment vertical="center"/>
    </xf>
    <xf numFmtId="0" fontId="35" fillId="0" borderId="43" xfId="0" applyFont="1" applyBorder="1" applyAlignment="1">
      <alignment horizontal="distributed" vertical="center" indent="1"/>
    </xf>
    <xf numFmtId="3" fontId="35" fillId="0" borderId="49" xfId="43" applyNumberFormat="1" applyFont="1" applyBorder="1" applyAlignment="1">
      <alignment vertical="center"/>
    </xf>
    <xf numFmtId="0" fontId="35" fillId="0" borderId="0" xfId="0" applyFont="1" applyAlignment="1">
      <alignment horizontal="distributed" vertical="center" indent="1"/>
    </xf>
    <xf numFmtId="3" fontId="35" fillId="0" borderId="0" xfId="43" applyNumberFormat="1" applyFont="1" applyAlignment="1">
      <alignment vertical="center"/>
    </xf>
    <xf numFmtId="0" fontId="35" fillId="0" borderId="1" xfId="0" applyFont="1" applyBorder="1" applyAlignment="1">
      <alignment vertical="center"/>
    </xf>
    <xf numFmtId="0" fontId="35" fillId="0" borderId="39" xfId="0" applyFont="1" applyBorder="1" applyAlignment="1">
      <alignment horizontal="distributed" vertical="center" indent="1"/>
    </xf>
    <xf numFmtId="38" fontId="35" fillId="2" borderId="16" xfId="33" applyFont="1" applyFill="1" applyBorder="1" applyAlignment="1">
      <alignment vertical="center"/>
    </xf>
    <xf numFmtId="181" fontId="35" fillId="38" borderId="3" xfId="33" applyNumberFormat="1" applyFont="1" applyFill="1" applyBorder="1" applyAlignment="1">
      <alignment vertical="center"/>
    </xf>
    <xf numFmtId="181" fontId="35" fillId="0" borderId="64" xfId="0" applyNumberFormat="1" applyFont="1" applyBorder="1" applyAlignment="1">
      <alignment vertical="center"/>
    </xf>
    <xf numFmtId="181" fontId="35" fillId="0" borderId="65" xfId="0" applyNumberFormat="1" applyFont="1" applyBorder="1" applyAlignment="1">
      <alignment vertical="center"/>
    </xf>
    <xf numFmtId="181" fontId="35" fillId="0" borderId="66" xfId="0" applyNumberFormat="1" applyFont="1" applyBorder="1" applyAlignment="1">
      <alignment vertical="center"/>
    </xf>
    <xf numFmtId="0" fontId="35" fillId="0" borderId="25" xfId="0" applyFont="1" applyBorder="1" applyAlignment="1">
      <alignment vertical="center"/>
    </xf>
    <xf numFmtId="0" fontId="35" fillId="0" borderId="35"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5" fillId="0" borderId="51" xfId="0" applyFont="1" applyBorder="1" applyAlignment="1">
      <alignment vertical="center"/>
    </xf>
    <xf numFmtId="0" fontId="35" fillId="0" borderId="14" xfId="0" applyFont="1" applyBorder="1" applyAlignment="1">
      <alignment vertical="center"/>
    </xf>
    <xf numFmtId="0" fontId="35" fillId="0" borderId="4" xfId="0" applyFont="1" applyBorder="1" applyAlignment="1">
      <alignment vertical="center"/>
    </xf>
    <xf numFmtId="0" fontId="35" fillId="0" borderId="1" xfId="0" applyFont="1" applyBorder="1" applyAlignment="1">
      <alignment horizontal="distributed" vertical="center" indent="1"/>
    </xf>
    <xf numFmtId="0" fontId="35" fillId="0" borderId="15" xfId="0" applyFont="1" applyBorder="1" applyAlignment="1">
      <alignment vertical="center"/>
    </xf>
    <xf numFmtId="0" fontId="35" fillId="0" borderId="29" xfId="0" applyFont="1" applyBorder="1" applyAlignment="1">
      <alignment vertical="center"/>
    </xf>
    <xf numFmtId="0" fontId="35" fillId="0" borderId="38" xfId="0" applyFont="1" applyBorder="1" applyAlignment="1">
      <alignment horizontal="distributed" vertical="center" indent="1"/>
    </xf>
    <xf numFmtId="0" fontId="35" fillId="0" borderId="24" xfId="0" applyFont="1" applyBorder="1" applyAlignment="1">
      <alignment horizontal="distributed" vertical="center" indent="1"/>
    </xf>
    <xf numFmtId="0" fontId="35" fillId="0" borderId="51" xfId="0" applyFont="1" applyBorder="1" applyAlignment="1">
      <alignment horizontal="distributed" vertical="center" indent="1"/>
    </xf>
    <xf numFmtId="0" fontId="35" fillId="0" borderId="36" xfId="0" applyFont="1" applyBorder="1" applyAlignment="1">
      <alignment horizontal="distributed" vertical="center" indent="1"/>
    </xf>
    <xf numFmtId="0" fontId="35" fillId="0" borderId="0" xfId="0" applyFont="1" applyAlignment="1">
      <alignment vertical="top"/>
    </xf>
    <xf numFmtId="0" fontId="35" fillId="0" borderId="0" xfId="0" applyFont="1" applyAlignment="1">
      <alignment horizontal="right" vertical="top"/>
    </xf>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vertical="center"/>
    </xf>
    <xf numFmtId="0" fontId="35" fillId="0" borderId="0" xfId="0" applyFont="1" applyAlignment="1">
      <alignment horizontal="right" vertical="center"/>
    </xf>
    <xf numFmtId="0" fontId="39" fillId="0" borderId="0" xfId="0" applyFont="1" applyAlignment="1">
      <alignment vertical="center"/>
    </xf>
    <xf numFmtId="0" fontId="40" fillId="0" borderId="1" xfId="0" applyFont="1" applyBorder="1" applyAlignment="1">
      <alignment vertical="center"/>
    </xf>
    <xf numFmtId="0" fontId="39" fillId="0" borderId="1" xfId="0" applyFont="1" applyBorder="1" applyAlignment="1">
      <alignment vertical="center"/>
    </xf>
    <xf numFmtId="0" fontId="35" fillId="0" borderId="48" xfId="0" applyFont="1" applyBorder="1" applyAlignment="1">
      <alignment horizontal="distributed" vertical="center" justifyLastLine="1"/>
    </xf>
    <xf numFmtId="0" fontId="35" fillId="0" borderId="9" xfId="0" applyFont="1" applyBorder="1" applyAlignment="1">
      <alignment horizontal="center" vertical="center" wrapText="1"/>
    </xf>
    <xf numFmtId="0" fontId="35" fillId="0" borderId="14" xfId="0" applyFont="1" applyBorder="1" applyAlignment="1">
      <alignment horizontal="center" vertical="center"/>
    </xf>
    <xf numFmtId="0" fontId="35" fillId="0" borderId="14" xfId="0" applyFont="1" applyBorder="1" applyAlignment="1">
      <alignment horizontal="center" vertical="center" wrapText="1"/>
    </xf>
    <xf numFmtId="0" fontId="35" fillId="0" borderId="16"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left" vertical="center"/>
    </xf>
    <xf numFmtId="0" fontId="35" fillId="0" borderId="43" xfId="0" applyFont="1" applyBorder="1" applyAlignment="1">
      <alignment horizontal="right" vertical="center"/>
    </xf>
    <xf numFmtId="4" fontId="35" fillId="0" borderId="12" xfId="0" applyNumberFormat="1" applyFont="1" applyBorder="1" applyAlignment="1">
      <alignment horizontal="right" vertical="center"/>
    </xf>
    <xf numFmtId="4" fontId="35" fillId="0" borderId="6" xfId="0" applyNumberFormat="1" applyFont="1" applyBorder="1" applyAlignment="1">
      <alignment horizontal="right" vertical="center"/>
    </xf>
    <xf numFmtId="181" fontId="35" fillId="0" borderId="10" xfId="0" applyNumberFormat="1" applyFont="1" applyBorder="1" applyAlignment="1">
      <alignment horizontal="right" vertical="center"/>
    </xf>
    <xf numFmtId="3" fontId="35" fillId="0" borderId="2" xfId="0" applyNumberFormat="1" applyFont="1" applyBorder="1" applyAlignment="1">
      <alignment horizontal="right" vertical="center"/>
    </xf>
    <xf numFmtId="3" fontId="35" fillId="0" borderId="12" xfId="0" applyNumberFormat="1" applyFont="1" applyBorder="1" applyAlignment="1">
      <alignment horizontal="right" vertical="center"/>
    </xf>
    <xf numFmtId="3" fontId="35" fillId="0" borderId="6" xfId="0" applyNumberFormat="1" applyFont="1" applyBorder="1" applyAlignment="1">
      <alignment horizontal="right" vertical="center"/>
    </xf>
    <xf numFmtId="3" fontId="35" fillId="0" borderId="1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32" xfId="0" applyNumberFormat="1" applyFont="1" applyBorder="1" applyAlignment="1">
      <alignment horizontal="right" vertical="center"/>
    </xf>
    <xf numFmtId="181" fontId="35" fillId="0" borderId="0" xfId="0" applyNumberFormat="1" applyFont="1" applyAlignment="1">
      <alignment horizontal="right" vertical="center"/>
    </xf>
    <xf numFmtId="181" fontId="35" fillId="0" borderId="17" xfId="0" applyNumberFormat="1" applyFont="1" applyBorder="1" applyAlignment="1">
      <alignment horizontal="right" vertical="center"/>
    </xf>
    <xf numFmtId="181" fontId="35" fillId="0" borderId="49" xfId="0" applyNumberFormat="1" applyFont="1" applyBorder="1" applyAlignment="1">
      <alignment horizontal="right" vertical="center"/>
    </xf>
    <xf numFmtId="181" fontId="35" fillId="0" borderId="6" xfId="0" applyNumberFormat="1" applyFont="1" applyBorder="1" applyAlignment="1">
      <alignment horizontal="right" vertical="center"/>
    </xf>
    <xf numFmtId="0" fontId="35" fillId="0" borderId="43" xfId="0" quotePrefix="1" applyFont="1" applyBorder="1" applyAlignment="1">
      <alignment horizontal="right" vertical="center"/>
    </xf>
    <xf numFmtId="0" fontId="35" fillId="0" borderId="44" xfId="0" applyFont="1" applyBorder="1" applyAlignment="1">
      <alignment horizontal="left" vertical="center"/>
    </xf>
    <xf numFmtId="49" fontId="35" fillId="0" borderId="45" xfId="0" applyNumberFormat="1" applyFont="1" applyBorder="1" applyAlignment="1">
      <alignment horizontal="center" vertical="center"/>
    </xf>
    <xf numFmtId="0" fontId="35" fillId="0" borderId="57" xfId="0" applyFont="1" applyBorder="1" applyAlignment="1">
      <alignment horizontal="right" vertical="center"/>
    </xf>
    <xf numFmtId="4" fontId="35" fillId="0" borderId="13" xfId="0" applyNumberFormat="1" applyFont="1" applyBorder="1" applyAlignment="1">
      <alignment horizontal="right" vertical="center"/>
    </xf>
    <xf numFmtId="4" fontId="35" fillId="0" borderId="7" xfId="0" applyNumberFormat="1" applyFont="1" applyBorder="1" applyAlignment="1">
      <alignment horizontal="right" vertical="center"/>
    </xf>
    <xf numFmtId="181" fontId="35" fillId="0" borderId="44" xfId="0" applyNumberFormat="1" applyFont="1" applyBorder="1" applyAlignment="1">
      <alignment horizontal="right" vertical="center"/>
    </xf>
    <xf numFmtId="3" fontId="35" fillId="0" borderId="71" xfId="0" applyNumberFormat="1" applyFont="1" applyBorder="1" applyAlignment="1">
      <alignment horizontal="right" vertical="center"/>
    </xf>
    <xf numFmtId="3" fontId="35" fillId="0" borderId="13" xfId="0" applyNumberFormat="1" applyFont="1" applyBorder="1" applyAlignment="1">
      <alignment horizontal="right" vertical="center"/>
    </xf>
    <xf numFmtId="3" fontId="35" fillId="0" borderId="7" xfId="0" applyNumberFormat="1" applyFont="1" applyBorder="1" applyAlignment="1">
      <alignment horizontal="right" vertical="center"/>
    </xf>
    <xf numFmtId="3" fontId="35" fillId="0" borderId="44" xfId="0" applyNumberFormat="1" applyFont="1" applyBorder="1" applyAlignment="1">
      <alignment horizontal="right" vertical="center"/>
    </xf>
    <xf numFmtId="3" fontId="35" fillId="0" borderId="18" xfId="0" applyNumberFormat="1" applyFont="1" applyBorder="1" applyAlignment="1">
      <alignment horizontal="right" vertical="center"/>
    </xf>
    <xf numFmtId="3" fontId="35" fillId="0" borderId="21" xfId="0" applyNumberFormat="1" applyFont="1" applyBorder="1" applyAlignment="1">
      <alignment horizontal="right" vertical="center"/>
    </xf>
    <xf numFmtId="181" fontId="35" fillId="0" borderId="45" xfId="0" applyNumberFormat="1" applyFont="1" applyBorder="1" applyAlignment="1">
      <alignment horizontal="right" vertical="center"/>
    </xf>
    <xf numFmtId="181" fontId="35" fillId="0" borderId="18" xfId="0" applyNumberFormat="1" applyFont="1" applyBorder="1" applyAlignment="1">
      <alignment horizontal="right" vertical="center"/>
    </xf>
    <xf numFmtId="181" fontId="35" fillId="0" borderId="13" xfId="0" applyNumberFormat="1" applyFont="1" applyBorder="1" applyAlignment="1">
      <alignment horizontal="right" vertical="center"/>
    </xf>
    <xf numFmtId="181" fontId="35" fillId="0" borderId="7" xfId="0" applyNumberFormat="1" applyFont="1" applyBorder="1" applyAlignment="1">
      <alignment horizontal="right" vertical="center"/>
    </xf>
    <xf numFmtId="181" fontId="35" fillId="0" borderId="21" xfId="0" applyNumberFormat="1" applyFont="1" applyBorder="1" applyAlignment="1">
      <alignment horizontal="right" vertical="center"/>
    </xf>
    <xf numFmtId="181" fontId="35" fillId="0" borderId="12" xfId="0" applyNumberFormat="1" applyFont="1" applyBorder="1" applyAlignment="1">
      <alignment horizontal="right" vertical="center"/>
    </xf>
    <xf numFmtId="181" fontId="35" fillId="0" borderId="2" xfId="0" applyNumberFormat="1" applyFont="1" applyBorder="1" applyAlignment="1">
      <alignment horizontal="right" vertical="center"/>
    </xf>
    <xf numFmtId="0" fontId="40" fillId="0" borderId="7" xfId="0" applyFont="1" applyBorder="1" applyAlignment="1">
      <alignment horizontal="center" vertical="center"/>
    </xf>
    <xf numFmtId="0" fontId="35" fillId="0" borderId="39" xfId="0" applyFont="1" applyBorder="1" applyAlignment="1">
      <alignment horizontal="right" vertical="center"/>
    </xf>
    <xf numFmtId="181" fontId="35" fillId="0" borderId="8" xfId="0" applyNumberFormat="1" applyFont="1" applyBorder="1" applyAlignment="1">
      <alignment horizontal="right" vertical="center"/>
    </xf>
    <xf numFmtId="181" fontId="35" fillId="0" borderId="4" xfId="0" applyNumberFormat="1" applyFont="1" applyBorder="1" applyAlignment="1">
      <alignment horizontal="right" vertical="center"/>
    </xf>
    <xf numFmtId="181" fontId="35" fillId="0" borderId="9" xfId="0" applyNumberFormat="1" applyFont="1" applyBorder="1" applyAlignment="1">
      <alignment horizontal="right" vertical="center"/>
    </xf>
    <xf numFmtId="181" fontId="35" fillId="0" borderId="14" xfId="0" applyNumberFormat="1" applyFont="1" applyBorder="1" applyAlignment="1">
      <alignment horizontal="right" vertical="center"/>
    </xf>
    <xf numFmtId="181" fontId="35" fillId="0" borderId="5" xfId="0" applyNumberFormat="1" applyFont="1" applyBorder="1" applyAlignment="1">
      <alignment horizontal="right" vertical="center"/>
    </xf>
    <xf numFmtId="181" fontId="35" fillId="0" borderId="16" xfId="0" applyNumberFormat="1" applyFont="1" applyBorder="1" applyAlignment="1">
      <alignment horizontal="right" vertical="center"/>
    </xf>
    <xf numFmtId="181" fontId="35" fillId="0" borderId="1" xfId="0" applyNumberFormat="1" applyFont="1" applyBorder="1" applyAlignment="1">
      <alignment horizontal="right" vertical="center"/>
    </xf>
    <xf numFmtId="181" fontId="35" fillId="0" borderId="34" xfId="0" applyNumberFormat="1" applyFont="1" applyBorder="1" applyAlignment="1">
      <alignment horizontal="right" vertical="center"/>
    </xf>
    <xf numFmtId="0" fontId="35" fillId="0" borderId="47" xfId="0" applyFont="1" applyBorder="1" applyAlignment="1">
      <alignment horizontal="left" vertical="center"/>
    </xf>
    <xf numFmtId="0" fontId="35" fillId="0" borderId="48" xfId="0" applyFont="1" applyBorder="1" applyAlignment="1">
      <alignment horizontal="right" vertical="center"/>
    </xf>
    <xf numFmtId="4" fontId="35" fillId="0" borderId="58" xfId="33" applyNumberFormat="1" applyFont="1" applyFill="1" applyBorder="1" applyAlignment="1">
      <alignment horizontal="right" vertical="center"/>
    </xf>
    <xf numFmtId="4" fontId="35" fillId="0" borderId="29" xfId="33" applyNumberFormat="1" applyFont="1" applyFill="1" applyBorder="1" applyAlignment="1">
      <alignment horizontal="right" vertical="center"/>
    </xf>
    <xf numFmtId="181" fontId="35" fillId="0" borderId="47"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58" xfId="0" applyNumberFormat="1" applyFont="1" applyBorder="1" applyAlignment="1">
      <alignment horizontal="right" vertical="center"/>
    </xf>
    <xf numFmtId="3" fontId="35" fillId="0" borderId="29" xfId="0" applyNumberFormat="1" applyFont="1" applyBorder="1" applyAlignment="1">
      <alignment horizontal="right" vertical="center"/>
    </xf>
    <xf numFmtId="3" fontId="35" fillId="0" borderId="47" xfId="0" applyNumberFormat="1" applyFont="1" applyBorder="1" applyAlignment="1">
      <alignment horizontal="right" vertical="center"/>
    </xf>
    <xf numFmtId="3" fontId="35" fillId="0" borderId="42" xfId="0" applyNumberFormat="1" applyFont="1" applyBorder="1" applyAlignment="1">
      <alignment horizontal="right" vertical="center"/>
    </xf>
    <xf numFmtId="3" fontId="35" fillId="0" borderId="46" xfId="0" applyNumberFormat="1" applyFont="1" applyBorder="1" applyAlignment="1">
      <alignment horizontal="right" vertical="center"/>
    </xf>
    <xf numFmtId="181" fontId="35" fillId="0" borderId="19" xfId="0" applyNumberFormat="1" applyFont="1" applyBorder="1" applyAlignment="1">
      <alignment horizontal="right" vertical="center"/>
    </xf>
    <xf numFmtId="181" fontId="35" fillId="0" borderId="42" xfId="0" applyNumberFormat="1" applyFont="1" applyBorder="1" applyAlignment="1">
      <alignment horizontal="right" vertical="center"/>
    </xf>
    <xf numFmtId="181" fontId="35" fillId="0" borderId="59" xfId="0" applyNumberFormat="1" applyFont="1" applyBorder="1" applyAlignment="1">
      <alignment horizontal="right" vertical="center"/>
    </xf>
    <xf numFmtId="181" fontId="35" fillId="0" borderId="29" xfId="0" applyNumberFormat="1" applyFont="1" applyBorder="1" applyAlignment="1">
      <alignment horizontal="right" vertical="center"/>
    </xf>
    <xf numFmtId="4" fontId="35" fillId="0" borderId="12" xfId="33" applyNumberFormat="1" applyFont="1" applyFill="1" applyBorder="1" applyAlignment="1">
      <alignment horizontal="right" vertical="center"/>
    </xf>
    <xf numFmtId="4" fontId="35" fillId="0" borderId="6" xfId="33" applyNumberFormat="1" applyFont="1" applyFill="1" applyBorder="1" applyAlignment="1">
      <alignment horizontal="right" vertical="center"/>
    </xf>
    <xf numFmtId="181" fontId="35" fillId="0" borderId="57" xfId="0" applyNumberFormat="1" applyFont="1" applyBorder="1" applyAlignment="1">
      <alignment horizontal="right" vertical="center"/>
    </xf>
    <xf numFmtId="181" fontId="35" fillId="0" borderId="71" xfId="0" applyNumberFormat="1" applyFont="1" applyBorder="1" applyAlignment="1">
      <alignment horizontal="right" vertical="center"/>
    </xf>
    <xf numFmtId="181" fontId="35" fillId="0" borderId="20" xfId="0" applyNumberFormat="1" applyFont="1" applyBorder="1" applyAlignment="1">
      <alignment horizontal="right" vertical="center"/>
    </xf>
    <xf numFmtId="0" fontId="40" fillId="0" borderId="4" xfId="0" applyFont="1" applyBorder="1" applyAlignment="1">
      <alignment horizontal="center" vertical="center"/>
    </xf>
    <xf numFmtId="0" fontId="35" fillId="0" borderId="9" xfId="0" applyFont="1" applyBorder="1" applyAlignment="1">
      <alignment horizontal="left" vertical="center"/>
    </xf>
    <xf numFmtId="0" fontId="35" fillId="0" borderId="39" xfId="0" quotePrefix="1" applyFont="1" applyBorder="1" applyAlignment="1">
      <alignment horizontal="right" vertical="center"/>
    </xf>
    <xf numFmtId="0" fontId="33" fillId="0" borderId="0" xfId="0" applyFont="1" applyAlignment="1">
      <alignment horizontal="right" vertical="center"/>
    </xf>
    <xf numFmtId="0" fontId="32" fillId="0" borderId="0" xfId="0" applyFont="1" applyAlignment="1">
      <alignment horizontal="left" vertical="top"/>
    </xf>
    <xf numFmtId="0" fontId="33" fillId="0" borderId="1" xfId="0" applyFont="1" applyBorder="1" applyAlignment="1">
      <alignment vertical="center"/>
    </xf>
    <xf numFmtId="3" fontId="35" fillId="38" borderId="42" xfId="0" applyNumberFormat="1" applyFont="1" applyFill="1" applyBorder="1" applyAlignment="1">
      <alignment horizontal="right" vertical="center"/>
    </xf>
    <xf numFmtId="3" fontId="35" fillId="0" borderId="29" xfId="43" applyNumberFormat="1" applyFont="1" applyBorder="1" applyAlignment="1">
      <alignment horizontal="right" vertical="center"/>
    </xf>
    <xf numFmtId="3" fontId="35" fillId="0" borderId="48" xfId="43" applyNumberFormat="1" applyFont="1" applyBorder="1" applyAlignment="1">
      <alignment horizontal="right" vertical="center"/>
    </xf>
    <xf numFmtId="181" fontId="35" fillId="38" borderId="16" xfId="0" applyNumberFormat="1" applyFont="1" applyFill="1" applyBorder="1" applyAlignment="1">
      <alignment horizontal="right" vertical="center"/>
    </xf>
    <xf numFmtId="181" fontId="35" fillId="0" borderId="4" xfId="43" applyNumberFormat="1" applyFont="1" applyBorder="1" applyAlignment="1">
      <alignment horizontal="right" vertical="center"/>
    </xf>
    <xf numFmtId="181" fontId="35" fillId="0" borderId="34" xfId="43" applyNumberFormat="1" applyFont="1" applyBorder="1" applyAlignment="1">
      <alignment horizontal="right" vertical="center"/>
    </xf>
    <xf numFmtId="181" fontId="35" fillId="0" borderId="5" xfId="43" applyNumberFormat="1" applyFont="1" applyBorder="1" applyAlignment="1">
      <alignment horizontal="right" vertical="center"/>
    </xf>
    <xf numFmtId="0" fontId="35" fillId="0" borderId="15" xfId="0" applyFont="1" applyBorder="1" applyAlignment="1">
      <alignment horizontal="left" vertical="center"/>
    </xf>
    <xf numFmtId="0" fontId="35" fillId="0" borderId="19" xfId="0" applyFont="1" applyBorder="1" applyAlignment="1">
      <alignment horizontal="center" vertical="center"/>
    </xf>
    <xf numFmtId="0" fontId="35" fillId="0" borderId="19" xfId="0" applyFont="1" applyBorder="1" applyAlignment="1">
      <alignment horizontal="distributed" vertical="center" indent="1"/>
    </xf>
    <xf numFmtId="3" fontId="35" fillId="0" borderId="59" xfId="43" applyNumberFormat="1" applyFont="1" applyBorder="1" applyAlignment="1">
      <alignment horizontal="right" vertical="center"/>
    </xf>
    <xf numFmtId="3" fontId="35" fillId="0" borderId="0" xfId="0" applyNumberFormat="1" applyFont="1" applyAlignment="1">
      <alignment vertical="center"/>
    </xf>
    <xf numFmtId="0" fontId="35" fillId="0" borderId="2" xfId="0" applyFont="1" applyBorder="1" applyAlignment="1">
      <alignment horizontal="center" vertical="center"/>
    </xf>
    <xf numFmtId="0" fontId="35" fillId="0" borderId="0" xfId="0" applyFont="1" applyAlignment="1">
      <alignment horizontal="left" vertical="center"/>
    </xf>
    <xf numFmtId="3" fontId="35" fillId="38" borderId="17" xfId="0" applyNumberFormat="1" applyFont="1" applyFill="1" applyBorder="1" applyAlignment="1">
      <alignment horizontal="right" vertical="center"/>
    </xf>
    <xf numFmtId="3" fontId="35" fillId="0" borderId="49" xfId="43" applyNumberFormat="1" applyFont="1" applyBorder="1" applyAlignment="1">
      <alignment horizontal="right" vertical="center"/>
    </xf>
    <xf numFmtId="3" fontId="35" fillId="0" borderId="6" xfId="43" applyNumberFormat="1" applyFont="1" applyBorder="1" applyAlignment="1">
      <alignment horizontal="right" vertical="center"/>
    </xf>
    <xf numFmtId="3" fontId="35" fillId="0" borderId="32" xfId="43" applyNumberFormat="1" applyFont="1" applyBorder="1" applyAlignment="1">
      <alignment horizontal="right" vertical="center"/>
    </xf>
    <xf numFmtId="0" fontId="35" fillId="0" borderId="43" xfId="0" applyFont="1" applyBorder="1" applyAlignment="1">
      <alignment horizontal="distributed" vertical="center" wrapText="1"/>
    </xf>
    <xf numFmtId="3" fontId="35" fillId="0" borderId="43" xfId="43" applyNumberFormat="1" applyFont="1" applyBorder="1" applyAlignment="1">
      <alignment horizontal="right" vertical="center"/>
    </xf>
    <xf numFmtId="3" fontId="35" fillId="38" borderId="16" xfId="0" applyNumberFormat="1" applyFont="1" applyFill="1" applyBorder="1" applyAlignment="1">
      <alignment horizontal="right" vertical="center"/>
    </xf>
    <xf numFmtId="3" fontId="35" fillId="0" borderId="34" xfId="43" applyNumberFormat="1" applyFont="1" applyBorder="1" applyAlignment="1">
      <alignment horizontal="right" vertical="center"/>
    </xf>
    <xf numFmtId="3" fontId="35" fillId="0" borderId="4" xfId="43" applyNumberFormat="1" applyFont="1" applyBorder="1" applyAlignment="1">
      <alignment horizontal="right" vertical="center"/>
    </xf>
    <xf numFmtId="3" fontId="35" fillId="0" borderId="5" xfId="43" applyNumberFormat="1" applyFont="1" applyBorder="1" applyAlignment="1">
      <alignment horizontal="right" vertical="center"/>
    </xf>
    <xf numFmtId="0" fontId="35" fillId="0" borderId="43" xfId="0" applyFont="1" applyBorder="1" applyAlignment="1">
      <alignment horizontal="distributed" vertical="center"/>
    </xf>
    <xf numFmtId="3" fontId="35" fillId="0" borderId="0" xfId="43" applyNumberFormat="1" applyFont="1" applyAlignment="1">
      <alignment horizontal="right" vertical="center"/>
    </xf>
    <xf numFmtId="0" fontId="35" fillId="0" borderId="0" xfId="0" applyFont="1" applyAlignment="1">
      <alignment horizontal="distributed" vertical="center"/>
    </xf>
    <xf numFmtId="3" fontId="35" fillId="0" borderId="1" xfId="43" applyNumberFormat="1" applyFont="1" applyBorder="1" applyAlignment="1">
      <alignment horizontal="right" vertical="center"/>
    </xf>
    <xf numFmtId="0" fontId="35" fillId="0" borderId="2" xfId="0" applyFont="1" applyBorder="1" applyAlignment="1">
      <alignment horizontal="left" vertical="center" indent="1"/>
    </xf>
    <xf numFmtId="181" fontId="35" fillId="0" borderId="49" xfId="43" applyNumberFormat="1" applyFont="1" applyBorder="1" applyAlignment="1">
      <alignment horizontal="right" vertical="center"/>
    </xf>
    <xf numFmtId="181" fontId="35" fillId="0" borderId="6" xfId="43" applyNumberFormat="1" applyFont="1" applyBorder="1" applyAlignment="1">
      <alignment horizontal="right" vertical="center"/>
    </xf>
    <xf numFmtId="181" fontId="35" fillId="0" borderId="1" xfId="43" applyNumberFormat="1" applyFont="1" applyBorder="1" applyAlignment="1">
      <alignment horizontal="right" vertical="center"/>
    </xf>
    <xf numFmtId="0" fontId="40" fillId="0" borderId="0" xfId="0" applyFont="1" applyAlignment="1">
      <alignment vertical="center"/>
    </xf>
    <xf numFmtId="4" fontId="35" fillId="38" borderId="60" xfId="0" applyNumberFormat="1" applyFont="1" applyFill="1" applyBorder="1" applyAlignment="1">
      <alignment horizontal="right" vertical="center"/>
    </xf>
    <xf numFmtId="4" fontId="35" fillId="0" borderId="23" xfId="43" applyNumberFormat="1" applyFont="1" applyBorder="1" applyAlignment="1">
      <alignment horizontal="right" vertical="center"/>
    </xf>
    <xf numFmtId="4" fontId="35" fillId="0" borderId="22" xfId="43" applyNumberFormat="1" applyFont="1" applyBorder="1" applyAlignment="1">
      <alignment horizontal="right" vertical="center"/>
    </xf>
    <xf numFmtId="4" fontId="35" fillId="0" borderId="36" xfId="43" applyNumberFormat="1" applyFont="1" applyBorder="1" applyAlignment="1">
      <alignment horizontal="right" vertical="center"/>
    </xf>
    <xf numFmtId="0" fontId="35" fillId="0" borderId="25" xfId="0" applyFont="1" applyBorder="1" applyAlignment="1">
      <alignment horizontal="left" vertical="center"/>
    </xf>
    <xf numFmtId="0" fontId="35" fillId="0" borderId="51" xfId="0" applyFont="1" applyBorder="1" applyAlignment="1">
      <alignment horizontal="center" vertical="center"/>
    </xf>
    <xf numFmtId="0" fontId="35" fillId="0" borderId="35" xfId="0" applyFont="1" applyBorder="1" applyAlignment="1">
      <alignment horizontal="center" vertical="center"/>
    </xf>
    <xf numFmtId="3" fontId="35" fillId="38" borderId="60" xfId="0" applyNumberFormat="1" applyFont="1" applyFill="1" applyBorder="1" applyAlignment="1">
      <alignment horizontal="right" vertical="center"/>
    </xf>
    <xf numFmtId="3" fontId="35" fillId="0" borderId="23" xfId="43" applyNumberFormat="1" applyFont="1" applyBorder="1" applyAlignment="1">
      <alignment horizontal="right" vertical="center"/>
    </xf>
    <xf numFmtId="3" fontId="35" fillId="0" borderId="22" xfId="43" applyNumberFormat="1" applyFont="1" applyBorder="1" applyAlignment="1">
      <alignment horizontal="right" vertical="center"/>
    </xf>
    <xf numFmtId="3" fontId="35" fillId="0" borderId="24" xfId="43" applyNumberFormat="1" applyFont="1" applyBorder="1" applyAlignment="1">
      <alignment horizontal="right" vertical="center"/>
    </xf>
    <xf numFmtId="0" fontId="35" fillId="0" borderId="6" xfId="0" applyFont="1" applyBorder="1" applyAlignment="1">
      <alignment horizontal="center" vertical="center"/>
    </xf>
    <xf numFmtId="0" fontId="35" fillId="0" borderId="31" xfId="0" applyFont="1" applyBorder="1" applyAlignment="1">
      <alignment horizontal="distributed" vertical="center" wrapText="1"/>
    </xf>
    <xf numFmtId="3" fontId="35" fillId="38" borderId="41" xfId="0" applyNumberFormat="1" applyFont="1" applyFill="1" applyBorder="1" applyAlignment="1">
      <alignment horizontal="right" vertical="center"/>
    </xf>
    <xf numFmtId="3" fontId="35" fillId="0" borderId="26" xfId="43" applyNumberFormat="1" applyFont="1" applyBorder="1" applyAlignment="1">
      <alignment horizontal="right" vertical="center"/>
    </xf>
    <xf numFmtId="3" fontId="35" fillId="0" borderId="25" xfId="43" applyNumberFormat="1" applyFont="1" applyBorder="1" applyAlignment="1">
      <alignment horizontal="right" vertical="center"/>
    </xf>
    <xf numFmtId="3" fontId="35" fillId="0" borderId="52" xfId="43" applyNumberFormat="1" applyFont="1" applyBorder="1" applyAlignment="1">
      <alignment horizontal="right" vertical="center"/>
    </xf>
    <xf numFmtId="0" fontId="35" fillId="0" borderId="32" xfId="0" applyFont="1" applyBorder="1" applyAlignment="1">
      <alignment horizontal="distributed" vertical="center" wrapText="1"/>
    </xf>
    <xf numFmtId="0" fontId="35" fillId="0" borderId="6" xfId="0" applyFont="1" applyBorder="1" applyAlignment="1">
      <alignment horizontal="left" vertical="center"/>
    </xf>
    <xf numFmtId="0" fontId="35" fillId="0" borderId="51" xfId="0" applyFont="1" applyBorder="1" applyAlignment="1">
      <alignment horizontal="left" vertical="center"/>
    </xf>
    <xf numFmtId="3" fontId="35" fillId="0" borderId="51" xfId="43" applyNumberFormat="1" applyFont="1" applyBorder="1" applyAlignment="1">
      <alignment horizontal="right" vertical="center"/>
    </xf>
    <xf numFmtId="3" fontId="35" fillId="0" borderId="36" xfId="43" applyNumberFormat="1" applyFont="1" applyBorder="1" applyAlignment="1">
      <alignment horizontal="right" vertical="center"/>
    </xf>
    <xf numFmtId="0" fontId="35" fillId="0" borderId="53" xfId="0" applyFont="1" applyBorder="1" applyAlignment="1">
      <alignment horizontal="left" vertical="center"/>
    </xf>
    <xf numFmtId="0" fontId="35" fillId="0" borderId="54" xfId="0" applyFont="1" applyBorder="1" applyAlignment="1">
      <alignment horizontal="center" vertical="center"/>
    </xf>
    <xf numFmtId="0" fontId="35" fillId="0" borderId="55" xfId="0" applyFont="1" applyBorder="1" applyAlignment="1">
      <alignment horizontal="distributed" vertical="center" indent="1"/>
    </xf>
    <xf numFmtId="3" fontId="35" fillId="38" borderId="67" xfId="0" applyNumberFormat="1" applyFont="1" applyFill="1" applyBorder="1" applyAlignment="1">
      <alignment horizontal="right" vertical="center"/>
    </xf>
    <xf numFmtId="3" fontId="35" fillId="0" borderId="50" xfId="43" applyNumberFormat="1" applyFont="1" applyBorder="1" applyAlignment="1">
      <alignment horizontal="right" vertical="center"/>
    </xf>
    <xf numFmtId="3" fontId="35" fillId="0" borderId="33" xfId="43" applyNumberFormat="1" applyFont="1" applyBorder="1" applyAlignment="1">
      <alignment horizontal="right" vertical="center"/>
    </xf>
    <xf numFmtId="3" fontId="35" fillId="0" borderId="27" xfId="43" applyNumberFormat="1" applyFont="1" applyBorder="1" applyAlignment="1">
      <alignment horizontal="right" vertical="center"/>
    </xf>
    <xf numFmtId="0" fontId="35" fillId="0" borderId="56" xfId="0" applyFont="1" applyBorder="1" applyAlignment="1">
      <alignment horizontal="left" vertical="center"/>
    </xf>
    <xf numFmtId="0" fontId="35" fillId="0" borderId="38" xfId="0" applyFont="1" applyBorder="1" applyAlignment="1">
      <alignment horizontal="center" vertical="center"/>
    </xf>
    <xf numFmtId="3" fontId="35" fillId="38" borderId="62" xfId="0" applyNumberFormat="1" applyFont="1" applyFill="1" applyBorder="1" applyAlignment="1">
      <alignment horizontal="right" vertical="center"/>
    </xf>
    <xf numFmtId="3" fontId="35" fillId="0" borderId="63" xfId="43" applyNumberFormat="1" applyFont="1" applyBorder="1" applyAlignment="1">
      <alignment horizontal="right" vertical="center"/>
    </xf>
    <xf numFmtId="3" fontId="35" fillId="0" borderId="28" xfId="43" applyNumberFormat="1" applyFont="1" applyBorder="1" applyAlignment="1">
      <alignment horizontal="right" vertical="center"/>
    </xf>
    <xf numFmtId="3" fontId="35" fillId="0" borderId="68" xfId="43" applyNumberFormat="1" applyFont="1" applyBorder="1" applyAlignment="1">
      <alignment horizontal="right" vertical="center"/>
    </xf>
    <xf numFmtId="0" fontId="35" fillId="0" borderId="12" xfId="0" applyFont="1" applyBorder="1" applyAlignment="1">
      <alignment horizontal="center" vertical="center"/>
    </xf>
    <xf numFmtId="0" fontId="35" fillId="0" borderId="12" xfId="0" applyFont="1" applyBorder="1" applyAlignment="1">
      <alignment vertical="center"/>
    </xf>
    <xf numFmtId="0" fontId="35" fillId="0" borderId="40" xfId="0" applyFont="1" applyBorder="1" applyAlignment="1">
      <alignment vertical="center"/>
    </xf>
    <xf numFmtId="0" fontId="35" fillId="0" borderId="35" xfId="0" applyFont="1" applyBorder="1" applyAlignment="1">
      <alignment horizontal="distributed" vertical="center" indent="1"/>
    </xf>
    <xf numFmtId="0" fontId="35" fillId="0" borderId="52" xfId="0" applyFont="1" applyBorder="1" applyAlignment="1">
      <alignment horizontal="distributed" vertical="center"/>
    </xf>
    <xf numFmtId="0" fontId="35" fillId="0" borderId="45" xfId="0" applyFont="1" applyBorder="1" applyAlignment="1">
      <alignment horizontal="distributed" vertical="center" indent="1"/>
    </xf>
    <xf numFmtId="3" fontId="35" fillId="38" borderId="18" xfId="0" applyNumberFormat="1" applyFont="1" applyFill="1" applyBorder="1" applyAlignment="1">
      <alignment horizontal="right" vertical="center"/>
    </xf>
    <xf numFmtId="3" fontId="35" fillId="0" borderId="20" xfId="43" applyNumberFormat="1" applyFont="1" applyBorder="1" applyAlignment="1">
      <alignment horizontal="right" vertical="center"/>
    </xf>
    <xf numFmtId="3" fontId="35" fillId="0" borderId="45" xfId="43" applyNumberFormat="1" applyFont="1" applyBorder="1" applyAlignment="1">
      <alignment horizontal="right" vertical="center"/>
    </xf>
    <xf numFmtId="3" fontId="35" fillId="0" borderId="7" xfId="43" applyNumberFormat="1" applyFont="1" applyBorder="1" applyAlignment="1">
      <alignment horizontal="right" vertical="center"/>
    </xf>
    <xf numFmtId="3" fontId="35" fillId="0" borderId="21" xfId="43" applyNumberFormat="1" applyFont="1" applyBorder="1" applyAlignment="1">
      <alignment horizontal="right" vertical="center"/>
    </xf>
    <xf numFmtId="3" fontId="35" fillId="0" borderId="35" xfId="43" applyNumberFormat="1" applyFont="1" applyBorder="1" applyAlignment="1">
      <alignment horizontal="right" vertical="center"/>
    </xf>
    <xf numFmtId="0" fontId="35" fillId="0" borderId="37" xfId="0" applyFont="1" applyBorder="1" applyAlignment="1">
      <alignment vertical="center"/>
    </xf>
    <xf numFmtId="0" fontId="35" fillId="0" borderId="37" xfId="0" applyFont="1" applyBorder="1" applyAlignment="1">
      <alignment horizontal="distributed" vertical="center" indent="1"/>
    </xf>
    <xf numFmtId="3" fontId="35" fillId="0" borderId="37" xfId="43" applyNumberFormat="1" applyFont="1" applyBorder="1" applyAlignment="1">
      <alignment horizontal="right" vertical="center"/>
    </xf>
    <xf numFmtId="3" fontId="35" fillId="0" borderId="31" xfId="43" applyNumberFormat="1" applyFont="1" applyBorder="1" applyAlignment="1">
      <alignment horizontal="right" vertical="center"/>
    </xf>
    <xf numFmtId="0" fontId="35" fillId="0" borderId="8" xfId="0" applyFont="1" applyBorder="1" applyAlignment="1">
      <alignment vertical="center"/>
    </xf>
    <xf numFmtId="0" fontId="35" fillId="0" borderId="13" xfId="0" applyFont="1" applyBorder="1" applyAlignment="1">
      <alignment horizontal="left" vertical="center" indent="1"/>
    </xf>
    <xf numFmtId="181" fontId="35" fillId="38" borderId="60" xfId="0" applyNumberFormat="1" applyFont="1" applyFill="1" applyBorder="1" applyAlignment="1">
      <alignment horizontal="right" vertical="center"/>
    </xf>
    <xf numFmtId="181" fontId="35" fillId="0" borderId="23" xfId="43" applyNumberFormat="1" applyFont="1" applyBorder="1" applyAlignment="1">
      <alignment horizontal="right" vertical="center"/>
    </xf>
    <xf numFmtId="181" fontId="35" fillId="0" borderId="35" xfId="43" applyNumberFormat="1" applyFont="1" applyBorder="1" applyAlignment="1">
      <alignment horizontal="right" vertical="center"/>
    </xf>
    <xf numFmtId="181" fontId="35" fillId="0" borderId="22" xfId="43" applyNumberFormat="1" applyFont="1" applyBorder="1" applyAlignment="1">
      <alignment horizontal="right" vertical="center"/>
    </xf>
    <xf numFmtId="181" fontId="35" fillId="0" borderId="24" xfId="43" applyNumberFormat="1" applyFont="1" applyBorder="1" applyAlignment="1">
      <alignment horizontal="right" vertical="center"/>
    </xf>
    <xf numFmtId="38" fontId="33" fillId="0" borderId="0" xfId="33" applyFont="1" applyBorder="1" applyAlignment="1">
      <alignment vertical="top" shrinkToFit="1"/>
    </xf>
    <xf numFmtId="38" fontId="34" fillId="0" borderId="0" xfId="33" applyFont="1" applyBorder="1" applyAlignment="1">
      <alignment vertical="top" shrinkToFit="1"/>
    </xf>
    <xf numFmtId="38" fontId="33" fillId="0" borderId="0" xfId="33" applyFont="1" applyAlignment="1">
      <alignment horizontal="center" vertical="top"/>
    </xf>
    <xf numFmtId="0" fontId="33" fillId="0" borderId="1" xfId="0" applyFont="1" applyBorder="1" applyAlignment="1">
      <alignment vertical="top"/>
    </xf>
    <xf numFmtId="0" fontId="34" fillId="0" borderId="1" xfId="0" applyFont="1" applyBorder="1" applyAlignment="1">
      <alignment vertical="top"/>
    </xf>
    <xf numFmtId="38" fontId="33" fillId="0" borderId="0" xfId="33" applyFont="1"/>
    <xf numFmtId="38" fontId="34" fillId="0" borderId="0" xfId="33" applyFont="1"/>
    <xf numFmtId="38" fontId="33" fillId="0" borderId="0" xfId="33" applyFont="1" applyAlignment="1">
      <alignment horizontal="center" vertical="center"/>
    </xf>
    <xf numFmtId="38" fontId="32" fillId="0" borderId="0" xfId="33" applyFont="1" applyAlignment="1">
      <alignment horizontal="center" vertical="center"/>
    </xf>
    <xf numFmtId="38" fontId="35" fillId="0" borderId="0" xfId="33" applyFont="1" applyAlignment="1">
      <alignment horizontal="center" vertical="center"/>
    </xf>
    <xf numFmtId="38" fontId="35" fillId="0" borderId="40" xfId="33" applyFont="1" applyBorder="1" applyAlignment="1">
      <alignment horizontal="center" vertical="center" wrapText="1"/>
    </xf>
    <xf numFmtId="38" fontId="35" fillId="0" borderId="11" xfId="33" applyFont="1" applyBorder="1" applyAlignment="1">
      <alignment horizontal="center" vertical="center" wrapText="1"/>
    </xf>
    <xf numFmtId="38" fontId="35" fillId="0" borderId="11" xfId="33" applyFont="1" applyFill="1" applyBorder="1" applyAlignment="1">
      <alignment horizontal="center" vertical="center" wrapText="1"/>
    </xf>
    <xf numFmtId="38" fontId="35" fillId="0" borderId="40" xfId="33" applyFont="1" applyFill="1" applyBorder="1" applyAlignment="1">
      <alignment horizontal="center" vertical="center" wrapText="1"/>
    </xf>
    <xf numFmtId="38" fontId="35" fillId="0" borderId="4" xfId="33" applyFont="1" applyBorder="1" applyAlignment="1">
      <alignment horizontal="center" vertical="center" justifyLastLine="1"/>
    </xf>
    <xf numFmtId="38" fontId="35" fillId="0" borderId="4" xfId="33" applyFont="1" applyFill="1" applyBorder="1" applyAlignment="1">
      <alignment horizontal="center" vertical="center"/>
    </xf>
    <xf numFmtId="38" fontId="35" fillId="0" borderId="8" xfId="33" applyFont="1" applyBorder="1" applyAlignment="1">
      <alignment horizontal="center" vertical="center" justifyLastLine="1"/>
    </xf>
    <xf numFmtId="38" fontId="35" fillId="0" borderId="8" xfId="33" applyFont="1" applyFill="1" applyBorder="1" applyAlignment="1">
      <alignment horizontal="center" vertical="center" justifyLastLine="1"/>
    </xf>
    <xf numFmtId="38" fontId="35" fillId="0" borderId="4" xfId="33" applyFont="1" applyFill="1" applyBorder="1" applyAlignment="1">
      <alignment horizontal="center" vertical="center" justifyLastLine="1"/>
    </xf>
    <xf numFmtId="38" fontId="35" fillId="0" borderId="0" xfId="33" applyFont="1" applyFill="1" applyAlignment="1">
      <alignment horizontal="center" vertical="center"/>
    </xf>
    <xf numFmtId="3" fontId="35" fillId="0" borderId="7" xfId="45" applyNumberFormat="1" applyFont="1" applyBorder="1" applyAlignment="1">
      <alignment horizontal="right" vertical="center"/>
    </xf>
    <xf numFmtId="181" fontId="35" fillId="0" borderId="7" xfId="33" applyNumberFormat="1" applyFont="1" applyFill="1" applyBorder="1" applyAlignment="1">
      <alignment horizontal="right" vertical="center"/>
    </xf>
    <xf numFmtId="181" fontId="35" fillId="0" borderId="20" xfId="33" applyNumberFormat="1" applyFont="1" applyFill="1" applyBorder="1" applyAlignment="1">
      <alignment horizontal="right" vertical="center"/>
    </xf>
    <xf numFmtId="181" fontId="35" fillId="0" borderId="30" xfId="33" applyNumberFormat="1" applyFont="1" applyFill="1" applyBorder="1" applyAlignment="1">
      <alignment horizontal="right" vertical="center"/>
    </xf>
    <xf numFmtId="181" fontId="35" fillId="0" borderId="21" xfId="33" applyNumberFormat="1" applyFont="1" applyFill="1" applyBorder="1" applyAlignment="1">
      <alignment horizontal="right" vertical="center"/>
    </xf>
    <xf numFmtId="4" fontId="35" fillId="0" borderId="22" xfId="0" applyNumberFormat="1" applyFont="1" applyBorder="1" applyAlignment="1">
      <alignment horizontal="right" vertical="center"/>
    </xf>
    <xf numFmtId="181" fontId="35" fillId="0" borderId="22" xfId="33" applyNumberFormat="1" applyFont="1" applyFill="1" applyBorder="1" applyAlignment="1">
      <alignment horizontal="right" vertical="center"/>
    </xf>
    <xf numFmtId="181" fontId="35" fillId="0" borderId="23" xfId="33" applyNumberFormat="1" applyFont="1" applyFill="1" applyBorder="1" applyAlignment="1">
      <alignment horizontal="right" vertical="center"/>
    </xf>
    <xf numFmtId="181" fontId="35" fillId="0" borderId="24" xfId="33" applyNumberFormat="1" applyFont="1" applyFill="1" applyBorder="1" applyAlignment="1">
      <alignment horizontal="right" vertical="center"/>
    </xf>
    <xf numFmtId="4" fontId="35" fillId="0" borderId="49" xfId="0" applyNumberFormat="1" applyFont="1" applyBorder="1" applyAlignment="1">
      <alignment horizontal="right" vertical="center"/>
    </xf>
    <xf numFmtId="181" fontId="35" fillId="0" borderId="33" xfId="0" applyNumberFormat="1" applyFont="1" applyBorder="1" applyAlignment="1">
      <alignment horizontal="right" vertical="center"/>
    </xf>
    <xf numFmtId="181" fontId="35" fillId="0" borderId="25" xfId="33" applyNumberFormat="1" applyFont="1" applyFill="1" applyBorder="1" applyAlignment="1">
      <alignment horizontal="right" vertical="center"/>
    </xf>
    <xf numFmtId="181" fontId="35" fillId="0" borderId="26" xfId="33" applyNumberFormat="1" applyFont="1" applyFill="1" applyBorder="1" applyAlignment="1">
      <alignment horizontal="right" vertical="center"/>
    </xf>
    <xf numFmtId="181" fontId="35" fillId="0" borderId="27" xfId="33" applyNumberFormat="1" applyFont="1" applyFill="1" applyBorder="1" applyAlignment="1">
      <alignment horizontal="right" vertical="center"/>
    </xf>
    <xf numFmtId="0" fontId="35" fillId="0" borderId="48" xfId="0" applyFont="1" applyBorder="1" applyAlignment="1">
      <alignment horizontal="center" vertical="center"/>
    </xf>
    <xf numFmtId="38" fontId="35" fillId="0" borderId="28" xfId="33" applyFont="1" applyFill="1" applyBorder="1" applyAlignment="1">
      <alignment horizontal="right" vertical="center"/>
    </xf>
    <xf numFmtId="181" fontId="35" fillId="0" borderId="28" xfId="33" applyNumberFormat="1" applyFont="1" applyFill="1" applyBorder="1" applyAlignment="1">
      <alignment horizontal="right" vertical="center"/>
    </xf>
    <xf numFmtId="181" fontId="35" fillId="0" borderId="29" xfId="33" applyNumberFormat="1" applyFont="1" applyFill="1" applyBorder="1" applyAlignment="1">
      <alignment horizontal="right" vertical="center"/>
    </xf>
    <xf numFmtId="182" fontId="35" fillId="0" borderId="0" xfId="33" applyNumberFormat="1" applyFont="1" applyFill="1" applyAlignment="1">
      <alignment horizontal="center" vertical="center"/>
    </xf>
    <xf numFmtId="38" fontId="35" fillId="0" borderId="22" xfId="33" applyFont="1" applyFill="1" applyBorder="1" applyAlignment="1">
      <alignment horizontal="right" vertical="center"/>
    </xf>
    <xf numFmtId="181" fontId="35" fillId="0" borderId="31" xfId="33" applyNumberFormat="1" applyFont="1" applyFill="1" applyBorder="1" applyAlignment="1">
      <alignment horizontal="right" vertical="center"/>
    </xf>
    <xf numFmtId="38" fontId="35" fillId="0" borderId="25" xfId="33" applyFont="1" applyFill="1" applyBorder="1" applyAlignment="1">
      <alignment horizontal="right" vertical="center"/>
    </xf>
    <xf numFmtId="181" fontId="35" fillId="0" borderId="6" xfId="33" applyNumberFormat="1" applyFont="1" applyFill="1" applyBorder="1" applyAlignment="1">
      <alignment horizontal="right" vertical="center"/>
    </xf>
    <xf numFmtId="38" fontId="42" fillId="0" borderId="0" xfId="33" applyFont="1" applyFill="1" applyAlignment="1">
      <alignment horizontal="center" vertical="center"/>
    </xf>
    <xf numFmtId="38" fontId="35" fillId="0" borderId="6" xfId="33" applyFont="1" applyFill="1" applyBorder="1" applyAlignment="1">
      <alignment horizontal="right" vertical="center"/>
    </xf>
    <xf numFmtId="181" fontId="35" fillId="0" borderId="32" xfId="33" applyNumberFormat="1" applyFont="1" applyFill="1" applyBorder="1" applyAlignment="1">
      <alignment horizontal="right" vertical="center"/>
    </xf>
    <xf numFmtId="38" fontId="35" fillId="0" borderId="7" xfId="33" applyFont="1" applyFill="1" applyBorder="1" applyAlignment="1">
      <alignment horizontal="right" vertical="center"/>
    </xf>
    <xf numFmtId="38" fontId="35" fillId="0" borderId="33" xfId="33" applyFont="1" applyFill="1" applyBorder="1" applyAlignment="1">
      <alignment horizontal="right" vertical="center"/>
    </xf>
    <xf numFmtId="181" fontId="35" fillId="0" borderId="33" xfId="33" applyNumberFormat="1" applyFont="1" applyFill="1" applyBorder="1" applyAlignment="1">
      <alignment horizontal="right" vertical="center"/>
    </xf>
    <xf numFmtId="181" fontId="35" fillId="0" borderId="4" xfId="33" applyNumberFormat="1" applyFont="1" applyFill="1" applyBorder="1" applyAlignment="1">
      <alignment horizontal="right" vertical="center"/>
    </xf>
    <xf numFmtId="0" fontId="35" fillId="0" borderId="2" xfId="0" applyFont="1" applyBorder="1" applyAlignment="1">
      <alignment horizontal="left" vertical="center"/>
    </xf>
    <xf numFmtId="38" fontId="35" fillId="0" borderId="29" xfId="33" applyFont="1" applyFill="1" applyBorder="1" applyAlignment="1">
      <alignment horizontal="right" vertical="center"/>
    </xf>
    <xf numFmtId="38" fontId="35" fillId="0" borderId="0" xfId="33" applyFont="1" applyFill="1"/>
    <xf numFmtId="0" fontId="35" fillId="38" borderId="0" xfId="33" applyNumberFormat="1" applyFont="1" applyFill="1" applyAlignment="1">
      <alignment horizontal="center" vertical="center"/>
    </xf>
    <xf numFmtId="0" fontId="42" fillId="38" borderId="0" xfId="33" applyNumberFormat="1" applyFont="1" applyFill="1" applyAlignment="1">
      <alignment horizontal="center" vertical="center"/>
    </xf>
    <xf numFmtId="38" fontId="42" fillId="0" borderId="0" xfId="33" applyFont="1" applyAlignment="1">
      <alignment horizontal="center" vertical="center"/>
    </xf>
    <xf numFmtId="181" fontId="35" fillId="0" borderId="26" xfId="43" applyNumberFormat="1" applyFont="1" applyBorder="1" applyAlignment="1">
      <alignment horizontal="right" vertical="center"/>
    </xf>
    <xf numFmtId="181" fontId="35" fillId="0" borderId="25" xfId="43" applyNumberFormat="1" applyFont="1" applyBorder="1" applyAlignment="1">
      <alignment horizontal="right" vertical="center"/>
    </xf>
    <xf numFmtId="0" fontId="35" fillId="0" borderId="39" xfId="0" applyFont="1" applyBorder="1" applyAlignment="1">
      <alignment horizontal="distributed" vertical="center"/>
    </xf>
    <xf numFmtId="181" fontId="35" fillId="0" borderId="5" xfId="33" applyNumberFormat="1" applyFont="1" applyFill="1" applyBorder="1" applyAlignment="1">
      <alignment horizontal="right" vertical="center"/>
    </xf>
    <xf numFmtId="38" fontId="35" fillId="0" borderId="4" xfId="33" applyFont="1" applyFill="1" applyBorder="1" applyAlignment="1">
      <alignment horizontal="right" vertical="center"/>
    </xf>
    <xf numFmtId="0" fontId="35" fillId="0" borderId="48" xfId="0" applyFont="1" applyBorder="1" applyAlignment="1">
      <alignment horizontal="distributed" vertical="center"/>
    </xf>
    <xf numFmtId="3" fontId="35" fillId="0" borderId="19" xfId="43" applyNumberFormat="1" applyFont="1" applyBorder="1" applyAlignment="1">
      <alignment horizontal="right" vertical="center"/>
    </xf>
    <xf numFmtId="181" fontId="35" fillId="0" borderId="29" xfId="43" applyNumberFormat="1" applyFont="1" applyBorder="1" applyAlignment="1">
      <alignment horizontal="right" vertical="center"/>
    </xf>
    <xf numFmtId="181" fontId="35" fillId="0" borderId="46" xfId="33" applyNumberFormat="1" applyFont="1" applyFill="1" applyBorder="1" applyAlignment="1">
      <alignment horizontal="right" vertical="center"/>
    </xf>
    <xf numFmtId="181" fontId="35" fillId="0" borderId="59" xfId="43" applyNumberFormat="1" applyFont="1" applyBorder="1" applyAlignment="1">
      <alignment horizontal="right" vertical="center"/>
    </xf>
    <xf numFmtId="182" fontId="42" fillId="38" borderId="0" xfId="33" applyNumberFormat="1" applyFont="1" applyFill="1" applyAlignment="1">
      <alignment horizontal="center" vertical="center"/>
    </xf>
    <xf numFmtId="0" fontId="42" fillId="38" borderId="0" xfId="33" applyNumberFormat="1" applyFont="1" applyFill="1" applyBorder="1" applyAlignment="1">
      <alignment horizontal="center" vertical="center"/>
    </xf>
    <xf numFmtId="182" fontId="42" fillId="38" borderId="0" xfId="33" applyNumberFormat="1" applyFont="1" applyFill="1" applyBorder="1" applyAlignment="1">
      <alignment horizontal="center" vertical="center"/>
    </xf>
    <xf numFmtId="181" fontId="35" fillId="0" borderId="36" xfId="43" applyNumberFormat="1" applyFont="1" applyBorder="1" applyAlignment="1">
      <alignment horizontal="right" vertical="center"/>
    </xf>
    <xf numFmtId="181" fontId="35" fillId="0" borderId="31" xfId="43" applyNumberFormat="1" applyFont="1" applyBorder="1" applyAlignment="1">
      <alignment horizontal="right" vertical="center"/>
    </xf>
    <xf numFmtId="181" fontId="35" fillId="0" borderId="52" xfId="43" applyNumberFormat="1" applyFont="1" applyBorder="1" applyAlignment="1">
      <alignment horizontal="right" vertical="center"/>
    </xf>
    <xf numFmtId="3" fontId="35" fillId="0" borderId="38" xfId="43" applyNumberFormat="1" applyFont="1" applyBorder="1" applyAlignment="1">
      <alignment horizontal="right" vertical="center"/>
    </xf>
    <xf numFmtId="181" fontId="35" fillId="0" borderId="28" xfId="43" applyNumberFormat="1" applyFont="1" applyBorder="1" applyAlignment="1">
      <alignment horizontal="right" vertical="center"/>
    </xf>
    <xf numFmtId="181" fontId="35" fillId="0" borderId="30" xfId="43" applyNumberFormat="1" applyFont="1" applyBorder="1" applyAlignment="1">
      <alignment horizontal="right" vertical="center"/>
    </xf>
    <xf numFmtId="181" fontId="35" fillId="0" borderId="63" xfId="43" applyNumberFormat="1" applyFont="1" applyBorder="1" applyAlignment="1">
      <alignment horizontal="right" vertical="center"/>
    </xf>
    <xf numFmtId="181" fontId="35" fillId="0" borderId="33" xfId="43" applyNumberFormat="1" applyFont="1" applyBorder="1" applyAlignment="1">
      <alignment horizontal="right" vertical="center"/>
    </xf>
    <xf numFmtId="181" fontId="35" fillId="0" borderId="39" xfId="43" applyNumberFormat="1" applyFont="1" applyBorder="1" applyAlignment="1">
      <alignment horizontal="right" vertical="center"/>
    </xf>
    <xf numFmtId="0" fontId="43" fillId="0" borderId="1" xfId="0" applyFont="1" applyBorder="1" applyAlignment="1">
      <alignment horizontal="left" vertical="top"/>
    </xf>
    <xf numFmtId="38" fontId="35" fillId="0" borderId="9" xfId="33" applyFont="1" applyFill="1" applyBorder="1" applyAlignment="1">
      <alignment horizontal="center" vertical="center"/>
    </xf>
    <xf numFmtId="38" fontId="35" fillId="0" borderId="5" xfId="33" applyFont="1" applyFill="1" applyBorder="1" applyAlignment="1">
      <alignment horizontal="center" vertical="center"/>
    </xf>
    <xf numFmtId="0" fontId="35" fillId="0" borderId="36" xfId="0" applyFont="1" applyBorder="1" applyAlignment="1">
      <alignment horizontal="center" vertical="center"/>
    </xf>
    <xf numFmtId="0" fontId="35" fillId="0" borderId="24" xfId="0" applyFont="1" applyBorder="1" applyAlignment="1">
      <alignment horizontal="center" vertical="center"/>
    </xf>
    <xf numFmtId="0" fontId="35" fillId="0" borderId="36" xfId="0" applyFont="1" applyBorder="1" applyAlignment="1">
      <alignment vertical="center"/>
    </xf>
    <xf numFmtId="0" fontId="35" fillId="0" borderId="53" xfId="0" applyFont="1" applyBorder="1" applyAlignment="1">
      <alignment vertical="center"/>
    </xf>
    <xf numFmtId="0" fontId="35" fillId="0" borderId="54" xfId="0" applyFont="1" applyBorder="1" applyAlignment="1">
      <alignment vertical="center"/>
    </xf>
    <xf numFmtId="0" fontId="35" fillId="0" borderId="55" xfId="0" applyFont="1" applyBorder="1" applyAlignment="1">
      <alignment vertical="center"/>
    </xf>
    <xf numFmtId="38" fontId="32" fillId="0" borderId="0" xfId="33" applyFont="1" applyAlignment="1">
      <alignment vertical="center"/>
    </xf>
    <xf numFmtId="38" fontId="34" fillId="0" borderId="0" xfId="33" applyFont="1" applyAlignment="1">
      <alignment vertical="center"/>
    </xf>
    <xf numFmtId="176" fontId="33" fillId="0" borderId="0" xfId="0" applyNumberFormat="1" applyFont="1" applyAlignment="1" applyProtection="1">
      <alignment vertical="top"/>
      <protection locked="0"/>
    </xf>
    <xf numFmtId="3" fontId="34" fillId="0" borderId="0" xfId="0" applyNumberFormat="1" applyFont="1"/>
    <xf numFmtId="176" fontId="33" fillId="0" borderId="0" xfId="0" applyNumberFormat="1" applyFont="1" applyAlignment="1">
      <alignment vertical="center"/>
    </xf>
    <xf numFmtId="179" fontId="33" fillId="0" borderId="0" xfId="0" applyNumberFormat="1" applyFont="1" applyAlignment="1">
      <alignment vertical="center"/>
    </xf>
    <xf numFmtId="0" fontId="44" fillId="0" borderId="19" xfId="0" applyFont="1" applyBorder="1" applyAlignment="1">
      <alignment horizontal="distributed" vertical="center" wrapText="1" justifyLastLine="1"/>
    </xf>
    <xf numFmtId="0" fontId="39" fillId="0" borderId="11" xfId="0" applyFont="1" applyBorder="1" applyAlignment="1">
      <alignment horizontal="distributed" vertical="center" justifyLastLine="1"/>
    </xf>
    <xf numFmtId="0" fontId="39" fillId="37" borderId="31" xfId="0" applyFont="1" applyFill="1" applyBorder="1" applyAlignment="1">
      <alignment horizontal="center" vertical="center" justifyLastLine="1"/>
    </xf>
    <xf numFmtId="0" fontId="39" fillId="0" borderId="31" xfId="0" applyFont="1" applyBorder="1" applyAlignment="1">
      <alignment horizontal="center" vertical="center" justifyLastLine="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34" xfId="0" applyFont="1" applyBorder="1" applyAlignment="1">
      <alignment horizontal="center" vertical="center"/>
    </xf>
    <xf numFmtId="0" fontId="40" fillId="37" borderId="9" xfId="0" applyFont="1" applyFill="1" applyBorder="1" applyAlignment="1">
      <alignment horizontal="center" vertical="center"/>
    </xf>
    <xf numFmtId="0" fontId="40" fillId="0" borderId="8" xfId="0" applyFont="1" applyBorder="1" applyAlignment="1">
      <alignment vertical="center"/>
    </xf>
    <xf numFmtId="0" fontId="40" fillId="0" borderId="5" xfId="0" applyFont="1" applyBorder="1" applyAlignment="1">
      <alignment vertical="center"/>
    </xf>
    <xf numFmtId="4" fontId="35" fillId="0" borderId="41" xfId="0" applyNumberFormat="1" applyFont="1" applyBorder="1" applyAlignment="1">
      <alignment horizontal="right" vertical="center"/>
    </xf>
    <xf numFmtId="3" fontId="35" fillId="0" borderId="37" xfId="0" applyNumberFormat="1" applyFont="1" applyBorder="1" applyAlignment="1">
      <alignment horizontal="right" vertical="center"/>
    </xf>
    <xf numFmtId="3" fontId="35" fillId="0" borderId="41" xfId="0" applyNumberFormat="1" applyFont="1" applyBorder="1" applyAlignment="1">
      <alignment horizontal="right" vertical="center"/>
    </xf>
    <xf numFmtId="3" fontId="35" fillId="0" borderId="11" xfId="0" applyNumberFormat="1" applyFont="1" applyBorder="1" applyAlignment="1">
      <alignment horizontal="right" vertical="center"/>
    </xf>
    <xf numFmtId="3" fontId="40" fillId="0" borderId="26" xfId="0" applyNumberFormat="1" applyFont="1" applyBorder="1" applyAlignment="1">
      <alignment horizontal="right" vertical="center"/>
    </xf>
    <xf numFmtId="3" fontId="35" fillId="0" borderId="26" xfId="0" applyNumberFormat="1" applyFont="1" applyBorder="1" applyAlignment="1">
      <alignment horizontal="right" vertical="center"/>
    </xf>
    <xf numFmtId="3" fontId="35" fillId="0" borderId="25" xfId="0" applyNumberFormat="1" applyFont="1" applyBorder="1" applyAlignment="1">
      <alignment horizontal="right" vertical="center"/>
    </xf>
    <xf numFmtId="181" fontId="35" fillId="0" borderId="41" xfId="45" applyNumberFormat="1" applyFont="1" applyBorder="1" applyAlignment="1">
      <alignment horizontal="right" vertical="center"/>
    </xf>
    <xf numFmtId="181" fontId="35" fillId="0" borderId="26" xfId="0" applyNumberFormat="1" applyFont="1" applyBorder="1" applyAlignment="1">
      <alignment horizontal="right" vertical="center"/>
    </xf>
    <xf numFmtId="181" fontId="35" fillId="0" borderId="40" xfId="0" applyNumberFormat="1" applyFont="1" applyBorder="1" applyAlignment="1">
      <alignment horizontal="right" vertical="center"/>
    </xf>
    <xf numFmtId="181" fontId="35" fillId="0" borderId="11" xfId="0" applyNumberFormat="1" applyFont="1" applyBorder="1" applyAlignment="1">
      <alignment horizontal="right" vertical="center"/>
    </xf>
    <xf numFmtId="181" fontId="35" fillId="0" borderId="31" xfId="0" applyNumberFormat="1" applyFont="1" applyBorder="1" applyAlignment="1">
      <alignment horizontal="right" vertical="center"/>
    </xf>
    <xf numFmtId="4" fontId="35" fillId="0" borderId="18" xfId="0" applyNumberFormat="1" applyFont="1" applyBorder="1" applyAlignment="1">
      <alignment horizontal="right" vertical="center"/>
    </xf>
    <xf numFmtId="3" fontId="35" fillId="0" borderId="45" xfId="0" applyNumberFormat="1" applyFont="1" applyBorder="1" applyAlignment="1">
      <alignment horizontal="right" vertical="center"/>
    </xf>
    <xf numFmtId="3" fontId="40" fillId="0" borderId="20" xfId="0" applyNumberFormat="1" applyFont="1" applyBorder="1" applyAlignment="1">
      <alignment horizontal="right" vertical="center"/>
    </xf>
    <xf numFmtId="3" fontId="35" fillId="0" borderId="20" xfId="0" applyNumberFormat="1" applyFont="1" applyBorder="1" applyAlignment="1">
      <alignment horizontal="right" vertical="center"/>
    </xf>
    <xf numFmtId="0" fontId="35" fillId="0" borderId="10" xfId="0" applyFont="1" applyBorder="1" applyAlignment="1">
      <alignment horizontal="distributed" vertical="center"/>
    </xf>
    <xf numFmtId="4" fontId="35" fillId="0" borderId="17" xfId="0" applyNumberFormat="1" applyFont="1" applyBorder="1" applyAlignment="1">
      <alignment horizontal="right" vertical="center"/>
    </xf>
    <xf numFmtId="3" fontId="35" fillId="0" borderId="0" xfId="0" applyNumberFormat="1" applyFont="1" applyAlignment="1">
      <alignment horizontal="right" vertical="center"/>
    </xf>
    <xf numFmtId="3" fontId="39" fillId="0" borderId="12" xfId="45" applyNumberFormat="1" applyFont="1" applyBorder="1" applyAlignment="1">
      <alignment horizontal="right" vertical="center"/>
    </xf>
    <xf numFmtId="3" fontId="35" fillId="0" borderId="12" xfId="45" applyNumberFormat="1" applyFont="1" applyBorder="1" applyAlignment="1">
      <alignment horizontal="right" vertical="center"/>
    </xf>
    <xf numFmtId="3" fontId="40" fillId="0" borderId="6" xfId="45" applyNumberFormat="1" applyFont="1" applyBorder="1" applyAlignment="1">
      <alignment horizontal="right" vertical="center"/>
    </xf>
    <xf numFmtId="3" fontId="35" fillId="0" borderId="6" xfId="45" applyNumberFormat="1" applyFont="1" applyBorder="1" applyAlignment="1">
      <alignment horizontal="right" vertical="center"/>
    </xf>
    <xf numFmtId="3" fontId="35" fillId="0" borderId="32" xfId="45" applyNumberFormat="1" applyFont="1" applyBorder="1" applyAlignment="1">
      <alignment horizontal="right" vertical="center"/>
    </xf>
    <xf numFmtId="3" fontId="35" fillId="0" borderId="17" xfId="45" applyNumberFormat="1" applyFont="1" applyBorder="1" applyAlignment="1">
      <alignment horizontal="right" vertical="center"/>
    </xf>
    <xf numFmtId="3" fontId="35" fillId="0" borderId="18" xfId="45" applyNumberFormat="1" applyFont="1" applyBorder="1" applyAlignment="1">
      <alignment horizontal="right" vertical="center"/>
    </xf>
    <xf numFmtId="3" fontId="39" fillId="0" borderId="13" xfId="45" applyNumberFormat="1" applyFont="1" applyBorder="1" applyAlignment="1">
      <alignment horizontal="right" vertical="center"/>
    </xf>
    <xf numFmtId="0" fontId="35" fillId="0" borderId="40" xfId="0" applyFont="1" applyBorder="1" applyAlignment="1">
      <alignment horizontal="distributed" vertical="center"/>
    </xf>
    <xf numFmtId="3" fontId="35" fillId="0" borderId="41" xfId="45" applyNumberFormat="1" applyFont="1" applyBorder="1" applyAlignment="1">
      <alignment horizontal="right" vertical="center"/>
    </xf>
    <xf numFmtId="3" fontId="39" fillId="0" borderId="11" xfId="45" applyNumberFormat="1" applyFont="1" applyBorder="1" applyAlignment="1">
      <alignment horizontal="right" vertical="center"/>
    </xf>
    <xf numFmtId="3" fontId="35" fillId="0" borderId="11" xfId="45" applyNumberFormat="1" applyFont="1" applyBorder="1" applyAlignment="1">
      <alignment horizontal="right" vertical="center"/>
    </xf>
    <xf numFmtId="3" fontId="40" fillId="0" borderId="25" xfId="45" applyNumberFormat="1" applyFont="1" applyBorder="1" applyAlignment="1">
      <alignment horizontal="right" vertical="center"/>
    </xf>
    <xf numFmtId="3" fontId="35" fillId="0" borderId="25" xfId="45" applyNumberFormat="1" applyFont="1" applyBorder="1" applyAlignment="1">
      <alignment horizontal="right" vertical="center"/>
    </xf>
    <xf numFmtId="3" fontId="35" fillId="0" borderId="31" xfId="45" applyNumberFormat="1" applyFont="1" applyBorder="1" applyAlignment="1">
      <alignment horizontal="right" vertical="center"/>
    </xf>
    <xf numFmtId="181" fontId="35" fillId="0" borderId="17" xfId="45" applyNumberFormat="1" applyFont="1" applyBorder="1" applyAlignment="1">
      <alignment horizontal="right" vertical="center"/>
    </xf>
    <xf numFmtId="3" fontId="35" fillId="0" borderId="0" xfId="45" applyNumberFormat="1" applyFont="1" applyAlignment="1">
      <alignment horizontal="right" vertical="center"/>
    </xf>
    <xf numFmtId="181" fontId="35" fillId="0" borderId="16" xfId="45" applyNumberFormat="1" applyFont="1" applyBorder="1" applyAlignment="1">
      <alignment horizontal="right" vertical="center"/>
    </xf>
    <xf numFmtId="4" fontId="35" fillId="0" borderId="42" xfId="0" applyNumberFormat="1" applyFont="1" applyBorder="1" applyAlignment="1">
      <alignment horizontal="right" vertical="center"/>
    </xf>
    <xf numFmtId="3" fontId="35" fillId="0" borderId="19" xfId="0" applyNumberFormat="1" applyFont="1" applyBorder="1" applyAlignment="1">
      <alignment horizontal="right" vertical="center"/>
    </xf>
    <xf numFmtId="3" fontId="40" fillId="0" borderId="59" xfId="0" applyNumberFormat="1" applyFont="1" applyBorder="1" applyAlignment="1">
      <alignment horizontal="right" vertical="center"/>
    </xf>
    <xf numFmtId="3" fontId="35" fillId="0" borderId="59" xfId="0" applyNumberFormat="1" applyFont="1" applyBorder="1" applyAlignment="1">
      <alignment horizontal="right" vertical="center"/>
    </xf>
    <xf numFmtId="181" fontId="35" fillId="0" borderId="42" xfId="45" applyNumberFormat="1" applyFont="1" applyBorder="1" applyAlignment="1">
      <alignment horizontal="right" vertical="center"/>
    </xf>
    <xf numFmtId="181" fontId="35" fillId="0" borderId="58" xfId="0" applyNumberFormat="1" applyFont="1" applyBorder="1" applyAlignment="1">
      <alignment horizontal="right" vertical="center"/>
    </xf>
    <xf numFmtId="181" fontId="35" fillId="0" borderId="46" xfId="0" applyNumberFormat="1" applyFont="1" applyBorder="1" applyAlignment="1">
      <alignment horizontal="right" vertical="center"/>
    </xf>
    <xf numFmtId="181" fontId="35" fillId="0" borderId="43" xfId="0" applyNumberFormat="1" applyFont="1" applyBorder="1" applyAlignment="1">
      <alignment horizontal="right" vertical="center"/>
    </xf>
    <xf numFmtId="3" fontId="35" fillId="0" borderId="17" xfId="0" applyNumberFormat="1" applyFont="1" applyBorder="1" applyAlignment="1">
      <alignment horizontal="right" vertical="center" shrinkToFit="1"/>
    </xf>
    <xf numFmtId="181" fontId="35" fillId="0" borderId="52" xfId="0" applyNumberFormat="1" applyFont="1" applyBorder="1" applyAlignment="1">
      <alignment horizontal="right" vertical="center"/>
    </xf>
    <xf numFmtId="3" fontId="35" fillId="0" borderId="17" xfId="45" applyNumberFormat="1" applyFont="1" applyBorder="1" applyAlignment="1">
      <alignment horizontal="right" vertical="center" shrinkToFit="1"/>
    </xf>
    <xf numFmtId="3" fontId="35" fillId="0" borderId="18" xfId="45" applyNumberFormat="1" applyFont="1" applyBorder="1" applyAlignment="1">
      <alignment horizontal="right" vertical="center" shrinkToFit="1"/>
    </xf>
    <xf numFmtId="3" fontId="35" fillId="0" borderId="41" xfId="45" applyNumberFormat="1" applyFont="1" applyBorder="1" applyAlignment="1">
      <alignment horizontal="right" vertical="center" shrinkToFit="1"/>
    </xf>
    <xf numFmtId="0" fontId="35" fillId="0" borderId="9" xfId="0" applyFont="1" applyBorder="1" applyAlignment="1">
      <alignment horizontal="distributed" vertical="center"/>
    </xf>
    <xf numFmtId="4" fontId="35" fillId="0" borderId="16" xfId="0" applyNumberFormat="1" applyFont="1" applyBorder="1" applyAlignment="1">
      <alignment horizontal="right" vertical="center"/>
    </xf>
    <xf numFmtId="3" fontId="35" fillId="0" borderId="16" xfId="0" applyNumberFormat="1" applyFont="1" applyBorder="1" applyAlignment="1">
      <alignment horizontal="right" vertical="center"/>
    </xf>
    <xf numFmtId="3" fontId="39" fillId="0" borderId="8" xfId="45" applyNumberFormat="1" applyFont="1" applyBorder="1" applyAlignment="1">
      <alignment horizontal="right" vertical="center"/>
    </xf>
    <xf numFmtId="3" fontId="35" fillId="0" borderId="8" xfId="45" applyNumberFormat="1" applyFont="1" applyBorder="1" applyAlignment="1">
      <alignment horizontal="right" vertical="center"/>
    </xf>
    <xf numFmtId="3" fontId="40" fillId="0" borderId="4" xfId="45" applyNumberFormat="1" applyFont="1" applyBorder="1" applyAlignment="1">
      <alignment horizontal="right" vertical="center"/>
    </xf>
    <xf numFmtId="3" fontId="35" fillId="0" borderId="4" xfId="45" applyNumberFormat="1" applyFont="1" applyBorder="1" applyAlignment="1">
      <alignment horizontal="right" vertical="center"/>
    </xf>
    <xf numFmtId="3" fontId="35" fillId="0" borderId="5" xfId="45" applyNumberFormat="1" applyFont="1" applyBorder="1" applyAlignment="1">
      <alignment horizontal="right" vertical="center"/>
    </xf>
    <xf numFmtId="3" fontId="35" fillId="0" borderId="16" xfId="45" applyNumberFormat="1" applyFont="1" applyBorder="1" applyAlignment="1">
      <alignment horizontal="right" vertical="center" shrinkToFit="1"/>
    </xf>
    <xf numFmtId="181" fontId="35" fillId="0" borderId="39" xfId="0" applyNumberFormat="1" applyFont="1" applyBorder="1" applyAlignment="1">
      <alignment horizontal="right" vertical="center"/>
    </xf>
    <xf numFmtId="0" fontId="35" fillId="0" borderId="0" xfId="0" applyFont="1" applyAlignment="1">
      <alignment horizontal="left" vertical="center" shrinkToFit="1"/>
    </xf>
    <xf numFmtId="0" fontId="40" fillId="0" borderId="0" xfId="0" applyFont="1" applyAlignment="1">
      <alignment horizontal="left" vertical="center" shrinkToFit="1"/>
    </xf>
    <xf numFmtId="0" fontId="35" fillId="0" borderId="1" xfId="0" applyFont="1" applyBorder="1" applyAlignment="1">
      <alignment horizontal="left" vertical="center" shrinkToFit="1"/>
    </xf>
    <xf numFmtId="0" fontId="35" fillId="0" borderId="3" xfId="0" applyFont="1" applyBorder="1" applyAlignment="1">
      <alignment horizontal="distributed" vertical="center" justifyLastLine="1"/>
    </xf>
    <xf numFmtId="0" fontId="35" fillId="0" borderId="42" xfId="0" applyFont="1" applyBorder="1" applyAlignment="1">
      <alignment horizontal="distributed" vertical="center" justifyLastLine="1"/>
    </xf>
    <xf numFmtId="0" fontId="35" fillId="0" borderId="15" xfId="0" applyFont="1" applyBorder="1" applyAlignment="1">
      <alignment horizontal="distributed" vertical="center" justifyLastLine="1"/>
    </xf>
    <xf numFmtId="0" fontId="35" fillId="0" borderId="16" xfId="0" applyFont="1" applyBorder="1" applyAlignment="1">
      <alignment horizontal="center" vertical="center" justifyLastLine="1"/>
    </xf>
    <xf numFmtId="0" fontId="35" fillId="0" borderId="8" xfId="0" applyFont="1" applyBorder="1" applyAlignment="1">
      <alignment horizontal="center" vertical="center" justifyLastLine="1"/>
    </xf>
    <xf numFmtId="3" fontId="35" fillId="0" borderId="42" xfId="33" applyNumberFormat="1" applyFont="1" applyFill="1" applyBorder="1" applyAlignment="1">
      <alignment vertical="center"/>
    </xf>
    <xf numFmtId="0" fontId="35" fillId="0" borderId="15" xfId="33" applyNumberFormat="1" applyFont="1" applyFill="1" applyBorder="1" applyAlignment="1">
      <alignment vertical="center"/>
    </xf>
    <xf numFmtId="0" fontId="35" fillId="0" borderId="46" xfId="0" applyFont="1" applyBorder="1" applyAlignment="1">
      <alignment horizontal="right" vertical="center"/>
    </xf>
    <xf numFmtId="3" fontId="35" fillId="0" borderId="17" xfId="33" applyNumberFormat="1" applyFont="1" applyFill="1" applyBorder="1" applyAlignment="1">
      <alignment vertical="center"/>
    </xf>
    <xf numFmtId="0" fontId="35" fillId="0" borderId="2" xfId="33" applyNumberFormat="1" applyFont="1" applyFill="1" applyBorder="1" applyAlignment="1">
      <alignment vertical="center"/>
    </xf>
    <xf numFmtId="0" fontId="35" fillId="0" borderId="32" xfId="0" applyFont="1" applyBorder="1" applyAlignment="1">
      <alignment horizontal="right" vertical="center"/>
    </xf>
    <xf numFmtId="4" fontId="35" fillId="0" borderId="17" xfId="33" applyNumberFormat="1" applyFont="1" applyFill="1" applyBorder="1" applyAlignment="1">
      <alignment vertical="center"/>
    </xf>
    <xf numFmtId="2" fontId="35" fillId="0" borderId="2" xfId="33" applyNumberFormat="1" applyFont="1" applyFill="1" applyBorder="1" applyAlignment="1">
      <alignment vertical="center"/>
    </xf>
    <xf numFmtId="0" fontId="35" fillId="0" borderId="2" xfId="0" applyFont="1" applyBorder="1" applyAlignment="1">
      <alignment horizontal="left" vertical="center" shrinkToFit="1"/>
    </xf>
    <xf numFmtId="0" fontId="35" fillId="0" borderId="17" xfId="33" applyNumberFormat="1" applyFont="1" applyFill="1" applyBorder="1" applyAlignment="1">
      <alignment vertical="center"/>
    </xf>
    <xf numFmtId="183" fontId="35" fillId="0" borderId="2" xfId="33" applyNumberFormat="1" applyFont="1" applyFill="1" applyBorder="1" applyAlignment="1">
      <alignment vertical="center"/>
    </xf>
    <xf numFmtId="38" fontId="35" fillId="38" borderId="42" xfId="33" applyFont="1" applyFill="1" applyBorder="1" applyAlignment="1">
      <alignment vertical="center"/>
    </xf>
    <xf numFmtId="38" fontId="35" fillId="38" borderId="15" xfId="33" applyFont="1" applyFill="1" applyBorder="1" applyAlignment="1">
      <alignment vertical="center"/>
    </xf>
    <xf numFmtId="0" fontId="35" fillId="38" borderId="46" xfId="0" applyFont="1" applyFill="1" applyBorder="1" applyAlignment="1">
      <alignment vertical="center"/>
    </xf>
    <xf numFmtId="38" fontId="35" fillId="0" borderId="41" xfId="33" applyFont="1" applyBorder="1" applyAlignment="1">
      <alignment vertical="center"/>
    </xf>
    <xf numFmtId="38" fontId="35" fillId="0" borderId="69" xfId="33" applyFont="1" applyBorder="1" applyAlignment="1">
      <alignment vertical="center"/>
    </xf>
    <xf numFmtId="0" fontId="35" fillId="0" borderId="31" xfId="0" applyFont="1" applyBorder="1" applyAlignment="1">
      <alignment vertical="center"/>
    </xf>
    <xf numFmtId="0" fontId="35" fillId="0" borderId="10" xfId="0" applyFont="1" applyBorder="1" applyAlignment="1">
      <alignment horizontal="left" vertical="center" shrinkToFit="1"/>
    </xf>
    <xf numFmtId="38" fontId="35" fillId="0" borderId="17" xfId="33" applyFont="1" applyBorder="1" applyAlignment="1">
      <alignment vertical="center"/>
    </xf>
    <xf numFmtId="38" fontId="35" fillId="0" borderId="2" xfId="33" applyFont="1" applyBorder="1" applyAlignment="1">
      <alignment vertical="center"/>
    </xf>
    <xf numFmtId="0" fontId="35" fillId="0" borderId="32" xfId="0" applyFont="1" applyBorder="1" applyAlignment="1">
      <alignment vertical="center"/>
    </xf>
    <xf numFmtId="0" fontId="35" fillId="0" borderId="43" xfId="0" applyFont="1" applyBorder="1" applyAlignment="1">
      <alignment horizontal="left" vertical="center" shrinkToFit="1"/>
    </xf>
    <xf numFmtId="0" fontId="35" fillId="0" borderId="14" xfId="0" applyFont="1" applyBorder="1" applyAlignment="1">
      <alignment horizontal="left" vertical="center" shrinkToFit="1"/>
    </xf>
    <xf numFmtId="0" fontId="35" fillId="0" borderId="9" xfId="0" applyFont="1" applyBorder="1" applyAlignment="1">
      <alignment horizontal="left" vertical="center" shrinkToFit="1"/>
    </xf>
    <xf numFmtId="38" fontId="35" fillId="0" borderId="16" xfId="33" applyFont="1" applyBorder="1" applyAlignment="1">
      <alignment vertical="center"/>
    </xf>
    <xf numFmtId="38" fontId="35" fillId="0" borderId="14" xfId="33" applyFont="1" applyBorder="1" applyAlignment="1">
      <alignment vertical="center"/>
    </xf>
    <xf numFmtId="0" fontId="35" fillId="0" borderId="5" xfId="0" applyFont="1" applyBorder="1" applyAlignment="1">
      <alignment vertical="center"/>
    </xf>
    <xf numFmtId="38" fontId="35" fillId="0" borderId="67" xfId="33" applyFont="1" applyBorder="1" applyAlignment="1">
      <alignment vertical="center"/>
    </xf>
    <xf numFmtId="38" fontId="35" fillId="0" borderId="70" xfId="33" applyFont="1" applyBorder="1" applyAlignment="1">
      <alignment vertical="center"/>
    </xf>
    <xf numFmtId="0" fontId="35" fillId="0" borderId="27" xfId="0" applyFont="1" applyBorder="1" applyAlignment="1">
      <alignment vertical="center"/>
    </xf>
    <xf numFmtId="38" fontId="35" fillId="0" borderId="60" xfId="33" applyFont="1" applyBorder="1" applyAlignment="1">
      <alignment vertical="center"/>
    </xf>
    <xf numFmtId="38" fontId="35" fillId="0" borderId="73" xfId="33" applyFont="1" applyBorder="1" applyAlignment="1">
      <alignment vertical="center"/>
    </xf>
    <xf numFmtId="0" fontId="35" fillId="0" borderId="24" xfId="0" applyFont="1" applyBorder="1" applyAlignment="1">
      <alignment vertical="center"/>
    </xf>
    <xf numFmtId="0" fontId="35" fillId="0" borderId="44" xfId="0" applyFont="1" applyBorder="1" applyAlignment="1">
      <alignment horizontal="left" vertical="center" shrinkToFit="1"/>
    </xf>
    <xf numFmtId="0" fontId="35" fillId="0" borderId="45" xfId="0" applyFont="1" applyBorder="1" applyAlignment="1">
      <alignment horizontal="left" vertical="center" shrinkToFit="1"/>
    </xf>
    <xf numFmtId="0" fontId="35" fillId="0" borderId="43" xfId="0" applyFont="1" applyBorder="1" applyAlignment="1">
      <alignment vertical="center" shrinkToFit="1"/>
    </xf>
    <xf numFmtId="0" fontId="35" fillId="0" borderId="0" xfId="0" applyFont="1"/>
    <xf numFmtId="38" fontId="35" fillId="0" borderId="18" xfId="33" applyFont="1" applyBorder="1" applyAlignment="1">
      <alignment vertical="center"/>
    </xf>
    <xf numFmtId="38" fontId="35" fillId="0" borderId="71" xfId="33" applyFont="1" applyBorder="1" applyAlignment="1">
      <alignment vertical="center"/>
    </xf>
    <xf numFmtId="0" fontId="35" fillId="0" borderId="21" xfId="0" applyFont="1" applyBorder="1" applyAlignment="1">
      <alignment vertical="center"/>
    </xf>
    <xf numFmtId="0" fontId="35" fillId="0" borderId="10" xfId="0" applyFont="1" applyBorder="1" applyAlignment="1">
      <alignment vertical="center" shrinkToFit="1"/>
    </xf>
    <xf numFmtId="0" fontId="35" fillId="0" borderId="44" xfId="0" applyFont="1" applyBorder="1" applyAlignment="1">
      <alignment vertical="center"/>
    </xf>
    <xf numFmtId="0" fontId="35" fillId="0" borderId="9" xfId="0" applyFont="1" applyBorder="1" applyAlignment="1">
      <alignment vertical="center"/>
    </xf>
    <xf numFmtId="38" fontId="35" fillId="38" borderId="3" xfId="33" applyFont="1" applyFill="1" applyBorder="1" applyAlignment="1">
      <alignment vertical="center"/>
    </xf>
    <xf numFmtId="38" fontId="35" fillId="38" borderId="72" xfId="33" applyFont="1" applyFill="1" applyBorder="1" applyAlignment="1">
      <alignment vertical="center"/>
    </xf>
    <xf numFmtId="0" fontId="35" fillId="38" borderId="66" xfId="0" applyFont="1" applyFill="1" applyBorder="1" applyAlignment="1">
      <alignment vertical="center"/>
    </xf>
    <xf numFmtId="0" fontId="35" fillId="0" borderId="43" xfId="0" applyFont="1" applyBorder="1" applyAlignment="1">
      <alignment horizontal="left" vertical="center" shrinkToFit="1"/>
    </xf>
    <xf numFmtId="0" fontId="35" fillId="0" borderId="1" xfId="0" applyFont="1" applyBorder="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0" fontId="35" fillId="0" borderId="10" xfId="0" applyFont="1" applyBorder="1" applyAlignment="1">
      <alignment horizontal="left" vertical="center" shrinkToFit="1"/>
    </xf>
    <xf numFmtId="0" fontId="35" fillId="0" borderId="2" xfId="0" applyFont="1" applyBorder="1" applyAlignment="1">
      <alignment horizontal="left" vertical="center" shrinkToFit="1"/>
    </xf>
    <xf numFmtId="0" fontId="35" fillId="0" borderId="0" xfId="0" applyFont="1" applyBorder="1" applyAlignment="1">
      <alignment horizontal="center" vertical="center"/>
    </xf>
    <xf numFmtId="3" fontId="35" fillId="0" borderId="0" xfId="43" applyNumberFormat="1" applyFont="1" applyBorder="1" applyAlignment="1">
      <alignment vertical="center"/>
    </xf>
    <xf numFmtId="3" fontId="35" fillId="0" borderId="34" xfId="43" applyNumberFormat="1" applyFont="1" applyBorder="1" applyAlignment="1">
      <alignment vertical="center"/>
    </xf>
    <xf numFmtId="3" fontId="35" fillId="0" borderId="4" xfId="43" applyNumberFormat="1" applyFont="1" applyBorder="1" applyAlignment="1">
      <alignment vertical="center"/>
    </xf>
    <xf numFmtId="3" fontId="35" fillId="0" borderId="5" xfId="43" applyNumberFormat="1" applyFont="1" applyBorder="1" applyAlignment="1">
      <alignment vertical="center"/>
    </xf>
    <xf numFmtId="38" fontId="35" fillId="2" borderId="62" xfId="33" applyFont="1" applyFill="1" applyBorder="1" applyAlignment="1">
      <alignment vertical="center"/>
    </xf>
    <xf numFmtId="3" fontId="34" fillId="0" borderId="56" xfId="43" applyNumberFormat="1" applyFont="1" applyBorder="1" applyAlignment="1">
      <alignment vertical="center"/>
    </xf>
    <xf numFmtId="3" fontId="34" fillId="0" borderId="28" xfId="43" applyNumberFormat="1" applyFont="1" applyBorder="1" applyAlignment="1">
      <alignment vertical="center"/>
    </xf>
    <xf numFmtId="3" fontId="34" fillId="0" borderId="63" xfId="43" applyNumberFormat="1" applyFont="1" applyBorder="1" applyAlignment="1">
      <alignment vertical="center"/>
    </xf>
    <xf numFmtId="3" fontId="34" fillId="0" borderId="30" xfId="43" applyNumberFormat="1" applyFont="1" applyBorder="1" applyAlignment="1">
      <alignment vertical="center"/>
    </xf>
    <xf numFmtId="3" fontId="34" fillId="0" borderId="38" xfId="43" applyNumberFormat="1" applyFont="1" applyBorder="1" applyAlignment="1">
      <alignment vertical="center"/>
    </xf>
    <xf numFmtId="40" fontId="35" fillId="2" borderId="18" xfId="33" applyNumberFormat="1" applyFont="1" applyFill="1" applyBorder="1" applyAlignment="1">
      <alignment vertical="center"/>
    </xf>
    <xf numFmtId="40" fontId="35" fillId="2" borderId="60" xfId="33" applyNumberFormat="1" applyFont="1" applyFill="1" applyBorder="1" applyAlignment="1">
      <alignment vertical="center"/>
    </xf>
    <xf numFmtId="4" fontId="34" fillId="0" borderId="61" xfId="43" applyNumberFormat="1" applyFont="1" applyBorder="1" applyAlignment="1">
      <alignment vertical="center"/>
    </xf>
    <xf numFmtId="4" fontId="34" fillId="0" borderId="22" xfId="43" applyNumberFormat="1" applyFont="1" applyBorder="1" applyAlignment="1">
      <alignment vertical="center"/>
    </xf>
    <xf numFmtId="4" fontId="34" fillId="0" borderId="35" xfId="0" applyNumberFormat="1" applyFont="1" applyBorder="1" applyAlignment="1">
      <alignment vertical="center"/>
    </xf>
    <xf numFmtId="4" fontId="34" fillId="0" borderId="35" xfId="43" applyNumberFormat="1" applyFont="1" applyBorder="1" applyAlignment="1">
      <alignment vertical="center"/>
    </xf>
    <xf numFmtId="4" fontId="34" fillId="0" borderId="23" xfId="43" applyNumberFormat="1" applyFont="1" applyBorder="1" applyAlignment="1">
      <alignment vertical="center"/>
    </xf>
    <xf numFmtId="4" fontId="34" fillId="0" borderId="24" xfId="43" applyNumberFormat="1" applyFont="1" applyBorder="1" applyAlignment="1">
      <alignment vertical="center"/>
    </xf>
    <xf numFmtId="4" fontId="35" fillId="0" borderId="20" xfId="43" applyNumberFormat="1" applyFont="1" applyBorder="1" applyAlignment="1">
      <alignment vertical="center"/>
    </xf>
    <xf numFmtId="4" fontId="35" fillId="0" borderId="7" xfId="43" applyNumberFormat="1" applyFont="1" applyBorder="1" applyAlignment="1">
      <alignment vertical="center"/>
    </xf>
    <xf numFmtId="4" fontId="35" fillId="0" borderId="21" xfId="43" applyNumberFormat="1" applyFont="1" applyBorder="1" applyAlignment="1">
      <alignment vertical="center"/>
    </xf>
    <xf numFmtId="182" fontId="35" fillId="2" borderId="67" xfId="33" applyNumberFormat="1" applyFont="1" applyFill="1" applyBorder="1" applyAlignment="1">
      <alignment vertical="center"/>
    </xf>
    <xf numFmtId="181" fontId="35" fillId="0" borderId="50" xfId="43" applyNumberFormat="1" applyFont="1" applyBorder="1" applyAlignment="1">
      <alignment vertical="center"/>
    </xf>
    <xf numFmtId="181" fontId="35" fillId="0" borderId="33" xfId="43" applyNumberFormat="1" applyFont="1" applyBorder="1" applyAlignment="1">
      <alignment vertical="center"/>
    </xf>
    <xf numFmtId="181" fontId="35" fillId="0" borderId="27" xfId="43" applyNumberFormat="1" applyFont="1" applyBorder="1" applyAlignment="1">
      <alignment vertical="center"/>
    </xf>
    <xf numFmtId="3" fontId="34" fillId="0" borderId="45" xfId="0" applyNumberFormat="1" applyFont="1" applyBorder="1" applyAlignment="1">
      <alignment vertical="center"/>
    </xf>
    <xf numFmtId="3" fontId="35" fillId="0" borderId="28" xfId="43" applyNumberFormat="1" applyFont="1" applyBorder="1" applyAlignment="1">
      <alignment vertical="center"/>
    </xf>
    <xf numFmtId="3" fontId="35" fillId="0" borderId="30" xfId="43" applyNumberFormat="1" applyFont="1" applyBorder="1" applyAlignment="1">
      <alignment vertical="center"/>
    </xf>
    <xf numFmtId="38" fontId="35" fillId="2" borderId="60" xfId="33" applyFont="1" applyFill="1" applyBorder="1" applyAlignment="1">
      <alignment vertical="center"/>
    </xf>
    <xf numFmtId="3" fontId="34" fillId="0" borderId="35" xfId="0" applyNumberFormat="1" applyFont="1" applyBorder="1" applyAlignment="1">
      <alignment vertical="center"/>
    </xf>
    <xf numFmtId="3" fontId="35" fillId="0" borderId="22" xfId="43" applyNumberFormat="1" applyFont="1" applyBorder="1" applyAlignment="1">
      <alignment vertical="center"/>
    </xf>
    <xf numFmtId="3" fontId="35" fillId="0" borderId="24" xfId="43" applyNumberFormat="1" applyFont="1" applyBorder="1" applyAlignment="1">
      <alignment vertical="center"/>
    </xf>
    <xf numFmtId="38" fontId="35" fillId="2" borderId="18" xfId="33" applyFont="1" applyFill="1" applyBorder="1" applyAlignment="1">
      <alignment vertical="center"/>
    </xf>
    <xf numFmtId="3" fontId="35" fillId="0" borderId="20" xfId="43" applyNumberFormat="1" applyFont="1" applyBorder="1" applyAlignment="1">
      <alignment vertical="center"/>
    </xf>
    <xf numFmtId="3" fontId="35" fillId="0" borderId="7" xfId="43" applyNumberFormat="1" applyFont="1" applyBorder="1" applyAlignment="1">
      <alignment vertical="center"/>
    </xf>
    <xf numFmtId="3" fontId="35" fillId="0" borderId="21" xfId="43" applyNumberFormat="1" applyFont="1" applyBorder="1" applyAlignment="1">
      <alignment vertical="center"/>
    </xf>
    <xf numFmtId="3" fontId="35" fillId="0" borderId="23" xfId="43" applyNumberFormat="1" applyFont="1" applyBorder="1" applyAlignment="1">
      <alignment vertical="center"/>
    </xf>
    <xf numFmtId="3" fontId="35" fillId="0" borderId="45" xfId="43" applyNumberFormat="1" applyFont="1" applyBorder="1" applyAlignment="1">
      <alignment vertical="center"/>
    </xf>
    <xf numFmtId="0" fontId="35" fillId="0" borderId="0" xfId="0" applyFont="1" applyBorder="1" applyAlignment="1">
      <alignment horizontal="left" vertical="center" shrinkToFit="1"/>
    </xf>
    <xf numFmtId="0" fontId="35" fillId="0" borderId="0"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183" fontId="35" fillId="0" borderId="11" xfId="0" applyNumberFormat="1" applyFont="1" applyBorder="1" applyAlignment="1">
      <alignment horizontal="right"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3" fontId="35" fillId="0" borderId="60" xfId="0" applyNumberFormat="1" applyFont="1" applyBorder="1" applyAlignment="1">
      <alignment horizontal="right" vertical="center"/>
    </xf>
    <xf numFmtId="0" fontId="35" fillId="0" borderId="0" xfId="0" applyNumberFormat="1" applyFont="1" applyAlignment="1">
      <alignment horizontal="center" vertical="center"/>
    </xf>
    <xf numFmtId="0" fontId="36" fillId="0" borderId="0" xfId="0" applyFont="1" applyAlignment="1">
      <alignment horizontal="center" vertical="center"/>
    </xf>
    <xf numFmtId="0" fontId="32" fillId="0" borderId="0" xfId="0" applyFont="1" applyAlignment="1">
      <alignment horizontal="center" vertical="center"/>
    </xf>
    <xf numFmtId="184" fontId="36" fillId="0" borderId="0" xfId="0" applyNumberFormat="1" applyFont="1" applyAlignment="1">
      <alignment horizontal="distributed" vertical="center" indent="12"/>
    </xf>
    <xf numFmtId="0" fontId="35" fillId="0" borderId="56" xfId="0" applyFont="1" applyBorder="1" applyAlignment="1">
      <alignment horizontal="center" vertical="distributed" textRotation="255" indent="5"/>
    </xf>
    <xf numFmtId="0" fontId="35" fillId="0" borderId="61" xfId="0" applyFont="1" applyBorder="1" applyAlignment="1">
      <alignment horizontal="center" vertical="distributed" textRotation="255" indent="5"/>
    </xf>
    <xf numFmtId="0" fontId="35" fillId="0" borderId="74" xfId="0" applyFont="1" applyBorder="1" applyAlignment="1">
      <alignment horizontal="center" vertical="distributed" textRotation="255" indent="5"/>
    </xf>
    <xf numFmtId="0" fontId="35" fillId="0" borderId="15" xfId="0" applyFont="1" applyBorder="1" applyAlignment="1">
      <alignment horizontal="distributed" vertical="center" wrapText="1" justifyLastLine="1"/>
    </xf>
    <xf numFmtId="0" fontId="35" fillId="0" borderId="19" xfId="0" applyFont="1" applyBorder="1" applyAlignment="1">
      <alignment horizontal="distributed" vertical="center" wrapText="1" justifyLastLine="1"/>
    </xf>
    <xf numFmtId="0" fontId="35" fillId="0" borderId="48" xfId="0" applyFont="1" applyBorder="1" applyAlignment="1">
      <alignment horizontal="distributed" vertical="center" wrapText="1" justifyLastLine="1"/>
    </xf>
    <xf numFmtId="0" fontId="35" fillId="0" borderId="2" xfId="0" applyFont="1" applyBorder="1" applyAlignment="1">
      <alignment horizontal="distributed" vertical="center" wrapText="1" justifyLastLine="1"/>
    </xf>
    <xf numFmtId="0" fontId="35" fillId="0" borderId="0" xfId="0" applyFont="1" applyAlignment="1">
      <alignment horizontal="distributed" vertical="center" wrapText="1" justifyLastLine="1"/>
    </xf>
    <xf numFmtId="0" fontId="35" fillId="0" borderId="43" xfId="0" applyFont="1" applyBorder="1" applyAlignment="1">
      <alignment horizontal="distributed" vertical="center" wrapText="1" justifyLastLine="1"/>
    </xf>
    <xf numFmtId="0" fontId="35" fillId="0" borderId="14" xfId="0" applyFont="1" applyBorder="1" applyAlignment="1">
      <alignment horizontal="distributed" vertical="center" wrapText="1" justifyLastLine="1"/>
    </xf>
    <xf numFmtId="0" fontId="35" fillId="0" borderId="1" xfId="0" applyFont="1" applyBorder="1" applyAlignment="1">
      <alignment horizontal="distributed" vertical="center" wrapText="1" justifyLastLine="1"/>
    </xf>
    <xf numFmtId="0" fontId="35" fillId="0" borderId="39" xfId="0" applyFont="1" applyBorder="1" applyAlignment="1">
      <alignment horizontal="distributed" vertical="center" wrapText="1" justifyLastLine="1"/>
    </xf>
    <xf numFmtId="0" fontId="35" fillId="0" borderId="25" xfId="0" applyFont="1" applyBorder="1" applyAlignment="1">
      <alignment horizontal="center" vertical="center" wrapText="1" justifyLastLine="1" shrinkToFit="1"/>
    </xf>
    <xf numFmtId="0" fontId="35" fillId="0" borderId="6" xfId="0" applyFont="1" applyBorder="1" applyAlignment="1">
      <alignment horizontal="center" vertical="center" wrapText="1" justifyLastLine="1" shrinkToFit="1"/>
    </xf>
    <xf numFmtId="180" fontId="35" fillId="0" borderId="6" xfId="33" applyNumberFormat="1" applyFont="1" applyFill="1" applyBorder="1" applyAlignment="1">
      <alignment vertical="distributed" textRotation="255" wrapText="1" indent="1" shrinkToFit="1"/>
    </xf>
    <xf numFmtId="180" fontId="35" fillId="0" borderId="6" xfId="33" applyNumberFormat="1" applyFont="1" applyFill="1" applyBorder="1" applyAlignment="1">
      <alignment vertical="distributed" textRotation="255" indent="1" shrinkToFit="1"/>
    </xf>
    <xf numFmtId="0" fontId="35" fillId="0" borderId="58" xfId="0" applyFont="1" applyBorder="1" applyAlignment="1">
      <alignment horizontal="center" vertical="center" wrapText="1" justifyLastLine="1"/>
    </xf>
    <xf numFmtId="0" fontId="35" fillId="0" borderId="12" xfId="0" applyFont="1" applyBorder="1" applyAlignment="1">
      <alignment horizontal="center" vertical="center" wrapText="1" justifyLastLine="1"/>
    </xf>
    <xf numFmtId="0" fontId="35" fillId="0" borderId="29" xfId="0" applyFont="1" applyBorder="1" applyAlignment="1">
      <alignment horizontal="center" vertical="center" wrapText="1" justifyLastLine="1"/>
    </xf>
    <xf numFmtId="0" fontId="35" fillId="0" borderId="6" xfId="0" applyFont="1" applyBorder="1" applyAlignment="1">
      <alignment horizontal="center" vertical="center" wrapText="1" justifyLastLine="1"/>
    </xf>
    <xf numFmtId="0" fontId="35" fillId="0" borderId="6" xfId="0" applyFont="1" applyBorder="1" applyAlignment="1">
      <alignment horizontal="center" vertical="distributed" textRotation="255" indent="2"/>
    </xf>
    <xf numFmtId="0" fontId="35" fillId="0" borderId="7" xfId="0" applyFont="1" applyBorder="1" applyAlignment="1">
      <alignment horizontal="center" vertical="distributed" textRotation="255" indent="2"/>
    </xf>
    <xf numFmtId="0" fontId="35" fillId="0" borderId="25" xfId="0" applyFont="1" applyBorder="1" applyAlignment="1">
      <alignment horizontal="center" vertical="distributed" textRotation="255" indent="2"/>
    </xf>
    <xf numFmtId="0" fontId="35" fillId="38" borderId="58" xfId="0" applyFont="1" applyFill="1" applyBorder="1" applyAlignment="1">
      <alignment horizontal="center" vertical="distributed" textRotation="255" indent="10"/>
    </xf>
    <xf numFmtId="0" fontId="35" fillId="38" borderId="12" xfId="0" applyFont="1" applyFill="1" applyBorder="1" applyAlignment="1">
      <alignment horizontal="center" vertical="distributed" textRotation="255" indent="10"/>
    </xf>
    <xf numFmtId="0" fontId="35" fillId="38" borderId="8" xfId="0" applyFont="1" applyFill="1" applyBorder="1" applyAlignment="1">
      <alignment horizontal="center" vertical="distributed" textRotation="255" indent="10"/>
    </xf>
    <xf numFmtId="0" fontId="34" fillId="0" borderId="0" xfId="0" applyFont="1" applyAlignment="1">
      <alignment horizontal="distributed" vertical="top"/>
    </xf>
    <xf numFmtId="0" fontId="35" fillId="0" borderId="46" xfId="0" applyFont="1" applyBorder="1" applyAlignment="1">
      <alignment horizontal="center" vertical="center" wrapText="1" justifyLastLine="1"/>
    </xf>
    <xf numFmtId="0" fontId="35" fillId="0" borderId="32" xfId="0" applyFont="1" applyBorder="1" applyAlignment="1">
      <alignment horizontal="center" vertical="center" wrapText="1" justifyLastLine="1"/>
    </xf>
    <xf numFmtId="0" fontId="35" fillId="0" borderId="1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6" xfId="0" applyFont="1" applyBorder="1" applyAlignment="1">
      <alignment horizontal="center"/>
    </xf>
    <xf numFmtId="0" fontId="35" fillId="0" borderId="29" xfId="0" applyFont="1" applyBorder="1" applyAlignment="1">
      <alignment horizontal="center" vertical="distributed" textRotation="255" indent="2"/>
    </xf>
    <xf numFmtId="0" fontId="35" fillId="0" borderId="42" xfId="0" applyFont="1" applyBorder="1" applyAlignment="1">
      <alignment horizontal="center" vertical="center" wrapText="1" justifyLastLine="1"/>
    </xf>
    <xf numFmtId="0" fontId="35" fillId="0" borderId="17" xfId="0" applyFont="1" applyBorder="1" applyAlignment="1">
      <alignment horizontal="center" vertical="center" wrapText="1" justifyLastLine="1"/>
    </xf>
    <xf numFmtId="0" fontId="35" fillId="0" borderId="11" xfId="0" applyFont="1" applyBorder="1" applyAlignment="1">
      <alignment horizontal="center" vertical="top" wrapText="1" justifyLastLine="1"/>
    </xf>
    <xf numFmtId="0" fontId="35" fillId="0" borderId="12" xfId="0" applyFont="1" applyBorder="1" applyAlignment="1">
      <alignment horizontal="center" vertical="top" wrapText="1" justifyLastLine="1"/>
    </xf>
    <xf numFmtId="0" fontId="35" fillId="0" borderId="31" xfId="0" applyFont="1" applyBorder="1" applyAlignment="1">
      <alignment horizontal="center" vertical="top" wrapText="1" justifyLastLine="1"/>
    </xf>
    <xf numFmtId="0" fontId="35" fillId="0" borderId="32" xfId="0" applyFont="1" applyBorder="1" applyAlignment="1">
      <alignment horizontal="center" vertical="top" wrapText="1" justifyLastLine="1"/>
    </xf>
    <xf numFmtId="0" fontId="35" fillId="0" borderId="25" xfId="0" applyFont="1" applyBorder="1" applyAlignment="1">
      <alignment horizontal="left" vertical="center" wrapText="1" justifyLastLine="1" shrinkToFit="1"/>
    </xf>
    <xf numFmtId="0" fontId="35" fillId="0" borderId="6" xfId="0" applyFont="1" applyBorder="1" applyAlignment="1">
      <alignment horizontal="left" vertical="center" wrapText="1" justifyLastLine="1" shrinkToFit="1"/>
    </xf>
    <xf numFmtId="0" fontId="35" fillId="0" borderId="25" xfId="0" applyFont="1" applyBorder="1" applyAlignment="1">
      <alignment horizontal="distributed" vertical="center" wrapText="1" justifyLastLine="1" shrinkToFit="1"/>
    </xf>
    <xf numFmtId="0" fontId="35" fillId="0" borderId="6" xfId="0" applyFont="1" applyBorder="1" applyAlignment="1">
      <alignment horizontal="distributed" vertical="center" wrapText="1" justifyLastLine="1" shrinkToFit="1"/>
    </xf>
    <xf numFmtId="0" fontId="35" fillId="0" borderId="31" xfId="0" applyFont="1" applyBorder="1" applyAlignment="1">
      <alignment horizontal="center" vertical="center" wrapText="1" justifyLastLine="1" shrinkToFit="1"/>
    </xf>
    <xf numFmtId="0" fontId="35" fillId="0" borderId="32" xfId="0" applyFont="1" applyBorder="1" applyAlignment="1">
      <alignment horizontal="center" vertical="center" wrapText="1" justifyLastLine="1" shrinkToFit="1"/>
    </xf>
    <xf numFmtId="0" fontId="35" fillId="0" borderId="38" xfId="0" applyFont="1" applyBorder="1" applyAlignment="1">
      <alignment horizontal="center" vertical="center" wrapText="1"/>
    </xf>
    <xf numFmtId="0" fontId="35" fillId="0" borderId="68" xfId="0" applyFont="1" applyBorder="1" applyAlignment="1">
      <alignment horizontal="center" vertical="center" wrapText="1"/>
    </xf>
    <xf numFmtId="0" fontId="35" fillId="0" borderId="15" xfId="0" applyFont="1" applyBorder="1" applyAlignment="1">
      <alignment vertical="center"/>
    </xf>
    <xf numFmtId="0" fontId="35" fillId="0" borderId="19" xfId="0" applyFont="1" applyBorder="1" applyAlignment="1">
      <alignment vertical="center"/>
    </xf>
    <xf numFmtId="0" fontId="35" fillId="0" borderId="72" xfId="0" applyFont="1" applyBorder="1" applyAlignment="1">
      <alignment horizontal="left" vertical="center"/>
    </xf>
    <xf numFmtId="0" fontId="35" fillId="0" borderId="75" xfId="0" applyFont="1" applyBorder="1" applyAlignment="1">
      <alignment horizontal="left" vertical="center"/>
    </xf>
    <xf numFmtId="0" fontId="35" fillId="0" borderId="15" xfId="0" applyFont="1" applyBorder="1" applyAlignment="1">
      <alignment horizontal="distributed" vertical="center" justifyLastLine="1"/>
    </xf>
    <xf numFmtId="0" fontId="35" fillId="0" borderId="19" xfId="0" applyFont="1" applyBorder="1" applyAlignment="1">
      <alignment horizontal="distributed" vertical="center" justifyLastLine="1"/>
    </xf>
    <xf numFmtId="0" fontId="35" fillId="0" borderId="48" xfId="0" applyFont="1" applyBorder="1" applyAlignment="1">
      <alignment horizontal="distributed" vertical="center" justifyLastLine="1"/>
    </xf>
    <xf numFmtId="0" fontId="35" fillId="0" borderId="14" xfId="0" applyFont="1" applyBorder="1" applyAlignment="1">
      <alignment horizontal="distributed" vertical="center" justifyLastLine="1"/>
    </xf>
    <xf numFmtId="0" fontId="35" fillId="0" borderId="1" xfId="0" applyFont="1" applyBorder="1" applyAlignment="1">
      <alignment horizontal="distributed" vertical="center" justifyLastLine="1"/>
    </xf>
    <xf numFmtId="0" fontId="35" fillId="0" borderId="39" xfId="0" applyFont="1" applyBorder="1" applyAlignment="1">
      <alignment horizontal="distributed" vertical="center" justifyLastLine="1"/>
    </xf>
    <xf numFmtId="0" fontId="35" fillId="0" borderId="76" xfId="0" applyFont="1" applyBorder="1" applyAlignment="1">
      <alignment horizontal="distributed" vertical="center" indent="10"/>
    </xf>
    <xf numFmtId="0" fontId="35" fillId="0" borderId="38" xfId="0" applyFont="1" applyBorder="1" applyAlignment="1">
      <alignment horizontal="distributed" vertical="center" indent="10"/>
    </xf>
    <xf numFmtId="0" fontId="35" fillId="0" borderId="68" xfId="0" applyFont="1" applyBorder="1" applyAlignment="1">
      <alignment horizontal="distributed" vertical="center" indent="10"/>
    </xf>
    <xf numFmtId="0" fontId="35" fillId="0" borderId="15" xfId="0" applyFont="1" applyBorder="1" applyAlignment="1">
      <alignment horizontal="left" vertical="center" indent="1"/>
    </xf>
    <xf numFmtId="0" fontId="35" fillId="0" borderId="19" xfId="0" applyFont="1" applyBorder="1" applyAlignment="1">
      <alignment horizontal="left" vertical="center" indent="1"/>
    </xf>
    <xf numFmtId="0" fontId="35" fillId="0" borderId="73" xfId="0" applyFont="1" applyBorder="1" applyAlignment="1">
      <alignment horizontal="left" vertical="center" indent="1"/>
    </xf>
    <xf numFmtId="0" fontId="35" fillId="0" borderId="35" xfId="0" applyFont="1" applyBorder="1" applyAlignment="1">
      <alignment horizontal="left" vertical="center" indent="1"/>
    </xf>
    <xf numFmtId="0" fontId="35" fillId="0" borderId="14" xfId="0" applyFont="1" applyBorder="1" applyAlignment="1">
      <alignment horizontal="left" vertical="center" indent="1"/>
    </xf>
    <xf numFmtId="0" fontId="35" fillId="0" borderId="1" xfId="0" applyFont="1" applyBorder="1" applyAlignment="1">
      <alignment horizontal="left" vertical="center" indent="1"/>
    </xf>
    <xf numFmtId="0" fontId="35" fillId="0" borderId="29" xfId="0" applyFont="1" applyBorder="1" applyAlignment="1">
      <alignment horizontal="center" vertical="distributed" textRotation="255" justifyLastLine="1"/>
    </xf>
    <xf numFmtId="0" fontId="35" fillId="0" borderId="6" xfId="0" applyFont="1" applyBorder="1" applyAlignment="1">
      <alignment horizontal="center" vertical="distributed" textRotation="255" justifyLastLine="1"/>
    </xf>
    <xf numFmtId="0" fontId="35" fillId="0" borderId="7" xfId="0" applyFont="1" applyBorder="1" applyAlignment="1">
      <alignment horizontal="center" vertical="distributed" textRotation="255" justifyLastLine="1"/>
    </xf>
    <xf numFmtId="0" fontId="35" fillId="0" borderId="25" xfId="0" applyFont="1" applyBorder="1" applyAlignment="1">
      <alignment horizontal="center" vertical="distributed" textRotation="255" justifyLastLine="1"/>
    </xf>
    <xf numFmtId="180" fontId="35" fillId="0" borderId="25" xfId="33" applyNumberFormat="1" applyFont="1" applyFill="1" applyBorder="1" applyAlignment="1">
      <alignment vertical="distributed" textRotation="255" wrapText="1" justifyLastLine="1" shrinkToFit="1"/>
    </xf>
    <xf numFmtId="180" fontId="35" fillId="0" borderId="6" xfId="33" applyNumberFormat="1" applyFont="1" applyFill="1" applyBorder="1" applyAlignment="1">
      <alignment vertical="distributed" textRotation="255" justifyLastLine="1" shrinkToFit="1"/>
    </xf>
    <xf numFmtId="0" fontId="35" fillId="0" borderId="31" xfId="0" applyFont="1" applyBorder="1" applyAlignment="1">
      <alignment horizontal="center" vertical="center" wrapText="1" justifyLastLine="1"/>
    </xf>
    <xf numFmtId="0" fontId="35" fillId="0" borderId="5" xfId="0" applyFont="1" applyBorder="1" applyAlignment="1">
      <alignment horizontal="center" vertical="center" wrapText="1" justifyLastLine="1"/>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35" fillId="0" borderId="26" xfId="0" applyFont="1" applyBorder="1" applyAlignment="1">
      <alignment horizontal="distributed" vertical="center" justifyLastLine="1"/>
    </xf>
    <xf numFmtId="0" fontId="35" fillId="0" borderId="34" xfId="0" applyFont="1" applyBorder="1" applyAlignment="1">
      <alignment horizontal="distributed" vertical="center" justifyLastLine="1"/>
    </xf>
    <xf numFmtId="0" fontId="35" fillId="0" borderId="25" xfId="0" applyFont="1" applyBorder="1" applyAlignment="1">
      <alignment horizontal="center" vertical="center" wrapText="1" justifyLastLine="1"/>
    </xf>
    <xf numFmtId="0" fontId="35" fillId="0" borderId="4" xfId="0" applyFont="1" applyBorder="1" applyAlignment="1">
      <alignment horizontal="center" vertical="center" justifyLastLine="1"/>
    </xf>
    <xf numFmtId="0" fontId="35" fillId="0" borderId="15" xfId="0" applyFont="1" applyBorder="1" applyAlignment="1">
      <alignment horizontal="center" vertical="center" justifyLastLine="1"/>
    </xf>
    <xf numFmtId="0" fontId="35" fillId="0" borderId="2" xfId="0" applyFont="1" applyBorder="1" applyAlignment="1">
      <alignment horizontal="center" vertical="center" justifyLastLine="1"/>
    </xf>
    <xf numFmtId="0" fontId="32" fillId="0" borderId="0" xfId="0" applyFont="1" applyAlignment="1">
      <alignment horizontal="left" vertical="top" wrapText="1"/>
    </xf>
    <xf numFmtId="0" fontId="32" fillId="0" borderId="0" xfId="0" applyFont="1" applyAlignment="1">
      <alignment horizontal="left" vertical="top"/>
    </xf>
    <xf numFmtId="0" fontId="35" fillId="0" borderId="15" xfId="0" applyFont="1" applyBorder="1" applyAlignment="1">
      <alignment horizontal="center" vertical="center"/>
    </xf>
    <xf numFmtId="0" fontId="35" fillId="0" borderId="19" xfId="0" applyFont="1" applyBorder="1" applyAlignment="1">
      <alignment horizontal="center" vertical="center"/>
    </xf>
    <xf numFmtId="0" fontId="35" fillId="0" borderId="14" xfId="0" applyFont="1" applyBorder="1" applyAlignment="1">
      <alignment horizontal="center" vertical="center"/>
    </xf>
    <xf numFmtId="0" fontId="35" fillId="0" borderId="1" xfId="0" applyFont="1" applyBorder="1" applyAlignment="1">
      <alignment horizontal="center" vertical="center"/>
    </xf>
    <xf numFmtId="0" fontId="35" fillId="0" borderId="36" xfId="0" applyFont="1" applyBorder="1" applyAlignment="1">
      <alignment horizontal="left" vertical="center" indent="1"/>
    </xf>
    <xf numFmtId="0" fontId="35" fillId="0" borderId="39" xfId="0" applyFont="1" applyBorder="1" applyAlignment="1">
      <alignment horizontal="left" vertical="center" indent="1"/>
    </xf>
    <xf numFmtId="0" fontId="35" fillId="0" borderId="51" xfId="0" applyFont="1" applyBorder="1" applyAlignment="1">
      <alignment horizontal="left" vertical="center" shrinkToFit="1"/>
    </xf>
    <xf numFmtId="0" fontId="35" fillId="0" borderId="35" xfId="0" applyFont="1" applyBorder="1" applyAlignment="1">
      <alignment horizontal="left" vertical="center" shrinkToFit="1"/>
    </xf>
    <xf numFmtId="0" fontId="35" fillId="0" borderId="36" xfId="0" applyFont="1" applyBorder="1" applyAlignment="1">
      <alignment horizontal="left" vertical="center" shrinkToFit="1"/>
    </xf>
    <xf numFmtId="0" fontId="35" fillId="0" borderId="35" xfId="0" applyFont="1" applyBorder="1" applyAlignment="1">
      <alignment vertical="center" shrinkToFit="1"/>
    </xf>
    <xf numFmtId="0" fontId="35" fillId="0" borderId="36" xfId="0" applyFont="1" applyBorder="1" applyAlignment="1">
      <alignment vertical="center" shrinkToFit="1"/>
    </xf>
    <xf numFmtId="0" fontId="35" fillId="0" borderId="2" xfId="0" applyFont="1" applyBorder="1" applyAlignment="1">
      <alignment horizontal="left" vertical="center" indent="1"/>
    </xf>
    <xf numFmtId="0" fontId="35" fillId="0" borderId="0" xfId="0" applyFont="1" applyAlignment="1">
      <alignment horizontal="left" vertical="center" indent="1"/>
    </xf>
    <xf numFmtId="0" fontId="35" fillId="0" borderId="43" xfId="0" applyFont="1" applyBorder="1" applyAlignment="1">
      <alignment horizontal="left" vertical="center" indent="1"/>
    </xf>
    <xf numFmtId="0" fontId="35" fillId="0" borderId="69" xfId="0" applyFont="1" applyBorder="1" applyAlignment="1">
      <alignment horizontal="left" vertical="center" indent="1"/>
    </xf>
    <xf numFmtId="0" fontId="35" fillId="0" borderId="10" xfId="0" applyFont="1" applyBorder="1" applyAlignment="1">
      <alignment horizontal="left" vertical="center" indent="1"/>
    </xf>
    <xf numFmtId="38" fontId="35" fillId="0" borderId="25" xfId="33" applyFont="1" applyBorder="1" applyAlignment="1">
      <alignment horizontal="distributed" vertical="center" wrapText="1" justifyLastLine="1"/>
    </xf>
    <xf numFmtId="38" fontId="35" fillId="0" borderId="6" xfId="33" applyFont="1" applyBorder="1" applyAlignment="1">
      <alignment horizontal="distributed" vertical="center" wrapText="1" justifyLastLine="1"/>
    </xf>
    <xf numFmtId="38" fontId="35" fillId="0" borderId="31" xfId="33" applyFont="1" applyFill="1" applyBorder="1" applyAlignment="1">
      <alignment horizontal="distributed" vertical="center" wrapText="1" justifyLastLine="1"/>
    </xf>
    <xf numFmtId="38" fontId="35" fillId="0" borderId="32" xfId="33" applyFont="1" applyFill="1" applyBorder="1" applyAlignment="1">
      <alignment horizontal="distributed" vertical="center" wrapText="1" justifyLastLine="1"/>
    </xf>
    <xf numFmtId="38" fontId="35" fillId="0" borderId="12" xfId="33" applyFont="1" applyBorder="1" applyAlignment="1">
      <alignment horizontal="center" vertical="center" justifyLastLine="1"/>
    </xf>
    <xf numFmtId="38" fontId="35" fillId="0" borderId="6" xfId="33" applyFont="1" applyBorder="1" applyAlignment="1">
      <alignment horizontal="distributed" vertical="center" justifyLastLine="1"/>
    </xf>
    <xf numFmtId="38" fontId="35" fillId="0" borderId="12" xfId="33" applyFont="1" applyFill="1" applyBorder="1" applyAlignment="1">
      <alignment horizontal="center" vertical="center" justifyLastLine="1"/>
    </xf>
    <xf numFmtId="38" fontId="35" fillId="0" borderId="6" xfId="33" applyFont="1" applyFill="1" applyBorder="1" applyAlignment="1">
      <alignment horizontal="center" vertical="center" justifyLastLine="1"/>
    </xf>
    <xf numFmtId="0" fontId="35" fillId="0" borderId="51" xfId="0" applyFont="1" applyBorder="1" applyAlignment="1">
      <alignment vertical="center" shrinkToFit="1"/>
    </xf>
    <xf numFmtId="0" fontId="35" fillId="0" borderId="40" xfId="0" applyFont="1" applyBorder="1" applyAlignment="1">
      <alignment horizontal="left" vertical="center" indent="1"/>
    </xf>
    <xf numFmtId="0" fontId="35" fillId="0" borderId="37" xfId="0" applyFont="1" applyBorder="1" applyAlignment="1">
      <alignment horizontal="left" vertical="center" indent="1"/>
    </xf>
    <xf numFmtId="0" fontId="35" fillId="0" borderId="52" xfId="0" applyFont="1" applyBorder="1" applyAlignment="1">
      <alignment horizontal="left" vertical="center" indent="1"/>
    </xf>
    <xf numFmtId="0" fontId="35" fillId="0" borderId="48" xfId="0" applyFont="1" applyBorder="1" applyAlignment="1">
      <alignment horizontal="left" vertical="center" indent="1"/>
    </xf>
    <xf numFmtId="38" fontId="35" fillId="0" borderId="6" xfId="33" applyFont="1" applyBorder="1" applyAlignment="1">
      <alignment horizontal="center" vertical="center" justifyLastLine="1"/>
    </xf>
    <xf numFmtId="38" fontId="35" fillId="0" borderId="0" xfId="33" applyFont="1" applyFill="1" applyAlignment="1">
      <alignment horizontal="center" vertical="center" shrinkToFit="1"/>
    </xf>
    <xf numFmtId="0" fontId="35" fillId="0" borderId="48" xfId="0" applyFont="1" applyBorder="1" applyAlignment="1">
      <alignment horizontal="center" vertical="center"/>
    </xf>
    <xf numFmtId="0" fontId="35" fillId="0" borderId="2"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38" fontId="35" fillId="2" borderId="72" xfId="33" applyFont="1" applyFill="1" applyBorder="1" applyAlignment="1">
      <alignment horizontal="distributed" vertical="center" indent="15"/>
    </xf>
    <xf numFmtId="38" fontId="35" fillId="2" borderId="75" xfId="33" applyFont="1" applyFill="1" applyBorder="1" applyAlignment="1">
      <alignment horizontal="distributed" vertical="center" indent="15"/>
    </xf>
    <xf numFmtId="38" fontId="35" fillId="2" borderId="77" xfId="33" applyFont="1" applyFill="1" applyBorder="1" applyAlignment="1">
      <alignment horizontal="distributed" vertical="center" indent="15"/>
    </xf>
    <xf numFmtId="38" fontId="35" fillId="0" borderId="72" xfId="33" applyFont="1" applyFill="1" applyBorder="1" applyAlignment="1">
      <alignment horizontal="distributed" vertical="center" indent="15"/>
    </xf>
    <xf numFmtId="38" fontId="35" fillId="0" borderId="75" xfId="33" applyFont="1" applyFill="1" applyBorder="1" applyAlignment="1">
      <alignment horizontal="distributed" vertical="center" indent="15"/>
    </xf>
    <xf numFmtId="38" fontId="35" fillId="0" borderId="77" xfId="33" applyFont="1" applyFill="1" applyBorder="1" applyAlignment="1">
      <alignment horizontal="distributed" vertical="center" indent="15"/>
    </xf>
    <xf numFmtId="38" fontId="35" fillId="0" borderId="15" xfId="33" applyFont="1" applyFill="1" applyBorder="1" applyAlignment="1">
      <alignment horizontal="center" vertical="center"/>
    </xf>
    <xf numFmtId="38" fontId="35" fillId="0" borderId="19" xfId="33" applyFont="1" applyFill="1" applyBorder="1" applyAlignment="1">
      <alignment horizontal="center" vertical="center"/>
    </xf>
    <xf numFmtId="38" fontId="35" fillId="0" borderId="2" xfId="33" applyFont="1" applyFill="1" applyBorder="1" applyAlignment="1">
      <alignment horizontal="center" vertical="center"/>
    </xf>
    <xf numFmtId="38" fontId="35" fillId="0" borderId="0" xfId="33" applyFont="1" applyFill="1" applyBorder="1" applyAlignment="1">
      <alignment horizontal="center" vertical="center"/>
    </xf>
    <xf numFmtId="38" fontId="35" fillId="0" borderId="48" xfId="33" applyFont="1" applyFill="1" applyBorder="1" applyAlignment="1">
      <alignment horizontal="center" vertical="center"/>
    </xf>
    <xf numFmtId="38" fontId="35" fillId="0" borderId="76" xfId="33" applyFont="1" applyFill="1" applyBorder="1" applyAlignment="1">
      <alignment horizontal="center" vertical="center"/>
    </xf>
    <xf numFmtId="38" fontId="35" fillId="0" borderId="38" xfId="33" applyFont="1" applyFill="1" applyBorder="1" applyAlignment="1">
      <alignment horizontal="center" vertical="center"/>
    </xf>
    <xf numFmtId="38" fontId="35" fillId="0" borderId="68" xfId="33" applyFont="1" applyFill="1" applyBorder="1" applyAlignment="1">
      <alignment horizontal="center" vertical="center"/>
    </xf>
    <xf numFmtId="38" fontId="35" fillId="0" borderId="37" xfId="33" applyFont="1" applyBorder="1" applyAlignment="1">
      <alignment horizontal="center" vertical="center"/>
    </xf>
    <xf numFmtId="38" fontId="35" fillId="0" borderId="52" xfId="33" applyFont="1" applyBorder="1" applyAlignment="1">
      <alignment horizontal="center" vertical="center"/>
    </xf>
    <xf numFmtId="0" fontId="40" fillId="0" borderId="42" xfId="0" applyFont="1" applyBorder="1" applyAlignment="1">
      <alignment horizontal="center" vertical="center"/>
    </xf>
    <xf numFmtId="0" fontId="40" fillId="0" borderId="17" xfId="0" applyFont="1" applyBorder="1" applyAlignment="1"/>
    <xf numFmtId="0" fontId="40" fillId="0" borderId="16" xfId="0" applyFont="1" applyBorder="1" applyAlignment="1"/>
    <xf numFmtId="0" fontId="35" fillId="0" borderId="2" xfId="0" applyFont="1" applyBorder="1" applyAlignment="1">
      <alignment horizontal="distributed" vertical="center" justifyLastLine="1"/>
    </xf>
    <xf numFmtId="0" fontId="35" fillId="0" borderId="0" xfId="0" applyFont="1" applyAlignment="1">
      <alignment horizontal="distributed" vertical="center" justifyLastLine="1"/>
    </xf>
    <xf numFmtId="0" fontId="35" fillId="0" borderId="15" xfId="0" applyFont="1" applyBorder="1" applyAlignment="1">
      <alignment horizontal="center" vertical="distributed" textRotation="255" indent="7"/>
    </xf>
    <xf numFmtId="0" fontId="35" fillId="0" borderId="59" xfId="0" applyFont="1" applyBorder="1" applyAlignment="1">
      <alignment horizontal="center" vertical="distributed" textRotation="255" indent="7"/>
    </xf>
    <xf numFmtId="0" fontId="35" fillId="0" borderId="2" xfId="0" applyFont="1" applyBorder="1" applyAlignment="1">
      <alignment horizontal="center" vertical="distributed" textRotation="255" indent="7"/>
    </xf>
    <xf numFmtId="0" fontId="35" fillId="0" borderId="49" xfId="0" applyFont="1" applyBorder="1" applyAlignment="1">
      <alignment horizontal="center" vertical="distributed" textRotation="255" indent="7"/>
    </xf>
    <xf numFmtId="0" fontId="45" fillId="0" borderId="42" xfId="0" applyFont="1" applyBorder="1" applyAlignment="1">
      <alignment vertical="distributed" wrapText="1"/>
    </xf>
    <xf numFmtId="0" fontId="45" fillId="0" borderId="17" xfId="0" applyFont="1" applyBorder="1" applyAlignment="1">
      <alignment vertical="distributed"/>
    </xf>
    <xf numFmtId="0" fontId="45" fillId="0" borderId="16" xfId="0" applyFont="1" applyBorder="1" applyAlignment="1">
      <alignment vertical="distributed"/>
    </xf>
    <xf numFmtId="0" fontId="35" fillId="0" borderId="25" xfId="0" applyFont="1" applyBorder="1" applyAlignment="1">
      <alignment horizontal="left" vertical="center" wrapText="1" justifyLastLine="1"/>
    </xf>
    <xf numFmtId="0" fontId="35" fillId="0" borderId="6" xfId="0" applyFont="1" applyBorder="1" applyAlignment="1">
      <alignment horizontal="left" vertical="center" wrapText="1" justifyLastLine="1"/>
    </xf>
    <xf numFmtId="0" fontId="35" fillId="0" borderId="40" xfId="0" applyFont="1" applyBorder="1" applyAlignment="1">
      <alignment horizontal="distributed" vertical="center"/>
    </xf>
    <xf numFmtId="0" fontId="35" fillId="0" borderId="52" xfId="0" applyFont="1" applyBorder="1" applyAlignment="1">
      <alignment horizontal="distributed" vertical="center"/>
    </xf>
    <xf numFmtId="0" fontId="35" fillId="0" borderId="71" xfId="0" applyFont="1" applyBorder="1" applyAlignment="1">
      <alignment horizontal="distributed" vertical="center" wrapText="1" justifyLastLine="1"/>
    </xf>
    <xf numFmtId="0" fontId="35" fillId="0" borderId="57" xfId="0" applyFont="1" applyBorder="1" applyAlignment="1">
      <alignment horizontal="distributed" vertical="center" wrapText="1" justifyLastLine="1"/>
    </xf>
    <xf numFmtId="0" fontId="35" fillId="0" borderId="31" xfId="0" applyFont="1" applyBorder="1" applyAlignment="1">
      <alignment horizontal="distributed" vertical="center" wrapText="1" justifyLastLine="1"/>
    </xf>
    <xf numFmtId="0" fontId="35" fillId="0" borderId="32" xfId="0" applyFont="1" applyBorder="1" applyAlignment="1">
      <alignment horizontal="distributed" vertical="center" wrapText="1" justifyLastLine="1"/>
    </xf>
    <xf numFmtId="0" fontId="35" fillId="0" borderId="45" xfId="0" applyFont="1" applyBorder="1" applyAlignment="1">
      <alignment horizontal="distributed" vertical="center" wrapText="1" justifyLastLine="1"/>
    </xf>
    <xf numFmtId="0" fontId="44" fillId="0" borderId="42" xfId="0" applyFont="1" applyBorder="1" applyAlignment="1">
      <alignment horizontal="center" vertical="center" wrapText="1" justifyLastLine="1"/>
    </xf>
    <xf numFmtId="0" fontId="44" fillId="0" borderId="17" xfId="0" applyFont="1" applyBorder="1" applyAlignment="1">
      <alignment horizontal="center" vertical="center" wrapText="1" justifyLastLine="1"/>
    </xf>
    <xf numFmtId="0" fontId="44" fillId="0" borderId="16" xfId="0" applyFont="1" applyBorder="1" applyAlignment="1">
      <alignment horizontal="center" vertical="center" wrapText="1" justifyLastLine="1"/>
    </xf>
    <xf numFmtId="0" fontId="35" fillId="0" borderId="42" xfId="0" applyFont="1" applyBorder="1" applyAlignment="1">
      <alignment horizontal="distributed" vertical="center" wrapText="1" justifyLastLine="1"/>
    </xf>
    <xf numFmtId="0" fontId="35" fillId="0" borderId="17" xfId="0" applyFont="1" applyBorder="1" applyAlignment="1">
      <alignment horizontal="distributed" vertical="center" wrapText="1" justifyLastLine="1"/>
    </xf>
    <xf numFmtId="0" fontId="35" fillId="0" borderId="58" xfId="0" applyFont="1" applyBorder="1" applyAlignment="1">
      <alignment horizontal="center" vertical="distributed" textRotation="255" indent="7"/>
    </xf>
    <xf numFmtId="0" fontId="35" fillId="0" borderId="12" xfId="0" applyFont="1" applyBorder="1" applyAlignment="1">
      <alignment horizontal="center" vertical="distributed" textRotation="255" indent="7"/>
    </xf>
    <xf numFmtId="0" fontId="35" fillId="0" borderId="8" xfId="0" applyFont="1" applyBorder="1" applyAlignment="1">
      <alignment horizontal="center" vertical="distributed" textRotation="255" indent="7"/>
    </xf>
    <xf numFmtId="0" fontId="35" fillId="0" borderId="4" xfId="0" applyFont="1" applyBorder="1" applyAlignment="1">
      <alignment horizontal="center" vertical="distributed" textRotation="255" justifyLastLine="1"/>
    </xf>
    <xf numFmtId="0" fontId="35" fillId="0" borderId="44" xfId="0" applyFont="1" applyBorder="1" applyAlignment="1">
      <alignment horizontal="distributed" vertical="center"/>
    </xf>
    <xf numFmtId="0" fontId="35" fillId="0" borderId="57" xfId="0" applyFont="1" applyBorder="1" applyAlignment="1">
      <alignment horizontal="distributed" vertical="center"/>
    </xf>
    <xf numFmtId="0" fontId="35" fillId="0" borderId="47" xfId="0" applyFont="1" applyBorder="1" applyAlignment="1">
      <alignment horizontal="distributed" vertical="center"/>
    </xf>
    <xf numFmtId="0" fontId="35" fillId="0" borderId="48" xfId="0" applyFont="1" applyBorder="1" applyAlignment="1">
      <alignment horizontal="distributed" vertical="center"/>
    </xf>
    <xf numFmtId="0" fontId="35" fillId="0" borderId="40" xfId="0" applyFont="1" applyBorder="1" applyAlignment="1">
      <alignment vertical="center"/>
    </xf>
    <xf numFmtId="0" fontId="35" fillId="0" borderId="37" xfId="0" applyFont="1" applyBorder="1" applyAlignment="1">
      <alignment vertical="center"/>
    </xf>
    <xf numFmtId="0" fontId="35" fillId="0" borderId="44" xfId="0" applyFont="1" applyBorder="1" applyAlignment="1">
      <alignment vertical="center"/>
    </xf>
    <xf numFmtId="0" fontId="35" fillId="0" borderId="45" xfId="0" applyFont="1" applyBorder="1" applyAlignment="1">
      <alignment vertical="center"/>
    </xf>
    <xf numFmtId="0" fontId="35" fillId="0" borderId="0" xfId="0" applyFont="1" applyAlignment="1">
      <alignment horizontal="left" vertical="center" shrinkToFit="1"/>
    </xf>
    <xf numFmtId="0" fontId="35" fillId="0" borderId="46" xfId="0" applyFont="1" applyBorder="1" applyAlignment="1">
      <alignment horizontal="distributed" vertical="center" justifyLastLine="1"/>
    </xf>
    <xf numFmtId="0" fontId="35" fillId="0" borderId="5" xfId="0" applyFont="1" applyBorder="1" applyAlignment="1">
      <alignment horizontal="distributed" vertical="center" justifyLastLine="1"/>
    </xf>
    <xf numFmtId="0" fontId="35" fillId="0" borderId="3" xfId="0" applyFont="1" applyBorder="1" applyAlignment="1">
      <alignment horizontal="distributed" vertical="center" justifyLastLine="1" shrinkToFit="1"/>
    </xf>
    <xf numFmtId="0" fontId="35" fillId="0" borderId="3" xfId="0" applyFont="1" applyBorder="1" applyAlignment="1">
      <alignment horizontal="distributed" vertical="center" justifyLastLine="1"/>
    </xf>
    <xf numFmtId="0" fontId="35" fillId="0" borderId="40" xfId="0" applyFont="1" applyBorder="1" applyAlignment="1">
      <alignment horizontal="left" vertical="center" shrinkToFit="1"/>
    </xf>
    <xf numFmtId="0" fontId="35" fillId="0" borderId="52" xfId="0" applyFont="1" applyBorder="1" applyAlignment="1">
      <alignment horizontal="left" vertical="center" shrinkToFit="1"/>
    </xf>
    <xf numFmtId="0" fontId="35" fillId="0" borderId="10" xfId="0" applyFont="1" applyBorder="1" applyAlignment="1">
      <alignment horizontal="left" vertical="center" shrinkToFit="1"/>
    </xf>
    <xf numFmtId="0" fontId="35" fillId="0" borderId="43"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39" xfId="0" applyFont="1" applyBorder="1" applyAlignment="1">
      <alignment horizontal="left" vertical="center" shrinkToFit="1"/>
    </xf>
    <xf numFmtId="0" fontId="35" fillId="0" borderId="40" xfId="0" applyFont="1" applyBorder="1" applyAlignment="1">
      <alignment vertical="center" shrinkToFit="1"/>
    </xf>
    <xf numFmtId="0" fontId="35" fillId="0" borderId="37" xfId="0" applyFont="1" applyBorder="1" applyAlignment="1">
      <alignment vertical="center" shrinkToFit="1"/>
    </xf>
    <xf numFmtId="0" fontId="35" fillId="0" borderId="52" xfId="0" applyFont="1" applyBorder="1" applyAlignment="1">
      <alignment vertical="center" shrinkToFit="1"/>
    </xf>
    <xf numFmtId="0" fontId="35" fillId="38" borderId="15" xfId="0" applyFont="1" applyFill="1" applyBorder="1" applyAlignment="1">
      <alignment horizontal="left" vertical="center" shrinkToFit="1"/>
    </xf>
    <xf numFmtId="0" fontId="35" fillId="38" borderId="19" xfId="0" applyFont="1" applyFill="1" applyBorder="1" applyAlignment="1">
      <alignment horizontal="left" vertical="center" shrinkToFit="1"/>
    </xf>
    <xf numFmtId="0" fontId="35" fillId="38" borderId="48" xfId="0" applyFont="1" applyFill="1" applyBorder="1" applyAlignment="1">
      <alignment horizontal="left" vertical="center" shrinkToFit="1"/>
    </xf>
    <xf numFmtId="0" fontId="35" fillId="0" borderId="10" xfId="0" applyFont="1" applyBorder="1" applyAlignment="1">
      <alignment vertical="center"/>
    </xf>
    <xf numFmtId="0" fontId="35" fillId="0" borderId="0" xfId="0" applyFont="1" applyAlignment="1">
      <alignment vertical="center"/>
    </xf>
    <xf numFmtId="0" fontId="35" fillId="0" borderId="52" xfId="0" applyFont="1" applyBorder="1" applyAlignment="1">
      <alignment vertical="center"/>
    </xf>
    <xf numFmtId="0" fontId="35" fillId="0" borderId="43" xfId="0" applyFont="1" applyBorder="1" applyAlignment="1">
      <alignment vertical="center"/>
    </xf>
    <xf numFmtId="0" fontId="35" fillId="0" borderId="37" xfId="0" applyFont="1" applyBorder="1" applyAlignment="1"/>
    <xf numFmtId="0" fontId="35" fillId="0" borderId="52" xfId="0" applyFont="1" applyBorder="1" applyAlignment="1"/>
    <xf numFmtId="0" fontId="35" fillId="0" borderId="19" xfId="0" applyFont="1" applyBorder="1" applyAlignment="1">
      <alignment horizontal="left" vertical="center" shrinkToFit="1"/>
    </xf>
    <xf numFmtId="0" fontId="35" fillId="0" borderId="48" xfId="0" applyFont="1" applyBorder="1" applyAlignment="1">
      <alignment horizontal="left" vertical="center" shrinkToFit="1"/>
    </xf>
    <xf numFmtId="0" fontId="35" fillId="0" borderId="57" xfId="0" applyFont="1" applyBorder="1" applyAlignment="1">
      <alignment vertical="center"/>
    </xf>
    <xf numFmtId="0" fontId="35" fillId="0" borderId="9" xfId="0" applyFont="1" applyBorder="1" applyAlignment="1">
      <alignment vertical="center"/>
    </xf>
    <xf numFmtId="0" fontId="35" fillId="0" borderId="1" xfId="0" applyFont="1" applyBorder="1" applyAlignment="1">
      <alignment vertical="center"/>
    </xf>
    <xf numFmtId="0" fontId="35" fillId="0" borderId="44" xfId="0" applyFont="1" applyBorder="1" applyAlignment="1">
      <alignment horizontal="left" vertical="center" shrinkToFit="1"/>
    </xf>
    <xf numFmtId="0" fontId="35" fillId="0" borderId="57" xfId="0" applyFont="1" applyBorder="1" applyAlignment="1">
      <alignment horizontal="left" vertical="center" shrinkToFit="1"/>
    </xf>
    <xf numFmtId="0" fontId="35" fillId="0" borderId="37" xfId="0" applyFont="1" applyBorder="1" applyAlignment="1">
      <alignment horizontal="left" vertical="center" shrinkToFit="1"/>
    </xf>
    <xf numFmtId="0" fontId="35" fillId="0" borderId="0" xfId="0" applyFont="1" applyAlignment="1">
      <alignment vertical="center" shrinkToFit="1"/>
    </xf>
    <xf numFmtId="0" fontId="35" fillId="0" borderId="43" xfId="0" applyFont="1" applyBorder="1" applyAlignment="1">
      <alignment vertical="center" shrinkToFit="1"/>
    </xf>
    <xf numFmtId="0" fontId="35" fillId="0" borderId="45" xfId="0" applyFont="1" applyBorder="1" applyAlignment="1">
      <alignment horizontal="left" vertical="center" shrinkToFit="1"/>
    </xf>
    <xf numFmtId="0" fontId="35" fillId="0" borderId="0" xfId="0" applyFont="1" applyBorder="1" applyAlignment="1">
      <alignment horizontal="left" vertical="center" shrinkToFit="1"/>
    </xf>
    <xf numFmtId="0" fontId="35" fillId="0" borderId="9" xfId="0" applyFont="1" applyBorder="1" applyAlignment="1">
      <alignment horizontal="left" vertical="center" shrinkToFit="1"/>
    </xf>
    <xf numFmtId="0" fontId="35" fillId="0" borderId="0" xfId="0" applyFont="1" applyAlignment="1"/>
    <xf numFmtId="0" fontId="35" fillId="0" borderId="43" xfId="0" applyFont="1" applyBorder="1" applyAlignment="1"/>
    <xf numFmtId="0" fontId="35" fillId="0" borderId="2" xfId="0" applyFont="1" applyBorder="1" applyAlignment="1">
      <alignment horizontal="left" vertical="center" shrinkToFit="1"/>
    </xf>
    <xf numFmtId="0" fontId="35" fillId="0" borderId="15" xfId="0" applyFont="1" applyBorder="1" applyAlignment="1">
      <alignment horizontal="left" vertical="center" shrinkToFit="1"/>
    </xf>
    <xf numFmtId="0" fontId="35" fillId="0" borderId="53" xfId="0" applyFont="1" applyBorder="1" applyAlignment="1">
      <alignment horizontal="left" vertical="center" shrinkToFit="1"/>
    </xf>
    <xf numFmtId="0" fontId="35" fillId="0" borderId="54" xfId="0" applyFont="1" applyBorder="1" applyAlignment="1">
      <alignment horizontal="left" vertical="center" shrinkToFit="1"/>
    </xf>
    <xf numFmtId="0" fontId="35" fillId="0" borderId="55" xfId="0" applyFont="1" applyBorder="1" applyAlignment="1">
      <alignment horizontal="left" vertical="center" shrinkToFit="1"/>
    </xf>
    <xf numFmtId="0" fontId="35" fillId="38" borderId="72" xfId="0" applyFont="1" applyFill="1" applyBorder="1" applyAlignment="1">
      <alignment horizontal="left" vertical="center" shrinkToFit="1"/>
    </xf>
    <xf numFmtId="0" fontId="35" fillId="38" borderId="75" xfId="0" applyFont="1" applyFill="1" applyBorder="1" applyAlignment="1">
      <alignment horizontal="left" vertical="center" shrinkToFit="1"/>
    </xf>
    <xf numFmtId="0" fontId="35" fillId="38" borderId="77" xfId="0" applyFont="1" applyFill="1" applyBorder="1" applyAlignment="1">
      <alignment horizontal="lef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ustomBuiltin="1"/>
    <cellStyle name="標準 2" xfId="43" xr:uid="{00000000-0005-0000-0000-00002B000000}"/>
    <cellStyle name="標準 3" xfId="44" xr:uid="{00000000-0005-0000-0000-00002C000000}"/>
    <cellStyle name="標準_a101" xfId="45" xr:uid="{00000000-0005-0000-0000-00002D000000}"/>
    <cellStyle name="良い" xfId="46" builtinId="26" customBuiltin="1"/>
  </cellStyles>
  <dxfs count="4">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0</xdr:rowOff>
    </xdr:from>
    <xdr:to>
      <xdr:col>6</xdr:col>
      <xdr:colOff>91440</xdr:colOff>
      <xdr:row>40</xdr:row>
      <xdr:rowOff>0</xdr:rowOff>
    </xdr:to>
    <xdr:sp macro="" textlink="">
      <xdr:nvSpPr>
        <xdr:cNvPr id="54304" name="Text Box 1">
          <a:extLst>
            <a:ext uri="{FF2B5EF4-FFF2-40B4-BE49-F238E27FC236}">
              <a16:creationId xmlns:a16="http://schemas.microsoft.com/office/drawing/2014/main" id="{007B1F1F-58CC-4CBE-933C-389EF836424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54305" name="Text Box 1">
          <a:extLst>
            <a:ext uri="{FF2B5EF4-FFF2-40B4-BE49-F238E27FC236}">
              <a16:creationId xmlns:a16="http://schemas.microsoft.com/office/drawing/2014/main" id="{8508CBFB-5781-4418-95F5-B7CEFF61554C}"/>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4306" name="Text Box 1">
          <a:extLst>
            <a:ext uri="{FF2B5EF4-FFF2-40B4-BE49-F238E27FC236}">
              <a16:creationId xmlns:a16="http://schemas.microsoft.com/office/drawing/2014/main" id="{AE7429A3-3BAE-40A1-AC0B-9D3A4E00DE32}"/>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4307" name="Text Box 1">
          <a:extLst>
            <a:ext uri="{FF2B5EF4-FFF2-40B4-BE49-F238E27FC236}">
              <a16:creationId xmlns:a16="http://schemas.microsoft.com/office/drawing/2014/main" id="{0B6EBC72-6209-4AD4-8BEF-82F2C6822F9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4308" name="Text Box 1">
          <a:extLst>
            <a:ext uri="{FF2B5EF4-FFF2-40B4-BE49-F238E27FC236}">
              <a16:creationId xmlns:a16="http://schemas.microsoft.com/office/drawing/2014/main" id="{AF9E6607-550C-4F99-97C5-E1CDA7448AD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4309" name="Text Box 1">
          <a:extLst>
            <a:ext uri="{FF2B5EF4-FFF2-40B4-BE49-F238E27FC236}">
              <a16:creationId xmlns:a16="http://schemas.microsoft.com/office/drawing/2014/main" id="{75D24A31-9895-4CD3-B2F9-6CB3FFA60864}"/>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4310" name="Text Box 1">
          <a:extLst>
            <a:ext uri="{FF2B5EF4-FFF2-40B4-BE49-F238E27FC236}">
              <a16:creationId xmlns:a16="http://schemas.microsoft.com/office/drawing/2014/main" id="{55658828-8B70-46CC-A807-02FF28686FA2}"/>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54311" name="Text Box 1">
          <a:extLst>
            <a:ext uri="{FF2B5EF4-FFF2-40B4-BE49-F238E27FC236}">
              <a16:creationId xmlns:a16="http://schemas.microsoft.com/office/drawing/2014/main" id="{7AEF94D1-73CD-40FA-B504-4DC01EB46626}"/>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12" name="Text Box 1">
          <a:extLst>
            <a:ext uri="{FF2B5EF4-FFF2-40B4-BE49-F238E27FC236}">
              <a16:creationId xmlns:a16="http://schemas.microsoft.com/office/drawing/2014/main" id="{4B5EF9C3-7A61-4058-B430-2B3B5ED291B1}"/>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13" name="Text Box 1">
          <a:extLst>
            <a:ext uri="{FF2B5EF4-FFF2-40B4-BE49-F238E27FC236}">
              <a16:creationId xmlns:a16="http://schemas.microsoft.com/office/drawing/2014/main" id="{5A16722F-E5D0-493B-A082-E5FF172F708C}"/>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14" name="Text Box 1">
          <a:extLst>
            <a:ext uri="{FF2B5EF4-FFF2-40B4-BE49-F238E27FC236}">
              <a16:creationId xmlns:a16="http://schemas.microsoft.com/office/drawing/2014/main" id="{E2444FD2-FBE8-446B-96E9-58B4D08A4DF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15" name="Text Box 1">
          <a:extLst>
            <a:ext uri="{FF2B5EF4-FFF2-40B4-BE49-F238E27FC236}">
              <a16:creationId xmlns:a16="http://schemas.microsoft.com/office/drawing/2014/main" id="{1CDC7DCC-EB83-4261-8FE6-D03F34F01EB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54316" name="Text Box 1">
          <a:extLst>
            <a:ext uri="{FF2B5EF4-FFF2-40B4-BE49-F238E27FC236}">
              <a16:creationId xmlns:a16="http://schemas.microsoft.com/office/drawing/2014/main" id="{D9AC7F4A-EC71-4155-B436-724063B676B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54317" name="Text Box 1">
          <a:extLst>
            <a:ext uri="{FF2B5EF4-FFF2-40B4-BE49-F238E27FC236}">
              <a16:creationId xmlns:a16="http://schemas.microsoft.com/office/drawing/2014/main" id="{075C232D-B44B-401B-BA1D-7C001074D868}"/>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4318" name="Text Box 1">
          <a:extLst>
            <a:ext uri="{FF2B5EF4-FFF2-40B4-BE49-F238E27FC236}">
              <a16:creationId xmlns:a16="http://schemas.microsoft.com/office/drawing/2014/main" id="{B5CE57C0-90C0-47A3-B16F-295AC5CDFBD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4319" name="Text Box 1">
          <a:extLst>
            <a:ext uri="{FF2B5EF4-FFF2-40B4-BE49-F238E27FC236}">
              <a16:creationId xmlns:a16="http://schemas.microsoft.com/office/drawing/2014/main" id="{0E99C04E-5748-40B5-8587-5C7568772C55}"/>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4320" name="Text Box 1">
          <a:extLst>
            <a:ext uri="{FF2B5EF4-FFF2-40B4-BE49-F238E27FC236}">
              <a16:creationId xmlns:a16="http://schemas.microsoft.com/office/drawing/2014/main" id="{AC62BD74-8744-40C0-9410-97835815FFE9}"/>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4321" name="Text Box 1">
          <a:extLst>
            <a:ext uri="{FF2B5EF4-FFF2-40B4-BE49-F238E27FC236}">
              <a16:creationId xmlns:a16="http://schemas.microsoft.com/office/drawing/2014/main" id="{41C44F4D-6345-49A4-BB6B-2A3BC289E591}"/>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4322" name="Text Box 1">
          <a:extLst>
            <a:ext uri="{FF2B5EF4-FFF2-40B4-BE49-F238E27FC236}">
              <a16:creationId xmlns:a16="http://schemas.microsoft.com/office/drawing/2014/main" id="{E0B0B958-E3F1-4063-8ED3-A1F483C2475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54323" name="Text Box 1">
          <a:extLst>
            <a:ext uri="{FF2B5EF4-FFF2-40B4-BE49-F238E27FC236}">
              <a16:creationId xmlns:a16="http://schemas.microsoft.com/office/drawing/2014/main" id="{D40479D0-FE48-4DEC-A22C-B8F2E36DE06F}"/>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4324" name="Text Box 1">
          <a:extLst>
            <a:ext uri="{FF2B5EF4-FFF2-40B4-BE49-F238E27FC236}">
              <a16:creationId xmlns:a16="http://schemas.microsoft.com/office/drawing/2014/main" id="{EF9B448D-9AE5-44BB-BA2E-2DA06C3DCD3E}"/>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4325" name="Text Box 1">
          <a:extLst>
            <a:ext uri="{FF2B5EF4-FFF2-40B4-BE49-F238E27FC236}">
              <a16:creationId xmlns:a16="http://schemas.microsoft.com/office/drawing/2014/main" id="{9332E254-0A75-4EDE-8D86-A04CBBEAADB0}"/>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4326" name="Text Box 1">
          <a:extLst>
            <a:ext uri="{FF2B5EF4-FFF2-40B4-BE49-F238E27FC236}">
              <a16:creationId xmlns:a16="http://schemas.microsoft.com/office/drawing/2014/main" id="{586406DE-9B1D-4955-965E-B4D93ACD3E70}"/>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4327" name="Text Box 1">
          <a:extLst>
            <a:ext uri="{FF2B5EF4-FFF2-40B4-BE49-F238E27FC236}">
              <a16:creationId xmlns:a16="http://schemas.microsoft.com/office/drawing/2014/main" id="{B935D7C2-8B65-44EE-B592-32A86CBC9FB3}"/>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28" name="Text Box 1">
          <a:extLst>
            <a:ext uri="{FF2B5EF4-FFF2-40B4-BE49-F238E27FC236}">
              <a16:creationId xmlns:a16="http://schemas.microsoft.com/office/drawing/2014/main" id="{A56454FF-D853-4721-8843-60DD91E8399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29" name="Text Box 1">
          <a:extLst>
            <a:ext uri="{FF2B5EF4-FFF2-40B4-BE49-F238E27FC236}">
              <a16:creationId xmlns:a16="http://schemas.microsoft.com/office/drawing/2014/main" id="{C003806F-8D18-4FE7-B9C2-31576966F706}"/>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30" name="Text Box 1">
          <a:extLst>
            <a:ext uri="{FF2B5EF4-FFF2-40B4-BE49-F238E27FC236}">
              <a16:creationId xmlns:a16="http://schemas.microsoft.com/office/drawing/2014/main" id="{E88B9D0B-1726-4728-9264-70A9367451CC}"/>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31" name="Text Box 1">
          <a:extLst>
            <a:ext uri="{FF2B5EF4-FFF2-40B4-BE49-F238E27FC236}">
              <a16:creationId xmlns:a16="http://schemas.microsoft.com/office/drawing/2014/main" id="{5A076870-1F1A-45F4-B47E-475790F412F7}"/>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4332" name="Text Box 1">
          <a:extLst>
            <a:ext uri="{FF2B5EF4-FFF2-40B4-BE49-F238E27FC236}">
              <a16:creationId xmlns:a16="http://schemas.microsoft.com/office/drawing/2014/main" id="{31523930-F13B-4F9A-AA4F-0FD88D0442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4333" name="Text Box 1">
          <a:extLst>
            <a:ext uri="{FF2B5EF4-FFF2-40B4-BE49-F238E27FC236}">
              <a16:creationId xmlns:a16="http://schemas.microsoft.com/office/drawing/2014/main" id="{C71DE043-19B6-458C-8AAE-7CE1DC6461D3}"/>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0</xdr:rowOff>
    </xdr:to>
    <xdr:sp macro="" textlink="">
      <xdr:nvSpPr>
        <xdr:cNvPr id="54334" name="Text Box 1">
          <a:extLst>
            <a:ext uri="{FF2B5EF4-FFF2-40B4-BE49-F238E27FC236}">
              <a16:creationId xmlns:a16="http://schemas.microsoft.com/office/drawing/2014/main" id="{72474DAC-7FCE-46FB-A69A-A43E9EFF7C14}"/>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4335" name="Text Box 1">
          <a:extLst>
            <a:ext uri="{FF2B5EF4-FFF2-40B4-BE49-F238E27FC236}">
              <a16:creationId xmlns:a16="http://schemas.microsoft.com/office/drawing/2014/main" id="{274167FA-C62D-49C7-9EB1-ACA66A0DECB4}"/>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54336" name="Text Box 1">
          <a:extLst>
            <a:ext uri="{FF2B5EF4-FFF2-40B4-BE49-F238E27FC236}">
              <a16:creationId xmlns:a16="http://schemas.microsoft.com/office/drawing/2014/main" id="{A9804BF0-3536-4114-90B0-B5D377C63EDE}"/>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4337" name="Text Box 1">
          <a:extLst>
            <a:ext uri="{FF2B5EF4-FFF2-40B4-BE49-F238E27FC236}">
              <a16:creationId xmlns:a16="http://schemas.microsoft.com/office/drawing/2014/main" id="{8B75BE51-309A-4D1C-A416-3DC533FB5269}"/>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4338" name="Text Box 1">
          <a:extLst>
            <a:ext uri="{FF2B5EF4-FFF2-40B4-BE49-F238E27FC236}">
              <a16:creationId xmlns:a16="http://schemas.microsoft.com/office/drawing/2014/main" id="{7B2EA394-9D56-4D87-8070-4DE53A2D010F}"/>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4339" name="Text Box 1">
          <a:extLst>
            <a:ext uri="{FF2B5EF4-FFF2-40B4-BE49-F238E27FC236}">
              <a16:creationId xmlns:a16="http://schemas.microsoft.com/office/drawing/2014/main" id="{34163484-898D-4CEA-B686-A67BC62AF66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54340" name="Text Box 1">
          <a:extLst>
            <a:ext uri="{FF2B5EF4-FFF2-40B4-BE49-F238E27FC236}">
              <a16:creationId xmlns:a16="http://schemas.microsoft.com/office/drawing/2014/main" id="{DB8617D9-FA39-443E-826C-0B28241742E9}"/>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54341" name="Text Box 1">
          <a:extLst>
            <a:ext uri="{FF2B5EF4-FFF2-40B4-BE49-F238E27FC236}">
              <a16:creationId xmlns:a16="http://schemas.microsoft.com/office/drawing/2014/main" id="{BF97CC09-6D28-454F-A1D8-9A2EDC9AD38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54342" name="Text Box 1">
          <a:extLst>
            <a:ext uri="{FF2B5EF4-FFF2-40B4-BE49-F238E27FC236}">
              <a16:creationId xmlns:a16="http://schemas.microsoft.com/office/drawing/2014/main" id="{951D42E6-2553-4318-A7E3-8F933BEBD069}"/>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54343" name="Text Box 1">
          <a:extLst>
            <a:ext uri="{FF2B5EF4-FFF2-40B4-BE49-F238E27FC236}">
              <a16:creationId xmlns:a16="http://schemas.microsoft.com/office/drawing/2014/main" id="{1DA5C475-6EBC-481F-9433-C88CE8C768B3}"/>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4344" name="Text Box 1">
          <a:extLst>
            <a:ext uri="{FF2B5EF4-FFF2-40B4-BE49-F238E27FC236}">
              <a16:creationId xmlns:a16="http://schemas.microsoft.com/office/drawing/2014/main" id="{5A6BDBB9-27C2-40EA-BF6C-81B9FDB6C7F0}"/>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4345" name="Text Box 1">
          <a:extLst>
            <a:ext uri="{FF2B5EF4-FFF2-40B4-BE49-F238E27FC236}">
              <a16:creationId xmlns:a16="http://schemas.microsoft.com/office/drawing/2014/main" id="{38683597-4CAD-4B74-A539-F9328B730B1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46" name="Text Box 1">
          <a:extLst>
            <a:ext uri="{FF2B5EF4-FFF2-40B4-BE49-F238E27FC236}">
              <a16:creationId xmlns:a16="http://schemas.microsoft.com/office/drawing/2014/main" id="{4D3C2544-D1AA-4A12-A0BC-5435E686E8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47" name="Text Box 1">
          <a:extLst>
            <a:ext uri="{FF2B5EF4-FFF2-40B4-BE49-F238E27FC236}">
              <a16:creationId xmlns:a16="http://schemas.microsoft.com/office/drawing/2014/main" id="{621C87DA-9476-4065-83F9-7D688338E14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4348" name="Text Box 1">
          <a:extLst>
            <a:ext uri="{FF2B5EF4-FFF2-40B4-BE49-F238E27FC236}">
              <a16:creationId xmlns:a16="http://schemas.microsoft.com/office/drawing/2014/main" id="{7471E242-6253-42DD-B0E7-1298DE8992DD}"/>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4349" name="Text Box 1">
          <a:extLst>
            <a:ext uri="{FF2B5EF4-FFF2-40B4-BE49-F238E27FC236}">
              <a16:creationId xmlns:a16="http://schemas.microsoft.com/office/drawing/2014/main" id="{869E9D5B-BC4B-4EF6-9810-C1CE50AE8A4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4350" name="Text Box 1">
          <a:extLst>
            <a:ext uri="{FF2B5EF4-FFF2-40B4-BE49-F238E27FC236}">
              <a16:creationId xmlns:a16="http://schemas.microsoft.com/office/drawing/2014/main" id="{D9410520-1A36-4C03-AD24-9CBCC35F882C}"/>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4351" name="Text Box 1">
          <a:extLst>
            <a:ext uri="{FF2B5EF4-FFF2-40B4-BE49-F238E27FC236}">
              <a16:creationId xmlns:a16="http://schemas.microsoft.com/office/drawing/2014/main" id="{8A0A0507-6D9C-43C9-9552-3502DB25D7D1}"/>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52" name="Text Box 1">
          <a:extLst>
            <a:ext uri="{FF2B5EF4-FFF2-40B4-BE49-F238E27FC236}">
              <a16:creationId xmlns:a16="http://schemas.microsoft.com/office/drawing/2014/main" id="{3A5F7D41-B28F-4727-A78D-CFB52CE78B9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4353" name="Text Box 1">
          <a:extLst>
            <a:ext uri="{FF2B5EF4-FFF2-40B4-BE49-F238E27FC236}">
              <a16:creationId xmlns:a16="http://schemas.microsoft.com/office/drawing/2014/main" id="{5CF21434-32F8-4CDD-BB8F-97A78CB9E11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4354" name="Text Box 1">
          <a:extLst>
            <a:ext uri="{FF2B5EF4-FFF2-40B4-BE49-F238E27FC236}">
              <a16:creationId xmlns:a16="http://schemas.microsoft.com/office/drawing/2014/main" id="{D39D8AAF-4788-4B0D-B21F-01E201EB2762}"/>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4355" name="Text Box 1">
          <a:extLst>
            <a:ext uri="{FF2B5EF4-FFF2-40B4-BE49-F238E27FC236}">
              <a16:creationId xmlns:a16="http://schemas.microsoft.com/office/drawing/2014/main" id="{8E815CB0-0B7A-4415-BF62-98D69BC9740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56" name="Text Box 1">
          <a:extLst>
            <a:ext uri="{FF2B5EF4-FFF2-40B4-BE49-F238E27FC236}">
              <a16:creationId xmlns:a16="http://schemas.microsoft.com/office/drawing/2014/main" id="{6481522C-F834-4B3A-B605-3A452A69216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57" name="Text Box 1">
          <a:extLst>
            <a:ext uri="{FF2B5EF4-FFF2-40B4-BE49-F238E27FC236}">
              <a16:creationId xmlns:a16="http://schemas.microsoft.com/office/drawing/2014/main" id="{CED54BA8-2D21-4CDC-A4F8-50A8FE69DA0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4358" name="Text Box 1">
          <a:extLst>
            <a:ext uri="{FF2B5EF4-FFF2-40B4-BE49-F238E27FC236}">
              <a16:creationId xmlns:a16="http://schemas.microsoft.com/office/drawing/2014/main" id="{C522314F-8699-43BA-BF9B-2AB8972E70DB}"/>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4359" name="Text Box 1">
          <a:extLst>
            <a:ext uri="{FF2B5EF4-FFF2-40B4-BE49-F238E27FC236}">
              <a16:creationId xmlns:a16="http://schemas.microsoft.com/office/drawing/2014/main" id="{DABE0805-4E5D-4C7A-8C6A-9F56F2AE08CC}"/>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4360" name="Text Box 1">
          <a:extLst>
            <a:ext uri="{FF2B5EF4-FFF2-40B4-BE49-F238E27FC236}">
              <a16:creationId xmlns:a16="http://schemas.microsoft.com/office/drawing/2014/main" id="{94261125-C463-4455-A544-BF207C6DEA8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4361" name="Text Box 1">
          <a:extLst>
            <a:ext uri="{FF2B5EF4-FFF2-40B4-BE49-F238E27FC236}">
              <a16:creationId xmlns:a16="http://schemas.microsoft.com/office/drawing/2014/main" id="{FB7E33F5-59C7-4065-A778-3ACB02056F8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62" name="Text Box 1">
          <a:extLst>
            <a:ext uri="{FF2B5EF4-FFF2-40B4-BE49-F238E27FC236}">
              <a16:creationId xmlns:a16="http://schemas.microsoft.com/office/drawing/2014/main" id="{88498773-EB7E-40AB-8609-EE1157EAB03E}"/>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4363" name="Text Box 1">
          <a:extLst>
            <a:ext uri="{FF2B5EF4-FFF2-40B4-BE49-F238E27FC236}">
              <a16:creationId xmlns:a16="http://schemas.microsoft.com/office/drawing/2014/main" id="{BAA0D5A2-0D65-4A18-902E-EF6C14D009B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150" name="Text Box 1">
          <a:extLst>
            <a:ext uri="{FF2B5EF4-FFF2-40B4-BE49-F238E27FC236}">
              <a16:creationId xmlns:a16="http://schemas.microsoft.com/office/drawing/2014/main" id="{60768D9E-9439-4F24-A93C-A04F4EECEE0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151" name="Text Box 1">
          <a:extLst>
            <a:ext uri="{FF2B5EF4-FFF2-40B4-BE49-F238E27FC236}">
              <a16:creationId xmlns:a16="http://schemas.microsoft.com/office/drawing/2014/main" id="{A4AE04C8-4750-4221-BC30-273A0415DAD0}"/>
            </a:ext>
          </a:extLst>
        </xdr:cNvPr>
        <xdr:cNvSpPr txBox="1">
          <a:spLocks noChangeArrowheads="1"/>
        </xdr:cNvSpPr>
      </xdr:nvSpPr>
      <xdr:spPr bwMode="auto">
        <a:xfrm>
          <a:off x="55340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2" name="Text Box 1">
          <a:extLst>
            <a:ext uri="{FF2B5EF4-FFF2-40B4-BE49-F238E27FC236}">
              <a16:creationId xmlns:a16="http://schemas.microsoft.com/office/drawing/2014/main" id="{EE92A122-988D-42D6-B59E-599FB31C2707}"/>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3" name="Text Box 1">
          <a:extLst>
            <a:ext uri="{FF2B5EF4-FFF2-40B4-BE49-F238E27FC236}">
              <a16:creationId xmlns:a16="http://schemas.microsoft.com/office/drawing/2014/main" id="{3C413495-916A-4201-986F-D630BA4E0DCC}"/>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4" name="Text Box 1">
          <a:extLst>
            <a:ext uri="{FF2B5EF4-FFF2-40B4-BE49-F238E27FC236}">
              <a16:creationId xmlns:a16="http://schemas.microsoft.com/office/drawing/2014/main" id="{0858D558-3737-461D-9032-9DBA02970B9C}"/>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5" name="Text Box 1">
          <a:extLst>
            <a:ext uri="{FF2B5EF4-FFF2-40B4-BE49-F238E27FC236}">
              <a16:creationId xmlns:a16="http://schemas.microsoft.com/office/drawing/2014/main" id="{FC51FCC7-46C2-4B3F-88FF-9E3F2CBE08A1}"/>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56" name="Text Box 1">
          <a:extLst>
            <a:ext uri="{FF2B5EF4-FFF2-40B4-BE49-F238E27FC236}">
              <a16:creationId xmlns:a16="http://schemas.microsoft.com/office/drawing/2014/main" id="{6ECB4C23-6B77-4AD4-86F0-365C050174E0}"/>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157" name="Text Box 1">
          <a:extLst>
            <a:ext uri="{FF2B5EF4-FFF2-40B4-BE49-F238E27FC236}">
              <a16:creationId xmlns:a16="http://schemas.microsoft.com/office/drawing/2014/main" id="{AEF93D1C-CE48-4684-B7E3-6760F32AF695}"/>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8" name="Text Box 1">
          <a:extLst>
            <a:ext uri="{FF2B5EF4-FFF2-40B4-BE49-F238E27FC236}">
              <a16:creationId xmlns:a16="http://schemas.microsoft.com/office/drawing/2014/main" id="{41AB351E-D682-42AD-BC24-5C9EA58A52E0}"/>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9" name="Text Box 1">
          <a:extLst>
            <a:ext uri="{FF2B5EF4-FFF2-40B4-BE49-F238E27FC236}">
              <a16:creationId xmlns:a16="http://schemas.microsoft.com/office/drawing/2014/main" id="{99354535-22D9-4B67-89DA-CF6F95D6A0A7}"/>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0" name="Text Box 1">
          <a:extLst>
            <a:ext uri="{FF2B5EF4-FFF2-40B4-BE49-F238E27FC236}">
              <a16:creationId xmlns:a16="http://schemas.microsoft.com/office/drawing/2014/main" id="{E19DC1A4-CF28-4742-B707-092973003342}"/>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1" name="Text Box 1">
          <a:extLst>
            <a:ext uri="{FF2B5EF4-FFF2-40B4-BE49-F238E27FC236}">
              <a16:creationId xmlns:a16="http://schemas.microsoft.com/office/drawing/2014/main" id="{6A82F981-1849-47F3-846B-DAB8C2450237}"/>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162" name="Text Box 1">
          <a:extLst>
            <a:ext uri="{FF2B5EF4-FFF2-40B4-BE49-F238E27FC236}">
              <a16:creationId xmlns:a16="http://schemas.microsoft.com/office/drawing/2014/main" id="{F1DF068C-16A0-44AF-A540-72D5EE25E74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163" name="Text Box 1">
          <a:extLst>
            <a:ext uri="{FF2B5EF4-FFF2-40B4-BE49-F238E27FC236}">
              <a16:creationId xmlns:a16="http://schemas.microsoft.com/office/drawing/2014/main" id="{76A3FC23-E642-47A1-8113-AC0FF248AB05}"/>
            </a:ext>
          </a:extLst>
        </xdr:cNvPr>
        <xdr:cNvSpPr txBox="1">
          <a:spLocks noChangeArrowheads="1"/>
        </xdr:cNvSpPr>
      </xdr:nvSpPr>
      <xdr:spPr bwMode="auto">
        <a:xfrm>
          <a:off x="55340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4" name="Text Box 1">
          <a:extLst>
            <a:ext uri="{FF2B5EF4-FFF2-40B4-BE49-F238E27FC236}">
              <a16:creationId xmlns:a16="http://schemas.microsoft.com/office/drawing/2014/main" id="{655063CE-ADCF-4BDE-AB47-47B4AFA3E8A5}"/>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5" name="Text Box 1">
          <a:extLst>
            <a:ext uri="{FF2B5EF4-FFF2-40B4-BE49-F238E27FC236}">
              <a16:creationId xmlns:a16="http://schemas.microsoft.com/office/drawing/2014/main" id="{0CB9BF58-41A6-4729-9E9D-7FD77AFE0DC2}"/>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6" name="Text Box 1">
          <a:extLst>
            <a:ext uri="{FF2B5EF4-FFF2-40B4-BE49-F238E27FC236}">
              <a16:creationId xmlns:a16="http://schemas.microsoft.com/office/drawing/2014/main" id="{4ED5D4B9-48CA-4008-9714-F66DCA226908}"/>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7" name="Text Box 1">
          <a:extLst>
            <a:ext uri="{FF2B5EF4-FFF2-40B4-BE49-F238E27FC236}">
              <a16:creationId xmlns:a16="http://schemas.microsoft.com/office/drawing/2014/main" id="{3F6E13AF-94FA-4FA6-9BE0-F0D842B4976F}"/>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68" name="Text Box 1">
          <a:extLst>
            <a:ext uri="{FF2B5EF4-FFF2-40B4-BE49-F238E27FC236}">
              <a16:creationId xmlns:a16="http://schemas.microsoft.com/office/drawing/2014/main" id="{B444E644-9C25-4CDC-AA6C-9C5F95B81D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169" name="Text Box 1">
          <a:extLst>
            <a:ext uri="{FF2B5EF4-FFF2-40B4-BE49-F238E27FC236}">
              <a16:creationId xmlns:a16="http://schemas.microsoft.com/office/drawing/2014/main" id="{BF0432B5-D02D-4CAC-9CBD-00A6BDD693A2}"/>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0" name="Text Box 1">
          <a:extLst>
            <a:ext uri="{FF2B5EF4-FFF2-40B4-BE49-F238E27FC236}">
              <a16:creationId xmlns:a16="http://schemas.microsoft.com/office/drawing/2014/main" id="{9080C4FA-FB75-42A2-8364-FF85AAFCC5AE}"/>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1" name="Text Box 1">
          <a:extLst>
            <a:ext uri="{FF2B5EF4-FFF2-40B4-BE49-F238E27FC236}">
              <a16:creationId xmlns:a16="http://schemas.microsoft.com/office/drawing/2014/main" id="{4B5646A7-D205-4835-BEE1-E6D497425AA4}"/>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2" name="Text Box 1">
          <a:extLst>
            <a:ext uri="{FF2B5EF4-FFF2-40B4-BE49-F238E27FC236}">
              <a16:creationId xmlns:a16="http://schemas.microsoft.com/office/drawing/2014/main" id="{A2E2323C-D07E-42BB-BB85-31B08E865492}"/>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3" name="Text Box 1">
          <a:extLst>
            <a:ext uri="{FF2B5EF4-FFF2-40B4-BE49-F238E27FC236}">
              <a16:creationId xmlns:a16="http://schemas.microsoft.com/office/drawing/2014/main" id="{EEF23E1E-BA46-46E5-906C-D1BBEB70C36F}"/>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4" name="Text Box 1">
          <a:extLst>
            <a:ext uri="{FF2B5EF4-FFF2-40B4-BE49-F238E27FC236}">
              <a16:creationId xmlns:a16="http://schemas.microsoft.com/office/drawing/2014/main" id="{4E945E42-8B38-49EB-84AF-DE13184F23D1}"/>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5" name="Text Box 1">
          <a:extLst>
            <a:ext uri="{FF2B5EF4-FFF2-40B4-BE49-F238E27FC236}">
              <a16:creationId xmlns:a16="http://schemas.microsoft.com/office/drawing/2014/main" id="{877B0D2F-A3B6-40F9-99EC-C7781C628692}"/>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6" name="Text Box 1">
          <a:extLst>
            <a:ext uri="{FF2B5EF4-FFF2-40B4-BE49-F238E27FC236}">
              <a16:creationId xmlns:a16="http://schemas.microsoft.com/office/drawing/2014/main" id="{A9C70EBC-0A64-4C85-95C4-EF9DFD90F17E}"/>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7" name="Text Box 1">
          <a:extLst>
            <a:ext uri="{FF2B5EF4-FFF2-40B4-BE49-F238E27FC236}">
              <a16:creationId xmlns:a16="http://schemas.microsoft.com/office/drawing/2014/main" id="{DFFD77DB-8B22-43DD-8E80-3D7C3DE4DF4C}"/>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78" name="Text Box 1">
          <a:extLst>
            <a:ext uri="{FF2B5EF4-FFF2-40B4-BE49-F238E27FC236}">
              <a16:creationId xmlns:a16="http://schemas.microsoft.com/office/drawing/2014/main" id="{DECC773B-4014-4815-B403-DA01FF974F29}"/>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79" name="Text Box 1">
          <a:extLst>
            <a:ext uri="{FF2B5EF4-FFF2-40B4-BE49-F238E27FC236}">
              <a16:creationId xmlns:a16="http://schemas.microsoft.com/office/drawing/2014/main" id="{6DC46B43-ECF7-4978-843C-CB91F834134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0" name="Text Box 1">
          <a:extLst>
            <a:ext uri="{FF2B5EF4-FFF2-40B4-BE49-F238E27FC236}">
              <a16:creationId xmlns:a16="http://schemas.microsoft.com/office/drawing/2014/main" id="{A015A144-80C8-4877-9394-6A986898C8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1" name="Text Box 1">
          <a:extLst>
            <a:ext uri="{FF2B5EF4-FFF2-40B4-BE49-F238E27FC236}">
              <a16:creationId xmlns:a16="http://schemas.microsoft.com/office/drawing/2014/main" id="{F63156AF-F8B8-4E8C-A99F-34D0F256519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2" name="Text Box 1">
          <a:extLst>
            <a:ext uri="{FF2B5EF4-FFF2-40B4-BE49-F238E27FC236}">
              <a16:creationId xmlns:a16="http://schemas.microsoft.com/office/drawing/2014/main" id="{1513D295-919A-4793-B7AA-448B6DD73A91}"/>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3" name="Text Box 1">
          <a:extLst>
            <a:ext uri="{FF2B5EF4-FFF2-40B4-BE49-F238E27FC236}">
              <a16:creationId xmlns:a16="http://schemas.microsoft.com/office/drawing/2014/main" id="{1247906D-93F9-4258-B602-DD50370FA931}"/>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84" name="Text Box 1">
          <a:extLst>
            <a:ext uri="{FF2B5EF4-FFF2-40B4-BE49-F238E27FC236}">
              <a16:creationId xmlns:a16="http://schemas.microsoft.com/office/drawing/2014/main" id="{A1BE051F-9C0E-45BC-8652-659863D1A910}"/>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85" name="Text Box 1">
          <a:extLst>
            <a:ext uri="{FF2B5EF4-FFF2-40B4-BE49-F238E27FC236}">
              <a16:creationId xmlns:a16="http://schemas.microsoft.com/office/drawing/2014/main" id="{45B8946C-5BFC-41DC-AE1C-3F5FD5633CD3}"/>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6" name="Text Box 1">
          <a:extLst>
            <a:ext uri="{FF2B5EF4-FFF2-40B4-BE49-F238E27FC236}">
              <a16:creationId xmlns:a16="http://schemas.microsoft.com/office/drawing/2014/main" id="{5B1E49EA-127B-4B49-8900-F6B54EC80D3C}"/>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7" name="Text Box 1">
          <a:extLst>
            <a:ext uri="{FF2B5EF4-FFF2-40B4-BE49-F238E27FC236}">
              <a16:creationId xmlns:a16="http://schemas.microsoft.com/office/drawing/2014/main" id="{514CB724-2463-4E0F-82DD-A0666288D529}"/>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8" name="Text Box 1">
          <a:extLst>
            <a:ext uri="{FF2B5EF4-FFF2-40B4-BE49-F238E27FC236}">
              <a16:creationId xmlns:a16="http://schemas.microsoft.com/office/drawing/2014/main" id="{E7CDBE71-F91F-4E0D-B529-76F547AA6726}"/>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9" name="Text Box 1">
          <a:extLst>
            <a:ext uri="{FF2B5EF4-FFF2-40B4-BE49-F238E27FC236}">
              <a16:creationId xmlns:a16="http://schemas.microsoft.com/office/drawing/2014/main" id="{DAC3FB6E-641F-4CB4-A2B1-716F79FA3072}"/>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0" name="Text Box 1">
          <a:extLst>
            <a:ext uri="{FF2B5EF4-FFF2-40B4-BE49-F238E27FC236}">
              <a16:creationId xmlns:a16="http://schemas.microsoft.com/office/drawing/2014/main" id="{492B03FE-24FA-45CC-A81D-3BDAE3688AC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1" name="Text Box 1">
          <a:extLst>
            <a:ext uri="{FF2B5EF4-FFF2-40B4-BE49-F238E27FC236}">
              <a16:creationId xmlns:a16="http://schemas.microsoft.com/office/drawing/2014/main" id="{83EF3DCC-DA56-48A3-8433-7118CBEA6DB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2" name="Text Box 1">
          <a:extLst>
            <a:ext uri="{FF2B5EF4-FFF2-40B4-BE49-F238E27FC236}">
              <a16:creationId xmlns:a16="http://schemas.microsoft.com/office/drawing/2014/main" id="{D705C9B2-4AB7-4C46-8B8A-6EC7297C5369}"/>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3" name="Text Box 1">
          <a:extLst>
            <a:ext uri="{FF2B5EF4-FFF2-40B4-BE49-F238E27FC236}">
              <a16:creationId xmlns:a16="http://schemas.microsoft.com/office/drawing/2014/main" id="{F0F2CE48-754B-49E0-83AA-A1634803D78B}"/>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106" name="Text Box 1">
          <a:extLst>
            <a:ext uri="{FF2B5EF4-FFF2-40B4-BE49-F238E27FC236}">
              <a16:creationId xmlns:a16="http://schemas.microsoft.com/office/drawing/2014/main" id="{E66647C8-AC9B-40B8-B844-B2E9E8E9C346}"/>
            </a:ext>
          </a:extLst>
        </xdr:cNvPr>
        <xdr:cNvSpPr txBox="1">
          <a:spLocks noChangeArrowheads="1"/>
        </xdr:cNvSpPr>
      </xdr:nvSpPr>
      <xdr:spPr bwMode="auto">
        <a:xfrm>
          <a:off x="244602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107" name="Text Box 1">
          <a:extLst>
            <a:ext uri="{FF2B5EF4-FFF2-40B4-BE49-F238E27FC236}">
              <a16:creationId xmlns:a16="http://schemas.microsoft.com/office/drawing/2014/main" id="{2276E4BA-4AE9-44D9-AEF4-81CFDF5A0291}"/>
            </a:ext>
          </a:extLst>
        </xdr:cNvPr>
        <xdr:cNvSpPr txBox="1">
          <a:spLocks noChangeArrowheads="1"/>
        </xdr:cNvSpPr>
      </xdr:nvSpPr>
      <xdr:spPr bwMode="auto">
        <a:xfrm>
          <a:off x="4983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108" name="Text Box 1">
          <a:extLst>
            <a:ext uri="{FF2B5EF4-FFF2-40B4-BE49-F238E27FC236}">
              <a16:creationId xmlns:a16="http://schemas.microsoft.com/office/drawing/2014/main" id="{18B91D2C-997C-4C74-B90D-ACC524BBEE73}"/>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109" name="Text Box 1">
          <a:extLst>
            <a:ext uri="{FF2B5EF4-FFF2-40B4-BE49-F238E27FC236}">
              <a16:creationId xmlns:a16="http://schemas.microsoft.com/office/drawing/2014/main" id="{3C3BAD88-EDFA-403D-878F-192D57309A80}"/>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110" name="Text Box 1">
          <a:extLst>
            <a:ext uri="{FF2B5EF4-FFF2-40B4-BE49-F238E27FC236}">
              <a16:creationId xmlns:a16="http://schemas.microsoft.com/office/drawing/2014/main" id="{176CEEC4-C679-46FA-8A80-62C378B697BC}"/>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111" name="Text Box 1">
          <a:extLst>
            <a:ext uri="{FF2B5EF4-FFF2-40B4-BE49-F238E27FC236}">
              <a16:creationId xmlns:a16="http://schemas.microsoft.com/office/drawing/2014/main" id="{DD395C19-189D-4ED7-99AC-0EE4E46E5B19}"/>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112" name="Text Box 1">
          <a:extLst>
            <a:ext uri="{FF2B5EF4-FFF2-40B4-BE49-F238E27FC236}">
              <a16:creationId xmlns:a16="http://schemas.microsoft.com/office/drawing/2014/main" id="{A8262EAE-3A87-4D53-B2A3-829B416E46B3}"/>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113" name="Text Box 1">
          <a:extLst>
            <a:ext uri="{FF2B5EF4-FFF2-40B4-BE49-F238E27FC236}">
              <a16:creationId xmlns:a16="http://schemas.microsoft.com/office/drawing/2014/main" id="{8D59BBA2-F24D-4902-BD93-FC09E7299551}"/>
            </a:ext>
          </a:extLst>
        </xdr:cNvPr>
        <xdr:cNvSpPr txBox="1">
          <a:spLocks noChangeArrowheads="1"/>
        </xdr:cNvSpPr>
      </xdr:nvSpPr>
      <xdr:spPr bwMode="auto">
        <a:xfrm>
          <a:off x="42824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14" name="Text Box 1">
          <a:extLst>
            <a:ext uri="{FF2B5EF4-FFF2-40B4-BE49-F238E27FC236}">
              <a16:creationId xmlns:a16="http://schemas.microsoft.com/office/drawing/2014/main" id="{D9A3A379-1579-46C5-BEB8-C883F40EFD1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15" name="Text Box 1">
          <a:extLst>
            <a:ext uri="{FF2B5EF4-FFF2-40B4-BE49-F238E27FC236}">
              <a16:creationId xmlns:a16="http://schemas.microsoft.com/office/drawing/2014/main" id="{38CB5D0C-B20A-4417-92CF-974762C6CA7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16" name="Text Box 1">
          <a:extLst>
            <a:ext uri="{FF2B5EF4-FFF2-40B4-BE49-F238E27FC236}">
              <a16:creationId xmlns:a16="http://schemas.microsoft.com/office/drawing/2014/main" id="{2B74BD74-A60E-4EC8-9758-B4F33411822E}"/>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17" name="Text Box 1">
          <a:extLst>
            <a:ext uri="{FF2B5EF4-FFF2-40B4-BE49-F238E27FC236}">
              <a16:creationId xmlns:a16="http://schemas.microsoft.com/office/drawing/2014/main" id="{993EF667-1654-47B7-8FA5-053B35A9D446}"/>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118" name="Text Box 1">
          <a:extLst>
            <a:ext uri="{FF2B5EF4-FFF2-40B4-BE49-F238E27FC236}">
              <a16:creationId xmlns:a16="http://schemas.microsoft.com/office/drawing/2014/main" id="{29804150-929A-401A-A306-06A5020A0158}"/>
            </a:ext>
          </a:extLst>
        </xdr:cNvPr>
        <xdr:cNvSpPr txBox="1">
          <a:spLocks noChangeArrowheads="1"/>
        </xdr:cNvSpPr>
      </xdr:nvSpPr>
      <xdr:spPr bwMode="auto">
        <a:xfrm>
          <a:off x="244602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119" name="Text Box 1">
          <a:extLst>
            <a:ext uri="{FF2B5EF4-FFF2-40B4-BE49-F238E27FC236}">
              <a16:creationId xmlns:a16="http://schemas.microsoft.com/office/drawing/2014/main" id="{5AA9E1EA-6095-441C-8CAF-8BC49C137546}"/>
            </a:ext>
          </a:extLst>
        </xdr:cNvPr>
        <xdr:cNvSpPr txBox="1">
          <a:spLocks noChangeArrowheads="1"/>
        </xdr:cNvSpPr>
      </xdr:nvSpPr>
      <xdr:spPr bwMode="auto">
        <a:xfrm>
          <a:off x="4983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120" name="Text Box 1">
          <a:extLst>
            <a:ext uri="{FF2B5EF4-FFF2-40B4-BE49-F238E27FC236}">
              <a16:creationId xmlns:a16="http://schemas.microsoft.com/office/drawing/2014/main" id="{01DB14C4-A502-461B-B512-67530704BDF8}"/>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121" name="Text Box 1">
          <a:extLst>
            <a:ext uri="{FF2B5EF4-FFF2-40B4-BE49-F238E27FC236}">
              <a16:creationId xmlns:a16="http://schemas.microsoft.com/office/drawing/2014/main" id="{B25AA0E6-7577-44D1-825C-D5A513FBBF18}"/>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122" name="Text Box 1">
          <a:extLst>
            <a:ext uri="{FF2B5EF4-FFF2-40B4-BE49-F238E27FC236}">
              <a16:creationId xmlns:a16="http://schemas.microsoft.com/office/drawing/2014/main" id="{CC21D24E-2E6C-434F-8769-EAB47EA5D540}"/>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123" name="Text Box 1">
          <a:extLst>
            <a:ext uri="{FF2B5EF4-FFF2-40B4-BE49-F238E27FC236}">
              <a16:creationId xmlns:a16="http://schemas.microsoft.com/office/drawing/2014/main" id="{EEDF1B68-9354-40B9-AEEA-36C0A8C101F1}"/>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124" name="Text Box 1">
          <a:extLst>
            <a:ext uri="{FF2B5EF4-FFF2-40B4-BE49-F238E27FC236}">
              <a16:creationId xmlns:a16="http://schemas.microsoft.com/office/drawing/2014/main" id="{DB1C046D-0F76-4DC5-A863-F45CFEF528A9}"/>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125" name="Text Box 1">
          <a:extLst>
            <a:ext uri="{FF2B5EF4-FFF2-40B4-BE49-F238E27FC236}">
              <a16:creationId xmlns:a16="http://schemas.microsoft.com/office/drawing/2014/main" id="{73D2BBC1-2E3D-42F8-A67D-C7A17E9CEB79}"/>
            </a:ext>
          </a:extLst>
        </xdr:cNvPr>
        <xdr:cNvSpPr txBox="1">
          <a:spLocks noChangeArrowheads="1"/>
        </xdr:cNvSpPr>
      </xdr:nvSpPr>
      <xdr:spPr bwMode="auto">
        <a:xfrm>
          <a:off x="42824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126" name="Text Box 1">
          <a:extLst>
            <a:ext uri="{FF2B5EF4-FFF2-40B4-BE49-F238E27FC236}">
              <a16:creationId xmlns:a16="http://schemas.microsoft.com/office/drawing/2014/main" id="{8757A09D-2D3C-43CD-8AF4-BE8B4027E4A1}"/>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127" name="Text Box 1">
          <a:extLst>
            <a:ext uri="{FF2B5EF4-FFF2-40B4-BE49-F238E27FC236}">
              <a16:creationId xmlns:a16="http://schemas.microsoft.com/office/drawing/2014/main" id="{D3A5F9E9-18E9-47B7-9DB4-0790988627B3}"/>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128" name="Text Box 1">
          <a:extLst>
            <a:ext uri="{FF2B5EF4-FFF2-40B4-BE49-F238E27FC236}">
              <a16:creationId xmlns:a16="http://schemas.microsoft.com/office/drawing/2014/main" id="{CBACB77D-280B-473B-ACE7-64F33E418E38}"/>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129" name="Text Box 1">
          <a:extLst>
            <a:ext uri="{FF2B5EF4-FFF2-40B4-BE49-F238E27FC236}">
              <a16:creationId xmlns:a16="http://schemas.microsoft.com/office/drawing/2014/main" id="{66C9157C-EFAE-40D7-BA60-FBDEF7B41BE9}"/>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30" name="Text Box 1">
          <a:extLst>
            <a:ext uri="{FF2B5EF4-FFF2-40B4-BE49-F238E27FC236}">
              <a16:creationId xmlns:a16="http://schemas.microsoft.com/office/drawing/2014/main" id="{8ADCFD18-26A0-4F55-9AE1-8EDAF0B31179}"/>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31" name="Text Box 1">
          <a:extLst>
            <a:ext uri="{FF2B5EF4-FFF2-40B4-BE49-F238E27FC236}">
              <a16:creationId xmlns:a16="http://schemas.microsoft.com/office/drawing/2014/main" id="{A0F45AE0-86E1-4DC9-8241-F943A7D910B4}"/>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32" name="Text Box 1">
          <a:extLst>
            <a:ext uri="{FF2B5EF4-FFF2-40B4-BE49-F238E27FC236}">
              <a16:creationId xmlns:a16="http://schemas.microsoft.com/office/drawing/2014/main" id="{709E2E3F-5BB7-4276-8D31-971DD57FD3F5}"/>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33" name="Text Box 1">
          <a:extLst>
            <a:ext uri="{FF2B5EF4-FFF2-40B4-BE49-F238E27FC236}">
              <a16:creationId xmlns:a16="http://schemas.microsoft.com/office/drawing/2014/main" id="{B7946158-A904-480B-BC25-F6B49E99712F}"/>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134" name="Text Box 1">
          <a:extLst>
            <a:ext uri="{FF2B5EF4-FFF2-40B4-BE49-F238E27FC236}">
              <a16:creationId xmlns:a16="http://schemas.microsoft.com/office/drawing/2014/main" id="{572F420E-02C1-4853-A31C-ACA60C6C4BEF}"/>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135" name="Text Box 1">
          <a:extLst>
            <a:ext uri="{FF2B5EF4-FFF2-40B4-BE49-F238E27FC236}">
              <a16:creationId xmlns:a16="http://schemas.microsoft.com/office/drawing/2014/main" id="{FFB294FC-E3BF-42C5-88F0-5246CF3E3BF8}"/>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136" name="Text Box 1">
          <a:extLst>
            <a:ext uri="{FF2B5EF4-FFF2-40B4-BE49-F238E27FC236}">
              <a16:creationId xmlns:a16="http://schemas.microsoft.com/office/drawing/2014/main" id="{64FC39A5-49E6-44C0-89F6-D4E6DB296B0D}"/>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7" name="Text Box 1">
          <a:extLst>
            <a:ext uri="{FF2B5EF4-FFF2-40B4-BE49-F238E27FC236}">
              <a16:creationId xmlns:a16="http://schemas.microsoft.com/office/drawing/2014/main" id="{9BD6045E-C617-4430-9084-6C7942A5A741}"/>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38" name="Text Box 1">
          <a:extLst>
            <a:ext uri="{FF2B5EF4-FFF2-40B4-BE49-F238E27FC236}">
              <a16:creationId xmlns:a16="http://schemas.microsoft.com/office/drawing/2014/main" id="{ABDF03EC-6BD5-4574-A318-C1D9FA1D265B}"/>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9" name="Text Box 1">
          <a:extLst>
            <a:ext uri="{FF2B5EF4-FFF2-40B4-BE49-F238E27FC236}">
              <a16:creationId xmlns:a16="http://schemas.microsoft.com/office/drawing/2014/main" id="{6783C918-28F8-4A24-B93C-7799872B01E9}"/>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40" name="Text Box 1">
          <a:extLst>
            <a:ext uri="{FF2B5EF4-FFF2-40B4-BE49-F238E27FC236}">
              <a16:creationId xmlns:a16="http://schemas.microsoft.com/office/drawing/2014/main" id="{3D7E7347-8D9C-4042-B79D-88B3CEB1F3A7}"/>
            </a:ext>
          </a:extLst>
        </xdr:cNvPr>
        <xdr:cNvSpPr txBox="1">
          <a:spLocks noChangeArrowheads="1"/>
        </xdr:cNvSpPr>
      </xdr:nvSpPr>
      <xdr:spPr bwMode="auto">
        <a:xfrm>
          <a:off x="42824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41" name="Text Box 1">
          <a:extLst>
            <a:ext uri="{FF2B5EF4-FFF2-40B4-BE49-F238E27FC236}">
              <a16:creationId xmlns:a16="http://schemas.microsoft.com/office/drawing/2014/main" id="{264DC081-A272-4B06-A32F-B63FB3A23952}"/>
            </a:ext>
          </a:extLst>
        </xdr:cNvPr>
        <xdr:cNvSpPr txBox="1">
          <a:spLocks noChangeArrowheads="1"/>
        </xdr:cNvSpPr>
      </xdr:nvSpPr>
      <xdr:spPr bwMode="auto">
        <a:xfrm>
          <a:off x="42824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2" name="Text Box 1">
          <a:extLst>
            <a:ext uri="{FF2B5EF4-FFF2-40B4-BE49-F238E27FC236}">
              <a16:creationId xmlns:a16="http://schemas.microsoft.com/office/drawing/2014/main" id="{C7399471-89EC-4093-A00E-9B1BEF5B6107}"/>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3" name="Text Box 1">
          <a:extLst>
            <a:ext uri="{FF2B5EF4-FFF2-40B4-BE49-F238E27FC236}">
              <a16:creationId xmlns:a16="http://schemas.microsoft.com/office/drawing/2014/main" id="{A743CD11-985F-4149-81FF-0BD75EE0A595}"/>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4" name="Text Box 1">
          <a:extLst>
            <a:ext uri="{FF2B5EF4-FFF2-40B4-BE49-F238E27FC236}">
              <a16:creationId xmlns:a16="http://schemas.microsoft.com/office/drawing/2014/main" id="{1F5D895B-7A2F-4F98-A8B3-271CC3512649}"/>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5" name="Text Box 1">
          <a:extLst>
            <a:ext uri="{FF2B5EF4-FFF2-40B4-BE49-F238E27FC236}">
              <a16:creationId xmlns:a16="http://schemas.microsoft.com/office/drawing/2014/main" id="{5BC427C6-3543-4638-8F6B-7CB2BAEA8BD6}"/>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6" name="Text Box 1">
          <a:extLst>
            <a:ext uri="{FF2B5EF4-FFF2-40B4-BE49-F238E27FC236}">
              <a16:creationId xmlns:a16="http://schemas.microsoft.com/office/drawing/2014/main" id="{58D0C51A-5FAC-4F6D-B911-578C51B41F24}"/>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7" name="Text Box 1">
          <a:extLst>
            <a:ext uri="{FF2B5EF4-FFF2-40B4-BE49-F238E27FC236}">
              <a16:creationId xmlns:a16="http://schemas.microsoft.com/office/drawing/2014/main" id="{2014F023-B71E-4E49-89B4-1B3790D3DBB1}"/>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8" name="Text Box 1">
          <a:extLst>
            <a:ext uri="{FF2B5EF4-FFF2-40B4-BE49-F238E27FC236}">
              <a16:creationId xmlns:a16="http://schemas.microsoft.com/office/drawing/2014/main" id="{88AC092B-C76C-46A7-BF41-82BF77A7920F}"/>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9" name="Text Box 1">
          <a:extLst>
            <a:ext uri="{FF2B5EF4-FFF2-40B4-BE49-F238E27FC236}">
              <a16:creationId xmlns:a16="http://schemas.microsoft.com/office/drawing/2014/main" id="{1C911523-ABC0-4348-A6F2-3952A3FF8F98}"/>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238" name="Text Box 1">
          <a:extLst>
            <a:ext uri="{FF2B5EF4-FFF2-40B4-BE49-F238E27FC236}">
              <a16:creationId xmlns:a16="http://schemas.microsoft.com/office/drawing/2014/main" id="{F90E5E40-6556-4FD7-888C-8434C19DEA3C}"/>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239" name="Text Box 1">
          <a:extLst>
            <a:ext uri="{FF2B5EF4-FFF2-40B4-BE49-F238E27FC236}">
              <a16:creationId xmlns:a16="http://schemas.microsoft.com/office/drawing/2014/main" id="{45A04D81-7277-42F6-8FF7-FF9406801189}"/>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240" name="Text Box 1">
          <a:extLst>
            <a:ext uri="{FF2B5EF4-FFF2-40B4-BE49-F238E27FC236}">
              <a16:creationId xmlns:a16="http://schemas.microsoft.com/office/drawing/2014/main" id="{D137068E-355F-4B7F-9FA3-5A17296E510A}"/>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241" name="Text Box 1">
          <a:extLst>
            <a:ext uri="{FF2B5EF4-FFF2-40B4-BE49-F238E27FC236}">
              <a16:creationId xmlns:a16="http://schemas.microsoft.com/office/drawing/2014/main" id="{A0ED9E4C-C8C5-43C0-A975-855D1293EEC9}"/>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242" name="Text Box 1">
          <a:extLst>
            <a:ext uri="{FF2B5EF4-FFF2-40B4-BE49-F238E27FC236}">
              <a16:creationId xmlns:a16="http://schemas.microsoft.com/office/drawing/2014/main" id="{E847BB73-C0AA-41A8-B6F1-C1D4F4535891}"/>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243" name="Text Box 1">
          <a:extLst>
            <a:ext uri="{FF2B5EF4-FFF2-40B4-BE49-F238E27FC236}">
              <a16:creationId xmlns:a16="http://schemas.microsoft.com/office/drawing/2014/main" id="{308649B1-BD98-4F74-A88A-FFF6300CA1C0}"/>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244" name="Text Box 1">
          <a:extLst>
            <a:ext uri="{FF2B5EF4-FFF2-40B4-BE49-F238E27FC236}">
              <a16:creationId xmlns:a16="http://schemas.microsoft.com/office/drawing/2014/main" id="{CFC2BAB0-70C3-46A4-B0CB-C67B77B1F20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245" name="Text Box 1">
          <a:extLst>
            <a:ext uri="{FF2B5EF4-FFF2-40B4-BE49-F238E27FC236}">
              <a16:creationId xmlns:a16="http://schemas.microsoft.com/office/drawing/2014/main" id="{56FC91C9-ABC3-4414-9535-662176123A5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46" name="Text Box 1">
          <a:extLst>
            <a:ext uri="{FF2B5EF4-FFF2-40B4-BE49-F238E27FC236}">
              <a16:creationId xmlns:a16="http://schemas.microsoft.com/office/drawing/2014/main" id="{7DE37423-1F7C-47EC-A9E8-03798F2F0F2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47" name="Text Box 1">
          <a:extLst>
            <a:ext uri="{FF2B5EF4-FFF2-40B4-BE49-F238E27FC236}">
              <a16:creationId xmlns:a16="http://schemas.microsoft.com/office/drawing/2014/main" id="{5B42FCB0-B304-45A7-ADDB-9897B488DF6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48" name="Text Box 1">
          <a:extLst>
            <a:ext uri="{FF2B5EF4-FFF2-40B4-BE49-F238E27FC236}">
              <a16:creationId xmlns:a16="http://schemas.microsoft.com/office/drawing/2014/main" id="{DF95F41C-82B5-4FB9-A6FC-5B6FE1CB018A}"/>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49" name="Text Box 1">
          <a:extLst>
            <a:ext uri="{FF2B5EF4-FFF2-40B4-BE49-F238E27FC236}">
              <a16:creationId xmlns:a16="http://schemas.microsoft.com/office/drawing/2014/main" id="{470202EF-2159-49E7-AC90-44F37462294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250" name="Text Box 1">
          <a:extLst>
            <a:ext uri="{FF2B5EF4-FFF2-40B4-BE49-F238E27FC236}">
              <a16:creationId xmlns:a16="http://schemas.microsoft.com/office/drawing/2014/main" id="{61930DEA-CEA9-47D3-8E2D-5861AD0570D7}"/>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251" name="Text Box 1">
          <a:extLst>
            <a:ext uri="{FF2B5EF4-FFF2-40B4-BE49-F238E27FC236}">
              <a16:creationId xmlns:a16="http://schemas.microsoft.com/office/drawing/2014/main" id="{769AC0DA-EC95-4706-BA4C-D3DAA4A5F7CF}"/>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252" name="Text Box 1">
          <a:extLst>
            <a:ext uri="{FF2B5EF4-FFF2-40B4-BE49-F238E27FC236}">
              <a16:creationId xmlns:a16="http://schemas.microsoft.com/office/drawing/2014/main" id="{0488ED38-68AC-4CBD-9844-B1185333130D}"/>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253" name="Text Box 1">
          <a:extLst>
            <a:ext uri="{FF2B5EF4-FFF2-40B4-BE49-F238E27FC236}">
              <a16:creationId xmlns:a16="http://schemas.microsoft.com/office/drawing/2014/main" id="{BD604645-BFBA-42F2-AF56-DA76F903D90E}"/>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254" name="Text Box 1">
          <a:extLst>
            <a:ext uri="{FF2B5EF4-FFF2-40B4-BE49-F238E27FC236}">
              <a16:creationId xmlns:a16="http://schemas.microsoft.com/office/drawing/2014/main" id="{8C86753D-BD07-45BB-88C6-7687571726E5}"/>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255" name="Text Box 1">
          <a:extLst>
            <a:ext uri="{FF2B5EF4-FFF2-40B4-BE49-F238E27FC236}">
              <a16:creationId xmlns:a16="http://schemas.microsoft.com/office/drawing/2014/main" id="{C0F369C3-9F6E-44CF-A209-82E11658103F}"/>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256" name="Text Box 1">
          <a:extLst>
            <a:ext uri="{FF2B5EF4-FFF2-40B4-BE49-F238E27FC236}">
              <a16:creationId xmlns:a16="http://schemas.microsoft.com/office/drawing/2014/main" id="{DBDFA478-487E-4BEB-97B7-8E32D6463A1C}"/>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257" name="Text Box 1">
          <a:extLst>
            <a:ext uri="{FF2B5EF4-FFF2-40B4-BE49-F238E27FC236}">
              <a16:creationId xmlns:a16="http://schemas.microsoft.com/office/drawing/2014/main" id="{F474D3B0-69F7-4BE3-97EE-4568C1B5E21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258" name="Text Box 1">
          <a:extLst>
            <a:ext uri="{FF2B5EF4-FFF2-40B4-BE49-F238E27FC236}">
              <a16:creationId xmlns:a16="http://schemas.microsoft.com/office/drawing/2014/main" id="{B1A237EB-D660-4D6A-9EAC-8681D88282DB}"/>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259" name="Text Box 1">
          <a:extLst>
            <a:ext uri="{FF2B5EF4-FFF2-40B4-BE49-F238E27FC236}">
              <a16:creationId xmlns:a16="http://schemas.microsoft.com/office/drawing/2014/main" id="{7794B74D-9709-4F09-8817-B55CC3B39D2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260" name="Text Box 1">
          <a:extLst>
            <a:ext uri="{FF2B5EF4-FFF2-40B4-BE49-F238E27FC236}">
              <a16:creationId xmlns:a16="http://schemas.microsoft.com/office/drawing/2014/main" id="{E9914063-91F2-4584-AC01-BA673F92CE0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261" name="Text Box 1">
          <a:extLst>
            <a:ext uri="{FF2B5EF4-FFF2-40B4-BE49-F238E27FC236}">
              <a16:creationId xmlns:a16="http://schemas.microsoft.com/office/drawing/2014/main" id="{F40D8E70-08B2-4E4E-8999-77D3733D03B3}"/>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62" name="Text Box 1">
          <a:extLst>
            <a:ext uri="{FF2B5EF4-FFF2-40B4-BE49-F238E27FC236}">
              <a16:creationId xmlns:a16="http://schemas.microsoft.com/office/drawing/2014/main" id="{9A43DCA8-7AE0-4789-B441-7891003FA51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63" name="Text Box 1">
          <a:extLst>
            <a:ext uri="{FF2B5EF4-FFF2-40B4-BE49-F238E27FC236}">
              <a16:creationId xmlns:a16="http://schemas.microsoft.com/office/drawing/2014/main" id="{5EB53FBD-CE25-4F3E-89D9-6486451B585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64" name="Text Box 1">
          <a:extLst>
            <a:ext uri="{FF2B5EF4-FFF2-40B4-BE49-F238E27FC236}">
              <a16:creationId xmlns:a16="http://schemas.microsoft.com/office/drawing/2014/main" id="{5FC5328D-5345-496B-B6E2-2146967521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65" name="Text Box 1">
          <a:extLst>
            <a:ext uri="{FF2B5EF4-FFF2-40B4-BE49-F238E27FC236}">
              <a16:creationId xmlns:a16="http://schemas.microsoft.com/office/drawing/2014/main" id="{4A1CDE8A-C7A5-4E42-A752-0748396B79E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266" name="Text Box 1">
          <a:extLst>
            <a:ext uri="{FF2B5EF4-FFF2-40B4-BE49-F238E27FC236}">
              <a16:creationId xmlns:a16="http://schemas.microsoft.com/office/drawing/2014/main" id="{333C06A7-8D45-4C66-B3FA-6E0F88E1A8C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267" name="Text Box 1">
          <a:extLst>
            <a:ext uri="{FF2B5EF4-FFF2-40B4-BE49-F238E27FC236}">
              <a16:creationId xmlns:a16="http://schemas.microsoft.com/office/drawing/2014/main" id="{AFF585B8-A6C8-41FE-8636-B3350570DBC7}"/>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268" name="Text Box 1">
          <a:extLst>
            <a:ext uri="{FF2B5EF4-FFF2-40B4-BE49-F238E27FC236}">
              <a16:creationId xmlns:a16="http://schemas.microsoft.com/office/drawing/2014/main" id="{0CA5D183-1337-4683-A465-8723A2D8DA6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69" name="Text Box 1">
          <a:extLst>
            <a:ext uri="{FF2B5EF4-FFF2-40B4-BE49-F238E27FC236}">
              <a16:creationId xmlns:a16="http://schemas.microsoft.com/office/drawing/2014/main" id="{77CE378B-7698-4DA7-8EA1-64C3582E5BF6}"/>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270" name="Text Box 1">
          <a:extLst>
            <a:ext uri="{FF2B5EF4-FFF2-40B4-BE49-F238E27FC236}">
              <a16:creationId xmlns:a16="http://schemas.microsoft.com/office/drawing/2014/main" id="{69B9E5E5-EF82-40D5-A470-A482D4285FD9}"/>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71" name="Text Box 1">
          <a:extLst>
            <a:ext uri="{FF2B5EF4-FFF2-40B4-BE49-F238E27FC236}">
              <a16:creationId xmlns:a16="http://schemas.microsoft.com/office/drawing/2014/main" id="{8D8C83F3-5F58-4CB2-A679-A8754A3CB5E4}"/>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272" name="Text Box 1">
          <a:extLst>
            <a:ext uri="{FF2B5EF4-FFF2-40B4-BE49-F238E27FC236}">
              <a16:creationId xmlns:a16="http://schemas.microsoft.com/office/drawing/2014/main" id="{9BA00BBD-A6CA-4548-B29C-16F61CCFF19E}"/>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273" name="Text Box 1">
          <a:extLst>
            <a:ext uri="{FF2B5EF4-FFF2-40B4-BE49-F238E27FC236}">
              <a16:creationId xmlns:a16="http://schemas.microsoft.com/office/drawing/2014/main" id="{63F71F9D-7218-4AD1-9E61-D0CA8FB15C64}"/>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4" name="Text Box 1">
          <a:extLst>
            <a:ext uri="{FF2B5EF4-FFF2-40B4-BE49-F238E27FC236}">
              <a16:creationId xmlns:a16="http://schemas.microsoft.com/office/drawing/2014/main" id="{DB7A129B-FF44-4ED3-B12C-9993D3960090}"/>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5" name="Text Box 1">
          <a:extLst>
            <a:ext uri="{FF2B5EF4-FFF2-40B4-BE49-F238E27FC236}">
              <a16:creationId xmlns:a16="http://schemas.microsoft.com/office/drawing/2014/main" id="{9FD095C9-56D0-4BB6-BEB4-CB7FBBF3B743}"/>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6" name="Text Box 1">
          <a:extLst>
            <a:ext uri="{FF2B5EF4-FFF2-40B4-BE49-F238E27FC236}">
              <a16:creationId xmlns:a16="http://schemas.microsoft.com/office/drawing/2014/main" id="{19A41F38-132F-44BB-BDF7-C6D8E0C5422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7" name="Text Box 1">
          <a:extLst>
            <a:ext uri="{FF2B5EF4-FFF2-40B4-BE49-F238E27FC236}">
              <a16:creationId xmlns:a16="http://schemas.microsoft.com/office/drawing/2014/main" id="{1253C6B2-B4DA-406B-B0E4-5DEB0DC56F4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8" name="Text Box 1">
          <a:extLst>
            <a:ext uri="{FF2B5EF4-FFF2-40B4-BE49-F238E27FC236}">
              <a16:creationId xmlns:a16="http://schemas.microsoft.com/office/drawing/2014/main" id="{E2CF8DF7-A386-4D74-AD4E-F13A906C515B}"/>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9" name="Text Box 1">
          <a:extLst>
            <a:ext uri="{FF2B5EF4-FFF2-40B4-BE49-F238E27FC236}">
              <a16:creationId xmlns:a16="http://schemas.microsoft.com/office/drawing/2014/main" id="{B6344715-31D6-4E55-A56D-284671C23E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0" name="Text Box 1">
          <a:extLst>
            <a:ext uri="{FF2B5EF4-FFF2-40B4-BE49-F238E27FC236}">
              <a16:creationId xmlns:a16="http://schemas.microsoft.com/office/drawing/2014/main" id="{3EA83E59-1862-42B2-9D90-C51B9FCB37A2}"/>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1" name="Text Box 1">
          <a:extLst>
            <a:ext uri="{FF2B5EF4-FFF2-40B4-BE49-F238E27FC236}">
              <a16:creationId xmlns:a16="http://schemas.microsoft.com/office/drawing/2014/main" id="{659D22A8-AC8E-4F30-846D-09C83ABC6C6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342" name="Text Box 1">
          <a:extLst>
            <a:ext uri="{FF2B5EF4-FFF2-40B4-BE49-F238E27FC236}">
              <a16:creationId xmlns:a16="http://schemas.microsoft.com/office/drawing/2014/main" id="{22C4B371-F947-4B62-8638-43AD28F87E4E}"/>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343" name="Text Box 1">
          <a:extLst>
            <a:ext uri="{FF2B5EF4-FFF2-40B4-BE49-F238E27FC236}">
              <a16:creationId xmlns:a16="http://schemas.microsoft.com/office/drawing/2014/main" id="{9451AC44-8156-4522-B7A2-3B6E6503F221}"/>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344" name="Text Box 1">
          <a:extLst>
            <a:ext uri="{FF2B5EF4-FFF2-40B4-BE49-F238E27FC236}">
              <a16:creationId xmlns:a16="http://schemas.microsoft.com/office/drawing/2014/main" id="{E0717559-A0D4-4C08-8EFB-BC07DDDBA81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345" name="Text Box 1">
          <a:extLst>
            <a:ext uri="{FF2B5EF4-FFF2-40B4-BE49-F238E27FC236}">
              <a16:creationId xmlns:a16="http://schemas.microsoft.com/office/drawing/2014/main" id="{BC55B43A-5D7C-43E3-8CC4-4804D8B9D27C}"/>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346" name="Text Box 1">
          <a:extLst>
            <a:ext uri="{FF2B5EF4-FFF2-40B4-BE49-F238E27FC236}">
              <a16:creationId xmlns:a16="http://schemas.microsoft.com/office/drawing/2014/main" id="{69BE88E7-9F00-42BF-A0AF-C2DBF66A6DBE}"/>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347" name="Text Box 1">
          <a:extLst>
            <a:ext uri="{FF2B5EF4-FFF2-40B4-BE49-F238E27FC236}">
              <a16:creationId xmlns:a16="http://schemas.microsoft.com/office/drawing/2014/main" id="{E8E2F542-B342-423B-A2D4-46A83961CF88}"/>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348" name="Text Box 1">
          <a:extLst>
            <a:ext uri="{FF2B5EF4-FFF2-40B4-BE49-F238E27FC236}">
              <a16:creationId xmlns:a16="http://schemas.microsoft.com/office/drawing/2014/main" id="{BB444CFE-9899-486F-817A-E6F2C872007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349" name="Text Box 1">
          <a:extLst>
            <a:ext uri="{FF2B5EF4-FFF2-40B4-BE49-F238E27FC236}">
              <a16:creationId xmlns:a16="http://schemas.microsoft.com/office/drawing/2014/main" id="{2EB2B17C-5FB7-44AE-9CBC-7FACBD833FC2}"/>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50" name="Text Box 1">
          <a:extLst>
            <a:ext uri="{FF2B5EF4-FFF2-40B4-BE49-F238E27FC236}">
              <a16:creationId xmlns:a16="http://schemas.microsoft.com/office/drawing/2014/main" id="{DFC9B4F4-128D-4071-8E7B-6FC64DFBC302}"/>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51" name="Text Box 1">
          <a:extLst>
            <a:ext uri="{FF2B5EF4-FFF2-40B4-BE49-F238E27FC236}">
              <a16:creationId xmlns:a16="http://schemas.microsoft.com/office/drawing/2014/main" id="{D0823AA4-FC78-4D66-A615-63A263457F2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52" name="Text Box 1">
          <a:extLst>
            <a:ext uri="{FF2B5EF4-FFF2-40B4-BE49-F238E27FC236}">
              <a16:creationId xmlns:a16="http://schemas.microsoft.com/office/drawing/2014/main" id="{A1E1106E-9400-4C69-A26E-A654F067DAF8}"/>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53" name="Text Box 1">
          <a:extLst>
            <a:ext uri="{FF2B5EF4-FFF2-40B4-BE49-F238E27FC236}">
              <a16:creationId xmlns:a16="http://schemas.microsoft.com/office/drawing/2014/main" id="{28032121-B284-4F67-B853-197C1823FCEB}"/>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354" name="Text Box 1">
          <a:extLst>
            <a:ext uri="{FF2B5EF4-FFF2-40B4-BE49-F238E27FC236}">
              <a16:creationId xmlns:a16="http://schemas.microsoft.com/office/drawing/2014/main" id="{A2F5E442-2B37-40B7-9337-7F4D3EF2F7F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355" name="Text Box 1">
          <a:extLst>
            <a:ext uri="{FF2B5EF4-FFF2-40B4-BE49-F238E27FC236}">
              <a16:creationId xmlns:a16="http://schemas.microsoft.com/office/drawing/2014/main" id="{FA59C079-1437-4F17-95E1-88F9830BE20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356" name="Text Box 1">
          <a:extLst>
            <a:ext uri="{FF2B5EF4-FFF2-40B4-BE49-F238E27FC236}">
              <a16:creationId xmlns:a16="http://schemas.microsoft.com/office/drawing/2014/main" id="{B5888A22-A6D8-454B-B657-3F7D1B9A38C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357" name="Text Box 1">
          <a:extLst>
            <a:ext uri="{FF2B5EF4-FFF2-40B4-BE49-F238E27FC236}">
              <a16:creationId xmlns:a16="http://schemas.microsoft.com/office/drawing/2014/main" id="{6275AFFA-30D1-44D3-AF68-125579540E2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358" name="Text Box 1">
          <a:extLst>
            <a:ext uri="{FF2B5EF4-FFF2-40B4-BE49-F238E27FC236}">
              <a16:creationId xmlns:a16="http://schemas.microsoft.com/office/drawing/2014/main" id="{C3B98F4E-79E0-48D1-AFC2-F9B18C9B3F67}"/>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359" name="Text Box 1">
          <a:extLst>
            <a:ext uri="{FF2B5EF4-FFF2-40B4-BE49-F238E27FC236}">
              <a16:creationId xmlns:a16="http://schemas.microsoft.com/office/drawing/2014/main" id="{F8B74A6B-C50E-43A5-921F-B4E60DA7E09F}"/>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360" name="Text Box 1">
          <a:extLst>
            <a:ext uri="{FF2B5EF4-FFF2-40B4-BE49-F238E27FC236}">
              <a16:creationId xmlns:a16="http://schemas.microsoft.com/office/drawing/2014/main" id="{3CFEEBFB-3AE6-4AC9-93BF-DE1877D20F1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361" name="Text Box 1">
          <a:extLst>
            <a:ext uri="{FF2B5EF4-FFF2-40B4-BE49-F238E27FC236}">
              <a16:creationId xmlns:a16="http://schemas.microsoft.com/office/drawing/2014/main" id="{D56B557E-B5D0-4792-8141-164B7B67E5B9}"/>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362" name="Text Box 1">
          <a:extLst>
            <a:ext uri="{FF2B5EF4-FFF2-40B4-BE49-F238E27FC236}">
              <a16:creationId xmlns:a16="http://schemas.microsoft.com/office/drawing/2014/main" id="{F7D63591-7A88-4810-BCE2-84883EB98B1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363" name="Text Box 1">
          <a:extLst>
            <a:ext uri="{FF2B5EF4-FFF2-40B4-BE49-F238E27FC236}">
              <a16:creationId xmlns:a16="http://schemas.microsoft.com/office/drawing/2014/main" id="{D18F286D-84EA-4D33-8ECA-8D633998BA24}"/>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364" name="Text Box 1">
          <a:extLst>
            <a:ext uri="{FF2B5EF4-FFF2-40B4-BE49-F238E27FC236}">
              <a16:creationId xmlns:a16="http://schemas.microsoft.com/office/drawing/2014/main" id="{F0ABA34B-53A4-48C7-B07A-31C392A66A4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365" name="Text Box 1">
          <a:extLst>
            <a:ext uri="{FF2B5EF4-FFF2-40B4-BE49-F238E27FC236}">
              <a16:creationId xmlns:a16="http://schemas.microsoft.com/office/drawing/2014/main" id="{AC024F42-F627-4930-8CB3-64D0CECE011C}"/>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66" name="Text Box 1">
          <a:extLst>
            <a:ext uri="{FF2B5EF4-FFF2-40B4-BE49-F238E27FC236}">
              <a16:creationId xmlns:a16="http://schemas.microsoft.com/office/drawing/2014/main" id="{425EA018-8787-4D53-92E6-4F2B3E6C885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67" name="Text Box 1">
          <a:extLst>
            <a:ext uri="{FF2B5EF4-FFF2-40B4-BE49-F238E27FC236}">
              <a16:creationId xmlns:a16="http://schemas.microsoft.com/office/drawing/2014/main" id="{0A9D94B2-E808-4DF3-9448-1CE6F7E99A4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68" name="Text Box 1">
          <a:extLst>
            <a:ext uri="{FF2B5EF4-FFF2-40B4-BE49-F238E27FC236}">
              <a16:creationId xmlns:a16="http://schemas.microsoft.com/office/drawing/2014/main" id="{EE95B9F4-A241-4AE9-9A28-106F8B1A41B6}"/>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69" name="Text Box 1">
          <a:extLst>
            <a:ext uri="{FF2B5EF4-FFF2-40B4-BE49-F238E27FC236}">
              <a16:creationId xmlns:a16="http://schemas.microsoft.com/office/drawing/2014/main" id="{B7F1173F-74BF-48AC-BF8A-657A0982295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370" name="Text Box 1">
          <a:extLst>
            <a:ext uri="{FF2B5EF4-FFF2-40B4-BE49-F238E27FC236}">
              <a16:creationId xmlns:a16="http://schemas.microsoft.com/office/drawing/2014/main" id="{7179D522-3E87-4279-84B0-B5CBFC443B9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371" name="Text Box 1">
          <a:extLst>
            <a:ext uri="{FF2B5EF4-FFF2-40B4-BE49-F238E27FC236}">
              <a16:creationId xmlns:a16="http://schemas.microsoft.com/office/drawing/2014/main" id="{1F63B235-9103-424D-8ABC-C087F561B7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0</xdr:rowOff>
    </xdr:to>
    <xdr:sp macro="" textlink="">
      <xdr:nvSpPr>
        <xdr:cNvPr id="372" name="Text Box 1">
          <a:extLst>
            <a:ext uri="{FF2B5EF4-FFF2-40B4-BE49-F238E27FC236}">
              <a16:creationId xmlns:a16="http://schemas.microsoft.com/office/drawing/2014/main" id="{5F82CFE9-F2C3-4126-A9F1-7CD37055CF81}"/>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373" name="Text Box 1">
          <a:extLst>
            <a:ext uri="{FF2B5EF4-FFF2-40B4-BE49-F238E27FC236}">
              <a16:creationId xmlns:a16="http://schemas.microsoft.com/office/drawing/2014/main" id="{7B65EB9D-2B50-41D1-9495-690948D1F07D}"/>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374" name="Text Box 1">
          <a:extLst>
            <a:ext uri="{FF2B5EF4-FFF2-40B4-BE49-F238E27FC236}">
              <a16:creationId xmlns:a16="http://schemas.microsoft.com/office/drawing/2014/main" id="{6B8CEE27-D9CB-4D76-ADB0-CE5CB6D73B8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375" name="Text Box 1">
          <a:extLst>
            <a:ext uri="{FF2B5EF4-FFF2-40B4-BE49-F238E27FC236}">
              <a16:creationId xmlns:a16="http://schemas.microsoft.com/office/drawing/2014/main" id="{A3148F4F-A61A-4D54-AFD8-2E03BA532A9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376" name="Text Box 1">
          <a:extLst>
            <a:ext uri="{FF2B5EF4-FFF2-40B4-BE49-F238E27FC236}">
              <a16:creationId xmlns:a16="http://schemas.microsoft.com/office/drawing/2014/main" id="{671AB648-B3FE-43E1-9655-94B9FFE63717}"/>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377" name="Text Box 1">
          <a:extLst>
            <a:ext uri="{FF2B5EF4-FFF2-40B4-BE49-F238E27FC236}">
              <a16:creationId xmlns:a16="http://schemas.microsoft.com/office/drawing/2014/main" id="{B6DB761F-6DD4-42BB-8427-88B8DFC40AA5}"/>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378" name="Text Box 1">
          <a:extLst>
            <a:ext uri="{FF2B5EF4-FFF2-40B4-BE49-F238E27FC236}">
              <a16:creationId xmlns:a16="http://schemas.microsoft.com/office/drawing/2014/main" id="{FF8A3AA4-4D0C-4371-99FD-54BB7149781B}"/>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379" name="Text Box 1">
          <a:extLst>
            <a:ext uri="{FF2B5EF4-FFF2-40B4-BE49-F238E27FC236}">
              <a16:creationId xmlns:a16="http://schemas.microsoft.com/office/drawing/2014/main" id="{F6668A7B-9A3B-4C74-B7C2-D60A995B33C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380" name="Text Box 1">
          <a:extLst>
            <a:ext uri="{FF2B5EF4-FFF2-40B4-BE49-F238E27FC236}">
              <a16:creationId xmlns:a16="http://schemas.microsoft.com/office/drawing/2014/main" id="{E0E7BBD4-EDF0-4285-84DD-107B39468FB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381" name="Text Box 1">
          <a:extLst>
            <a:ext uri="{FF2B5EF4-FFF2-40B4-BE49-F238E27FC236}">
              <a16:creationId xmlns:a16="http://schemas.microsoft.com/office/drawing/2014/main" id="{09AEFBF3-1E88-4388-9EDE-6517B76BB281}"/>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382" name="Text Box 1">
          <a:extLst>
            <a:ext uri="{FF2B5EF4-FFF2-40B4-BE49-F238E27FC236}">
              <a16:creationId xmlns:a16="http://schemas.microsoft.com/office/drawing/2014/main" id="{F163FB6F-ADD1-4C86-964D-CA21801B6A3F}"/>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383" name="Text Box 1">
          <a:extLst>
            <a:ext uri="{FF2B5EF4-FFF2-40B4-BE49-F238E27FC236}">
              <a16:creationId xmlns:a16="http://schemas.microsoft.com/office/drawing/2014/main" id="{9B41BC74-95A3-4202-B893-04C5864BDCA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84" name="Text Box 1">
          <a:extLst>
            <a:ext uri="{FF2B5EF4-FFF2-40B4-BE49-F238E27FC236}">
              <a16:creationId xmlns:a16="http://schemas.microsoft.com/office/drawing/2014/main" id="{078FA7FC-60C7-4308-B9ED-A684B1D12647}"/>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85" name="Text Box 1">
          <a:extLst>
            <a:ext uri="{FF2B5EF4-FFF2-40B4-BE49-F238E27FC236}">
              <a16:creationId xmlns:a16="http://schemas.microsoft.com/office/drawing/2014/main" id="{1CA8B9D6-4ADD-4804-AA1D-C1F3E8E12B1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386" name="Text Box 1">
          <a:extLst>
            <a:ext uri="{FF2B5EF4-FFF2-40B4-BE49-F238E27FC236}">
              <a16:creationId xmlns:a16="http://schemas.microsoft.com/office/drawing/2014/main" id="{EA417344-64AE-41FB-AE07-76621EE789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387" name="Text Box 1">
          <a:extLst>
            <a:ext uri="{FF2B5EF4-FFF2-40B4-BE49-F238E27FC236}">
              <a16:creationId xmlns:a16="http://schemas.microsoft.com/office/drawing/2014/main" id="{AEF5337B-181B-4536-AE23-BB05650F81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388" name="Text Box 1">
          <a:extLst>
            <a:ext uri="{FF2B5EF4-FFF2-40B4-BE49-F238E27FC236}">
              <a16:creationId xmlns:a16="http://schemas.microsoft.com/office/drawing/2014/main" id="{CA97D235-1BE2-4A6D-9DD7-7F85D06BC78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389" name="Text Box 1">
          <a:extLst>
            <a:ext uri="{FF2B5EF4-FFF2-40B4-BE49-F238E27FC236}">
              <a16:creationId xmlns:a16="http://schemas.microsoft.com/office/drawing/2014/main" id="{93C67173-A612-4962-B2DC-6CE573732F29}"/>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90" name="Text Box 1">
          <a:extLst>
            <a:ext uri="{FF2B5EF4-FFF2-40B4-BE49-F238E27FC236}">
              <a16:creationId xmlns:a16="http://schemas.microsoft.com/office/drawing/2014/main" id="{27B34C10-0FD0-4A9A-B785-D44E0DD202D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391" name="Text Box 1">
          <a:extLst>
            <a:ext uri="{FF2B5EF4-FFF2-40B4-BE49-F238E27FC236}">
              <a16:creationId xmlns:a16="http://schemas.microsoft.com/office/drawing/2014/main" id="{30ECF112-F5EA-4429-BEBC-BB5A18438E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392" name="Text Box 1">
          <a:extLst>
            <a:ext uri="{FF2B5EF4-FFF2-40B4-BE49-F238E27FC236}">
              <a16:creationId xmlns:a16="http://schemas.microsoft.com/office/drawing/2014/main" id="{FAB0CC7A-4826-4A68-82C2-F1F98F30BCD7}"/>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393" name="Text Box 1">
          <a:extLst>
            <a:ext uri="{FF2B5EF4-FFF2-40B4-BE49-F238E27FC236}">
              <a16:creationId xmlns:a16="http://schemas.microsoft.com/office/drawing/2014/main" id="{14AC893E-D976-47F2-9A2F-31F4A3320DAF}"/>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94" name="Text Box 1">
          <a:extLst>
            <a:ext uri="{FF2B5EF4-FFF2-40B4-BE49-F238E27FC236}">
              <a16:creationId xmlns:a16="http://schemas.microsoft.com/office/drawing/2014/main" id="{CE049E37-78BE-43DC-9F7B-F7EA5DF42E4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395" name="Text Box 1">
          <a:extLst>
            <a:ext uri="{FF2B5EF4-FFF2-40B4-BE49-F238E27FC236}">
              <a16:creationId xmlns:a16="http://schemas.microsoft.com/office/drawing/2014/main" id="{72E9CCB1-A7D2-4C9B-98A4-479B4F058CF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396" name="Text Box 1">
          <a:extLst>
            <a:ext uri="{FF2B5EF4-FFF2-40B4-BE49-F238E27FC236}">
              <a16:creationId xmlns:a16="http://schemas.microsoft.com/office/drawing/2014/main" id="{11E61DE8-4792-4B11-A278-F1BC2FD8A14E}"/>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397" name="Text Box 1">
          <a:extLst>
            <a:ext uri="{FF2B5EF4-FFF2-40B4-BE49-F238E27FC236}">
              <a16:creationId xmlns:a16="http://schemas.microsoft.com/office/drawing/2014/main" id="{7E2E67B7-D5C4-4ED8-881F-CD47E33EF96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398" name="Text Box 1">
          <a:extLst>
            <a:ext uri="{FF2B5EF4-FFF2-40B4-BE49-F238E27FC236}">
              <a16:creationId xmlns:a16="http://schemas.microsoft.com/office/drawing/2014/main" id="{A9D59790-4E2E-4C77-9C6F-A6A5DF87060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399" name="Text Box 1">
          <a:extLst>
            <a:ext uri="{FF2B5EF4-FFF2-40B4-BE49-F238E27FC236}">
              <a16:creationId xmlns:a16="http://schemas.microsoft.com/office/drawing/2014/main" id="{DC64C855-C9BF-4ABA-A568-AC0809183D51}"/>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00" name="Text Box 1">
          <a:extLst>
            <a:ext uri="{FF2B5EF4-FFF2-40B4-BE49-F238E27FC236}">
              <a16:creationId xmlns:a16="http://schemas.microsoft.com/office/drawing/2014/main" id="{D006693F-49A8-4DBC-9180-5C223EF6DBA0}"/>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01" name="Text Box 1">
          <a:extLst>
            <a:ext uri="{FF2B5EF4-FFF2-40B4-BE49-F238E27FC236}">
              <a16:creationId xmlns:a16="http://schemas.microsoft.com/office/drawing/2014/main" id="{601C0DFD-8D75-46F5-B623-E95F30C4F674}"/>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0</xdr:rowOff>
    </xdr:to>
    <xdr:sp macro="" textlink="">
      <xdr:nvSpPr>
        <xdr:cNvPr id="402" name="Text Box 1">
          <a:extLst>
            <a:ext uri="{FF2B5EF4-FFF2-40B4-BE49-F238E27FC236}">
              <a16:creationId xmlns:a16="http://schemas.microsoft.com/office/drawing/2014/main" id="{9F47F033-D0EA-4A65-B742-7F6C0617ECF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403" name="Text Box 1">
          <a:extLst>
            <a:ext uri="{FF2B5EF4-FFF2-40B4-BE49-F238E27FC236}">
              <a16:creationId xmlns:a16="http://schemas.microsoft.com/office/drawing/2014/main" id="{06DE23FF-DD50-4C48-9E5A-F7FFA088DEF6}"/>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404" name="Text Box 1">
          <a:extLst>
            <a:ext uri="{FF2B5EF4-FFF2-40B4-BE49-F238E27FC236}">
              <a16:creationId xmlns:a16="http://schemas.microsoft.com/office/drawing/2014/main" id="{F4AAF145-72CD-4256-8701-3E9CFD41E97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405" name="Text Box 1">
          <a:extLst>
            <a:ext uri="{FF2B5EF4-FFF2-40B4-BE49-F238E27FC236}">
              <a16:creationId xmlns:a16="http://schemas.microsoft.com/office/drawing/2014/main" id="{510498DF-1CC7-4349-A8A5-3B3AA281EFF7}"/>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406" name="Text Box 1">
          <a:extLst>
            <a:ext uri="{FF2B5EF4-FFF2-40B4-BE49-F238E27FC236}">
              <a16:creationId xmlns:a16="http://schemas.microsoft.com/office/drawing/2014/main" id="{9858EF89-E249-4B86-AD67-5FD3137FAA74}"/>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407" name="Text Box 1">
          <a:extLst>
            <a:ext uri="{FF2B5EF4-FFF2-40B4-BE49-F238E27FC236}">
              <a16:creationId xmlns:a16="http://schemas.microsoft.com/office/drawing/2014/main" id="{20D7ACB6-6044-4050-9449-775B9B51E36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408" name="Text Box 1">
          <a:extLst>
            <a:ext uri="{FF2B5EF4-FFF2-40B4-BE49-F238E27FC236}">
              <a16:creationId xmlns:a16="http://schemas.microsoft.com/office/drawing/2014/main" id="{9D9D21DB-931A-4213-9477-417D9A034C22}"/>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409" name="Text Box 1">
          <a:extLst>
            <a:ext uri="{FF2B5EF4-FFF2-40B4-BE49-F238E27FC236}">
              <a16:creationId xmlns:a16="http://schemas.microsoft.com/office/drawing/2014/main" id="{D1FC519E-CBCF-4D01-817D-C6D6EAEE4C02}"/>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10" name="Text Box 1">
          <a:extLst>
            <a:ext uri="{FF2B5EF4-FFF2-40B4-BE49-F238E27FC236}">
              <a16:creationId xmlns:a16="http://schemas.microsoft.com/office/drawing/2014/main" id="{3E6C05F6-2528-4DEF-A8B9-660339EFDE3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11" name="Text Box 1">
          <a:extLst>
            <a:ext uri="{FF2B5EF4-FFF2-40B4-BE49-F238E27FC236}">
              <a16:creationId xmlns:a16="http://schemas.microsoft.com/office/drawing/2014/main" id="{DA2EFE9E-ADD6-489B-B2C2-690A8D6E1B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12" name="Text Box 1">
          <a:extLst>
            <a:ext uri="{FF2B5EF4-FFF2-40B4-BE49-F238E27FC236}">
              <a16:creationId xmlns:a16="http://schemas.microsoft.com/office/drawing/2014/main" id="{BF726037-9406-4145-8C7F-B525504D02E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13" name="Text Box 1">
          <a:extLst>
            <a:ext uri="{FF2B5EF4-FFF2-40B4-BE49-F238E27FC236}">
              <a16:creationId xmlns:a16="http://schemas.microsoft.com/office/drawing/2014/main" id="{86FF665A-2CFC-469F-873E-A929596E1B35}"/>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414" name="Text Box 1">
          <a:extLst>
            <a:ext uri="{FF2B5EF4-FFF2-40B4-BE49-F238E27FC236}">
              <a16:creationId xmlns:a16="http://schemas.microsoft.com/office/drawing/2014/main" id="{D9BDC619-8164-4AD2-9750-03B3049290BF}"/>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415" name="Text Box 1">
          <a:extLst>
            <a:ext uri="{FF2B5EF4-FFF2-40B4-BE49-F238E27FC236}">
              <a16:creationId xmlns:a16="http://schemas.microsoft.com/office/drawing/2014/main" id="{5A69BC13-9561-4164-8116-6C3E55B856DF}"/>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416" name="Text Box 1">
          <a:extLst>
            <a:ext uri="{FF2B5EF4-FFF2-40B4-BE49-F238E27FC236}">
              <a16:creationId xmlns:a16="http://schemas.microsoft.com/office/drawing/2014/main" id="{F30D2CE3-F558-4AAA-9321-CEB9CF42B2C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417" name="Text Box 1">
          <a:extLst>
            <a:ext uri="{FF2B5EF4-FFF2-40B4-BE49-F238E27FC236}">
              <a16:creationId xmlns:a16="http://schemas.microsoft.com/office/drawing/2014/main" id="{19288DE2-DDEF-40A8-A5A1-38FFAD56E6C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418" name="Text Box 1">
          <a:extLst>
            <a:ext uri="{FF2B5EF4-FFF2-40B4-BE49-F238E27FC236}">
              <a16:creationId xmlns:a16="http://schemas.microsoft.com/office/drawing/2014/main" id="{CEAEF429-1413-4574-8B9E-A62C85230E9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419" name="Text Box 1">
          <a:extLst>
            <a:ext uri="{FF2B5EF4-FFF2-40B4-BE49-F238E27FC236}">
              <a16:creationId xmlns:a16="http://schemas.microsoft.com/office/drawing/2014/main" id="{62FC9BE4-722E-48EB-9345-377627DB4C4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420" name="Text Box 1">
          <a:extLst>
            <a:ext uri="{FF2B5EF4-FFF2-40B4-BE49-F238E27FC236}">
              <a16:creationId xmlns:a16="http://schemas.microsoft.com/office/drawing/2014/main" id="{581605BF-DAF9-4862-81CF-92757F5F365F}"/>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421" name="Text Box 1">
          <a:extLst>
            <a:ext uri="{FF2B5EF4-FFF2-40B4-BE49-F238E27FC236}">
              <a16:creationId xmlns:a16="http://schemas.microsoft.com/office/drawing/2014/main" id="{272A28A7-5492-41A8-8F66-961C61D34E36}"/>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422" name="Text Box 1">
          <a:extLst>
            <a:ext uri="{FF2B5EF4-FFF2-40B4-BE49-F238E27FC236}">
              <a16:creationId xmlns:a16="http://schemas.microsoft.com/office/drawing/2014/main" id="{E4EFFD5B-6602-4E55-9889-208B5A970AD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423" name="Text Box 1">
          <a:extLst>
            <a:ext uri="{FF2B5EF4-FFF2-40B4-BE49-F238E27FC236}">
              <a16:creationId xmlns:a16="http://schemas.microsoft.com/office/drawing/2014/main" id="{DD072434-ABBC-412B-927B-296AEC5E069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424" name="Text Box 1">
          <a:extLst>
            <a:ext uri="{FF2B5EF4-FFF2-40B4-BE49-F238E27FC236}">
              <a16:creationId xmlns:a16="http://schemas.microsoft.com/office/drawing/2014/main" id="{161D0195-357F-4F9A-A544-9BB77F85299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425" name="Text Box 1">
          <a:extLst>
            <a:ext uri="{FF2B5EF4-FFF2-40B4-BE49-F238E27FC236}">
              <a16:creationId xmlns:a16="http://schemas.microsoft.com/office/drawing/2014/main" id="{08FE6C11-47A5-4894-9886-63AE2CDD547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26" name="Text Box 1">
          <a:extLst>
            <a:ext uri="{FF2B5EF4-FFF2-40B4-BE49-F238E27FC236}">
              <a16:creationId xmlns:a16="http://schemas.microsoft.com/office/drawing/2014/main" id="{2C528C86-97F8-4063-B66B-5B32088EC28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27" name="Text Box 1">
          <a:extLst>
            <a:ext uri="{FF2B5EF4-FFF2-40B4-BE49-F238E27FC236}">
              <a16:creationId xmlns:a16="http://schemas.microsoft.com/office/drawing/2014/main" id="{B4AF56BB-6AF5-4A08-B13E-826B4E7B4D70}"/>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28" name="Text Box 1">
          <a:extLst>
            <a:ext uri="{FF2B5EF4-FFF2-40B4-BE49-F238E27FC236}">
              <a16:creationId xmlns:a16="http://schemas.microsoft.com/office/drawing/2014/main" id="{DCFD800F-FA55-4319-BC78-99DEF90017A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29" name="Text Box 1">
          <a:extLst>
            <a:ext uri="{FF2B5EF4-FFF2-40B4-BE49-F238E27FC236}">
              <a16:creationId xmlns:a16="http://schemas.microsoft.com/office/drawing/2014/main" id="{81433D3C-0038-4F4C-86B6-062E3311431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430" name="Text Box 1">
          <a:extLst>
            <a:ext uri="{FF2B5EF4-FFF2-40B4-BE49-F238E27FC236}">
              <a16:creationId xmlns:a16="http://schemas.microsoft.com/office/drawing/2014/main" id="{8FBC8AF0-24DC-444D-ACB2-C32261B450C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431" name="Text Box 1">
          <a:extLst>
            <a:ext uri="{FF2B5EF4-FFF2-40B4-BE49-F238E27FC236}">
              <a16:creationId xmlns:a16="http://schemas.microsoft.com/office/drawing/2014/main" id="{A634B645-00A6-409A-B96F-E726B826E01B}"/>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0</xdr:rowOff>
    </xdr:to>
    <xdr:sp macro="" textlink="">
      <xdr:nvSpPr>
        <xdr:cNvPr id="432" name="Text Box 1">
          <a:extLst>
            <a:ext uri="{FF2B5EF4-FFF2-40B4-BE49-F238E27FC236}">
              <a16:creationId xmlns:a16="http://schemas.microsoft.com/office/drawing/2014/main" id="{46C7022C-5624-4592-9F5E-CBDCD4E1003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433" name="Text Box 1">
          <a:extLst>
            <a:ext uri="{FF2B5EF4-FFF2-40B4-BE49-F238E27FC236}">
              <a16:creationId xmlns:a16="http://schemas.microsoft.com/office/drawing/2014/main" id="{679D8418-93A0-4984-B924-30DAECB59D5E}"/>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434" name="Text Box 1">
          <a:extLst>
            <a:ext uri="{FF2B5EF4-FFF2-40B4-BE49-F238E27FC236}">
              <a16:creationId xmlns:a16="http://schemas.microsoft.com/office/drawing/2014/main" id="{65A9D332-545D-4DEC-B472-D153CAF2BC87}"/>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435" name="Text Box 1">
          <a:extLst>
            <a:ext uri="{FF2B5EF4-FFF2-40B4-BE49-F238E27FC236}">
              <a16:creationId xmlns:a16="http://schemas.microsoft.com/office/drawing/2014/main" id="{F3A2B7F4-443B-4BA4-ACD2-E93261724FCC}"/>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436" name="Text Box 1">
          <a:extLst>
            <a:ext uri="{FF2B5EF4-FFF2-40B4-BE49-F238E27FC236}">
              <a16:creationId xmlns:a16="http://schemas.microsoft.com/office/drawing/2014/main" id="{E7C637B8-67BA-4590-A8A8-9011BEEDB528}"/>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437" name="Text Box 1">
          <a:extLst>
            <a:ext uri="{FF2B5EF4-FFF2-40B4-BE49-F238E27FC236}">
              <a16:creationId xmlns:a16="http://schemas.microsoft.com/office/drawing/2014/main" id="{883C2038-B367-4A42-BD93-AC8B692E549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438" name="Text Box 1">
          <a:extLst>
            <a:ext uri="{FF2B5EF4-FFF2-40B4-BE49-F238E27FC236}">
              <a16:creationId xmlns:a16="http://schemas.microsoft.com/office/drawing/2014/main" id="{394CCA5E-C832-4DCB-A7BB-F7C465382A4F}"/>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439" name="Text Box 1">
          <a:extLst>
            <a:ext uri="{FF2B5EF4-FFF2-40B4-BE49-F238E27FC236}">
              <a16:creationId xmlns:a16="http://schemas.microsoft.com/office/drawing/2014/main" id="{8369F4DD-579F-44F3-A6CD-0478C8DA066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440" name="Text Box 1">
          <a:extLst>
            <a:ext uri="{FF2B5EF4-FFF2-40B4-BE49-F238E27FC236}">
              <a16:creationId xmlns:a16="http://schemas.microsoft.com/office/drawing/2014/main" id="{4E7BAB08-8039-4F3C-84CF-7B7F23D1FE37}"/>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441" name="Text Box 1">
          <a:extLst>
            <a:ext uri="{FF2B5EF4-FFF2-40B4-BE49-F238E27FC236}">
              <a16:creationId xmlns:a16="http://schemas.microsoft.com/office/drawing/2014/main" id="{AEECAA24-63BA-423F-B8F4-26995691957D}"/>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442" name="Text Box 1">
          <a:extLst>
            <a:ext uri="{FF2B5EF4-FFF2-40B4-BE49-F238E27FC236}">
              <a16:creationId xmlns:a16="http://schemas.microsoft.com/office/drawing/2014/main" id="{C459F37E-181A-4E27-A3D6-729040C4A4D1}"/>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443" name="Text Box 1">
          <a:extLst>
            <a:ext uri="{FF2B5EF4-FFF2-40B4-BE49-F238E27FC236}">
              <a16:creationId xmlns:a16="http://schemas.microsoft.com/office/drawing/2014/main" id="{60DAF522-1A3F-48F6-B450-83357E915F20}"/>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44" name="Text Box 1">
          <a:extLst>
            <a:ext uri="{FF2B5EF4-FFF2-40B4-BE49-F238E27FC236}">
              <a16:creationId xmlns:a16="http://schemas.microsoft.com/office/drawing/2014/main" id="{A435CBD2-C943-450A-B184-B50B02EC915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45" name="Text Box 1">
          <a:extLst>
            <a:ext uri="{FF2B5EF4-FFF2-40B4-BE49-F238E27FC236}">
              <a16:creationId xmlns:a16="http://schemas.microsoft.com/office/drawing/2014/main" id="{C9FA9AF5-C860-412B-A7A5-813758C4EBA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446" name="Text Box 1">
          <a:extLst>
            <a:ext uri="{FF2B5EF4-FFF2-40B4-BE49-F238E27FC236}">
              <a16:creationId xmlns:a16="http://schemas.microsoft.com/office/drawing/2014/main" id="{B13788B9-B81F-438D-95E2-384B18B98658}"/>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447" name="Text Box 1">
          <a:extLst>
            <a:ext uri="{FF2B5EF4-FFF2-40B4-BE49-F238E27FC236}">
              <a16:creationId xmlns:a16="http://schemas.microsoft.com/office/drawing/2014/main" id="{2E0D1B67-A794-47A1-AB86-620BE082C94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448" name="Text Box 1">
          <a:extLst>
            <a:ext uri="{FF2B5EF4-FFF2-40B4-BE49-F238E27FC236}">
              <a16:creationId xmlns:a16="http://schemas.microsoft.com/office/drawing/2014/main" id="{998416FB-8240-4AB0-8878-F443B7797CF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449" name="Text Box 1">
          <a:extLst>
            <a:ext uri="{FF2B5EF4-FFF2-40B4-BE49-F238E27FC236}">
              <a16:creationId xmlns:a16="http://schemas.microsoft.com/office/drawing/2014/main" id="{7248492D-6A64-482B-AE70-A5AD32A001B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50" name="Text Box 1">
          <a:extLst>
            <a:ext uri="{FF2B5EF4-FFF2-40B4-BE49-F238E27FC236}">
              <a16:creationId xmlns:a16="http://schemas.microsoft.com/office/drawing/2014/main" id="{CE4D4AFA-3C2E-45B5-8C44-43E49289F6B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451" name="Text Box 1">
          <a:extLst>
            <a:ext uri="{FF2B5EF4-FFF2-40B4-BE49-F238E27FC236}">
              <a16:creationId xmlns:a16="http://schemas.microsoft.com/office/drawing/2014/main" id="{89D395DD-9207-446D-B890-AFE74564CFB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452" name="Text Box 1">
          <a:extLst>
            <a:ext uri="{FF2B5EF4-FFF2-40B4-BE49-F238E27FC236}">
              <a16:creationId xmlns:a16="http://schemas.microsoft.com/office/drawing/2014/main" id="{1EAE1555-DC01-43CD-AF04-FBF861DAEE01}"/>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453" name="Text Box 1">
          <a:extLst>
            <a:ext uri="{FF2B5EF4-FFF2-40B4-BE49-F238E27FC236}">
              <a16:creationId xmlns:a16="http://schemas.microsoft.com/office/drawing/2014/main" id="{55E53C12-DFE0-4733-99D5-0388EA011D0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54" name="Text Box 1">
          <a:extLst>
            <a:ext uri="{FF2B5EF4-FFF2-40B4-BE49-F238E27FC236}">
              <a16:creationId xmlns:a16="http://schemas.microsoft.com/office/drawing/2014/main" id="{1FD86E59-E5EB-45BD-B795-376F3E9B2EF7}"/>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55" name="Text Box 1">
          <a:extLst>
            <a:ext uri="{FF2B5EF4-FFF2-40B4-BE49-F238E27FC236}">
              <a16:creationId xmlns:a16="http://schemas.microsoft.com/office/drawing/2014/main" id="{904AC460-EACA-41AC-B4BD-08AC435CC39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456" name="Text Box 1">
          <a:extLst>
            <a:ext uri="{FF2B5EF4-FFF2-40B4-BE49-F238E27FC236}">
              <a16:creationId xmlns:a16="http://schemas.microsoft.com/office/drawing/2014/main" id="{B1CAA365-4EFC-470D-9FC7-31382B78B3B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457" name="Text Box 1">
          <a:extLst>
            <a:ext uri="{FF2B5EF4-FFF2-40B4-BE49-F238E27FC236}">
              <a16:creationId xmlns:a16="http://schemas.microsoft.com/office/drawing/2014/main" id="{192CFA13-95B8-4538-94E9-E00BE314BFD5}"/>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458" name="Text Box 1">
          <a:extLst>
            <a:ext uri="{FF2B5EF4-FFF2-40B4-BE49-F238E27FC236}">
              <a16:creationId xmlns:a16="http://schemas.microsoft.com/office/drawing/2014/main" id="{C697FFAB-A75B-4205-8B79-7EBB0D338924}"/>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459" name="Text Box 1">
          <a:extLst>
            <a:ext uri="{FF2B5EF4-FFF2-40B4-BE49-F238E27FC236}">
              <a16:creationId xmlns:a16="http://schemas.microsoft.com/office/drawing/2014/main" id="{A764183F-D3BC-4CF3-90AB-01645A218C7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60" name="Text Box 1">
          <a:extLst>
            <a:ext uri="{FF2B5EF4-FFF2-40B4-BE49-F238E27FC236}">
              <a16:creationId xmlns:a16="http://schemas.microsoft.com/office/drawing/2014/main" id="{4FFFEBCE-A958-4E8B-9A98-B4F8CC1C848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461" name="Text Box 1">
          <a:extLst>
            <a:ext uri="{FF2B5EF4-FFF2-40B4-BE49-F238E27FC236}">
              <a16:creationId xmlns:a16="http://schemas.microsoft.com/office/drawing/2014/main" id="{04D63044-6521-41F8-888A-2C0014CBB78D}"/>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462" name="Text Box 1">
          <a:extLst>
            <a:ext uri="{FF2B5EF4-FFF2-40B4-BE49-F238E27FC236}">
              <a16:creationId xmlns:a16="http://schemas.microsoft.com/office/drawing/2014/main" id="{2F6C7240-CD14-4F02-9962-DC8E0F1DDD94}"/>
            </a:ext>
          </a:extLst>
        </xdr:cNvPr>
        <xdr:cNvSpPr txBox="1">
          <a:spLocks noChangeArrowheads="1"/>
        </xdr:cNvSpPr>
      </xdr:nvSpPr>
      <xdr:spPr bwMode="auto">
        <a:xfrm>
          <a:off x="685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463" name="Text Box 1">
          <a:extLst>
            <a:ext uri="{FF2B5EF4-FFF2-40B4-BE49-F238E27FC236}">
              <a16:creationId xmlns:a16="http://schemas.microsoft.com/office/drawing/2014/main" id="{B34A802C-AA65-4052-9046-CE9160B8A342}"/>
            </a:ext>
          </a:extLst>
        </xdr:cNvPr>
        <xdr:cNvSpPr txBox="1">
          <a:spLocks noChangeArrowheads="1"/>
        </xdr:cNvSpPr>
      </xdr:nvSpPr>
      <xdr:spPr bwMode="auto">
        <a:xfrm>
          <a:off x="4114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4" name="Text Box 1">
          <a:extLst>
            <a:ext uri="{FF2B5EF4-FFF2-40B4-BE49-F238E27FC236}">
              <a16:creationId xmlns:a16="http://schemas.microsoft.com/office/drawing/2014/main" id="{9F8FE43A-33B8-4FD7-8458-77D7E7B169C0}"/>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5" name="Text Box 1">
          <a:extLst>
            <a:ext uri="{FF2B5EF4-FFF2-40B4-BE49-F238E27FC236}">
              <a16:creationId xmlns:a16="http://schemas.microsoft.com/office/drawing/2014/main" id="{057E059A-F134-4187-8CF0-A3082172B522}"/>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6" name="Text Box 1">
          <a:extLst>
            <a:ext uri="{FF2B5EF4-FFF2-40B4-BE49-F238E27FC236}">
              <a16:creationId xmlns:a16="http://schemas.microsoft.com/office/drawing/2014/main" id="{CA85DE55-AC31-488F-9B8B-55590DD63CEF}"/>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7" name="Text Box 1">
          <a:extLst>
            <a:ext uri="{FF2B5EF4-FFF2-40B4-BE49-F238E27FC236}">
              <a16:creationId xmlns:a16="http://schemas.microsoft.com/office/drawing/2014/main" id="{9A146995-252E-4D91-93E7-CB8C07C241C9}"/>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68" name="Text Box 1">
          <a:extLst>
            <a:ext uri="{FF2B5EF4-FFF2-40B4-BE49-F238E27FC236}">
              <a16:creationId xmlns:a16="http://schemas.microsoft.com/office/drawing/2014/main" id="{E5F1B3C5-7027-4799-9FA1-06E62969409F}"/>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469" name="Text Box 1">
          <a:extLst>
            <a:ext uri="{FF2B5EF4-FFF2-40B4-BE49-F238E27FC236}">
              <a16:creationId xmlns:a16="http://schemas.microsoft.com/office/drawing/2014/main" id="{BFA44667-739E-40E6-A9AE-BA82C9F3A1D7}"/>
            </a:ext>
          </a:extLst>
        </xdr:cNvPr>
        <xdr:cNvSpPr txBox="1">
          <a:spLocks noChangeArrowheads="1"/>
        </xdr:cNvSpPr>
      </xdr:nvSpPr>
      <xdr:spPr bwMode="auto">
        <a:xfrm>
          <a:off x="3429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0" name="Text Box 1">
          <a:extLst>
            <a:ext uri="{FF2B5EF4-FFF2-40B4-BE49-F238E27FC236}">
              <a16:creationId xmlns:a16="http://schemas.microsoft.com/office/drawing/2014/main" id="{1F325CB8-8CD8-4465-918A-DDCA72A68B1F}"/>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1" name="Text Box 1">
          <a:extLst>
            <a:ext uri="{FF2B5EF4-FFF2-40B4-BE49-F238E27FC236}">
              <a16:creationId xmlns:a16="http://schemas.microsoft.com/office/drawing/2014/main" id="{CC99750A-CDF3-4177-8928-967D1DB9B55B}"/>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2" name="Text Box 1">
          <a:extLst>
            <a:ext uri="{FF2B5EF4-FFF2-40B4-BE49-F238E27FC236}">
              <a16:creationId xmlns:a16="http://schemas.microsoft.com/office/drawing/2014/main" id="{58BDCEE2-41DC-4D92-A254-16E46C242639}"/>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3" name="Text Box 1">
          <a:extLst>
            <a:ext uri="{FF2B5EF4-FFF2-40B4-BE49-F238E27FC236}">
              <a16:creationId xmlns:a16="http://schemas.microsoft.com/office/drawing/2014/main" id="{FE27214A-456A-4AA5-81C0-AFCC63D99ABA}"/>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474" name="Text Box 1">
          <a:extLst>
            <a:ext uri="{FF2B5EF4-FFF2-40B4-BE49-F238E27FC236}">
              <a16:creationId xmlns:a16="http://schemas.microsoft.com/office/drawing/2014/main" id="{7F12E9F7-5847-4FAC-8C77-F7BA99227860}"/>
            </a:ext>
          </a:extLst>
        </xdr:cNvPr>
        <xdr:cNvSpPr txBox="1">
          <a:spLocks noChangeArrowheads="1"/>
        </xdr:cNvSpPr>
      </xdr:nvSpPr>
      <xdr:spPr bwMode="auto">
        <a:xfrm>
          <a:off x="685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475" name="Text Box 1">
          <a:extLst>
            <a:ext uri="{FF2B5EF4-FFF2-40B4-BE49-F238E27FC236}">
              <a16:creationId xmlns:a16="http://schemas.microsoft.com/office/drawing/2014/main" id="{60851387-D8F5-4D84-B6F5-D0B2B3752327}"/>
            </a:ext>
          </a:extLst>
        </xdr:cNvPr>
        <xdr:cNvSpPr txBox="1">
          <a:spLocks noChangeArrowheads="1"/>
        </xdr:cNvSpPr>
      </xdr:nvSpPr>
      <xdr:spPr bwMode="auto">
        <a:xfrm>
          <a:off x="4114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6" name="Text Box 1">
          <a:extLst>
            <a:ext uri="{FF2B5EF4-FFF2-40B4-BE49-F238E27FC236}">
              <a16:creationId xmlns:a16="http://schemas.microsoft.com/office/drawing/2014/main" id="{5DF99489-D2ED-47AC-B9D4-72F100EFAF6D}"/>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7" name="Text Box 1">
          <a:extLst>
            <a:ext uri="{FF2B5EF4-FFF2-40B4-BE49-F238E27FC236}">
              <a16:creationId xmlns:a16="http://schemas.microsoft.com/office/drawing/2014/main" id="{AE2A04C8-0D89-4CA0-B764-B44AE5FA760C}"/>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8" name="Text Box 1">
          <a:extLst>
            <a:ext uri="{FF2B5EF4-FFF2-40B4-BE49-F238E27FC236}">
              <a16:creationId xmlns:a16="http://schemas.microsoft.com/office/drawing/2014/main" id="{3B8C7EB7-4930-4324-99A0-06BBC5697DA5}"/>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9" name="Text Box 1">
          <a:extLst>
            <a:ext uri="{FF2B5EF4-FFF2-40B4-BE49-F238E27FC236}">
              <a16:creationId xmlns:a16="http://schemas.microsoft.com/office/drawing/2014/main" id="{410B8B37-65EE-4C25-927A-324DF3063C6A}"/>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80" name="Text Box 1">
          <a:extLst>
            <a:ext uri="{FF2B5EF4-FFF2-40B4-BE49-F238E27FC236}">
              <a16:creationId xmlns:a16="http://schemas.microsoft.com/office/drawing/2014/main" id="{45723E7E-EBC0-4D90-869E-C832AD6EA524}"/>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481" name="Text Box 1">
          <a:extLst>
            <a:ext uri="{FF2B5EF4-FFF2-40B4-BE49-F238E27FC236}">
              <a16:creationId xmlns:a16="http://schemas.microsoft.com/office/drawing/2014/main" id="{DA5C89F5-E9E7-433B-90EE-00D9BEB5A212}"/>
            </a:ext>
          </a:extLst>
        </xdr:cNvPr>
        <xdr:cNvSpPr txBox="1">
          <a:spLocks noChangeArrowheads="1"/>
        </xdr:cNvSpPr>
      </xdr:nvSpPr>
      <xdr:spPr bwMode="auto">
        <a:xfrm>
          <a:off x="3429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2" name="Text Box 1">
          <a:extLst>
            <a:ext uri="{FF2B5EF4-FFF2-40B4-BE49-F238E27FC236}">
              <a16:creationId xmlns:a16="http://schemas.microsoft.com/office/drawing/2014/main" id="{A6E14921-EF1D-4840-B3AD-BCCDC430F6D8}"/>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3" name="Text Box 1">
          <a:extLst>
            <a:ext uri="{FF2B5EF4-FFF2-40B4-BE49-F238E27FC236}">
              <a16:creationId xmlns:a16="http://schemas.microsoft.com/office/drawing/2014/main" id="{1DBFA555-80D2-4008-8F53-8AAFB752780E}"/>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4" name="Text Box 1">
          <a:extLst>
            <a:ext uri="{FF2B5EF4-FFF2-40B4-BE49-F238E27FC236}">
              <a16:creationId xmlns:a16="http://schemas.microsoft.com/office/drawing/2014/main" id="{23C1C37B-FF3A-40E6-8215-E9C2E835A72C}"/>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5" name="Text Box 1">
          <a:extLst>
            <a:ext uri="{FF2B5EF4-FFF2-40B4-BE49-F238E27FC236}">
              <a16:creationId xmlns:a16="http://schemas.microsoft.com/office/drawing/2014/main" id="{1A08F5EA-04D7-4D32-87F8-27B24A921B36}"/>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6" name="Text Box 1">
          <a:extLst>
            <a:ext uri="{FF2B5EF4-FFF2-40B4-BE49-F238E27FC236}">
              <a16:creationId xmlns:a16="http://schemas.microsoft.com/office/drawing/2014/main" id="{5AF15A2D-B76B-460F-8189-FE7E2010D1C9}"/>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7" name="Text Box 1">
          <a:extLst>
            <a:ext uri="{FF2B5EF4-FFF2-40B4-BE49-F238E27FC236}">
              <a16:creationId xmlns:a16="http://schemas.microsoft.com/office/drawing/2014/main" id="{18D3497F-3D1E-4162-A065-EBD398545A9A}"/>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8" name="Text Box 1">
          <a:extLst>
            <a:ext uri="{FF2B5EF4-FFF2-40B4-BE49-F238E27FC236}">
              <a16:creationId xmlns:a16="http://schemas.microsoft.com/office/drawing/2014/main" id="{460F8DA1-ACA9-4726-827E-1B2E15BBB95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9" name="Text Box 1">
          <a:extLst>
            <a:ext uri="{FF2B5EF4-FFF2-40B4-BE49-F238E27FC236}">
              <a16:creationId xmlns:a16="http://schemas.microsoft.com/office/drawing/2014/main" id="{9B85771F-3060-4082-8185-E7363711352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90" name="Text Box 1">
          <a:extLst>
            <a:ext uri="{FF2B5EF4-FFF2-40B4-BE49-F238E27FC236}">
              <a16:creationId xmlns:a16="http://schemas.microsoft.com/office/drawing/2014/main" id="{836B1080-5012-4759-B8F5-725878E949FD}"/>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91" name="Text Box 1">
          <a:extLst>
            <a:ext uri="{FF2B5EF4-FFF2-40B4-BE49-F238E27FC236}">
              <a16:creationId xmlns:a16="http://schemas.microsoft.com/office/drawing/2014/main" id="{E9F514F6-EA57-4D50-B845-8CB8684A8D55}"/>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2" name="Text Box 1">
          <a:extLst>
            <a:ext uri="{FF2B5EF4-FFF2-40B4-BE49-F238E27FC236}">
              <a16:creationId xmlns:a16="http://schemas.microsoft.com/office/drawing/2014/main" id="{E1EE32F6-63F7-4489-8B2F-F01F9F7F317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3" name="Text Box 1">
          <a:extLst>
            <a:ext uri="{FF2B5EF4-FFF2-40B4-BE49-F238E27FC236}">
              <a16:creationId xmlns:a16="http://schemas.microsoft.com/office/drawing/2014/main" id="{6CFD49CC-928B-4F72-868E-7F45DF29F9F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4" name="Text Box 1">
          <a:extLst>
            <a:ext uri="{FF2B5EF4-FFF2-40B4-BE49-F238E27FC236}">
              <a16:creationId xmlns:a16="http://schemas.microsoft.com/office/drawing/2014/main" id="{272154E0-C0D3-42DB-879A-6E0AA1757FF4}"/>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5" name="Text Box 1">
          <a:extLst>
            <a:ext uri="{FF2B5EF4-FFF2-40B4-BE49-F238E27FC236}">
              <a16:creationId xmlns:a16="http://schemas.microsoft.com/office/drawing/2014/main" id="{04CA91EF-D0B0-4218-9ECF-8033223DAF96}"/>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496" name="Text Box 1">
          <a:extLst>
            <a:ext uri="{FF2B5EF4-FFF2-40B4-BE49-F238E27FC236}">
              <a16:creationId xmlns:a16="http://schemas.microsoft.com/office/drawing/2014/main" id="{142D65EA-F3B6-4E7C-BB0C-0B38EC545E8A}"/>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497" name="Text Box 1">
          <a:extLst>
            <a:ext uri="{FF2B5EF4-FFF2-40B4-BE49-F238E27FC236}">
              <a16:creationId xmlns:a16="http://schemas.microsoft.com/office/drawing/2014/main" id="{FF774AA7-BF47-44E2-9428-86B41F8FD51E}"/>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8" name="Text Box 1">
          <a:extLst>
            <a:ext uri="{FF2B5EF4-FFF2-40B4-BE49-F238E27FC236}">
              <a16:creationId xmlns:a16="http://schemas.microsoft.com/office/drawing/2014/main" id="{F72F9191-E854-4030-A42D-3FE6A901CDF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9" name="Text Box 1">
          <a:extLst>
            <a:ext uri="{FF2B5EF4-FFF2-40B4-BE49-F238E27FC236}">
              <a16:creationId xmlns:a16="http://schemas.microsoft.com/office/drawing/2014/main" id="{5D9B04E3-9576-4490-AEAE-3CEB7717AF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0" name="Text Box 1">
          <a:extLst>
            <a:ext uri="{FF2B5EF4-FFF2-40B4-BE49-F238E27FC236}">
              <a16:creationId xmlns:a16="http://schemas.microsoft.com/office/drawing/2014/main" id="{A8D2977F-4146-4687-973A-744DA6126F4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1" name="Text Box 1">
          <a:extLst>
            <a:ext uri="{FF2B5EF4-FFF2-40B4-BE49-F238E27FC236}">
              <a16:creationId xmlns:a16="http://schemas.microsoft.com/office/drawing/2014/main" id="{B2304C80-1925-4602-9C0D-D116DC1DF80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2" name="Text Box 1">
          <a:extLst>
            <a:ext uri="{FF2B5EF4-FFF2-40B4-BE49-F238E27FC236}">
              <a16:creationId xmlns:a16="http://schemas.microsoft.com/office/drawing/2014/main" id="{A9CCA73A-8C1D-4262-941F-C5B44672B7E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3" name="Text Box 1">
          <a:extLst>
            <a:ext uri="{FF2B5EF4-FFF2-40B4-BE49-F238E27FC236}">
              <a16:creationId xmlns:a16="http://schemas.microsoft.com/office/drawing/2014/main" id="{7C248CAB-72FC-4FF9-A1F6-27DF64455A6C}"/>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4" name="Text Box 1">
          <a:extLst>
            <a:ext uri="{FF2B5EF4-FFF2-40B4-BE49-F238E27FC236}">
              <a16:creationId xmlns:a16="http://schemas.microsoft.com/office/drawing/2014/main" id="{CB25AA50-04F6-426B-A692-63956DF5C62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5" name="Text Box 1">
          <a:extLst>
            <a:ext uri="{FF2B5EF4-FFF2-40B4-BE49-F238E27FC236}">
              <a16:creationId xmlns:a16="http://schemas.microsoft.com/office/drawing/2014/main" id="{502B36EA-B3CA-4A37-BA9E-249B96C87EE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506" name="Text Box 1">
          <a:extLst>
            <a:ext uri="{FF2B5EF4-FFF2-40B4-BE49-F238E27FC236}">
              <a16:creationId xmlns:a16="http://schemas.microsoft.com/office/drawing/2014/main" id="{A9393560-C7BD-4765-A414-AAA640D6697F}"/>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507" name="Text Box 1">
          <a:extLst>
            <a:ext uri="{FF2B5EF4-FFF2-40B4-BE49-F238E27FC236}">
              <a16:creationId xmlns:a16="http://schemas.microsoft.com/office/drawing/2014/main" id="{E47AFC17-5E3D-4317-BC27-03FE0D3011F1}"/>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08" name="Text Box 1">
          <a:extLst>
            <a:ext uri="{FF2B5EF4-FFF2-40B4-BE49-F238E27FC236}">
              <a16:creationId xmlns:a16="http://schemas.microsoft.com/office/drawing/2014/main" id="{DA2BEFF5-A1DC-48EF-9898-B571D550D899}"/>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09" name="Text Box 1">
          <a:extLst>
            <a:ext uri="{FF2B5EF4-FFF2-40B4-BE49-F238E27FC236}">
              <a16:creationId xmlns:a16="http://schemas.microsoft.com/office/drawing/2014/main" id="{44263E3D-62B9-497E-8E11-53191DBC146B}"/>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10" name="Text Box 1">
          <a:extLst>
            <a:ext uri="{FF2B5EF4-FFF2-40B4-BE49-F238E27FC236}">
              <a16:creationId xmlns:a16="http://schemas.microsoft.com/office/drawing/2014/main" id="{B034152D-31A0-4B77-8539-B918424269F5}"/>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11" name="Text Box 1">
          <a:extLst>
            <a:ext uri="{FF2B5EF4-FFF2-40B4-BE49-F238E27FC236}">
              <a16:creationId xmlns:a16="http://schemas.microsoft.com/office/drawing/2014/main" id="{35CF1850-DCC0-4706-9321-FFAF1E63B2E2}"/>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12" name="Text Box 1">
          <a:extLst>
            <a:ext uri="{FF2B5EF4-FFF2-40B4-BE49-F238E27FC236}">
              <a16:creationId xmlns:a16="http://schemas.microsoft.com/office/drawing/2014/main" id="{4CDD80EF-A487-4108-BAC3-B99C55551A17}"/>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513" name="Text Box 1">
          <a:extLst>
            <a:ext uri="{FF2B5EF4-FFF2-40B4-BE49-F238E27FC236}">
              <a16:creationId xmlns:a16="http://schemas.microsoft.com/office/drawing/2014/main" id="{B4484125-C43F-4A40-937A-15C7E7E8737D}"/>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14" name="Text Box 1">
          <a:extLst>
            <a:ext uri="{FF2B5EF4-FFF2-40B4-BE49-F238E27FC236}">
              <a16:creationId xmlns:a16="http://schemas.microsoft.com/office/drawing/2014/main" id="{C34714A7-0BD3-4DAB-BCFD-11EA551E793A}"/>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15" name="Text Box 1">
          <a:extLst>
            <a:ext uri="{FF2B5EF4-FFF2-40B4-BE49-F238E27FC236}">
              <a16:creationId xmlns:a16="http://schemas.microsoft.com/office/drawing/2014/main" id="{8EF7D117-E4BA-4660-8A36-A026F49E7E0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16" name="Text Box 1">
          <a:extLst>
            <a:ext uri="{FF2B5EF4-FFF2-40B4-BE49-F238E27FC236}">
              <a16:creationId xmlns:a16="http://schemas.microsoft.com/office/drawing/2014/main" id="{5316AE53-F139-4A95-92EE-CE26B9EE1B4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17" name="Text Box 1">
          <a:extLst>
            <a:ext uri="{FF2B5EF4-FFF2-40B4-BE49-F238E27FC236}">
              <a16:creationId xmlns:a16="http://schemas.microsoft.com/office/drawing/2014/main" id="{73A76980-C63A-4FAB-9153-19DAD818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518" name="Text Box 1">
          <a:extLst>
            <a:ext uri="{FF2B5EF4-FFF2-40B4-BE49-F238E27FC236}">
              <a16:creationId xmlns:a16="http://schemas.microsoft.com/office/drawing/2014/main" id="{39B03C8A-482D-40E0-8CD8-647A627292FE}"/>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519" name="Text Box 1">
          <a:extLst>
            <a:ext uri="{FF2B5EF4-FFF2-40B4-BE49-F238E27FC236}">
              <a16:creationId xmlns:a16="http://schemas.microsoft.com/office/drawing/2014/main" id="{904BE5C6-FC3C-49B3-8F0B-99AEFD21B41E}"/>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20" name="Text Box 1">
          <a:extLst>
            <a:ext uri="{FF2B5EF4-FFF2-40B4-BE49-F238E27FC236}">
              <a16:creationId xmlns:a16="http://schemas.microsoft.com/office/drawing/2014/main" id="{CFBFBF82-7AFD-4365-9E8F-2F985D05EAD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21" name="Text Box 1">
          <a:extLst>
            <a:ext uri="{FF2B5EF4-FFF2-40B4-BE49-F238E27FC236}">
              <a16:creationId xmlns:a16="http://schemas.microsoft.com/office/drawing/2014/main" id="{D05EB29D-C892-442B-8A05-117C1415034A}"/>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22" name="Text Box 1">
          <a:extLst>
            <a:ext uri="{FF2B5EF4-FFF2-40B4-BE49-F238E27FC236}">
              <a16:creationId xmlns:a16="http://schemas.microsoft.com/office/drawing/2014/main" id="{917378EA-3DFE-49DC-B6F2-21EB304C9065}"/>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23" name="Text Box 1">
          <a:extLst>
            <a:ext uri="{FF2B5EF4-FFF2-40B4-BE49-F238E27FC236}">
              <a16:creationId xmlns:a16="http://schemas.microsoft.com/office/drawing/2014/main" id="{5600AE57-146B-4787-BF0E-6DB04AAE0F2C}"/>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24" name="Text Box 1">
          <a:extLst>
            <a:ext uri="{FF2B5EF4-FFF2-40B4-BE49-F238E27FC236}">
              <a16:creationId xmlns:a16="http://schemas.microsoft.com/office/drawing/2014/main" id="{AFFE0A53-1129-4560-96E0-8247FA04347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525" name="Text Box 1">
          <a:extLst>
            <a:ext uri="{FF2B5EF4-FFF2-40B4-BE49-F238E27FC236}">
              <a16:creationId xmlns:a16="http://schemas.microsoft.com/office/drawing/2014/main" id="{975C49AF-F5E6-4EFC-A990-6869FBA10FC7}"/>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26" name="Text Box 1">
          <a:extLst>
            <a:ext uri="{FF2B5EF4-FFF2-40B4-BE49-F238E27FC236}">
              <a16:creationId xmlns:a16="http://schemas.microsoft.com/office/drawing/2014/main" id="{2A570725-3972-47C9-B36E-1D60908540B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27" name="Text Box 1">
          <a:extLst>
            <a:ext uri="{FF2B5EF4-FFF2-40B4-BE49-F238E27FC236}">
              <a16:creationId xmlns:a16="http://schemas.microsoft.com/office/drawing/2014/main" id="{9DC25176-7C49-466F-982A-FC4499D8519A}"/>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28" name="Text Box 1">
          <a:extLst>
            <a:ext uri="{FF2B5EF4-FFF2-40B4-BE49-F238E27FC236}">
              <a16:creationId xmlns:a16="http://schemas.microsoft.com/office/drawing/2014/main" id="{87CE5B55-46AF-4444-A869-EDDA54A8A745}"/>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29" name="Text Box 1">
          <a:extLst>
            <a:ext uri="{FF2B5EF4-FFF2-40B4-BE49-F238E27FC236}">
              <a16:creationId xmlns:a16="http://schemas.microsoft.com/office/drawing/2014/main" id="{FD189D7E-B204-415B-88BF-27085A3D895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30" name="Text Box 1">
          <a:extLst>
            <a:ext uri="{FF2B5EF4-FFF2-40B4-BE49-F238E27FC236}">
              <a16:creationId xmlns:a16="http://schemas.microsoft.com/office/drawing/2014/main" id="{767B7055-756C-4FD5-A78B-ABE5BFF85EA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31" name="Text Box 1">
          <a:extLst>
            <a:ext uri="{FF2B5EF4-FFF2-40B4-BE49-F238E27FC236}">
              <a16:creationId xmlns:a16="http://schemas.microsoft.com/office/drawing/2014/main" id="{75152F35-4AEE-4F65-9671-66BA8D97C2E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32" name="Text Box 1">
          <a:extLst>
            <a:ext uri="{FF2B5EF4-FFF2-40B4-BE49-F238E27FC236}">
              <a16:creationId xmlns:a16="http://schemas.microsoft.com/office/drawing/2014/main" id="{75E3DFC9-63C4-4FDF-92B1-ED88EAF55AB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33" name="Text Box 1">
          <a:extLst>
            <a:ext uri="{FF2B5EF4-FFF2-40B4-BE49-F238E27FC236}">
              <a16:creationId xmlns:a16="http://schemas.microsoft.com/office/drawing/2014/main" id="{A4A7161E-0BEF-48CD-9DC7-21400F5D774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34" name="Text Box 1">
          <a:extLst>
            <a:ext uri="{FF2B5EF4-FFF2-40B4-BE49-F238E27FC236}">
              <a16:creationId xmlns:a16="http://schemas.microsoft.com/office/drawing/2014/main" id="{1BF32EBD-B25E-4731-81AF-DDE442C25EB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35" name="Text Box 1">
          <a:extLst>
            <a:ext uri="{FF2B5EF4-FFF2-40B4-BE49-F238E27FC236}">
              <a16:creationId xmlns:a16="http://schemas.microsoft.com/office/drawing/2014/main" id="{BC8D9D1D-289C-40AA-8881-52A86C77293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36" name="Text Box 1">
          <a:extLst>
            <a:ext uri="{FF2B5EF4-FFF2-40B4-BE49-F238E27FC236}">
              <a16:creationId xmlns:a16="http://schemas.microsoft.com/office/drawing/2014/main" id="{79D49066-F4DF-4A50-9898-A32B4B11B14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7" name="Text Box 1">
          <a:extLst>
            <a:ext uri="{FF2B5EF4-FFF2-40B4-BE49-F238E27FC236}">
              <a16:creationId xmlns:a16="http://schemas.microsoft.com/office/drawing/2014/main" id="{6B45B4B0-7C01-45C5-9BE7-C161C2E8D93D}"/>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38" name="Text Box 1">
          <a:extLst>
            <a:ext uri="{FF2B5EF4-FFF2-40B4-BE49-F238E27FC236}">
              <a16:creationId xmlns:a16="http://schemas.microsoft.com/office/drawing/2014/main" id="{05690AD6-CD6F-4691-9D46-3EC7A5F79451}"/>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9" name="Text Box 1">
          <a:extLst>
            <a:ext uri="{FF2B5EF4-FFF2-40B4-BE49-F238E27FC236}">
              <a16:creationId xmlns:a16="http://schemas.microsoft.com/office/drawing/2014/main" id="{CE48BB0B-4DB9-4368-8428-3C680AC347E0}"/>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40" name="Text Box 1">
          <a:extLst>
            <a:ext uri="{FF2B5EF4-FFF2-40B4-BE49-F238E27FC236}">
              <a16:creationId xmlns:a16="http://schemas.microsoft.com/office/drawing/2014/main" id="{EBA7E9C5-60CD-4A7C-A024-829A22D16E86}"/>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41" name="Text Box 1">
          <a:extLst>
            <a:ext uri="{FF2B5EF4-FFF2-40B4-BE49-F238E27FC236}">
              <a16:creationId xmlns:a16="http://schemas.microsoft.com/office/drawing/2014/main" id="{5E21EB8A-E011-4A82-9B52-DA74EF759904}"/>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2" name="Text Box 1">
          <a:extLst>
            <a:ext uri="{FF2B5EF4-FFF2-40B4-BE49-F238E27FC236}">
              <a16:creationId xmlns:a16="http://schemas.microsoft.com/office/drawing/2014/main" id="{270C104F-B84A-4157-AC6A-78C68A8E6E3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3" name="Text Box 1">
          <a:extLst>
            <a:ext uri="{FF2B5EF4-FFF2-40B4-BE49-F238E27FC236}">
              <a16:creationId xmlns:a16="http://schemas.microsoft.com/office/drawing/2014/main" id="{6CA0913A-AD32-4A7A-B749-53E75910420F}"/>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4" name="Text Box 1">
          <a:extLst>
            <a:ext uri="{FF2B5EF4-FFF2-40B4-BE49-F238E27FC236}">
              <a16:creationId xmlns:a16="http://schemas.microsoft.com/office/drawing/2014/main" id="{28705FEB-2EA5-4C24-8824-EBBDB01E4774}"/>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5" name="Text Box 1">
          <a:extLst>
            <a:ext uri="{FF2B5EF4-FFF2-40B4-BE49-F238E27FC236}">
              <a16:creationId xmlns:a16="http://schemas.microsoft.com/office/drawing/2014/main" id="{CEE370A2-E7E8-43C0-B183-1B70DCAA1D13}"/>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6" name="Text Box 1">
          <a:extLst>
            <a:ext uri="{FF2B5EF4-FFF2-40B4-BE49-F238E27FC236}">
              <a16:creationId xmlns:a16="http://schemas.microsoft.com/office/drawing/2014/main" id="{44E46700-024D-4DF9-83D8-7F9055DB90DB}"/>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7" name="Text Box 1">
          <a:extLst>
            <a:ext uri="{FF2B5EF4-FFF2-40B4-BE49-F238E27FC236}">
              <a16:creationId xmlns:a16="http://schemas.microsoft.com/office/drawing/2014/main" id="{959FC867-05A2-4483-8456-C90D452C08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8" name="Text Box 1">
          <a:extLst>
            <a:ext uri="{FF2B5EF4-FFF2-40B4-BE49-F238E27FC236}">
              <a16:creationId xmlns:a16="http://schemas.microsoft.com/office/drawing/2014/main" id="{C28F8103-FAD9-47DE-A539-D286F0C7531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9" name="Text Box 1">
          <a:extLst>
            <a:ext uri="{FF2B5EF4-FFF2-40B4-BE49-F238E27FC236}">
              <a16:creationId xmlns:a16="http://schemas.microsoft.com/office/drawing/2014/main" id="{48E2FF72-24C5-410D-ACEA-7D20325B815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550" name="Text Box 1">
          <a:extLst>
            <a:ext uri="{FF2B5EF4-FFF2-40B4-BE49-F238E27FC236}">
              <a16:creationId xmlns:a16="http://schemas.microsoft.com/office/drawing/2014/main" id="{9E8B9E7D-726A-4861-9424-7DC23063E708}"/>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551" name="Text Box 1">
          <a:extLst>
            <a:ext uri="{FF2B5EF4-FFF2-40B4-BE49-F238E27FC236}">
              <a16:creationId xmlns:a16="http://schemas.microsoft.com/office/drawing/2014/main" id="{8030CBB6-BF5C-4AAF-A640-63DC89DDDCD0}"/>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52" name="Text Box 1">
          <a:extLst>
            <a:ext uri="{FF2B5EF4-FFF2-40B4-BE49-F238E27FC236}">
              <a16:creationId xmlns:a16="http://schemas.microsoft.com/office/drawing/2014/main" id="{33857322-B891-43AC-8564-FBD06EFA5BE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53" name="Text Box 1">
          <a:extLst>
            <a:ext uri="{FF2B5EF4-FFF2-40B4-BE49-F238E27FC236}">
              <a16:creationId xmlns:a16="http://schemas.microsoft.com/office/drawing/2014/main" id="{C7AC7AE6-4065-46DF-9293-6D0012622829}"/>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554" name="Text Box 1">
          <a:extLst>
            <a:ext uri="{FF2B5EF4-FFF2-40B4-BE49-F238E27FC236}">
              <a16:creationId xmlns:a16="http://schemas.microsoft.com/office/drawing/2014/main" id="{7206AD6B-7F9E-4084-BD51-38CF99D164B7}"/>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55" name="Text Box 1">
          <a:extLst>
            <a:ext uri="{FF2B5EF4-FFF2-40B4-BE49-F238E27FC236}">
              <a16:creationId xmlns:a16="http://schemas.microsoft.com/office/drawing/2014/main" id="{0A433FEC-D874-4B13-BC90-CC5E44CE1555}"/>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56" name="Text Box 1">
          <a:extLst>
            <a:ext uri="{FF2B5EF4-FFF2-40B4-BE49-F238E27FC236}">
              <a16:creationId xmlns:a16="http://schemas.microsoft.com/office/drawing/2014/main" id="{062B9463-3776-4F75-8478-26A3A2E9310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557" name="Text Box 1">
          <a:extLst>
            <a:ext uri="{FF2B5EF4-FFF2-40B4-BE49-F238E27FC236}">
              <a16:creationId xmlns:a16="http://schemas.microsoft.com/office/drawing/2014/main" id="{2A97BAB0-6034-4B7A-AF01-6592A375979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58" name="Text Box 1">
          <a:extLst>
            <a:ext uri="{FF2B5EF4-FFF2-40B4-BE49-F238E27FC236}">
              <a16:creationId xmlns:a16="http://schemas.microsoft.com/office/drawing/2014/main" id="{37D7ADE2-078F-479A-80D5-72B783FD95CB}"/>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59" name="Text Box 1">
          <a:extLst>
            <a:ext uri="{FF2B5EF4-FFF2-40B4-BE49-F238E27FC236}">
              <a16:creationId xmlns:a16="http://schemas.microsoft.com/office/drawing/2014/main" id="{110D1EFA-A78C-4BD7-8C74-C6B53D9B2F5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60" name="Text Box 1">
          <a:extLst>
            <a:ext uri="{FF2B5EF4-FFF2-40B4-BE49-F238E27FC236}">
              <a16:creationId xmlns:a16="http://schemas.microsoft.com/office/drawing/2014/main" id="{C2D9D64B-E362-4970-B2C7-1334A77F6BC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61" name="Text Box 1">
          <a:extLst>
            <a:ext uri="{FF2B5EF4-FFF2-40B4-BE49-F238E27FC236}">
              <a16:creationId xmlns:a16="http://schemas.microsoft.com/office/drawing/2014/main" id="{BB998F0F-1E88-4252-8844-640BC4B874A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562" name="Text Box 1">
          <a:extLst>
            <a:ext uri="{FF2B5EF4-FFF2-40B4-BE49-F238E27FC236}">
              <a16:creationId xmlns:a16="http://schemas.microsoft.com/office/drawing/2014/main" id="{8CAE2A25-5CC7-4DE5-9AD8-DC191C4DA03A}"/>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563" name="Text Box 1">
          <a:extLst>
            <a:ext uri="{FF2B5EF4-FFF2-40B4-BE49-F238E27FC236}">
              <a16:creationId xmlns:a16="http://schemas.microsoft.com/office/drawing/2014/main" id="{45B5533D-03A4-4893-B22D-31335530CACC}"/>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64" name="Text Box 1">
          <a:extLst>
            <a:ext uri="{FF2B5EF4-FFF2-40B4-BE49-F238E27FC236}">
              <a16:creationId xmlns:a16="http://schemas.microsoft.com/office/drawing/2014/main" id="{9324A349-0A94-4F5C-BED9-1A54EEC5F8BD}"/>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65" name="Text Box 1">
          <a:extLst>
            <a:ext uri="{FF2B5EF4-FFF2-40B4-BE49-F238E27FC236}">
              <a16:creationId xmlns:a16="http://schemas.microsoft.com/office/drawing/2014/main" id="{18D2321B-DD7F-4257-AC7C-01E9108AAA14}"/>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566" name="Text Box 1">
          <a:extLst>
            <a:ext uri="{FF2B5EF4-FFF2-40B4-BE49-F238E27FC236}">
              <a16:creationId xmlns:a16="http://schemas.microsoft.com/office/drawing/2014/main" id="{87251D36-1323-4BEB-BFBA-A795678F1B8B}"/>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567" name="Text Box 1">
          <a:extLst>
            <a:ext uri="{FF2B5EF4-FFF2-40B4-BE49-F238E27FC236}">
              <a16:creationId xmlns:a16="http://schemas.microsoft.com/office/drawing/2014/main" id="{D790877E-44AD-4ADA-B7F4-8D6FEB30F13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68" name="Text Box 1">
          <a:extLst>
            <a:ext uri="{FF2B5EF4-FFF2-40B4-BE49-F238E27FC236}">
              <a16:creationId xmlns:a16="http://schemas.microsoft.com/office/drawing/2014/main" id="{238103E7-A933-4258-AC35-38124D26CA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569" name="Text Box 1">
          <a:extLst>
            <a:ext uri="{FF2B5EF4-FFF2-40B4-BE49-F238E27FC236}">
              <a16:creationId xmlns:a16="http://schemas.microsoft.com/office/drawing/2014/main" id="{DEB0A320-E792-4213-9D19-EAE77A76F95F}"/>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70" name="Text Box 1">
          <a:extLst>
            <a:ext uri="{FF2B5EF4-FFF2-40B4-BE49-F238E27FC236}">
              <a16:creationId xmlns:a16="http://schemas.microsoft.com/office/drawing/2014/main" id="{FBAA1C94-C684-4BEC-972E-2A4BC0A1CD0C}"/>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571" name="Text Box 1">
          <a:extLst>
            <a:ext uri="{FF2B5EF4-FFF2-40B4-BE49-F238E27FC236}">
              <a16:creationId xmlns:a16="http://schemas.microsoft.com/office/drawing/2014/main" id="{E76078B4-58BA-42C3-941B-1DDF0AC3095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72" name="Text Box 1">
          <a:extLst>
            <a:ext uri="{FF2B5EF4-FFF2-40B4-BE49-F238E27FC236}">
              <a16:creationId xmlns:a16="http://schemas.microsoft.com/office/drawing/2014/main" id="{76087019-6589-4BA7-9C31-0651EA973AE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573" name="Text Box 1">
          <a:extLst>
            <a:ext uri="{FF2B5EF4-FFF2-40B4-BE49-F238E27FC236}">
              <a16:creationId xmlns:a16="http://schemas.microsoft.com/office/drawing/2014/main" id="{A0BCA627-0DCF-4142-A802-E28E12C6A2BB}"/>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74" name="Text Box 1">
          <a:extLst>
            <a:ext uri="{FF2B5EF4-FFF2-40B4-BE49-F238E27FC236}">
              <a16:creationId xmlns:a16="http://schemas.microsoft.com/office/drawing/2014/main" id="{7C3007EC-2E93-46D3-8AF9-D736C40E9DC8}"/>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575" name="Text Box 1">
          <a:extLst>
            <a:ext uri="{FF2B5EF4-FFF2-40B4-BE49-F238E27FC236}">
              <a16:creationId xmlns:a16="http://schemas.microsoft.com/office/drawing/2014/main" id="{067073C1-4A5D-4FAE-8BE5-58405DCD4677}"/>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76" name="Text Box 1">
          <a:extLst>
            <a:ext uri="{FF2B5EF4-FFF2-40B4-BE49-F238E27FC236}">
              <a16:creationId xmlns:a16="http://schemas.microsoft.com/office/drawing/2014/main" id="{60EA4DD5-FC12-47E4-AA7F-6704F6AB870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577" name="Text Box 1">
          <a:extLst>
            <a:ext uri="{FF2B5EF4-FFF2-40B4-BE49-F238E27FC236}">
              <a16:creationId xmlns:a16="http://schemas.microsoft.com/office/drawing/2014/main" id="{06C8396F-10D2-4C46-A86D-80477262EF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578" name="Text Box 1">
          <a:extLst>
            <a:ext uri="{FF2B5EF4-FFF2-40B4-BE49-F238E27FC236}">
              <a16:creationId xmlns:a16="http://schemas.microsoft.com/office/drawing/2014/main" id="{44E31681-C5C1-45AA-AA4E-0F2CDB704B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579" name="Text Box 1">
          <a:extLst>
            <a:ext uri="{FF2B5EF4-FFF2-40B4-BE49-F238E27FC236}">
              <a16:creationId xmlns:a16="http://schemas.microsoft.com/office/drawing/2014/main" id="{70CED3E5-FEDD-4722-9D73-0135CF9503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80" name="Text Box 1">
          <a:extLst>
            <a:ext uri="{FF2B5EF4-FFF2-40B4-BE49-F238E27FC236}">
              <a16:creationId xmlns:a16="http://schemas.microsoft.com/office/drawing/2014/main" id="{5A380D8D-BF02-4B39-8466-2CCA1FD7266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1" name="Text Box 1">
          <a:extLst>
            <a:ext uri="{FF2B5EF4-FFF2-40B4-BE49-F238E27FC236}">
              <a16:creationId xmlns:a16="http://schemas.microsoft.com/office/drawing/2014/main" id="{63ADD84F-DE1D-4842-8C8D-0B06D31ABCE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82" name="Text Box 1">
          <a:extLst>
            <a:ext uri="{FF2B5EF4-FFF2-40B4-BE49-F238E27FC236}">
              <a16:creationId xmlns:a16="http://schemas.microsoft.com/office/drawing/2014/main" id="{AE335263-F26E-47E2-B82D-149E6827AF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3" name="Text Box 1">
          <a:extLst>
            <a:ext uri="{FF2B5EF4-FFF2-40B4-BE49-F238E27FC236}">
              <a16:creationId xmlns:a16="http://schemas.microsoft.com/office/drawing/2014/main" id="{30DE9371-0013-418B-8807-B234EA6FC004}"/>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84" name="Text Box 1">
          <a:extLst>
            <a:ext uri="{FF2B5EF4-FFF2-40B4-BE49-F238E27FC236}">
              <a16:creationId xmlns:a16="http://schemas.microsoft.com/office/drawing/2014/main" id="{C765028C-1A55-4789-A950-0ED9CA4EF86F}"/>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85" name="Text Box 1">
          <a:extLst>
            <a:ext uri="{FF2B5EF4-FFF2-40B4-BE49-F238E27FC236}">
              <a16:creationId xmlns:a16="http://schemas.microsoft.com/office/drawing/2014/main" id="{99ACD174-B029-4767-80D9-C11E780A3D11}"/>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6" name="Text Box 1">
          <a:extLst>
            <a:ext uri="{FF2B5EF4-FFF2-40B4-BE49-F238E27FC236}">
              <a16:creationId xmlns:a16="http://schemas.microsoft.com/office/drawing/2014/main" id="{5F6B344F-F3D9-4802-8E66-0A796F8B219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7" name="Text Box 1">
          <a:extLst>
            <a:ext uri="{FF2B5EF4-FFF2-40B4-BE49-F238E27FC236}">
              <a16:creationId xmlns:a16="http://schemas.microsoft.com/office/drawing/2014/main" id="{B8481D77-99B8-4159-9EEC-38850507F2E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8" name="Text Box 1">
          <a:extLst>
            <a:ext uri="{FF2B5EF4-FFF2-40B4-BE49-F238E27FC236}">
              <a16:creationId xmlns:a16="http://schemas.microsoft.com/office/drawing/2014/main" id="{0D39704A-5F3C-4FBA-A1E0-A622929066C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9" name="Text Box 1">
          <a:extLst>
            <a:ext uri="{FF2B5EF4-FFF2-40B4-BE49-F238E27FC236}">
              <a16:creationId xmlns:a16="http://schemas.microsoft.com/office/drawing/2014/main" id="{8716CB4C-A4B3-4C5C-92B5-8459D89F425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0" name="Text Box 1">
          <a:extLst>
            <a:ext uri="{FF2B5EF4-FFF2-40B4-BE49-F238E27FC236}">
              <a16:creationId xmlns:a16="http://schemas.microsoft.com/office/drawing/2014/main" id="{8181184F-1B39-4AC4-BA6E-AFD6FC2D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1" name="Text Box 1">
          <a:extLst>
            <a:ext uri="{FF2B5EF4-FFF2-40B4-BE49-F238E27FC236}">
              <a16:creationId xmlns:a16="http://schemas.microsoft.com/office/drawing/2014/main" id="{58686BDE-80E6-48B0-A7CA-5503BF041BC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2" name="Text Box 1">
          <a:extLst>
            <a:ext uri="{FF2B5EF4-FFF2-40B4-BE49-F238E27FC236}">
              <a16:creationId xmlns:a16="http://schemas.microsoft.com/office/drawing/2014/main" id="{CC45DFE3-E510-49F8-BBAB-216E5EB5C5C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3" name="Text Box 1">
          <a:extLst>
            <a:ext uri="{FF2B5EF4-FFF2-40B4-BE49-F238E27FC236}">
              <a16:creationId xmlns:a16="http://schemas.microsoft.com/office/drawing/2014/main" id="{C465229A-F8FD-46B1-A1B3-99EAF806737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3826"/>
    <xdr:sp macro="" textlink="">
      <xdr:nvSpPr>
        <xdr:cNvPr id="594" name="Text Box 1">
          <a:extLst>
            <a:ext uri="{FF2B5EF4-FFF2-40B4-BE49-F238E27FC236}">
              <a16:creationId xmlns:a16="http://schemas.microsoft.com/office/drawing/2014/main" id="{25BD5387-14DB-4225-A70D-C93073B6C275}"/>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3826"/>
    <xdr:sp macro="" textlink="">
      <xdr:nvSpPr>
        <xdr:cNvPr id="595" name="Text Box 1">
          <a:extLst>
            <a:ext uri="{FF2B5EF4-FFF2-40B4-BE49-F238E27FC236}">
              <a16:creationId xmlns:a16="http://schemas.microsoft.com/office/drawing/2014/main" id="{B108171D-D6E8-4187-9072-B6AACB8399CC}"/>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6" name="Text Box 1">
          <a:extLst>
            <a:ext uri="{FF2B5EF4-FFF2-40B4-BE49-F238E27FC236}">
              <a16:creationId xmlns:a16="http://schemas.microsoft.com/office/drawing/2014/main" id="{3387EC32-5029-4388-9E51-A4AD40DCBF89}"/>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7" name="Text Box 1">
          <a:extLst>
            <a:ext uri="{FF2B5EF4-FFF2-40B4-BE49-F238E27FC236}">
              <a16:creationId xmlns:a16="http://schemas.microsoft.com/office/drawing/2014/main" id="{0E7CBC24-45BC-4F2B-AD51-C419895DE427}"/>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8" name="Text Box 1">
          <a:extLst>
            <a:ext uri="{FF2B5EF4-FFF2-40B4-BE49-F238E27FC236}">
              <a16:creationId xmlns:a16="http://schemas.microsoft.com/office/drawing/2014/main" id="{EB18FB01-33D5-4E5A-AB09-1B921C92FFB7}"/>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9" name="Text Box 1">
          <a:extLst>
            <a:ext uri="{FF2B5EF4-FFF2-40B4-BE49-F238E27FC236}">
              <a16:creationId xmlns:a16="http://schemas.microsoft.com/office/drawing/2014/main" id="{0E3E5A17-C21C-414B-A71D-D9DCB14E60FD}"/>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00" name="Text Box 1">
          <a:extLst>
            <a:ext uri="{FF2B5EF4-FFF2-40B4-BE49-F238E27FC236}">
              <a16:creationId xmlns:a16="http://schemas.microsoft.com/office/drawing/2014/main" id="{0AC22B88-3FB1-43BE-96D1-43E90F91227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3826"/>
    <xdr:sp macro="" textlink="">
      <xdr:nvSpPr>
        <xdr:cNvPr id="601" name="Text Box 1">
          <a:extLst>
            <a:ext uri="{FF2B5EF4-FFF2-40B4-BE49-F238E27FC236}">
              <a16:creationId xmlns:a16="http://schemas.microsoft.com/office/drawing/2014/main" id="{F43D6075-8B5E-499A-9730-54B5C7FD0623}"/>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2" name="Text Box 1">
          <a:extLst>
            <a:ext uri="{FF2B5EF4-FFF2-40B4-BE49-F238E27FC236}">
              <a16:creationId xmlns:a16="http://schemas.microsoft.com/office/drawing/2014/main" id="{99790B68-9417-400F-9CD3-797DA2BD8DA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3" name="Text Box 1">
          <a:extLst>
            <a:ext uri="{FF2B5EF4-FFF2-40B4-BE49-F238E27FC236}">
              <a16:creationId xmlns:a16="http://schemas.microsoft.com/office/drawing/2014/main" id="{1C61104B-6DAD-4C27-917C-8857A5FBA0D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4" name="Text Box 1">
          <a:extLst>
            <a:ext uri="{FF2B5EF4-FFF2-40B4-BE49-F238E27FC236}">
              <a16:creationId xmlns:a16="http://schemas.microsoft.com/office/drawing/2014/main" id="{C6A8E486-8DE7-46F0-A263-CA85F4517225}"/>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5" name="Text Box 1">
          <a:extLst>
            <a:ext uri="{FF2B5EF4-FFF2-40B4-BE49-F238E27FC236}">
              <a16:creationId xmlns:a16="http://schemas.microsoft.com/office/drawing/2014/main" id="{59DA0611-B404-4065-83C0-83B062F3F7D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23351"/>
    <xdr:sp macro="" textlink="">
      <xdr:nvSpPr>
        <xdr:cNvPr id="606" name="Text Box 1">
          <a:extLst>
            <a:ext uri="{FF2B5EF4-FFF2-40B4-BE49-F238E27FC236}">
              <a16:creationId xmlns:a16="http://schemas.microsoft.com/office/drawing/2014/main" id="{6B686BF6-2C88-4960-9E51-5BA92E483283}"/>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23351"/>
    <xdr:sp macro="" textlink="">
      <xdr:nvSpPr>
        <xdr:cNvPr id="607" name="Text Box 1">
          <a:extLst>
            <a:ext uri="{FF2B5EF4-FFF2-40B4-BE49-F238E27FC236}">
              <a16:creationId xmlns:a16="http://schemas.microsoft.com/office/drawing/2014/main" id="{530417B3-113D-4B1A-9326-8554D319AEF8}"/>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08" name="Text Box 1">
          <a:extLst>
            <a:ext uri="{FF2B5EF4-FFF2-40B4-BE49-F238E27FC236}">
              <a16:creationId xmlns:a16="http://schemas.microsoft.com/office/drawing/2014/main" id="{3C73A836-894B-424D-B54A-45CA885C781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09" name="Text Box 1">
          <a:extLst>
            <a:ext uri="{FF2B5EF4-FFF2-40B4-BE49-F238E27FC236}">
              <a16:creationId xmlns:a16="http://schemas.microsoft.com/office/drawing/2014/main" id="{A86AEC94-15F8-4597-85BC-F1A28C041BEB}"/>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10" name="Text Box 1">
          <a:extLst>
            <a:ext uri="{FF2B5EF4-FFF2-40B4-BE49-F238E27FC236}">
              <a16:creationId xmlns:a16="http://schemas.microsoft.com/office/drawing/2014/main" id="{D490EE9B-6B70-4015-915A-8DF05A1426F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11" name="Text Box 1">
          <a:extLst>
            <a:ext uri="{FF2B5EF4-FFF2-40B4-BE49-F238E27FC236}">
              <a16:creationId xmlns:a16="http://schemas.microsoft.com/office/drawing/2014/main" id="{953E9651-5444-48F9-9E9F-D654C5EF34F4}"/>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12" name="Text Box 1">
          <a:extLst>
            <a:ext uri="{FF2B5EF4-FFF2-40B4-BE49-F238E27FC236}">
              <a16:creationId xmlns:a16="http://schemas.microsoft.com/office/drawing/2014/main" id="{030261C4-A478-4097-AA23-FB1F2C75C528}"/>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23351"/>
    <xdr:sp macro="" textlink="">
      <xdr:nvSpPr>
        <xdr:cNvPr id="613" name="Text Box 1">
          <a:extLst>
            <a:ext uri="{FF2B5EF4-FFF2-40B4-BE49-F238E27FC236}">
              <a16:creationId xmlns:a16="http://schemas.microsoft.com/office/drawing/2014/main" id="{752B28D2-AFFD-4EB8-AFDD-1B7614820EBD}"/>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4" name="Text Box 1">
          <a:extLst>
            <a:ext uri="{FF2B5EF4-FFF2-40B4-BE49-F238E27FC236}">
              <a16:creationId xmlns:a16="http://schemas.microsoft.com/office/drawing/2014/main" id="{F7F93FEB-7B48-4FF0-9753-CECB58B6A7B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5" name="Text Box 1">
          <a:extLst>
            <a:ext uri="{FF2B5EF4-FFF2-40B4-BE49-F238E27FC236}">
              <a16:creationId xmlns:a16="http://schemas.microsoft.com/office/drawing/2014/main" id="{51192000-65BA-47E6-8148-7CF90A36138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6" name="Text Box 1">
          <a:extLst>
            <a:ext uri="{FF2B5EF4-FFF2-40B4-BE49-F238E27FC236}">
              <a16:creationId xmlns:a16="http://schemas.microsoft.com/office/drawing/2014/main" id="{642FF608-160A-4063-B03B-A1034BC5DC37}"/>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7" name="Text Box 1">
          <a:extLst>
            <a:ext uri="{FF2B5EF4-FFF2-40B4-BE49-F238E27FC236}">
              <a16:creationId xmlns:a16="http://schemas.microsoft.com/office/drawing/2014/main" id="{6546CA26-1C9E-4BB9-8D04-B009F89BF17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8" name="Text Box 1">
          <a:extLst>
            <a:ext uri="{FF2B5EF4-FFF2-40B4-BE49-F238E27FC236}">
              <a16:creationId xmlns:a16="http://schemas.microsoft.com/office/drawing/2014/main" id="{627CB683-C11E-4FA3-979B-830CA0DF61E7}"/>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9" name="Text Box 1">
          <a:extLst>
            <a:ext uri="{FF2B5EF4-FFF2-40B4-BE49-F238E27FC236}">
              <a16:creationId xmlns:a16="http://schemas.microsoft.com/office/drawing/2014/main" id="{5EE443BD-628C-4C36-B922-6342B19CC4B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0" name="Text Box 1">
          <a:extLst>
            <a:ext uri="{FF2B5EF4-FFF2-40B4-BE49-F238E27FC236}">
              <a16:creationId xmlns:a16="http://schemas.microsoft.com/office/drawing/2014/main" id="{7A3E75BD-273A-4195-BB7F-6E42B6F3210D}"/>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1" name="Text Box 1">
          <a:extLst>
            <a:ext uri="{FF2B5EF4-FFF2-40B4-BE49-F238E27FC236}">
              <a16:creationId xmlns:a16="http://schemas.microsoft.com/office/drawing/2014/main" id="{7E8A17D3-1D07-4628-93CB-4433445CE6C9}"/>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22" name="Text Box 1">
          <a:extLst>
            <a:ext uri="{FF2B5EF4-FFF2-40B4-BE49-F238E27FC236}">
              <a16:creationId xmlns:a16="http://schemas.microsoft.com/office/drawing/2014/main" id="{9C33C922-F011-4B5D-8441-A922207B2744}"/>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23" name="Text Box 1">
          <a:extLst>
            <a:ext uri="{FF2B5EF4-FFF2-40B4-BE49-F238E27FC236}">
              <a16:creationId xmlns:a16="http://schemas.microsoft.com/office/drawing/2014/main" id="{AC487630-FA37-445F-A2DC-3C2D9BB1036D}"/>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4" name="Text Box 1">
          <a:extLst>
            <a:ext uri="{FF2B5EF4-FFF2-40B4-BE49-F238E27FC236}">
              <a16:creationId xmlns:a16="http://schemas.microsoft.com/office/drawing/2014/main" id="{4A9C2AF2-9E21-450F-A339-2411561C447B}"/>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5" name="Text Box 1">
          <a:extLst>
            <a:ext uri="{FF2B5EF4-FFF2-40B4-BE49-F238E27FC236}">
              <a16:creationId xmlns:a16="http://schemas.microsoft.com/office/drawing/2014/main" id="{C84A43CE-C105-4474-8CA2-FB39CFF725D3}"/>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6" name="Text Box 1">
          <a:extLst>
            <a:ext uri="{FF2B5EF4-FFF2-40B4-BE49-F238E27FC236}">
              <a16:creationId xmlns:a16="http://schemas.microsoft.com/office/drawing/2014/main" id="{016A65F9-4448-4571-8D78-1DE93B6334CF}"/>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7" name="Text Box 1">
          <a:extLst>
            <a:ext uri="{FF2B5EF4-FFF2-40B4-BE49-F238E27FC236}">
              <a16:creationId xmlns:a16="http://schemas.microsoft.com/office/drawing/2014/main" id="{DDED7F20-B07F-4A48-A62F-3EB7EA1DDEDB}"/>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628" name="Text Box 1">
          <a:extLst>
            <a:ext uri="{FF2B5EF4-FFF2-40B4-BE49-F238E27FC236}">
              <a16:creationId xmlns:a16="http://schemas.microsoft.com/office/drawing/2014/main" id="{0E98560A-2316-4B83-8E36-CAE3D86BD637}"/>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629" name="Text Box 1">
          <a:extLst>
            <a:ext uri="{FF2B5EF4-FFF2-40B4-BE49-F238E27FC236}">
              <a16:creationId xmlns:a16="http://schemas.microsoft.com/office/drawing/2014/main" id="{C7BFDB54-1FA6-47DC-8B58-41426D57604C}"/>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0" name="Text Box 1">
          <a:extLst>
            <a:ext uri="{FF2B5EF4-FFF2-40B4-BE49-F238E27FC236}">
              <a16:creationId xmlns:a16="http://schemas.microsoft.com/office/drawing/2014/main" id="{9253DB24-2FF1-4190-A59D-53314C57AC5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1" name="Text Box 1">
          <a:extLst>
            <a:ext uri="{FF2B5EF4-FFF2-40B4-BE49-F238E27FC236}">
              <a16:creationId xmlns:a16="http://schemas.microsoft.com/office/drawing/2014/main" id="{82215F67-4828-4D65-9770-BBA058D751D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2" name="Text Box 1">
          <a:extLst>
            <a:ext uri="{FF2B5EF4-FFF2-40B4-BE49-F238E27FC236}">
              <a16:creationId xmlns:a16="http://schemas.microsoft.com/office/drawing/2014/main" id="{F8407701-1150-4029-A1F0-2350CF32E5C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3" name="Text Box 1">
          <a:extLst>
            <a:ext uri="{FF2B5EF4-FFF2-40B4-BE49-F238E27FC236}">
              <a16:creationId xmlns:a16="http://schemas.microsoft.com/office/drawing/2014/main" id="{F2223715-BDD8-43D2-9D14-81E5274C066F}"/>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4" name="Text Box 1">
          <a:extLst>
            <a:ext uri="{FF2B5EF4-FFF2-40B4-BE49-F238E27FC236}">
              <a16:creationId xmlns:a16="http://schemas.microsoft.com/office/drawing/2014/main" id="{21F3C61F-07E2-4B98-BF61-42F6E857BE3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5" name="Text Box 1">
          <a:extLst>
            <a:ext uri="{FF2B5EF4-FFF2-40B4-BE49-F238E27FC236}">
              <a16:creationId xmlns:a16="http://schemas.microsoft.com/office/drawing/2014/main" id="{5867A3D9-C879-49DE-8206-8D0D0C602188}"/>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6" name="Text Box 1">
          <a:extLst>
            <a:ext uri="{FF2B5EF4-FFF2-40B4-BE49-F238E27FC236}">
              <a16:creationId xmlns:a16="http://schemas.microsoft.com/office/drawing/2014/main" id="{CA8AA304-7CDA-406D-8B36-060E5299E6DE}"/>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7" name="Text Box 1">
          <a:extLst>
            <a:ext uri="{FF2B5EF4-FFF2-40B4-BE49-F238E27FC236}">
              <a16:creationId xmlns:a16="http://schemas.microsoft.com/office/drawing/2014/main" id="{E5CA96F2-8228-4F05-B12A-8A457C516DE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91440</xdr:colOff>
      <xdr:row>40</xdr:row>
      <xdr:rowOff>0</xdr:rowOff>
    </xdr:to>
    <xdr:sp macro="" textlink="">
      <xdr:nvSpPr>
        <xdr:cNvPr id="2" name="Text Box 1">
          <a:extLst>
            <a:ext uri="{FF2B5EF4-FFF2-40B4-BE49-F238E27FC236}">
              <a16:creationId xmlns:a16="http://schemas.microsoft.com/office/drawing/2014/main" id="{F9DAF116-B9F2-40F1-80A0-F30078D6D8FF}"/>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0</xdr:rowOff>
    </xdr:to>
    <xdr:sp macro="" textlink="">
      <xdr:nvSpPr>
        <xdr:cNvPr id="3" name="Text Box 1">
          <a:extLst>
            <a:ext uri="{FF2B5EF4-FFF2-40B4-BE49-F238E27FC236}">
              <a16:creationId xmlns:a16="http://schemas.microsoft.com/office/drawing/2014/main" id="{5D64A00F-071B-41C7-B662-B603BD79CDF4}"/>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4" name="Text Box 1">
          <a:extLst>
            <a:ext uri="{FF2B5EF4-FFF2-40B4-BE49-F238E27FC236}">
              <a16:creationId xmlns:a16="http://schemas.microsoft.com/office/drawing/2014/main" id="{92EA61CC-2BD1-4E0D-8BAB-0D430A192EBD}"/>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5" name="Text Box 1">
          <a:extLst>
            <a:ext uri="{FF2B5EF4-FFF2-40B4-BE49-F238E27FC236}">
              <a16:creationId xmlns:a16="http://schemas.microsoft.com/office/drawing/2014/main" id="{46FDB554-66F9-4E43-8577-962090C791BA}"/>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0</xdr:rowOff>
    </xdr:to>
    <xdr:sp macro="" textlink="">
      <xdr:nvSpPr>
        <xdr:cNvPr id="6" name="Text Box 1">
          <a:extLst>
            <a:ext uri="{FF2B5EF4-FFF2-40B4-BE49-F238E27FC236}">
              <a16:creationId xmlns:a16="http://schemas.microsoft.com/office/drawing/2014/main" id="{71806A54-A73A-406F-B4CD-09BBD6DDD342}"/>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0</xdr:rowOff>
    </xdr:to>
    <xdr:sp macro="" textlink="">
      <xdr:nvSpPr>
        <xdr:cNvPr id="7" name="Text Box 1">
          <a:extLst>
            <a:ext uri="{FF2B5EF4-FFF2-40B4-BE49-F238E27FC236}">
              <a16:creationId xmlns:a16="http://schemas.microsoft.com/office/drawing/2014/main" id="{9209C28E-1BCA-4C53-820C-8E1BDBCF96E5}"/>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8" name="Text Box 1">
          <a:extLst>
            <a:ext uri="{FF2B5EF4-FFF2-40B4-BE49-F238E27FC236}">
              <a16:creationId xmlns:a16="http://schemas.microsoft.com/office/drawing/2014/main" id="{0F0C7A06-61EC-42A7-B1B4-076021E9C27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0</xdr:rowOff>
    </xdr:to>
    <xdr:sp macro="" textlink="">
      <xdr:nvSpPr>
        <xdr:cNvPr id="9" name="Text Box 1">
          <a:extLst>
            <a:ext uri="{FF2B5EF4-FFF2-40B4-BE49-F238E27FC236}">
              <a16:creationId xmlns:a16="http://schemas.microsoft.com/office/drawing/2014/main" id="{A91E7C3A-EA5D-4305-9C22-D4C51E051ED6}"/>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0" name="Text Box 1">
          <a:extLst>
            <a:ext uri="{FF2B5EF4-FFF2-40B4-BE49-F238E27FC236}">
              <a16:creationId xmlns:a16="http://schemas.microsoft.com/office/drawing/2014/main" id="{9B0D94DD-070F-45CF-B43E-138B0DD1D45F}"/>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11" name="Text Box 1">
          <a:extLst>
            <a:ext uri="{FF2B5EF4-FFF2-40B4-BE49-F238E27FC236}">
              <a16:creationId xmlns:a16="http://schemas.microsoft.com/office/drawing/2014/main" id="{DA947F40-AD60-41DD-A18C-EFEFFCD2BCD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2" name="Text Box 1">
          <a:extLst>
            <a:ext uri="{FF2B5EF4-FFF2-40B4-BE49-F238E27FC236}">
              <a16:creationId xmlns:a16="http://schemas.microsoft.com/office/drawing/2014/main" id="{63CD644E-CA1D-4D0D-A92F-D922654C5D88}"/>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13" name="Text Box 1">
          <a:extLst>
            <a:ext uri="{FF2B5EF4-FFF2-40B4-BE49-F238E27FC236}">
              <a16:creationId xmlns:a16="http://schemas.microsoft.com/office/drawing/2014/main" id="{E107DDC5-2216-414C-A4E1-60166F6EA697}"/>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91440</xdr:colOff>
      <xdr:row>40</xdr:row>
      <xdr:rowOff>15240</xdr:rowOff>
    </xdr:to>
    <xdr:sp macro="" textlink="">
      <xdr:nvSpPr>
        <xdr:cNvPr id="14" name="Text Box 1">
          <a:extLst>
            <a:ext uri="{FF2B5EF4-FFF2-40B4-BE49-F238E27FC236}">
              <a16:creationId xmlns:a16="http://schemas.microsoft.com/office/drawing/2014/main" id="{69A1E47B-44E0-49A6-BD9B-806F54539C1D}"/>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91440</xdr:colOff>
      <xdr:row>40</xdr:row>
      <xdr:rowOff>15240</xdr:rowOff>
    </xdr:to>
    <xdr:sp macro="" textlink="">
      <xdr:nvSpPr>
        <xdr:cNvPr id="15" name="Text Box 1">
          <a:extLst>
            <a:ext uri="{FF2B5EF4-FFF2-40B4-BE49-F238E27FC236}">
              <a16:creationId xmlns:a16="http://schemas.microsoft.com/office/drawing/2014/main" id="{0AAD0DBE-70E4-43E2-B04F-FE533DBFFEAB}"/>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16" name="Text Box 1">
          <a:extLst>
            <a:ext uri="{FF2B5EF4-FFF2-40B4-BE49-F238E27FC236}">
              <a16:creationId xmlns:a16="http://schemas.microsoft.com/office/drawing/2014/main" id="{5CA08731-3AE1-4007-B5FC-DABA2C2D8D91}"/>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17" name="Text Box 1">
          <a:extLst>
            <a:ext uri="{FF2B5EF4-FFF2-40B4-BE49-F238E27FC236}">
              <a16:creationId xmlns:a16="http://schemas.microsoft.com/office/drawing/2014/main" id="{C04ADE1A-4C14-49D4-9DB4-CBDAC5BA02D7}"/>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91440</xdr:colOff>
      <xdr:row>40</xdr:row>
      <xdr:rowOff>15240</xdr:rowOff>
    </xdr:to>
    <xdr:sp macro="" textlink="">
      <xdr:nvSpPr>
        <xdr:cNvPr id="18" name="Text Box 1">
          <a:extLst>
            <a:ext uri="{FF2B5EF4-FFF2-40B4-BE49-F238E27FC236}">
              <a16:creationId xmlns:a16="http://schemas.microsoft.com/office/drawing/2014/main" id="{7282EA47-B4B2-4CF0-833B-B4FCF1FAB7AA}"/>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91440</xdr:colOff>
      <xdr:row>40</xdr:row>
      <xdr:rowOff>15240</xdr:rowOff>
    </xdr:to>
    <xdr:sp macro="" textlink="">
      <xdr:nvSpPr>
        <xdr:cNvPr id="19" name="Text Box 1">
          <a:extLst>
            <a:ext uri="{FF2B5EF4-FFF2-40B4-BE49-F238E27FC236}">
              <a16:creationId xmlns:a16="http://schemas.microsoft.com/office/drawing/2014/main" id="{E778A0A7-7590-4DA2-AAFB-368BC032ADB1}"/>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20" name="Text Box 1">
          <a:extLst>
            <a:ext uri="{FF2B5EF4-FFF2-40B4-BE49-F238E27FC236}">
              <a16:creationId xmlns:a16="http://schemas.microsoft.com/office/drawing/2014/main" id="{1A06F69A-A954-4CE9-840E-4A6A0C2ADB10}"/>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91440</xdr:colOff>
      <xdr:row>40</xdr:row>
      <xdr:rowOff>15240</xdr:rowOff>
    </xdr:to>
    <xdr:sp macro="" textlink="">
      <xdr:nvSpPr>
        <xdr:cNvPr id="21" name="Text Box 1">
          <a:extLst>
            <a:ext uri="{FF2B5EF4-FFF2-40B4-BE49-F238E27FC236}">
              <a16:creationId xmlns:a16="http://schemas.microsoft.com/office/drawing/2014/main" id="{945FB7C3-6153-41C8-8847-BB27734084C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22" name="Text Box 1">
          <a:extLst>
            <a:ext uri="{FF2B5EF4-FFF2-40B4-BE49-F238E27FC236}">
              <a16:creationId xmlns:a16="http://schemas.microsoft.com/office/drawing/2014/main" id="{358BBA63-E2E5-4770-B552-432ACDF0171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15240</xdr:rowOff>
    </xdr:to>
    <xdr:sp macro="" textlink="">
      <xdr:nvSpPr>
        <xdr:cNvPr id="23" name="Text Box 1">
          <a:extLst>
            <a:ext uri="{FF2B5EF4-FFF2-40B4-BE49-F238E27FC236}">
              <a16:creationId xmlns:a16="http://schemas.microsoft.com/office/drawing/2014/main" id="{D31A923F-2F85-4675-88AD-98B1935B8221}"/>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24" name="Text Box 1">
          <a:extLst>
            <a:ext uri="{FF2B5EF4-FFF2-40B4-BE49-F238E27FC236}">
              <a16:creationId xmlns:a16="http://schemas.microsoft.com/office/drawing/2014/main" id="{21F3B9CB-9657-4BA8-8143-A45F51A78770}"/>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15240</xdr:rowOff>
    </xdr:to>
    <xdr:sp macro="" textlink="">
      <xdr:nvSpPr>
        <xdr:cNvPr id="25" name="Text Box 1">
          <a:extLst>
            <a:ext uri="{FF2B5EF4-FFF2-40B4-BE49-F238E27FC236}">
              <a16:creationId xmlns:a16="http://schemas.microsoft.com/office/drawing/2014/main" id="{BE1FCA84-5050-4A16-8937-13156028FC3F}"/>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6" name="Text Box 1">
          <a:extLst>
            <a:ext uri="{FF2B5EF4-FFF2-40B4-BE49-F238E27FC236}">
              <a16:creationId xmlns:a16="http://schemas.microsoft.com/office/drawing/2014/main" id="{2A875006-1452-4F9F-BC38-33B9CF2A392E}"/>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91440</xdr:colOff>
      <xdr:row>40</xdr:row>
      <xdr:rowOff>0</xdr:rowOff>
    </xdr:to>
    <xdr:sp macro="" textlink="">
      <xdr:nvSpPr>
        <xdr:cNvPr id="27" name="Text Box 1">
          <a:extLst>
            <a:ext uri="{FF2B5EF4-FFF2-40B4-BE49-F238E27FC236}">
              <a16:creationId xmlns:a16="http://schemas.microsoft.com/office/drawing/2014/main" id="{41A9527B-3DBB-442C-8CCF-A13165161B6A}"/>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8" name="Text Box 1">
          <a:extLst>
            <a:ext uri="{FF2B5EF4-FFF2-40B4-BE49-F238E27FC236}">
              <a16:creationId xmlns:a16="http://schemas.microsoft.com/office/drawing/2014/main" id="{ACA3F841-ECD2-4E15-8C82-7A1E8750D9E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91440</xdr:colOff>
      <xdr:row>40</xdr:row>
      <xdr:rowOff>0</xdr:rowOff>
    </xdr:to>
    <xdr:sp macro="" textlink="">
      <xdr:nvSpPr>
        <xdr:cNvPr id="29" name="Text Box 1">
          <a:extLst>
            <a:ext uri="{FF2B5EF4-FFF2-40B4-BE49-F238E27FC236}">
              <a16:creationId xmlns:a16="http://schemas.microsoft.com/office/drawing/2014/main" id="{0AC886FB-D8E6-4AB2-AD1A-A7947CD64840}"/>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0</xdr:rowOff>
    </xdr:to>
    <xdr:sp macro="" textlink="">
      <xdr:nvSpPr>
        <xdr:cNvPr id="30" name="Text Box 1">
          <a:extLst>
            <a:ext uri="{FF2B5EF4-FFF2-40B4-BE49-F238E27FC236}">
              <a16:creationId xmlns:a16="http://schemas.microsoft.com/office/drawing/2014/main" id="{DB8EB6CA-3597-4D07-A910-AA217D143CE8}"/>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40</xdr:row>
      <xdr:rowOff>15240</xdr:rowOff>
    </xdr:to>
    <xdr:sp macro="" textlink="">
      <xdr:nvSpPr>
        <xdr:cNvPr id="31" name="Text Box 1">
          <a:extLst>
            <a:ext uri="{FF2B5EF4-FFF2-40B4-BE49-F238E27FC236}">
              <a16:creationId xmlns:a16="http://schemas.microsoft.com/office/drawing/2014/main" id="{24645466-B2CD-457D-8A3D-367365F87085}"/>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96" name="Text Box 1">
          <a:extLst>
            <a:ext uri="{FF2B5EF4-FFF2-40B4-BE49-F238E27FC236}">
              <a16:creationId xmlns:a16="http://schemas.microsoft.com/office/drawing/2014/main" id="{AFDF07C8-0AE4-4B8B-9363-9C36A5255E25}"/>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7" name="Text Box 1">
          <a:extLst>
            <a:ext uri="{FF2B5EF4-FFF2-40B4-BE49-F238E27FC236}">
              <a16:creationId xmlns:a16="http://schemas.microsoft.com/office/drawing/2014/main" id="{8B763F0C-5C6B-470C-AE3C-0D13385EE433}"/>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98" name="Text Box 1">
          <a:extLst>
            <a:ext uri="{FF2B5EF4-FFF2-40B4-BE49-F238E27FC236}">
              <a16:creationId xmlns:a16="http://schemas.microsoft.com/office/drawing/2014/main" id="{EAEEE14B-5ACA-4F75-AEF4-2330D9E7C6F2}"/>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9" name="Text Box 1">
          <a:extLst>
            <a:ext uri="{FF2B5EF4-FFF2-40B4-BE49-F238E27FC236}">
              <a16:creationId xmlns:a16="http://schemas.microsoft.com/office/drawing/2014/main" id="{75C6D283-5A93-4528-A316-CADD8A7BCE5F}"/>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00" name="Text Box 1">
          <a:extLst>
            <a:ext uri="{FF2B5EF4-FFF2-40B4-BE49-F238E27FC236}">
              <a16:creationId xmlns:a16="http://schemas.microsoft.com/office/drawing/2014/main" id="{97A6AF06-F898-4CA5-B323-1CB1C9BA531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01" name="Text Box 1">
          <a:extLst>
            <a:ext uri="{FF2B5EF4-FFF2-40B4-BE49-F238E27FC236}">
              <a16:creationId xmlns:a16="http://schemas.microsoft.com/office/drawing/2014/main" id="{91F63584-DA6B-4555-A56D-BDC9E2C421F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2" name="Text Box 1">
          <a:extLst>
            <a:ext uri="{FF2B5EF4-FFF2-40B4-BE49-F238E27FC236}">
              <a16:creationId xmlns:a16="http://schemas.microsoft.com/office/drawing/2014/main" id="{B5B6D481-2AE5-451F-B294-51FA1C2D5A3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3" name="Text Box 1">
          <a:extLst>
            <a:ext uri="{FF2B5EF4-FFF2-40B4-BE49-F238E27FC236}">
              <a16:creationId xmlns:a16="http://schemas.microsoft.com/office/drawing/2014/main" id="{425250A3-5887-45CE-A0F6-CE65B54E7FF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4" name="Text Box 1">
          <a:extLst>
            <a:ext uri="{FF2B5EF4-FFF2-40B4-BE49-F238E27FC236}">
              <a16:creationId xmlns:a16="http://schemas.microsoft.com/office/drawing/2014/main" id="{11D09E5F-8AA2-4B07-9A5E-017F2B58B132}"/>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5" name="Text Box 1">
          <a:extLst>
            <a:ext uri="{FF2B5EF4-FFF2-40B4-BE49-F238E27FC236}">
              <a16:creationId xmlns:a16="http://schemas.microsoft.com/office/drawing/2014/main" id="{832AA325-DF1E-4457-9FC4-4BBEEC5DA913}"/>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4" name="Text Box 1">
          <a:extLst>
            <a:ext uri="{FF2B5EF4-FFF2-40B4-BE49-F238E27FC236}">
              <a16:creationId xmlns:a16="http://schemas.microsoft.com/office/drawing/2014/main" id="{CAF589B9-8BC2-452B-A0E0-D6B4FDC6FF86}"/>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5" name="Text Box 1">
          <a:extLst>
            <a:ext uri="{FF2B5EF4-FFF2-40B4-BE49-F238E27FC236}">
              <a16:creationId xmlns:a16="http://schemas.microsoft.com/office/drawing/2014/main" id="{2F4E00F4-4CDF-4647-B525-F84E712CEB61}"/>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6" name="Text Box 1">
          <a:extLst>
            <a:ext uri="{FF2B5EF4-FFF2-40B4-BE49-F238E27FC236}">
              <a16:creationId xmlns:a16="http://schemas.microsoft.com/office/drawing/2014/main" id="{694B581E-6D90-447A-8695-80ECDA969C7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7" name="Text Box 1">
          <a:extLst>
            <a:ext uri="{FF2B5EF4-FFF2-40B4-BE49-F238E27FC236}">
              <a16:creationId xmlns:a16="http://schemas.microsoft.com/office/drawing/2014/main" id="{F12AACBE-B1ED-435A-9F03-CC29D99A5CB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11"/>
  <sheetViews>
    <sheetView showGridLines="0" view="pageBreakPreview" zoomScale="90" zoomScaleNormal="100" zoomScaleSheetLayoutView="90" workbookViewId="0">
      <selection activeCell="D4" sqref="D4"/>
    </sheetView>
  </sheetViews>
  <sheetFormatPr defaultColWidth="5.6640625" defaultRowHeight="20.100000000000001" customHeight="1" x14ac:dyDescent="0.2"/>
  <cols>
    <col min="1" max="1" width="5.6640625" style="3" customWidth="1"/>
    <col min="2" max="2" width="12.6640625" style="3" customWidth="1"/>
    <col min="3" max="3" width="92" style="3" customWidth="1"/>
    <col min="4" max="4" width="12.6640625" style="3" customWidth="1"/>
    <col min="5" max="16384" width="5.6640625" style="3"/>
  </cols>
  <sheetData>
    <row r="1" spans="1:5" ht="30" customHeight="1" x14ac:dyDescent="0.2">
      <c r="A1" s="628" t="s">
        <v>933</v>
      </c>
      <c r="B1" s="628"/>
      <c r="C1" s="628"/>
      <c r="D1" s="628"/>
      <c r="E1" s="628"/>
    </row>
    <row r="2" spans="1:5" ht="30" customHeight="1" x14ac:dyDescent="0.2">
      <c r="A2" s="626" t="s">
        <v>0</v>
      </c>
      <c r="B2" s="627"/>
      <c r="C2" s="627"/>
      <c r="D2" s="627"/>
      <c r="E2" s="127"/>
    </row>
    <row r="3" spans="1:5" ht="20.100000000000001" customHeight="1" x14ac:dyDescent="0.2">
      <c r="A3" s="127"/>
      <c r="B3" s="128"/>
      <c r="C3" s="128"/>
      <c r="D3" s="129" t="str">
        <f>CONCATENATE("令和７年３月公表")</f>
        <v>令和７年３月公表</v>
      </c>
      <c r="E3" s="127"/>
    </row>
    <row r="4" spans="1:5" ht="24.9" customHeight="1" x14ac:dyDescent="0.2">
      <c r="A4" s="127"/>
      <c r="B4" s="130" t="s">
        <v>1</v>
      </c>
      <c r="C4" s="131" t="s">
        <v>2</v>
      </c>
      <c r="D4" s="132" t="s">
        <v>3</v>
      </c>
      <c r="E4" s="127"/>
    </row>
    <row r="5" spans="1:5" ht="39.9" customHeight="1" x14ac:dyDescent="0.2">
      <c r="A5" s="127"/>
      <c r="B5" s="133" t="s">
        <v>4</v>
      </c>
      <c r="C5" s="134" t="s">
        <v>5</v>
      </c>
      <c r="D5" s="135" t="s">
        <v>6</v>
      </c>
      <c r="E5" s="127"/>
    </row>
    <row r="6" spans="1:5" ht="39.9" customHeight="1" x14ac:dyDescent="0.2">
      <c r="A6" s="127"/>
      <c r="B6" s="133" t="s">
        <v>7</v>
      </c>
      <c r="C6" s="134" t="s">
        <v>8</v>
      </c>
      <c r="D6" s="135" t="s">
        <v>9</v>
      </c>
      <c r="E6" s="127"/>
    </row>
    <row r="7" spans="1:5" ht="39.9" customHeight="1" x14ac:dyDescent="0.2">
      <c r="A7" s="127"/>
      <c r="B7" s="133" t="s">
        <v>10</v>
      </c>
      <c r="C7" s="134" t="s">
        <v>11</v>
      </c>
      <c r="D7" s="135" t="s">
        <v>12</v>
      </c>
      <c r="E7" s="127"/>
    </row>
    <row r="8" spans="1:5" ht="39.9" customHeight="1" x14ac:dyDescent="0.2">
      <c r="A8" s="127"/>
      <c r="B8" s="133" t="s">
        <v>13</v>
      </c>
      <c r="C8" s="134" t="s">
        <v>14</v>
      </c>
      <c r="D8" s="135" t="s">
        <v>15</v>
      </c>
      <c r="E8" s="127"/>
    </row>
    <row r="9" spans="1:5" ht="39.9" customHeight="1" x14ac:dyDescent="0.2">
      <c r="A9" s="127"/>
      <c r="B9" s="133" t="s">
        <v>16</v>
      </c>
      <c r="C9" s="134" t="s">
        <v>17</v>
      </c>
      <c r="D9" s="135" t="s">
        <v>18</v>
      </c>
      <c r="E9" s="127"/>
    </row>
    <row r="10" spans="1:5" ht="39.9" customHeight="1" x14ac:dyDescent="0.2">
      <c r="A10" s="127"/>
      <c r="B10" s="133" t="s">
        <v>19</v>
      </c>
      <c r="C10" s="134" t="s">
        <v>20</v>
      </c>
      <c r="D10" s="135" t="s">
        <v>21</v>
      </c>
      <c r="E10" s="127"/>
    </row>
    <row r="11" spans="1:5" ht="39.9" customHeight="1" x14ac:dyDescent="0.2">
      <c r="A11" s="127"/>
      <c r="B11" s="133" t="s">
        <v>22</v>
      </c>
      <c r="C11" s="134" t="s">
        <v>23</v>
      </c>
      <c r="D11" s="135" t="s">
        <v>24</v>
      </c>
      <c r="E11" s="127"/>
    </row>
  </sheetData>
  <mergeCells count="2">
    <mergeCell ref="A2:D2"/>
    <mergeCell ref="A1:E1"/>
  </mergeCells>
  <phoneticPr fontId="3"/>
  <hyperlinks>
    <hyperlink ref="D5" location="第１表!A1" display="第１表!A1" xr:uid="{00000000-0004-0000-0000-000000000000}"/>
    <hyperlink ref="D6" location="第２表!A1" display="第２表!A1" xr:uid="{00000000-0004-0000-0000-000001000000}"/>
    <hyperlink ref="D7" location="第３表!A1" display="第３表!A1" xr:uid="{00000000-0004-0000-0000-000002000000}"/>
    <hyperlink ref="D8" location="第４表!A1" display="第 ４ 表" xr:uid="{00000000-0004-0000-0000-000003000000}"/>
    <hyperlink ref="D9" location="第５表!A1" display="第 ５ 表" xr:uid="{00000000-0004-0000-0000-000004000000}"/>
    <hyperlink ref="D10" location="第６表!A1" display="第６表!A1" xr:uid="{00000000-0004-0000-0000-000005000000}"/>
    <hyperlink ref="D11" location="第７表!A1" display="第７表!A1" xr:uid="{00000000-0004-0000-0000-000006000000}"/>
  </hyperlink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X42"/>
  <sheetViews>
    <sheetView tabSelected="1" view="pageBreakPreview" zoomScale="93" zoomScaleNormal="100" zoomScaleSheetLayoutView="93" workbookViewId="0">
      <pane xSplit="2" ySplit="6" topLeftCell="G7" activePane="bottomRight" state="frozen"/>
      <selection pane="topRight" activeCell="W16" sqref="W16"/>
      <selection pane="bottomLeft" activeCell="W16" sqref="W16"/>
      <selection pane="bottomRight" activeCell="Q45" sqref="Q45"/>
    </sheetView>
  </sheetViews>
  <sheetFormatPr defaultColWidth="9" defaultRowHeight="20.100000000000001" customHeight="1" x14ac:dyDescent="0.2"/>
  <cols>
    <col min="1" max="2" width="5.6640625" style="4" customWidth="1"/>
    <col min="3" max="3" width="5.109375" style="4" customWidth="1"/>
    <col min="4" max="4" width="3.109375" style="4" customWidth="1"/>
    <col min="5" max="5" width="7.109375" style="4" customWidth="1"/>
    <col min="6" max="6" width="7.33203125" style="4" customWidth="1"/>
    <col min="7" max="8" width="7.6640625" style="4" customWidth="1"/>
    <col min="9" max="9" width="9" style="4" customWidth="1"/>
    <col min="10" max="10" width="7.21875" style="4" customWidth="1"/>
    <col min="11" max="11" width="7.33203125" style="4" customWidth="1"/>
    <col min="12" max="12" width="8.33203125" style="4" customWidth="1"/>
    <col min="13" max="13" width="9.109375" style="4" customWidth="1"/>
    <col min="14" max="14" width="8" style="4" customWidth="1"/>
    <col min="15" max="15" width="7.88671875" style="4" customWidth="1"/>
    <col min="16" max="16" width="8.44140625" style="4" customWidth="1"/>
    <col min="17" max="17" width="7" style="4" customWidth="1"/>
    <col min="18" max="18" width="7.21875" style="4" customWidth="1"/>
    <col min="19" max="19" width="9.109375" style="4" customWidth="1"/>
    <col min="20" max="20" width="6.6640625" style="4" customWidth="1"/>
    <col min="21" max="23" width="9.109375" style="4" customWidth="1"/>
    <col min="24" max="16384" width="9" style="4"/>
  </cols>
  <sheetData>
    <row r="1" spans="1:22" s="17" customFormat="1" ht="24.9" customHeight="1" x14ac:dyDescent="0.2">
      <c r="A1" s="37" t="str">
        <f>CONCATENATE(メニュー!B5,"　",メニュー!C5)</f>
        <v>第 １ 表　主要家計指標（二人以上の世帯）</v>
      </c>
      <c r="B1" s="37"/>
      <c r="C1" s="38"/>
      <c r="D1" s="38"/>
      <c r="E1" s="38"/>
      <c r="F1" s="38"/>
      <c r="G1" s="38"/>
      <c r="H1" s="38"/>
      <c r="I1" s="38"/>
      <c r="J1" s="39"/>
      <c r="K1" s="39"/>
      <c r="L1" s="39"/>
      <c r="M1" s="39"/>
      <c r="N1" s="655"/>
      <c r="O1" s="655"/>
      <c r="P1" s="655"/>
      <c r="Q1" s="655"/>
      <c r="R1" s="655"/>
      <c r="S1" s="655"/>
      <c r="T1" s="38"/>
      <c r="U1" s="38"/>
      <c r="V1" s="38"/>
    </row>
    <row r="2" spans="1:22" s="18" customFormat="1" ht="24.9" customHeight="1" x14ac:dyDescent="0.15">
      <c r="A2" s="40"/>
      <c r="B2" s="40"/>
      <c r="C2" s="40"/>
      <c r="D2" s="40"/>
      <c r="E2" s="40"/>
      <c r="F2" s="40"/>
      <c r="G2" s="40"/>
      <c r="H2" s="40"/>
      <c r="I2" s="40"/>
      <c r="J2" s="41"/>
      <c r="K2" s="41"/>
      <c r="L2" s="41"/>
      <c r="M2" s="41"/>
      <c r="N2" s="41"/>
      <c r="O2" s="41"/>
      <c r="P2" s="41"/>
      <c r="Q2" s="41"/>
      <c r="R2" s="42"/>
      <c r="S2" s="41"/>
      <c r="T2" s="40"/>
      <c r="U2" s="40"/>
      <c r="V2" s="43" t="s">
        <v>25</v>
      </c>
    </row>
    <row r="3" spans="1:22" ht="20.100000000000001" customHeight="1" x14ac:dyDescent="0.2">
      <c r="A3" s="632" t="s">
        <v>26</v>
      </c>
      <c r="B3" s="633"/>
      <c r="C3" s="633"/>
      <c r="D3" s="633"/>
      <c r="E3" s="634"/>
      <c r="F3" s="645" t="s">
        <v>27</v>
      </c>
      <c r="G3" s="647" t="s">
        <v>28</v>
      </c>
      <c r="H3" s="656" t="s">
        <v>29</v>
      </c>
      <c r="I3" s="658" t="s">
        <v>30</v>
      </c>
      <c r="J3" s="44"/>
      <c r="K3" s="44"/>
      <c r="L3" s="44"/>
      <c r="M3" s="44"/>
      <c r="N3" s="44"/>
      <c r="O3" s="44"/>
      <c r="P3" s="44"/>
      <c r="Q3" s="44"/>
      <c r="R3" s="44"/>
      <c r="S3" s="44"/>
      <c r="T3" s="662" t="s">
        <v>31</v>
      </c>
      <c r="U3" s="674" t="s">
        <v>32</v>
      </c>
      <c r="V3" s="675"/>
    </row>
    <row r="4" spans="1:22" ht="20.100000000000001" customHeight="1" x14ac:dyDescent="0.2">
      <c r="A4" s="635"/>
      <c r="B4" s="636"/>
      <c r="C4" s="636"/>
      <c r="D4" s="636"/>
      <c r="E4" s="637"/>
      <c r="F4" s="646"/>
      <c r="G4" s="648"/>
      <c r="H4" s="657"/>
      <c r="I4" s="659"/>
      <c r="J4" s="641" t="s">
        <v>33</v>
      </c>
      <c r="K4" s="641" t="s">
        <v>34</v>
      </c>
      <c r="L4" s="641" t="s">
        <v>35</v>
      </c>
      <c r="M4" s="641" t="s">
        <v>36</v>
      </c>
      <c r="N4" s="641" t="s">
        <v>37</v>
      </c>
      <c r="O4" s="641" t="s">
        <v>38</v>
      </c>
      <c r="P4" s="668" t="s">
        <v>39</v>
      </c>
      <c r="Q4" s="670" t="s">
        <v>40</v>
      </c>
      <c r="R4" s="641" t="s">
        <v>41</v>
      </c>
      <c r="S4" s="672" t="s">
        <v>42</v>
      </c>
      <c r="T4" s="663"/>
      <c r="U4" s="664" t="s">
        <v>43</v>
      </c>
      <c r="V4" s="666" t="s">
        <v>44</v>
      </c>
    </row>
    <row r="5" spans="1:22" ht="20.100000000000001" customHeight="1" x14ac:dyDescent="0.2">
      <c r="A5" s="635"/>
      <c r="B5" s="636"/>
      <c r="C5" s="636"/>
      <c r="D5" s="636"/>
      <c r="E5" s="637"/>
      <c r="F5" s="646"/>
      <c r="G5" s="648"/>
      <c r="H5" s="657"/>
      <c r="I5" s="659"/>
      <c r="J5" s="642"/>
      <c r="K5" s="642"/>
      <c r="L5" s="660"/>
      <c r="M5" s="642"/>
      <c r="N5" s="642"/>
      <c r="O5" s="642"/>
      <c r="P5" s="669"/>
      <c r="Q5" s="671"/>
      <c r="R5" s="642"/>
      <c r="S5" s="673"/>
      <c r="T5" s="663"/>
      <c r="U5" s="665"/>
      <c r="V5" s="667"/>
    </row>
    <row r="6" spans="1:22" ht="20.100000000000001" customHeight="1" x14ac:dyDescent="0.2">
      <c r="A6" s="638"/>
      <c r="B6" s="639"/>
      <c r="C6" s="639"/>
      <c r="D6" s="639"/>
      <c r="E6" s="640"/>
      <c r="F6" s="45" t="s">
        <v>45</v>
      </c>
      <c r="G6" s="46" t="s">
        <v>45</v>
      </c>
      <c r="H6" s="47" t="s">
        <v>46</v>
      </c>
      <c r="I6" s="46" t="s">
        <v>47</v>
      </c>
      <c r="J6" s="48" t="s">
        <v>47</v>
      </c>
      <c r="K6" s="46" t="s">
        <v>47</v>
      </c>
      <c r="L6" s="48" t="s">
        <v>47</v>
      </c>
      <c r="M6" s="48" t="s">
        <v>47</v>
      </c>
      <c r="N6" s="48" t="s">
        <v>47</v>
      </c>
      <c r="O6" s="46" t="s">
        <v>47</v>
      </c>
      <c r="P6" s="48" t="s">
        <v>47</v>
      </c>
      <c r="Q6" s="46" t="s">
        <v>47</v>
      </c>
      <c r="R6" s="48" t="s">
        <v>47</v>
      </c>
      <c r="S6" s="46" t="s">
        <v>47</v>
      </c>
      <c r="T6" s="49" t="s">
        <v>48</v>
      </c>
      <c r="U6" s="50"/>
      <c r="V6" s="51" t="s">
        <v>49</v>
      </c>
    </row>
    <row r="7" spans="1:22" ht="20.100000000000001" customHeight="1" x14ac:dyDescent="0.2">
      <c r="A7" s="629" t="s">
        <v>50</v>
      </c>
      <c r="B7" s="661" t="s">
        <v>51</v>
      </c>
      <c r="C7" s="52" t="s">
        <v>52</v>
      </c>
      <c r="D7" s="621" t="s">
        <v>53</v>
      </c>
      <c r="E7" s="53" t="s">
        <v>54</v>
      </c>
      <c r="F7" s="54">
        <v>2.97</v>
      </c>
      <c r="G7" s="55">
        <v>1.34</v>
      </c>
      <c r="H7" s="56">
        <v>59.4</v>
      </c>
      <c r="I7" s="57">
        <v>293379</v>
      </c>
      <c r="J7" s="58">
        <v>75258</v>
      </c>
      <c r="K7" s="58">
        <v>17094</v>
      </c>
      <c r="L7" s="58">
        <v>21951</v>
      </c>
      <c r="M7" s="58">
        <v>11486</v>
      </c>
      <c r="N7" s="58">
        <v>10779</v>
      </c>
      <c r="O7" s="58">
        <v>13933</v>
      </c>
      <c r="P7" s="58">
        <v>43632</v>
      </c>
      <c r="Q7" s="58">
        <v>11492</v>
      </c>
      <c r="R7" s="58">
        <v>29343</v>
      </c>
      <c r="S7" s="59">
        <v>58412</v>
      </c>
      <c r="T7" s="60">
        <v>25.7</v>
      </c>
      <c r="U7" s="61">
        <v>105.56011312363722</v>
      </c>
      <c r="V7" s="62">
        <v>100</v>
      </c>
    </row>
    <row r="8" spans="1:22" ht="20.100000000000001" customHeight="1" x14ac:dyDescent="0.2">
      <c r="A8" s="630"/>
      <c r="B8" s="649"/>
      <c r="C8" s="52"/>
      <c r="D8" s="621">
        <v>2</v>
      </c>
      <c r="E8" s="53"/>
      <c r="F8" s="54">
        <v>2.95</v>
      </c>
      <c r="G8" s="55">
        <v>1.34</v>
      </c>
      <c r="H8" s="56">
        <v>59.7</v>
      </c>
      <c r="I8" s="57">
        <v>277926</v>
      </c>
      <c r="J8" s="58">
        <v>76440</v>
      </c>
      <c r="K8" s="58">
        <v>17365</v>
      </c>
      <c r="L8" s="58">
        <v>21836</v>
      </c>
      <c r="M8" s="58">
        <v>12538</v>
      </c>
      <c r="N8" s="58">
        <v>8799</v>
      </c>
      <c r="O8" s="58">
        <v>14211</v>
      </c>
      <c r="P8" s="58">
        <v>39910</v>
      </c>
      <c r="Q8" s="58">
        <v>10290</v>
      </c>
      <c r="R8" s="58">
        <v>24285</v>
      </c>
      <c r="S8" s="59">
        <v>52251</v>
      </c>
      <c r="T8" s="60">
        <v>27.5</v>
      </c>
      <c r="U8" s="61">
        <v>100</v>
      </c>
      <c r="V8" s="62">
        <v>100</v>
      </c>
    </row>
    <row r="9" spans="1:22" ht="20.100000000000001" customHeight="1" x14ac:dyDescent="0.2">
      <c r="A9" s="630"/>
      <c r="B9" s="649"/>
      <c r="C9" s="52"/>
      <c r="D9" s="625">
        <v>3</v>
      </c>
      <c r="E9" s="53"/>
      <c r="F9" s="54">
        <v>2.93</v>
      </c>
      <c r="G9" s="55">
        <v>1.34</v>
      </c>
      <c r="H9" s="56">
        <v>60.1</v>
      </c>
      <c r="I9" s="57">
        <v>279024</v>
      </c>
      <c r="J9" s="58">
        <v>75761</v>
      </c>
      <c r="K9" s="58">
        <v>18329</v>
      </c>
      <c r="L9" s="58">
        <v>21530</v>
      </c>
      <c r="M9" s="58">
        <v>11932</v>
      </c>
      <c r="N9" s="58">
        <v>8709</v>
      </c>
      <c r="O9" s="58">
        <v>14238</v>
      </c>
      <c r="P9" s="58">
        <v>39702</v>
      </c>
      <c r="Q9" s="58">
        <v>11902</v>
      </c>
      <c r="R9" s="58">
        <v>24545</v>
      </c>
      <c r="S9" s="59">
        <v>52377</v>
      </c>
      <c r="T9" s="60">
        <v>27.2</v>
      </c>
      <c r="U9" s="61">
        <v>100.69716067309894</v>
      </c>
      <c r="V9" s="63">
        <v>99.7</v>
      </c>
    </row>
    <row r="10" spans="1:22" ht="20.100000000000001" customHeight="1" x14ac:dyDescent="0.2">
      <c r="A10" s="630"/>
      <c r="B10" s="649"/>
      <c r="C10" s="52"/>
      <c r="D10" s="64">
        <v>4</v>
      </c>
      <c r="E10" s="622"/>
      <c r="F10" s="54">
        <v>2.91</v>
      </c>
      <c r="G10" s="55">
        <v>1.33</v>
      </c>
      <c r="H10" s="56">
        <v>60.1</v>
      </c>
      <c r="I10" s="57">
        <v>290865</v>
      </c>
      <c r="J10" s="58">
        <v>77474</v>
      </c>
      <c r="K10" s="58">
        <v>18645</v>
      </c>
      <c r="L10" s="58">
        <v>24522</v>
      </c>
      <c r="M10" s="58">
        <v>12121</v>
      </c>
      <c r="N10" s="58">
        <v>9106</v>
      </c>
      <c r="O10" s="58">
        <v>14705</v>
      </c>
      <c r="P10" s="58">
        <v>41396</v>
      </c>
      <c r="Q10" s="58">
        <v>11436</v>
      </c>
      <c r="R10" s="58">
        <v>26642</v>
      </c>
      <c r="S10" s="59">
        <v>54817</v>
      </c>
      <c r="T10" s="60">
        <v>26.6</v>
      </c>
      <c r="U10" s="66">
        <v>101.90414390986101</v>
      </c>
      <c r="V10" s="62">
        <v>102.7</v>
      </c>
    </row>
    <row r="11" spans="1:22" ht="20.100000000000001" customHeight="1" x14ac:dyDescent="0.2">
      <c r="A11" s="630"/>
      <c r="B11" s="649"/>
      <c r="C11" s="67"/>
      <c r="D11" s="68">
        <v>5</v>
      </c>
      <c r="E11" s="69"/>
      <c r="F11" s="70">
        <v>2.9</v>
      </c>
      <c r="G11" s="71">
        <v>1.34</v>
      </c>
      <c r="H11" s="72">
        <v>60.2</v>
      </c>
      <c r="I11" s="73">
        <v>293997</v>
      </c>
      <c r="J11" s="74">
        <v>81738</v>
      </c>
      <c r="K11" s="74">
        <v>18006</v>
      </c>
      <c r="L11" s="74">
        <v>23855</v>
      </c>
      <c r="M11" s="74">
        <v>12190</v>
      </c>
      <c r="N11" s="74">
        <v>9297</v>
      </c>
      <c r="O11" s="74">
        <v>14645</v>
      </c>
      <c r="P11" s="74">
        <v>42693</v>
      </c>
      <c r="Q11" s="74">
        <v>10446</v>
      </c>
      <c r="R11" s="74">
        <v>28630</v>
      </c>
      <c r="S11" s="75">
        <v>52498</v>
      </c>
      <c r="T11" s="76">
        <v>27.8</v>
      </c>
      <c r="U11" s="77">
        <v>99.233090498707298</v>
      </c>
      <c r="V11" s="78">
        <v>106.6</v>
      </c>
    </row>
    <row r="12" spans="1:22" ht="20.100000000000001" customHeight="1" x14ac:dyDescent="0.2">
      <c r="A12" s="630"/>
      <c r="B12" s="650"/>
      <c r="C12" s="67"/>
      <c r="D12" s="68">
        <v>6</v>
      </c>
      <c r="E12" s="69"/>
      <c r="F12" s="70">
        <v>2.88</v>
      </c>
      <c r="G12" s="71">
        <v>1.34</v>
      </c>
      <c r="H12" s="72">
        <v>60.4</v>
      </c>
      <c r="I12" s="73">
        <v>300243</v>
      </c>
      <c r="J12" s="74">
        <v>85040</v>
      </c>
      <c r="K12" s="74">
        <v>18074</v>
      </c>
      <c r="L12" s="74">
        <v>23110</v>
      </c>
      <c r="M12" s="74">
        <v>12615</v>
      </c>
      <c r="N12" s="74">
        <v>9609</v>
      </c>
      <c r="O12" s="74">
        <v>15276</v>
      </c>
      <c r="P12" s="74">
        <v>41588</v>
      </c>
      <c r="Q12" s="74">
        <v>11703</v>
      </c>
      <c r="R12" s="74">
        <v>29098</v>
      </c>
      <c r="S12" s="75">
        <v>54132</v>
      </c>
      <c r="T12" s="76">
        <v>28.3</v>
      </c>
      <c r="U12" s="77">
        <v>98.208941163540587</v>
      </c>
      <c r="V12" s="78" t="s">
        <v>936</v>
      </c>
    </row>
    <row r="13" spans="1:22" ht="20.100000000000001" customHeight="1" x14ac:dyDescent="0.2">
      <c r="A13" s="630"/>
      <c r="B13" s="651" t="s">
        <v>55</v>
      </c>
      <c r="C13" s="52" t="s">
        <v>52</v>
      </c>
      <c r="D13" s="621" t="s">
        <v>53</v>
      </c>
      <c r="E13" s="53" t="s">
        <v>54</v>
      </c>
      <c r="F13" s="79" t="s">
        <v>56</v>
      </c>
      <c r="G13" s="80" t="s">
        <v>56</v>
      </c>
      <c r="H13" s="81" t="s">
        <v>56</v>
      </c>
      <c r="I13" s="82">
        <v>100.00034085602582</v>
      </c>
      <c r="J13" s="83">
        <v>25.652142791406341</v>
      </c>
      <c r="K13" s="83">
        <v>5.8265929054226788</v>
      </c>
      <c r="L13" s="83">
        <v>7.4821306228462152</v>
      </c>
      <c r="M13" s="83">
        <v>3.9150723126058788</v>
      </c>
      <c r="N13" s="83">
        <v>3.6740871023488388</v>
      </c>
      <c r="O13" s="83">
        <v>4.7491470077953775</v>
      </c>
      <c r="P13" s="83">
        <v>14.872230118720154</v>
      </c>
      <c r="Q13" s="83">
        <v>3.917117448760818</v>
      </c>
      <c r="R13" s="83">
        <v>10.001738365731699</v>
      </c>
      <c r="S13" s="84">
        <v>19.910082180387825</v>
      </c>
      <c r="T13" s="85" t="s">
        <v>56</v>
      </c>
      <c r="U13" s="86" t="s">
        <v>56</v>
      </c>
      <c r="V13" s="81" t="s">
        <v>56</v>
      </c>
    </row>
    <row r="14" spans="1:22" ht="20.100000000000001" customHeight="1" x14ac:dyDescent="0.2">
      <c r="A14" s="630"/>
      <c r="B14" s="649"/>
      <c r="C14" s="52"/>
      <c r="D14" s="621">
        <v>2</v>
      </c>
      <c r="E14" s="53"/>
      <c r="F14" s="79" t="s">
        <v>56</v>
      </c>
      <c r="G14" s="80" t="s">
        <v>56</v>
      </c>
      <c r="H14" s="81" t="s">
        <v>56</v>
      </c>
      <c r="I14" s="82">
        <v>99.999640191993549</v>
      </c>
      <c r="J14" s="83">
        <v>27.503724012866737</v>
      </c>
      <c r="K14" s="83">
        <v>6.2480660319653438</v>
      </c>
      <c r="L14" s="83">
        <v>7.8567676287932766</v>
      </c>
      <c r="M14" s="83">
        <v>4.5112727848420082</v>
      </c>
      <c r="N14" s="83">
        <v>3.1659506487338356</v>
      </c>
      <c r="O14" s="83">
        <v>5.1132315796291099</v>
      </c>
      <c r="P14" s="83">
        <v>14.359937537330081</v>
      </c>
      <c r="Q14" s="83">
        <v>3.7024243863474449</v>
      </c>
      <c r="R14" s="83">
        <v>8.737937436583838</v>
      </c>
      <c r="S14" s="84">
        <v>18.800328144901883</v>
      </c>
      <c r="T14" s="85" t="s">
        <v>56</v>
      </c>
      <c r="U14" s="86" t="s">
        <v>56</v>
      </c>
      <c r="V14" s="81" t="s">
        <v>56</v>
      </c>
    </row>
    <row r="15" spans="1:22" ht="20.100000000000001" customHeight="1" x14ac:dyDescent="0.2">
      <c r="A15" s="630"/>
      <c r="B15" s="649"/>
      <c r="C15" s="52"/>
      <c r="D15" s="621">
        <v>3</v>
      </c>
      <c r="E15" s="53"/>
      <c r="F15" s="79" t="s">
        <v>56</v>
      </c>
      <c r="G15" s="80" t="s">
        <v>56</v>
      </c>
      <c r="H15" s="81" t="s">
        <v>56</v>
      </c>
      <c r="I15" s="82">
        <v>100.00035839210965</v>
      </c>
      <c r="J15" s="83">
        <v>27.152144618384082</v>
      </c>
      <c r="K15" s="83">
        <v>6.5689689775789901</v>
      </c>
      <c r="L15" s="83">
        <v>7.7161821205344348</v>
      </c>
      <c r="M15" s="83">
        <v>4.2763346522162964</v>
      </c>
      <c r="N15" s="83">
        <v>3.1212368828487871</v>
      </c>
      <c r="O15" s="83">
        <v>5.1027868570445554</v>
      </c>
      <c r="P15" s="83">
        <v>14.228883536900053</v>
      </c>
      <c r="Q15" s="83">
        <v>4.265582888927117</v>
      </c>
      <c r="R15" s="83">
        <v>8.7967343310969675</v>
      </c>
      <c r="S15" s="84">
        <v>18.771503526578361</v>
      </c>
      <c r="T15" s="85" t="s">
        <v>56</v>
      </c>
      <c r="U15" s="86" t="s">
        <v>56</v>
      </c>
      <c r="V15" s="81" t="s">
        <v>56</v>
      </c>
    </row>
    <row r="16" spans="1:22" ht="20.100000000000001" customHeight="1" x14ac:dyDescent="0.2">
      <c r="A16" s="630"/>
      <c r="B16" s="649"/>
      <c r="C16" s="52"/>
      <c r="D16" s="621">
        <v>4</v>
      </c>
      <c r="E16" s="622"/>
      <c r="F16" s="79" t="s">
        <v>56</v>
      </c>
      <c r="G16" s="80" t="s">
        <v>56</v>
      </c>
      <c r="H16" s="81" t="s">
        <v>56</v>
      </c>
      <c r="I16" s="82">
        <v>99.999656197892492</v>
      </c>
      <c r="J16" s="83">
        <v>26.635724476991047</v>
      </c>
      <c r="K16" s="83">
        <v>6.4101902944665055</v>
      </c>
      <c r="L16" s="83">
        <v>8.4307152802846694</v>
      </c>
      <c r="M16" s="83">
        <v>4.1672253450913654</v>
      </c>
      <c r="N16" s="83">
        <v>3.1306619909580045</v>
      </c>
      <c r="O16" s="83">
        <v>5.055609990889244</v>
      </c>
      <c r="P16" s="83">
        <v>14.232032042356419</v>
      </c>
      <c r="Q16" s="83">
        <v>3.9317209014491263</v>
      </c>
      <c r="R16" s="83">
        <v>9.1595757481993356</v>
      </c>
      <c r="S16" s="83">
        <v>18.846200127206782</v>
      </c>
      <c r="T16" s="85" t="s">
        <v>56</v>
      </c>
      <c r="U16" s="86" t="s">
        <v>56</v>
      </c>
      <c r="V16" s="81" t="s">
        <v>56</v>
      </c>
    </row>
    <row r="17" spans="1:22" ht="20.100000000000001" customHeight="1" x14ac:dyDescent="0.2">
      <c r="A17" s="630"/>
      <c r="B17" s="649"/>
      <c r="C17" s="88"/>
      <c r="D17" s="620">
        <v>5</v>
      </c>
      <c r="E17" s="623"/>
      <c r="F17" s="91" t="s">
        <v>56</v>
      </c>
      <c r="G17" s="92" t="s">
        <v>56</v>
      </c>
      <c r="H17" s="93" t="s">
        <v>56</v>
      </c>
      <c r="I17" s="94">
        <v>100.00034013952524</v>
      </c>
      <c r="J17" s="95">
        <v>27.80232451351544</v>
      </c>
      <c r="K17" s="95">
        <v>6.1245522913499117</v>
      </c>
      <c r="L17" s="95">
        <v>8.1140283744391937</v>
      </c>
      <c r="M17" s="95">
        <v>4.1463008125933261</v>
      </c>
      <c r="N17" s="95">
        <v>3.1622771660935314</v>
      </c>
      <c r="O17" s="95">
        <v>4.9813433470409567</v>
      </c>
      <c r="P17" s="95">
        <v>14.521576750783172</v>
      </c>
      <c r="Q17" s="95">
        <v>3.553097480586537</v>
      </c>
      <c r="R17" s="95">
        <v>9.7381946074279657</v>
      </c>
      <c r="S17" s="96">
        <v>17.856644795695196</v>
      </c>
      <c r="T17" s="97" t="s">
        <v>56</v>
      </c>
      <c r="U17" s="98" t="s">
        <v>56</v>
      </c>
      <c r="V17" s="93" t="s">
        <v>56</v>
      </c>
    </row>
    <row r="18" spans="1:22" ht="20.100000000000001" customHeight="1" x14ac:dyDescent="0.2">
      <c r="A18" s="631"/>
      <c r="B18" s="87" t="s">
        <v>57</v>
      </c>
      <c r="C18" s="88"/>
      <c r="D18" s="89">
        <v>6</v>
      </c>
      <c r="E18" s="90"/>
      <c r="F18" s="91" t="s">
        <v>56</v>
      </c>
      <c r="G18" s="92" t="s">
        <v>56</v>
      </c>
      <c r="H18" s="93" t="s">
        <v>56</v>
      </c>
      <c r="I18" s="94">
        <v>100.00066612710371</v>
      </c>
      <c r="J18" s="95">
        <v>28.323724449862279</v>
      </c>
      <c r="K18" s="95">
        <v>6.0197906362513027</v>
      </c>
      <c r="L18" s="95">
        <v>7.697098683399779</v>
      </c>
      <c r="M18" s="95">
        <v>4.2015967066675994</v>
      </c>
      <c r="N18" s="95">
        <v>3.2004076697874724</v>
      </c>
      <c r="O18" s="95">
        <v>5.087878818157292</v>
      </c>
      <c r="P18" s="95">
        <v>13.851446994601041</v>
      </c>
      <c r="Q18" s="95">
        <v>3.8978427473746269</v>
      </c>
      <c r="R18" s="95">
        <v>9.6914832319154822</v>
      </c>
      <c r="S18" s="96">
        <v>18.029396189086842</v>
      </c>
      <c r="T18" s="97" t="s">
        <v>56</v>
      </c>
      <c r="U18" s="98" t="s">
        <v>56</v>
      </c>
      <c r="V18" s="93" t="s">
        <v>56</v>
      </c>
    </row>
    <row r="19" spans="1:22" ht="20.100000000000001" customHeight="1" x14ac:dyDescent="0.2">
      <c r="A19" s="652" t="s">
        <v>58</v>
      </c>
      <c r="B19" s="649" t="s">
        <v>51</v>
      </c>
      <c r="C19" s="52" t="s">
        <v>52</v>
      </c>
      <c r="D19" s="621" t="s">
        <v>53</v>
      </c>
      <c r="E19" s="53" t="s">
        <v>54</v>
      </c>
      <c r="F19" s="99">
        <v>3.1</v>
      </c>
      <c r="G19" s="100">
        <v>1.47</v>
      </c>
      <c r="H19" s="101">
        <v>60.1</v>
      </c>
      <c r="I19" s="102">
        <v>286636</v>
      </c>
      <c r="J19" s="103">
        <v>76582</v>
      </c>
      <c r="K19" s="103">
        <v>14360</v>
      </c>
      <c r="L19" s="103">
        <v>25639</v>
      </c>
      <c r="M19" s="103">
        <v>12412</v>
      </c>
      <c r="N19" s="103">
        <v>9321</v>
      </c>
      <c r="O19" s="103">
        <v>12517</v>
      </c>
      <c r="P19" s="103">
        <v>42775</v>
      </c>
      <c r="Q19" s="103">
        <v>11039</v>
      </c>
      <c r="R19" s="103">
        <v>24358</v>
      </c>
      <c r="S19" s="104">
        <v>57634</v>
      </c>
      <c r="T19" s="105">
        <v>26.7</v>
      </c>
      <c r="U19" s="61">
        <v>113.0886715105228</v>
      </c>
      <c r="V19" s="62">
        <v>99.9</v>
      </c>
    </row>
    <row r="20" spans="1:22" ht="20.100000000000001" customHeight="1" x14ac:dyDescent="0.2">
      <c r="A20" s="653"/>
      <c r="B20" s="649"/>
      <c r="C20" s="52"/>
      <c r="D20" s="621">
        <v>2</v>
      </c>
      <c r="E20" s="53"/>
      <c r="F20" s="99">
        <v>2.88</v>
      </c>
      <c r="G20" s="100">
        <v>1.35</v>
      </c>
      <c r="H20" s="101">
        <v>62.6</v>
      </c>
      <c r="I20" s="102">
        <v>253715</v>
      </c>
      <c r="J20" s="103">
        <v>75628</v>
      </c>
      <c r="K20" s="103">
        <v>12243</v>
      </c>
      <c r="L20" s="103">
        <v>24883</v>
      </c>
      <c r="M20" s="103">
        <v>10398</v>
      </c>
      <c r="N20" s="103">
        <v>7392</v>
      </c>
      <c r="O20" s="103">
        <v>12936</v>
      </c>
      <c r="P20" s="103">
        <v>32947</v>
      </c>
      <c r="Q20" s="103">
        <v>9089</v>
      </c>
      <c r="R20" s="103">
        <v>23553</v>
      </c>
      <c r="S20" s="104">
        <v>44645</v>
      </c>
      <c r="T20" s="105">
        <v>29.8</v>
      </c>
      <c r="U20" s="61">
        <v>100</v>
      </c>
      <c r="V20" s="62">
        <v>100</v>
      </c>
    </row>
    <row r="21" spans="1:22" ht="20.100000000000001" customHeight="1" x14ac:dyDescent="0.2">
      <c r="A21" s="653"/>
      <c r="B21" s="649"/>
      <c r="C21" s="52"/>
      <c r="D21" s="621">
        <v>3</v>
      </c>
      <c r="E21" s="53"/>
      <c r="F21" s="99">
        <v>2.92</v>
      </c>
      <c r="G21" s="100">
        <v>1.3</v>
      </c>
      <c r="H21" s="101">
        <v>60.7</v>
      </c>
      <c r="I21" s="102">
        <v>252152</v>
      </c>
      <c r="J21" s="103">
        <v>72493</v>
      </c>
      <c r="K21" s="103">
        <v>14345</v>
      </c>
      <c r="L21" s="103">
        <v>25073</v>
      </c>
      <c r="M21" s="103">
        <v>10918</v>
      </c>
      <c r="N21" s="103">
        <v>6857</v>
      </c>
      <c r="O21" s="103">
        <v>11861</v>
      </c>
      <c r="P21" s="103">
        <v>34999</v>
      </c>
      <c r="Q21" s="103">
        <v>9816</v>
      </c>
      <c r="R21" s="103">
        <v>22124</v>
      </c>
      <c r="S21" s="104">
        <v>43667</v>
      </c>
      <c r="T21" s="105">
        <v>28.7</v>
      </c>
      <c r="U21" s="61">
        <v>99.983857582560574</v>
      </c>
      <c r="V21" s="63">
        <v>99.4</v>
      </c>
    </row>
    <row r="22" spans="1:22" ht="20.100000000000001" customHeight="1" x14ac:dyDescent="0.2">
      <c r="A22" s="653"/>
      <c r="B22" s="649"/>
      <c r="C22" s="52"/>
      <c r="D22" s="621">
        <v>4</v>
      </c>
      <c r="E22" s="622"/>
      <c r="F22" s="99">
        <v>3.05</v>
      </c>
      <c r="G22" s="100">
        <v>1.25</v>
      </c>
      <c r="H22" s="101">
        <v>62.6</v>
      </c>
      <c r="I22" s="102">
        <v>274299</v>
      </c>
      <c r="J22" s="103">
        <v>75027</v>
      </c>
      <c r="K22" s="103">
        <v>6220</v>
      </c>
      <c r="L22" s="103">
        <v>27273</v>
      </c>
      <c r="M22" s="103">
        <v>11646</v>
      </c>
      <c r="N22" s="103">
        <v>8214</v>
      </c>
      <c r="O22" s="103">
        <v>11522</v>
      </c>
      <c r="P22" s="103">
        <v>45519</v>
      </c>
      <c r="Q22" s="103">
        <v>7808</v>
      </c>
      <c r="R22" s="103">
        <v>22948</v>
      </c>
      <c r="S22" s="104">
        <v>58123</v>
      </c>
      <c r="T22" s="105">
        <v>27.4</v>
      </c>
      <c r="U22" s="66">
        <v>106.09719354494275</v>
      </c>
      <c r="V22" s="62">
        <v>101.9</v>
      </c>
    </row>
    <row r="23" spans="1:22" ht="20.100000000000001" customHeight="1" x14ac:dyDescent="0.2">
      <c r="A23" s="653"/>
      <c r="B23" s="649"/>
      <c r="C23" s="67"/>
      <c r="D23" s="68">
        <v>5</v>
      </c>
      <c r="E23" s="69"/>
      <c r="F23" s="106">
        <v>2.99</v>
      </c>
      <c r="G23" s="107">
        <v>1.3</v>
      </c>
      <c r="H23" s="108">
        <v>63.8</v>
      </c>
      <c r="I23" s="109">
        <v>276690</v>
      </c>
      <c r="J23" s="110">
        <v>75825</v>
      </c>
      <c r="K23" s="110">
        <v>13596</v>
      </c>
      <c r="L23" s="110">
        <v>29225</v>
      </c>
      <c r="M23" s="110">
        <v>9496</v>
      </c>
      <c r="N23" s="110">
        <v>7709</v>
      </c>
      <c r="O23" s="110">
        <v>12470</v>
      </c>
      <c r="P23" s="110">
        <v>33336</v>
      </c>
      <c r="Q23" s="110">
        <v>7700</v>
      </c>
      <c r="R23" s="110">
        <v>25844</v>
      </c>
      <c r="S23" s="111">
        <v>61489</v>
      </c>
      <c r="T23" s="112">
        <v>27.4</v>
      </c>
      <c r="U23" s="66">
        <v>103.07697185047584</v>
      </c>
      <c r="V23" s="78">
        <v>105.8</v>
      </c>
    </row>
    <row r="24" spans="1:22" ht="20.100000000000001" customHeight="1" x14ac:dyDescent="0.2">
      <c r="A24" s="653"/>
      <c r="B24" s="650"/>
      <c r="C24" s="67"/>
      <c r="D24" s="68">
        <v>6</v>
      </c>
      <c r="E24" s="69"/>
      <c r="F24" s="106">
        <v>2.9</v>
      </c>
      <c r="G24" s="107">
        <v>1.37</v>
      </c>
      <c r="H24" s="108">
        <v>62.7</v>
      </c>
      <c r="I24" s="109">
        <v>311554</v>
      </c>
      <c r="J24" s="110">
        <v>80736</v>
      </c>
      <c r="K24" s="110">
        <v>26808</v>
      </c>
      <c r="L24" s="110">
        <v>27166</v>
      </c>
      <c r="M24" s="110">
        <v>10924</v>
      </c>
      <c r="N24" s="110">
        <v>7541</v>
      </c>
      <c r="O24" s="110">
        <v>15029</v>
      </c>
      <c r="P24" s="110">
        <v>54943</v>
      </c>
      <c r="Q24" s="110">
        <v>7644</v>
      </c>
      <c r="R24" s="110">
        <v>23718</v>
      </c>
      <c r="S24" s="111">
        <v>57045</v>
      </c>
      <c r="T24" s="112">
        <v>25.9</v>
      </c>
      <c r="U24" s="66">
        <v>112.6576504338195</v>
      </c>
      <c r="V24" s="78" t="s">
        <v>937</v>
      </c>
    </row>
    <row r="25" spans="1:22" ht="20.100000000000001" customHeight="1" x14ac:dyDescent="0.2">
      <c r="A25" s="653"/>
      <c r="B25" s="651" t="s">
        <v>55</v>
      </c>
      <c r="C25" s="52" t="s">
        <v>930</v>
      </c>
      <c r="D25" s="42" t="s">
        <v>931</v>
      </c>
      <c r="E25" s="53" t="s">
        <v>932</v>
      </c>
      <c r="F25" s="79" t="s">
        <v>56</v>
      </c>
      <c r="G25" s="80" t="s">
        <v>56</v>
      </c>
      <c r="H25" s="81" t="s">
        <v>56</v>
      </c>
      <c r="I25" s="82">
        <v>100.00034887453076</v>
      </c>
      <c r="J25" s="83">
        <v>26.717509314949972</v>
      </c>
      <c r="K25" s="83">
        <v>5.0098382617675377</v>
      </c>
      <c r="L25" s="83">
        <v>8.9447940942519431</v>
      </c>
      <c r="M25" s="83">
        <v>4.3302306758397417</v>
      </c>
      <c r="N25" s="83">
        <v>3.2518595012489708</v>
      </c>
      <c r="O25" s="83">
        <v>4.3668625015699352</v>
      </c>
      <c r="P25" s="83">
        <v>14.923108053419668</v>
      </c>
      <c r="Q25" s="83">
        <v>3.8512259451011039</v>
      </c>
      <c r="R25" s="83">
        <v>8.497885820343571</v>
      </c>
      <c r="S25" s="83">
        <v>20.10703470603832</v>
      </c>
      <c r="T25" s="85" t="s">
        <v>56</v>
      </c>
      <c r="U25" s="619" t="s">
        <v>56</v>
      </c>
      <c r="V25" s="81" t="s">
        <v>56</v>
      </c>
    </row>
    <row r="26" spans="1:22" ht="20.100000000000001" customHeight="1" x14ac:dyDescent="0.2">
      <c r="A26" s="653"/>
      <c r="B26" s="649"/>
      <c r="C26" s="52"/>
      <c r="D26" s="42">
        <v>2</v>
      </c>
      <c r="E26" s="53"/>
      <c r="F26" s="79" t="s">
        <v>56</v>
      </c>
      <c r="G26" s="80" t="s">
        <v>56</v>
      </c>
      <c r="H26" s="81" t="s">
        <v>56</v>
      </c>
      <c r="I26" s="82">
        <v>99.999605856965488</v>
      </c>
      <c r="J26" s="83">
        <v>29.808249413712236</v>
      </c>
      <c r="K26" s="83">
        <v>4.8254931714719271</v>
      </c>
      <c r="L26" s="83">
        <v>9.8074611276432222</v>
      </c>
      <c r="M26" s="83">
        <v>4.0982992728061012</v>
      </c>
      <c r="N26" s="83">
        <v>2.9135053110773903</v>
      </c>
      <c r="O26" s="83">
        <v>5.0986342943854321</v>
      </c>
      <c r="P26" s="83">
        <v>12.985830557909464</v>
      </c>
      <c r="Q26" s="83">
        <v>3.5823660406361464</v>
      </c>
      <c r="R26" s="83">
        <v>9.2832508917486152</v>
      </c>
      <c r="S26" s="83">
        <v>17.596515775574957</v>
      </c>
      <c r="T26" s="85" t="s">
        <v>56</v>
      </c>
      <c r="U26" s="86" t="s">
        <v>56</v>
      </c>
      <c r="V26" s="81" t="s">
        <v>56</v>
      </c>
    </row>
    <row r="27" spans="1:22" ht="20.100000000000001" customHeight="1" x14ac:dyDescent="0.2">
      <c r="A27" s="653"/>
      <c r="B27" s="649"/>
      <c r="C27" s="52"/>
      <c r="D27" s="42">
        <v>3</v>
      </c>
      <c r="E27" s="53"/>
      <c r="F27" s="79" t="s">
        <v>56</v>
      </c>
      <c r="G27" s="80" t="s">
        <v>56</v>
      </c>
      <c r="H27" s="81" t="s">
        <v>56</v>
      </c>
      <c r="I27" s="82">
        <v>100.00039658618611</v>
      </c>
      <c r="J27" s="83">
        <v>28.749722389669724</v>
      </c>
      <c r="K27" s="83">
        <v>5.6890288397474533</v>
      </c>
      <c r="L27" s="83">
        <v>9.9436054443351622</v>
      </c>
      <c r="M27" s="83">
        <v>4.3299279799486019</v>
      </c>
      <c r="N27" s="83">
        <v>2.7193914781560329</v>
      </c>
      <c r="O27" s="83">
        <v>4.7039087534502997</v>
      </c>
      <c r="P27" s="83">
        <v>13.88011992766268</v>
      </c>
      <c r="Q27" s="83">
        <v>3.8928900028554203</v>
      </c>
      <c r="R27" s="83">
        <v>8.7740727814968746</v>
      </c>
      <c r="S27" s="83">
        <v>17.317728988863859</v>
      </c>
      <c r="T27" s="85" t="s">
        <v>56</v>
      </c>
      <c r="U27" s="86" t="s">
        <v>56</v>
      </c>
      <c r="V27" s="81" t="s">
        <v>56</v>
      </c>
    </row>
    <row r="28" spans="1:22" ht="20.100000000000001" customHeight="1" x14ac:dyDescent="0.2">
      <c r="A28" s="653"/>
      <c r="B28" s="649"/>
      <c r="C28" s="52"/>
      <c r="D28" s="42">
        <v>4</v>
      </c>
      <c r="E28" s="53"/>
      <c r="F28" s="79" t="s">
        <v>56</v>
      </c>
      <c r="G28" s="80" t="s">
        <v>56</v>
      </c>
      <c r="H28" s="81" t="s">
        <v>56</v>
      </c>
      <c r="I28" s="82">
        <v>100.00036456567469</v>
      </c>
      <c r="J28" s="83">
        <v>27.352268874476394</v>
      </c>
      <c r="K28" s="83">
        <v>2.2675984965311575</v>
      </c>
      <c r="L28" s="83">
        <v>9.9427996456421646</v>
      </c>
      <c r="M28" s="83">
        <v>4.2457318473636434</v>
      </c>
      <c r="N28" s="83">
        <v>2.9945424518499886</v>
      </c>
      <c r="O28" s="83">
        <v>4.2005257037028931</v>
      </c>
      <c r="P28" s="83">
        <v>16.594664945916684</v>
      </c>
      <c r="Q28" s="83">
        <v>2.8465287879285017</v>
      </c>
      <c r="R28" s="83">
        <v>8.3660531026361742</v>
      </c>
      <c r="S28" s="83">
        <v>21.189650709627088</v>
      </c>
      <c r="T28" s="85" t="s">
        <v>56</v>
      </c>
      <c r="U28" s="86" t="s">
        <v>56</v>
      </c>
      <c r="V28" s="81" t="s">
        <v>56</v>
      </c>
    </row>
    <row r="29" spans="1:22" ht="20.100000000000001" customHeight="1" x14ac:dyDescent="0.2">
      <c r="A29" s="653"/>
      <c r="B29" s="649"/>
      <c r="C29" s="52"/>
      <c r="D29" s="42">
        <v>5</v>
      </c>
      <c r="E29" s="65"/>
      <c r="F29" s="79" t="s">
        <v>56</v>
      </c>
      <c r="G29" s="80" t="s">
        <v>56</v>
      </c>
      <c r="H29" s="81" t="s">
        <v>56</v>
      </c>
      <c r="I29" s="82">
        <v>100</v>
      </c>
      <c r="J29" s="83">
        <v>27.404315298709747</v>
      </c>
      <c r="K29" s="83">
        <v>4.9138024503957496</v>
      </c>
      <c r="L29" s="83">
        <v>10.562362210415989</v>
      </c>
      <c r="M29" s="83">
        <v>3.4319997108677578</v>
      </c>
      <c r="N29" s="83">
        <v>2.7861505656149479</v>
      </c>
      <c r="O29" s="83">
        <v>4.5068488199790382</v>
      </c>
      <c r="P29" s="83">
        <v>12.048140518269545</v>
      </c>
      <c r="Q29" s="83">
        <v>2.7828978278940331</v>
      </c>
      <c r="R29" s="83">
        <v>9.340417073258882</v>
      </c>
      <c r="S29" s="83">
        <v>22.223065524594311</v>
      </c>
      <c r="T29" s="85" t="s">
        <v>56</v>
      </c>
      <c r="U29" s="86" t="s">
        <v>56</v>
      </c>
      <c r="V29" s="81" t="s">
        <v>56</v>
      </c>
    </row>
    <row r="30" spans="1:22" ht="20.100000000000001" customHeight="1" x14ac:dyDescent="0.2">
      <c r="A30" s="653"/>
      <c r="B30" s="113" t="s">
        <v>57</v>
      </c>
      <c r="C30" s="67"/>
      <c r="D30" s="68">
        <v>6</v>
      </c>
      <c r="E30" s="69"/>
      <c r="F30" s="114" t="s">
        <v>56</v>
      </c>
      <c r="G30" s="115" t="s">
        <v>56</v>
      </c>
      <c r="H30" s="116" t="s">
        <v>56</v>
      </c>
      <c r="I30" s="117">
        <v>100</v>
      </c>
      <c r="J30" s="118">
        <v>25.913966760176404</v>
      </c>
      <c r="K30" s="118">
        <v>8.6046078689408585</v>
      </c>
      <c r="L30" s="118">
        <v>8.7195157179814746</v>
      </c>
      <c r="M30" s="118">
        <v>3.506294253965605</v>
      </c>
      <c r="N30" s="118">
        <v>2.4204471776963223</v>
      </c>
      <c r="O30" s="118">
        <v>4.8238828581883073</v>
      </c>
      <c r="P30" s="118">
        <v>17.63514511128087</v>
      </c>
      <c r="Q30" s="118">
        <v>2.4535072571689018</v>
      </c>
      <c r="R30" s="118">
        <v>7.6128054847634754</v>
      </c>
      <c r="S30" s="118">
        <v>18.309827509837781</v>
      </c>
      <c r="T30" s="119" t="s">
        <v>56</v>
      </c>
      <c r="U30" s="120" t="s">
        <v>56</v>
      </c>
      <c r="V30" s="116" t="s">
        <v>56</v>
      </c>
    </row>
    <row r="31" spans="1:22" ht="20.100000000000001" customHeight="1" x14ac:dyDescent="0.2">
      <c r="A31" s="653"/>
      <c r="B31" s="643" t="s">
        <v>59</v>
      </c>
      <c r="C31" s="52" t="s">
        <v>52</v>
      </c>
      <c r="D31" s="621" t="s">
        <v>53</v>
      </c>
      <c r="E31" s="53" t="s">
        <v>54</v>
      </c>
      <c r="F31" s="79" t="s">
        <v>56</v>
      </c>
      <c r="G31" s="80" t="s">
        <v>56</v>
      </c>
      <c r="H31" s="81" t="s">
        <v>56</v>
      </c>
      <c r="I31" s="82">
        <v>1.1589824670374727</v>
      </c>
      <c r="J31" s="83">
        <v>3.1546336206896619</v>
      </c>
      <c r="K31" s="83">
        <v>20.298232386696835</v>
      </c>
      <c r="L31" s="83">
        <v>2.8480885715431725</v>
      </c>
      <c r="M31" s="83">
        <v>40.201061786964878</v>
      </c>
      <c r="N31" s="83">
        <v>-12.396616541353378</v>
      </c>
      <c r="O31" s="83">
        <v>21.101006191950454</v>
      </c>
      <c r="P31" s="83">
        <v>-4.3257509673667478</v>
      </c>
      <c r="Q31" s="83">
        <v>18.190578158458237</v>
      </c>
      <c r="R31" s="83">
        <v>-4.6504345102951543</v>
      </c>
      <c r="S31" s="83">
        <v>-8.258253478080924</v>
      </c>
      <c r="T31" s="85" t="s">
        <v>56</v>
      </c>
      <c r="U31" s="86" t="s">
        <v>56</v>
      </c>
      <c r="V31" s="81" t="s">
        <v>56</v>
      </c>
    </row>
    <row r="32" spans="1:22" ht="20.100000000000001" customHeight="1" x14ac:dyDescent="0.2">
      <c r="A32" s="653"/>
      <c r="B32" s="644"/>
      <c r="C32" s="52"/>
      <c r="D32" s="621">
        <v>2</v>
      </c>
      <c r="E32" s="53"/>
      <c r="F32" s="79" t="s">
        <v>56</v>
      </c>
      <c r="G32" s="80" t="s">
        <v>56</v>
      </c>
      <c r="H32" s="81" t="s">
        <v>56</v>
      </c>
      <c r="I32" s="82">
        <v>-11.485298427273616</v>
      </c>
      <c r="J32" s="83">
        <v>-1.2457235381682419</v>
      </c>
      <c r="K32" s="83">
        <v>-14.742339832869078</v>
      </c>
      <c r="L32" s="83">
        <v>-2.948632942002416</v>
      </c>
      <c r="M32" s="83">
        <v>-16.226232678053499</v>
      </c>
      <c r="N32" s="83">
        <v>-20.69520437721275</v>
      </c>
      <c r="O32" s="83">
        <v>3.3474474714388469</v>
      </c>
      <c r="P32" s="83">
        <v>-22.976037405026297</v>
      </c>
      <c r="Q32" s="83">
        <v>-17.664643536552227</v>
      </c>
      <c r="R32" s="83">
        <v>-3.3048690368667422</v>
      </c>
      <c r="S32" s="83">
        <v>-22.537044105909708</v>
      </c>
      <c r="T32" s="85" t="s">
        <v>56</v>
      </c>
      <c r="U32" s="86" t="s">
        <v>56</v>
      </c>
      <c r="V32" s="81" t="s">
        <v>56</v>
      </c>
    </row>
    <row r="33" spans="1:24" ht="20.100000000000001" customHeight="1" x14ac:dyDescent="0.2">
      <c r="A33" s="653"/>
      <c r="B33" s="644"/>
      <c r="C33" s="52"/>
      <c r="D33" s="621">
        <v>3</v>
      </c>
      <c r="E33" s="53"/>
      <c r="F33" s="79" t="s">
        <v>56</v>
      </c>
      <c r="G33" s="80" t="s">
        <v>56</v>
      </c>
      <c r="H33" s="81" t="s">
        <v>56</v>
      </c>
      <c r="I33" s="82">
        <v>-0.61604556293478607</v>
      </c>
      <c r="J33" s="83">
        <v>-4.1452901041942098</v>
      </c>
      <c r="K33" s="83">
        <v>17.168994527485104</v>
      </c>
      <c r="L33" s="83">
        <v>0.76357352409275325</v>
      </c>
      <c r="M33" s="83">
        <v>5.000961723408337</v>
      </c>
      <c r="N33" s="83">
        <v>-7.2375541125541121</v>
      </c>
      <c r="O33" s="83">
        <v>-8.3101422387136701</v>
      </c>
      <c r="P33" s="83">
        <v>6.2281846602118662</v>
      </c>
      <c r="Q33" s="83">
        <v>7.998679722741775</v>
      </c>
      <c r="R33" s="83">
        <v>-6.0671676644164174</v>
      </c>
      <c r="S33" s="83">
        <v>-2.1906148504871714</v>
      </c>
      <c r="T33" s="85" t="s">
        <v>56</v>
      </c>
      <c r="U33" s="86" t="s">
        <v>56</v>
      </c>
      <c r="V33" s="81" t="s">
        <v>56</v>
      </c>
    </row>
    <row r="34" spans="1:24" ht="20.100000000000001" customHeight="1" x14ac:dyDescent="0.2">
      <c r="A34" s="653"/>
      <c r="B34" s="644"/>
      <c r="C34" s="52"/>
      <c r="D34" s="621">
        <v>4</v>
      </c>
      <c r="E34" s="622"/>
      <c r="F34" s="79" t="s">
        <v>56</v>
      </c>
      <c r="G34" s="80" t="s">
        <v>56</v>
      </c>
      <c r="H34" s="81" t="s">
        <v>56</v>
      </c>
      <c r="I34" s="82">
        <v>8.7831942637774052</v>
      </c>
      <c r="J34" s="83">
        <v>3.4955099113017862</v>
      </c>
      <c r="K34" s="83">
        <v>-56.639944231439522</v>
      </c>
      <c r="L34" s="83">
        <v>8.7743788138635139</v>
      </c>
      <c r="M34" s="83">
        <v>6.6678878915552353</v>
      </c>
      <c r="N34" s="83">
        <v>19.789995624908862</v>
      </c>
      <c r="O34" s="83">
        <v>-2.8581063991231725</v>
      </c>
      <c r="P34" s="83">
        <v>30.058001657190214</v>
      </c>
      <c r="Q34" s="83">
        <v>-20.456397718011409</v>
      </c>
      <c r="R34" s="83">
        <v>3.7244621225818175</v>
      </c>
      <c r="S34" s="83">
        <v>33.105090800833594</v>
      </c>
      <c r="T34" s="85" t="s">
        <v>56</v>
      </c>
      <c r="U34" s="86" t="s">
        <v>56</v>
      </c>
      <c r="V34" s="81" t="s">
        <v>56</v>
      </c>
    </row>
    <row r="35" spans="1:24" ht="20.100000000000001" customHeight="1" x14ac:dyDescent="0.2">
      <c r="A35" s="653"/>
      <c r="B35" s="644"/>
      <c r="C35" s="67"/>
      <c r="D35" s="68">
        <v>5</v>
      </c>
      <c r="E35" s="69"/>
      <c r="F35" s="114" t="s">
        <v>56</v>
      </c>
      <c r="G35" s="115" t="s">
        <v>56</v>
      </c>
      <c r="H35" s="116" t="s">
        <v>56</v>
      </c>
      <c r="I35" s="121">
        <v>0.87167652816817487</v>
      </c>
      <c r="J35" s="118">
        <v>1.0636170978447712</v>
      </c>
      <c r="K35" s="118">
        <v>118.58520900321543</v>
      </c>
      <c r="L35" s="118">
        <v>7.1572617607157163</v>
      </c>
      <c r="M35" s="118">
        <v>-18.46127425725571</v>
      </c>
      <c r="N35" s="118">
        <v>-6.1480399318237122</v>
      </c>
      <c r="O35" s="118">
        <v>8.2277382398889145</v>
      </c>
      <c r="P35" s="118">
        <v>-26.764647729519542</v>
      </c>
      <c r="Q35" s="118">
        <v>-1.3831967213114749</v>
      </c>
      <c r="R35" s="118">
        <v>12.61983615129858</v>
      </c>
      <c r="S35" s="122">
        <v>5.7911670078970356</v>
      </c>
      <c r="T35" s="119" t="s">
        <v>56</v>
      </c>
      <c r="U35" s="120" t="s">
        <v>56</v>
      </c>
      <c r="V35" s="116" t="s">
        <v>56</v>
      </c>
    </row>
    <row r="36" spans="1:24" ht="20.100000000000001" customHeight="1" x14ac:dyDescent="0.2">
      <c r="A36" s="653"/>
      <c r="B36" s="113" t="s">
        <v>57</v>
      </c>
      <c r="C36" s="67"/>
      <c r="D36" s="68">
        <v>6</v>
      </c>
      <c r="E36" s="69"/>
      <c r="F36" s="114" t="s">
        <v>56</v>
      </c>
      <c r="G36" s="115" t="s">
        <v>56</v>
      </c>
      <c r="H36" s="116" t="s">
        <v>56</v>
      </c>
      <c r="I36" s="121">
        <v>12.600383100220469</v>
      </c>
      <c r="J36" s="118">
        <v>6.4767556874381738</v>
      </c>
      <c r="K36" s="118">
        <v>97.175639894086487</v>
      </c>
      <c r="L36" s="118">
        <v>-7.0453378956372941</v>
      </c>
      <c r="M36" s="118">
        <v>15.037910699241785</v>
      </c>
      <c r="N36" s="118">
        <v>-2.1792709819691281</v>
      </c>
      <c r="O36" s="118">
        <v>20.521251002405783</v>
      </c>
      <c r="P36" s="118">
        <v>64.815814734821203</v>
      </c>
      <c r="Q36" s="118">
        <v>-0.72727272727273196</v>
      </c>
      <c r="R36" s="118">
        <v>-8.226280761492033</v>
      </c>
      <c r="S36" s="122">
        <v>-7.2273089495682115</v>
      </c>
      <c r="T36" s="119" t="s">
        <v>56</v>
      </c>
      <c r="U36" s="120" t="s">
        <v>56</v>
      </c>
      <c r="V36" s="116" t="s">
        <v>56</v>
      </c>
      <c r="W36" s="618"/>
    </row>
    <row r="37" spans="1:24" ht="20.100000000000001" customHeight="1" x14ac:dyDescent="0.2">
      <c r="A37" s="653"/>
      <c r="B37" s="643" t="s">
        <v>60</v>
      </c>
      <c r="C37" s="52" t="s">
        <v>930</v>
      </c>
      <c r="D37" s="42" t="s">
        <v>931</v>
      </c>
      <c r="E37" s="53" t="s">
        <v>932</v>
      </c>
      <c r="F37" s="79" t="s">
        <v>56</v>
      </c>
      <c r="G37" s="80" t="s">
        <v>56</v>
      </c>
      <c r="H37" s="81" t="s">
        <v>56</v>
      </c>
      <c r="I37" s="123">
        <v>0.2</v>
      </c>
      <c r="J37" s="83">
        <v>1.6</v>
      </c>
      <c r="K37" s="83">
        <v>20.5</v>
      </c>
      <c r="L37" s="83">
        <v>-2.1</v>
      </c>
      <c r="M37" s="83">
        <v>40.5</v>
      </c>
      <c r="N37" s="83">
        <v>-13.9</v>
      </c>
      <c r="O37" s="83">
        <v>21.8</v>
      </c>
      <c r="P37" s="83">
        <v>-3.4</v>
      </c>
      <c r="Q37" s="83">
        <v>19.399999999999999</v>
      </c>
      <c r="R37" s="83">
        <v>-6</v>
      </c>
      <c r="S37" s="124">
        <v>-9.1999999999999993</v>
      </c>
      <c r="T37" s="85" t="s">
        <v>56</v>
      </c>
      <c r="U37" s="86" t="s">
        <v>56</v>
      </c>
      <c r="V37" s="84">
        <v>1</v>
      </c>
    </row>
    <row r="38" spans="1:24" ht="20.100000000000001" customHeight="1" x14ac:dyDescent="0.2">
      <c r="A38" s="653"/>
      <c r="B38" s="644"/>
      <c r="C38" s="52"/>
      <c r="D38" s="42">
        <v>2</v>
      </c>
      <c r="E38" s="53"/>
      <c r="F38" s="79" t="s">
        <v>56</v>
      </c>
      <c r="G38" s="80" t="s">
        <v>56</v>
      </c>
      <c r="H38" s="81" t="s">
        <v>56</v>
      </c>
      <c r="I38" s="123">
        <v>-11.6</v>
      </c>
      <c r="J38" s="83">
        <v>-2.7</v>
      </c>
      <c r="K38" s="83">
        <v>-15</v>
      </c>
      <c r="L38" s="83">
        <v>-2.2000000000000002</v>
      </c>
      <c r="M38" s="83">
        <v>-17.8</v>
      </c>
      <c r="N38" s="83">
        <v>-22.4</v>
      </c>
      <c r="O38" s="83">
        <v>2.9</v>
      </c>
      <c r="P38" s="83">
        <v>-23</v>
      </c>
      <c r="Q38" s="83">
        <v>-11.9</v>
      </c>
      <c r="R38" s="83">
        <v>-2.7</v>
      </c>
      <c r="S38" s="124">
        <v>-22.6</v>
      </c>
      <c r="T38" s="85" t="s">
        <v>56</v>
      </c>
      <c r="U38" s="86" t="s">
        <v>56</v>
      </c>
      <c r="V38" s="84">
        <v>0.1</v>
      </c>
      <c r="X38" s="5"/>
    </row>
    <row r="39" spans="1:24" ht="20.100000000000001" customHeight="1" x14ac:dyDescent="0.2">
      <c r="A39" s="653"/>
      <c r="B39" s="644"/>
      <c r="C39" s="52"/>
      <c r="D39" s="42">
        <v>3</v>
      </c>
      <c r="E39" s="53"/>
      <c r="F39" s="79" t="s">
        <v>56</v>
      </c>
      <c r="G39" s="80" t="s">
        <v>56</v>
      </c>
      <c r="H39" s="81" t="s">
        <v>56</v>
      </c>
      <c r="I39" s="123">
        <v>0</v>
      </c>
      <c r="J39" s="83">
        <v>-3.4</v>
      </c>
      <c r="K39" s="83">
        <v>16.399999999999999</v>
      </c>
      <c r="L39" s="83">
        <v>-1.7</v>
      </c>
      <c r="M39" s="83">
        <v>3.2</v>
      </c>
      <c r="N39" s="83">
        <v>-4.7</v>
      </c>
      <c r="O39" s="83">
        <v>-8.8000000000000007</v>
      </c>
      <c r="P39" s="83">
        <v>12.6</v>
      </c>
      <c r="Q39" s="83">
        <v>7.7</v>
      </c>
      <c r="R39" s="83">
        <v>-6.8</v>
      </c>
      <c r="S39" s="124">
        <v>-1.6</v>
      </c>
      <c r="T39" s="85" t="s">
        <v>56</v>
      </c>
      <c r="U39" s="86" t="s">
        <v>56</v>
      </c>
      <c r="V39" s="84">
        <v>-0.6</v>
      </c>
      <c r="X39" s="5"/>
    </row>
    <row r="40" spans="1:24" ht="20.100000000000001" customHeight="1" x14ac:dyDescent="0.2">
      <c r="A40" s="653"/>
      <c r="B40" s="644"/>
      <c r="C40" s="52"/>
      <c r="D40" s="576">
        <v>4</v>
      </c>
      <c r="E40" s="53"/>
      <c r="F40" s="79" t="s">
        <v>56</v>
      </c>
      <c r="G40" s="80" t="s">
        <v>56</v>
      </c>
      <c r="H40" s="81" t="s">
        <v>56</v>
      </c>
      <c r="I40" s="82">
        <v>6</v>
      </c>
      <c r="J40" s="83">
        <v>-1.2</v>
      </c>
      <c r="K40" s="83">
        <v>-57.2</v>
      </c>
      <c r="L40" s="83">
        <v>0.2</v>
      </c>
      <c r="M40" s="83">
        <v>2.4</v>
      </c>
      <c r="N40" s="83">
        <v>20.3</v>
      </c>
      <c r="O40" s="83">
        <v>-3.2</v>
      </c>
      <c r="P40" s="83">
        <v>32.9</v>
      </c>
      <c r="Q40" s="83">
        <v>-21.8</v>
      </c>
      <c r="R40" s="83">
        <v>-0.4</v>
      </c>
      <c r="S40" s="83">
        <v>29.7</v>
      </c>
      <c r="T40" s="85" t="s">
        <v>56</v>
      </c>
      <c r="U40" s="86" t="s">
        <v>56</v>
      </c>
      <c r="V40" s="84">
        <v>2.6</v>
      </c>
      <c r="X40" s="5"/>
    </row>
    <row r="41" spans="1:24" ht="20.100000000000001" customHeight="1" x14ac:dyDescent="0.2">
      <c r="A41" s="653"/>
      <c r="B41" s="644"/>
      <c r="C41" s="52"/>
      <c r="D41" s="576">
        <v>5</v>
      </c>
      <c r="E41" s="572"/>
      <c r="F41" s="79" t="s">
        <v>56</v>
      </c>
      <c r="G41" s="80" t="s">
        <v>56</v>
      </c>
      <c r="H41" s="81" t="s">
        <v>56</v>
      </c>
      <c r="I41" s="82">
        <v>-2.8</v>
      </c>
      <c r="J41" s="83">
        <v>-6.3</v>
      </c>
      <c r="K41" s="83">
        <v>117.9</v>
      </c>
      <c r="L41" s="83">
        <v>11</v>
      </c>
      <c r="M41" s="83">
        <v>-23.2</v>
      </c>
      <c r="N41" s="83">
        <v>-8.1</v>
      </c>
      <c r="O41" s="83">
        <v>5.9</v>
      </c>
      <c r="P41" s="83">
        <v>-28.4</v>
      </c>
      <c r="Q41" s="83">
        <v>-2.2999999999999998</v>
      </c>
      <c r="R41" s="83">
        <v>8.1</v>
      </c>
      <c r="S41" s="125">
        <v>1.9</v>
      </c>
      <c r="T41" s="85" t="s">
        <v>56</v>
      </c>
      <c r="U41" s="86" t="s">
        <v>56</v>
      </c>
      <c r="V41" s="84">
        <v>3.8</v>
      </c>
      <c r="X41" s="5"/>
    </row>
    <row r="42" spans="1:24" ht="20.100000000000001" customHeight="1" x14ac:dyDescent="0.2">
      <c r="A42" s="654"/>
      <c r="B42" s="87" t="s">
        <v>57</v>
      </c>
      <c r="C42" s="88"/>
      <c r="D42" s="571">
        <v>6</v>
      </c>
      <c r="E42" s="573"/>
      <c r="F42" s="91" t="s">
        <v>56</v>
      </c>
      <c r="G42" s="92" t="s">
        <v>56</v>
      </c>
      <c r="H42" s="93" t="s">
        <v>56</v>
      </c>
      <c r="I42" s="94">
        <v>9.3000000000000007</v>
      </c>
      <c r="J42" s="95">
        <v>2.4</v>
      </c>
      <c r="K42" s="95">
        <v>99.2</v>
      </c>
      <c r="L42" s="95">
        <v>-12.8</v>
      </c>
      <c r="M42" s="95">
        <v>9.6</v>
      </c>
      <c r="N42" s="95">
        <v>-3</v>
      </c>
      <c r="O42" s="95">
        <v>19.899999999999999</v>
      </c>
      <c r="P42" s="95">
        <v>63</v>
      </c>
      <c r="Q42" s="95">
        <v>-0.8</v>
      </c>
      <c r="R42" s="95">
        <v>-10.7</v>
      </c>
      <c r="S42" s="126">
        <v>-9.9</v>
      </c>
      <c r="T42" s="97" t="s">
        <v>56</v>
      </c>
      <c r="U42" s="98" t="s">
        <v>56</v>
      </c>
      <c r="V42" s="96">
        <v>3</v>
      </c>
      <c r="X42" s="5"/>
    </row>
  </sheetData>
  <mergeCells count="28">
    <mergeCell ref="T3:T5"/>
    <mergeCell ref="U4:U5"/>
    <mergeCell ref="V4:V5"/>
    <mergeCell ref="N4:N5"/>
    <mergeCell ref="O4:O5"/>
    <mergeCell ref="P4:P5"/>
    <mergeCell ref="Q4:Q5"/>
    <mergeCell ref="R4:R5"/>
    <mergeCell ref="S4:S5"/>
    <mergeCell ref="U3:V3"/>
    <mergeCell ref="N1:S1"/>
    <mergeCell ref="B25:B29"/>
    <mergeCell ref="B31:B35"/>
    <mergeCell ref="H3:H5"/>
    <mergeCell ref="I3:I5"/>
    <mergeCell ref="J4:J5"/>
    <mergeCell ref="M4:M5"/>
    <mergeCell ref="L4:L5"/>
    <mergeCell ref="B7:B12"/>
    <mergeCell ref="A7:A18"/>
    <mergeCell ref="A3:E6"/>
    <mergeCell ref="K4:K5"/>
    <mergeCell ref="B37:B41"/>
    <mergeCell ref="F3:F5"/>
    <mergeCell ref="G3:G5"/>
    <mergeCell ref="B19:B24"/>
    <mergeCell ref="B13:B17"/>
    <mergeCell ref="A19:A42"/>
  </mergeCells>
  <phoneticPr fontId="3"/>
  <pageMargins left="0.98425196850393704" right="0.98425196850393704" top="0.39370078740157483" bottom="0.39370078740157483" header="0" footer="0.19685039370078741"/>
  <pageSetup paperSize="9" scale="89" orientation="portrait" useFirstPageNumber="1" r:id="rId1"/>
  <headerFooter scaleWithDoc="0">
    <oddFooter>&amp;C&amp;"ＭＳ 明朝,標準"&amp;9&amp;P</oddFooter>
    <firstFooter>&amp;C&amp;"ＭＳ 明朝,標準"&amp;9&amp;P</firstFooter>
  </headerFooter>
  <colBreaks count="1" manualBreakCount="1">
    <brk id="12"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Q70"/>
  <sheetViews>
    <sheetView topLeftCell="A64" zoomScale="98" zoomScaleNormal="98" zoomScaleSheetLayoutView="80" workbookViewId="0">
      <selection activeCell="D5" sqref="D5"/>
    </sheetView>
  </sheetViews>
  <sheetFormatPr defaultColWidth="9" defaultRowHeight="20.100000000000001" customHeight="1" x14ac:dyDescent="0.2"/>
  <cols>
    <col min="1" max="1" width="2.33203125" style="3" customWidth="1"/>
    <col min="2" max="2" width="2.44140625" style="3" customWidth="1"/>
    <col min="3" max="3" width="23.88671875" style="24" customWidth="1"/>
    <col min="4" max="4" width="8.88671875" style="3" customWidth="1"/>
    <col min="5" max="5" width="9.21875" style="3" customWidth="1"/>
    <col min="6" max="7" width="8.88671875" style="3" customWidth="1"/>
    <col min="8" max="9" width="9.21875" style="3" customWidth="1"/>
    <col min="10" max="10" width="9.109375" style="3" customWidth="1"/>
    <col min="11" max="12" width="9.21875" style="3" customWidth="1"/>
    <col min="13" max="14" width="8.88671875" style="3" customWidth="1"/>
    <col min="15" max="15" width="9.44140625" style="3" customWidth="1"/>
    <col min="16" max="16" width="8.88671875" style="3" customWidth="1"/>
    <col min="17" max="17" width="12.109375" style="3" bestFit="1" customWidth="1"/>
    <col min="18" max="16384" width="9" style="3"/>
  </cols>
  <sheetData>
    <row r="1" spans="1:17" s="16" customFormat="1" ht="24.9" customHeight="1" x14ac:dyDescent="0.2">
      <c r="A1" s="37" t="str">
        <f>CONCATENATE(メニュー!B6,"　",メニュー!C6)</f>
        <v>第 ２ 表　福井市の１世帯当たりの月別消費支出（二人以上の世帯）</v>
      </c>
      <c r="B1" s="38"/>
      <c r="C1" s="136"/>
      <c r="D1" s="38"/>
      <c r="E1" s="38"/>
      <c r="F1" s="38"/>
      <c r="G1" s="38"/>
      <c r="H1" s="38"/>
      <c r="I1" s="38"/>
      <c r="J1" s="38"/>
      <c r="K1" s="38"/>
      <c r="L1" s="38"/>
      <c r="M1" s="38"/>
      <c r="N1" s="38"/>
      <c r="O1" s="38"/>
      <c r="P1" s="38"/>
    </row>
    <row r="2" spans="1:17" s="19" customFormat="1" ht="24.9" customHeight="1" x14ac:dyDescent="0.15">
      <c r="A2" s="40"/>
      <c r="B2" s="40"/>
      <c r="C2" s="137"/>
      <c r="D2" s="40"/>
      <c r="E2" s="40"/>
      <c r="F2" s="40"/>
      <c r="G2" s="40"/>
      <c r="H2" s="40"/>
      <c r="I2" s="40"/>
      <c r="J2" s="40"/>
      <c r="K2" s="40"/>
      <c r="L2" s="40"/>
      <c r="M2" s="40"/>
      <c r="N2" s="40"/>
      <c r="O2" s="138"/>
      <c r="P2" s="139" t="s">
        <v>61</v>
      </c>
    </row>
    <row r="3" spans="1:17" ht="20.100000000000001" customHeight="1" x14ac:dyDescent="0.2">
      <c r="A3" s="680" t="s">
        <v>26</v>
      </c>
      <c r="B3" s="681"/>
      <c r="C3" s="682"/>
      <c r="D3" s="140" t="s">
        <v>934</v>
      </c>
      <c r="E3" s="686" t="s">
        <v>62</v>
      </c>
      <c r="F3" s="687"/>
      <c r="G3" s="687"/>
      <c r="H3" s="687"/>
      <c r="I3" s="687"/>
      <c r="J3" s="687"/>
      <c r="K3" s="687"/>
      <c r="L3" s="687"/>
      <c r="M3" s="687"/>
      <c r="N3" s="687"/>
      <c r="O3" s="687"/>
      <c r="P3" s="688"/>
    </row>
    <row r="4" spans="1:17" ht="24.9" customHeight="1" x14ac:dyDescent="0.2">
      <c r="A4" s="683"/>
      <c r="B4" s="684"/>
      <c r="C4" s="685"/>
      <c r="D4" s="141" t="s">
        <v>63</v>
      </c>
      <c r="E4" s="142" t="s">
        <v>64</v>
      </c>
      <c r="F4" s="143" t="s">
        <v>65</v>
      </c>
      <c r="G4" s="143" t="s">
        <v>66</v>
      </c>
      <c r="H4" s="143" t="s">
        <v>67</v>
      </c>
      <c r="I4" s="143" t="s">
        <v>68</v>
      </c>
      <c r="J4" s="143" t="s">
        <v>69</v>
      </c>
      <c r="K4" s="143" t="s">
        <v>70</v>
      </c>
      <c r="L4" s="143" t="s">
        <v>71</v>
      </c>
      <c r="M4" s="143" t="s">
        <v>72</v>
      </c>
      <c r="N4" s="143" t="s">
        <v>73</v>
      </c>
      <c r="O4" s="143" t="s">
        <v>74</v>
      </c>
      <c r="P4" s="144" t="s">
        <v>75</v>
      </c>
    </row>
    <row r="5" spans="1:17" ht="21.9" customHeight="1" x14ac:dyDescent="0.2">
      <c r="A5" s="689" t="s">
        <v>76</v>
      </c>
      <c r="B5" s="690"/>
      <c r="C5" s="690"/>
      <c r="D5" s="581">
        <v>93</v>
      </c>
      <c r="E5" s="582">
        <v>94</v>
      </c>
      <c r="F5" s="583">
        <v>94</v>
      </c>
      <c r="G5" s="583">
        <v>92</v>
      </c>
      <c r="H5" s="583">
        <v>96</v>
      </c>
      <c r="I5" s="586">
        <v>94</v>
      </c>
      <c r="J5" s="584">
        <v>92</v>
      </c>
      <c r="K5" s="583">
        <v>92</v>
      </c>
      <c r="L5" s="583">
        <v>90</v>
      </c>
      <c r="M5" s="583">
        <v>95</v>
      </c>
      <c r="N5" s="583">
        <v>93</v>
      </c>
      <c r="O5" s="583">
        <v>95</v>
      </c>
      <c r="P5" s="585">
        <v>93</v>
      </c>
      <c r="Q5" s="6"/>
    </row>
    <row r="6" spans="1:17" ht="21.9" customHeight="1" x14ac:dyDescent="0.2">
      <c r="A6" s="691" t="s">
        <v>77</v>
      </c>
      <c r="B6" s="692"/>
      <c r="C6" s="692"/>
      <c r="D6" s="588">
        <v>2.9</v>
      </c>
      <c r="E6" s="589">
        <v>2.93</v>
      </c>
      <c r="F6" s="590">
        <v>2.97</v>
      </c>
      <c r="G6" s="591">
        <v>2.91</v>
      </c>
      <c r="H6" s="590">
        <v>2.92</v>
      </c>
      <c r="I6" s="592">
        <v>2.87</v>
      </c>
      <c r="J6" s="593">
        <v>2.98</v>
      </c>
      <c r="K6" s="590">
        <v>2.86</v>
      </c>
      <c r="L6" s="590">
        <v>2.79</v>
      </c>
      <c r="M6" s="590">
        <v>2.86</v>
      </c>
      <c r="N6" s="590">
        <v>2.95</v>
      </c>
      <c r="O6" s="590">
        <v>2.97</v>
      </c>
      <c r="P6" s="594">
        <v>2.8</v>
      </c>
      <c r="Q6" s="7"/>
    </row>
    <row r="7" spans="1:17" ht="21.9" customHeight="1" x14ac:dyDescent="0.2">
      <c r="A7" s="691" t="s">
        <v>78</v>
      </c>
      <c r="B7" s="692"/>
      <c r="C7" s="692"/>
      <c r="D7" s="587">
        <v>1.37</v>
      </c>
      <c r="E7" s="595">
        <v>1.25</v>
      </c>
      <c r="F7" s="596">
        <v>1.29</v>
      </c>
      <c r="G7" s="596">
        <v>1.34</v>
      </c>
      <c r="H7" s="596">
        <v>1.36</v>
      </c>
      <c r="I7" s="596">
        <v>1.37</v>
      </c>
      <c r="J7" s="596">
        <v>1.54</v>
      </c>
      <c r="K7" s="596">
        <v>1.4</v>
      </c>
      <c r="L7" s="596">
        <v>1.35</v>
      </c>
      <c r="M7" s="596">
        <v>1.37</v>
      </c>
      <c r="N7" s="596">
        <v>1.48</v>
      </c>
      <c r="O7" s="596">
        <v>1.39</v>
      </c>
      <c r="P7" s="597">
        <v>1.29</v>
      </c>
      <c r="Q7" s="6"/>
    </row>
    <row r="8" spans="1:17" ht="21.9" customHeight="1" x14ac:dyDescent="0.2">
      <c r="A8" s="693" t="s">
        <v>79</v>
      </c>
      <c r="B8" s="694"/>
      <c r="C8" s="694"/>
      <c r="D8" s="598">
        <v>62.7</v>
      </c>
      <c r="E8" s="599">
        <v>63</v>
      </c>
      <c r="F8" s="600">
        <v>63</v>
      </c>
      <c r="G8" s="600">
        <v>62.8</v>
      </c>
      <c r="H8" s="600">
        <v>60.8</v>
      </c>
      <c r="I8" s="600">
        <v>61.5</v>
      </c>
      <c r="J8" s="600">
        <v>60.6</v>
      </c>
      <c r="K8" s="600">
        <v>62</v>
      </c>
      <c r="L8" s="600">
        <v>63.3</v>
      </c>
      <c r="M8" s="600">
        <v>63.3</v>
      </c>
      <c r="N8" s="600">
        <v>63.6</v>
      </c>
      <c r="O8" s="599">
        <v>63.6</v>
      </c>
      <c r="P8" s="601">
        <v>64.400000000000006</v>
      </c>
      <c r="Q8" s="6"/>
    </row>
    <row r="9" spans="1:17" ht="21.9" customHeight="1" x14ac:dyDescent="0.2">
      <c r="A9" s="676" t="s">
        <v>80</v>
      </c>
      <c r="B9" s="677"/>
      <c r="C9" s="677"/>
      <c r="D9" s="581">
        <v>311554</v>
      </c>
      <c r="E9" s="602">
        <v>276649</v>
      </c>
      <c r="F9" s="603">
        <v>285888</v>
      </c>
      <c r="G9" s="603">
        <v>304591</v>
      </c>
      <c r="H9" s="603">
        <v>267850</v>
      </c>
      <c r="I9" s="603">
        <v>283275</v>
      </c>
      <c r="J9" s="603">
        <v>295672</v>
      </c>
      <c r="K9" s="603">
        <v>337651</v>
      </c>
      <c r="L9" s="603">
        <v>278628</v>
      </c>
      <c r="M9" s="603">
        <v>327185</v>
      </c>
      <c r="N9" s="603">
        <v>431925</v>
      </c>
      <c r="O9" s="603">
        <v>294868</v>
      </c>
      <c r="P9" s="604">
        <v>354467</v>
      </c>
      <c r="Q9" s="6"/>
    </row>
    <row r="10" spans="1:17" ht="21.9" customHeight="1" x14ac:dyDescent="0.2">
      <c r="A10" s="145"/>
      <c r="B10" s="162" t="s">
        <v>81</v>
      </c>
      <c r="C10" s="163"/>
      <c r="D10" s="605">
        <v>80736</v>
      </c>
      <c r="E10" s="606">
        <v>73365</v>
      </c>
      <c r="F10" s="607">
        <v>70753</v>
      </c>
      <c r="G10" s="607">
        <v>76685</v>
      </c>
      <c r="H10" s="607">
        <v>73601</v>
      </c>
      <c r="I10" s="607">
        <v>76398</v>
      </c>
      <c r="J10" s="607">
        <v>74207</v>
      </c>
      <c r="K10" s="607">
        <v>78097</v>
      </c>
      <c r="L10" s="607">
        <v>84851</v>
      </c>
      <c r="M10" s="607">
        <v>82140</v>
      </c>
      <c r="N10" s="607">
        <v>85299</v>
      </c>
      <c r="O10" s="607">
        <v>86150</v>
      </c>
      <c r="P10" s="608">
        <v>107282</v>
      </c>
      <c r="Q10" s="6"/>
    </row>
    <row r="11" spans="1:17" ht="21.9" customHeight="1" x14ac:dyDescent="0.2">
      <c r="A11" s="145"/>
      <c r="B11" s="164"/>
      <c r="C11" s="151" t="s">
        <v>82</v>
      </c>
      <c r="D11" s="147">
        <v>7483</v>
      </c>
      <c r="E11" s="152">
        <v>5921</v>
      </c>
      <c r="F11" s="148">
        <v>5504</v>
      </c>
      <c r="G11" s="148">
        <v>6170</v>
      </c>
      <c r="H11" s="148">
        <v>6185</v>
      </c>
      <c r="I11" s="148">
        <v>6169</v>
      </c>
      <c r="J11" s="148">
        <v>6679</v>
      </c>
      <c r="K11" s="148">
        <v>6701</v>
      </c>
      <c r="L11" s="148">
        <v>7968</v>
      </c>
      <c r="M11" s="148">
        <v>10123</v>
      </c>
      <c r="N11" s="148">
        <v>8534</v>
      </c>
      <c r="O11" s="148">
        <v>7955</v>
      </c>
      <c r="P11" s="149">
        <v>11892</v>
      </c>
      <c r="Q11" s="6"/>
    </row>
    <row r="12" spans="1:17" ht="21.9" customHeight="1" x14ac:dyDescent="0.2">
      <c r="A12" s="145"/>
      <c r="B12" s="164"/>
      <c r="C12" s="151" t="s">
        <v>83</v>
      </c>
      <c r="D12" s="147">
        <v>5409</v>
      </c>
      <c r="E12" s="152">
        <v>5226</v>
      </c>
      <c r="F12" s="148">
        <v>4699</v>
      </c>
      <c r="G12" s="148">
        <v>5388</v>
      </c>
      <c r="H12" s="148">
        <v>4745</v>
      </c>
      <c r="I12" s="148">
        <v>4577</v>
      </c>
      <c r="J12" s="148">
        <v>4895</v>
      </c>
      <c r="K12" s="148">
        <v>4497</v>
      </c>
      <c r="L12" s="148">
        <v>5115</v>
      </c>
      <c r="M12" s="148">
        <v>5238</v>
      </c>
      <c r="N12" s="148">
        <v>4569</v>
      </c>
      <c r="O12" s="148">
        <v>6129</v>
      </c>
      <c r="P12" s="149">
        <v>9829</v>
      </c>
      <c r="Q12" s="6"/>
    </row>
    <row r="13" spans="1:17" ht="21.9" customHeight="1" x14ac:dyDescent="0.2">
      <c r="A13" s="145"/>
      <c r="B13" s="164"/>
      <c r="C13" s="151" t="s">
        <v>84</v>
      </c>
      <c r="D13" s="147">
        <v>7728</v>
      </c>
      <c r="E13" s="152">
        <v>7369</v>
      </c>
      <c r="F13" s="148">
        <v>6571</v>
      </c>
      <c r="G13" s="148">
        <v>7768</v>
      </c>
      <c r="H13" s="148">
        <v>7209</v>
      </c>
      <c r="I13" s="148">
        <v>7831</v>
      </c>
      <c r="J13" s="148">
        <v>8095</v>
      </c>
      <c r="K13" s="148">
        <v>7491</v>
      </c>
      <c r="L13" s="148">
        <v>8325</v>
      </c>
      <c r="M13" s="148">
        <v>7069</v>
      </c>
      <c r="N13" s="148">
        <v>7292</v>
      </c>
      <c r="O13" s="148">
        <v>8045</v>
      </c>
      <c r="P13" s="149">
        <v>9675</v>
      </c>
      <c r="Q13" s="6"/>
    </row>
    <row r="14" spans="1:17" ht="21.9" customHeight="1" x14ac:dyDescent="0.2">
      <c r="A14" s="145"/>
      <c r="B14" s="164"/>
      <c r="C14" s="151" t="s">
        <v>85</v>
      </c>
      <c r="D14" s="147">
        <v>3930</v>
      </c>
      <c r="E14" s="152">
        <v>3785</v>
      </c>
      <c r="F14" s="148">
        <v>3414</v>
      </c>
      <c r="G14" s="148">
        <v>3971</v>
      </c>
      <c r="H14" s="148">
        <v>3868</v>
      </c>
      <c r="I14" s="148">
        <v>3768</v>
      </c>
      <c r="J14" s="148">
        <v>3753</v>
      </c>
      <c r="K14" s="148">
        <v>3785</v>
      </c>
      <c r="L14" s="148">
        <v>4122</v>
      </c>
      <c r="M14" s="148">
        <v>4103</v>
      </c>
      <c r="N14" s="148">
        <v>4067</v>
      </c>
      <c r="O14" s="148">
        <v>4222</v>
      </c>
      <c r="P14" s="149">
        <v>4296</v>
      </c>
      <c r="Q14" s="6"/>
    </row>
    <row r="15" spans="1:17" ht="21.9" customHeight="1" x14ac:dyDescent="0.2">
      <c r="A15" s="145"/>
      <c r="B15" s="164"/>
      <c r="C15" s="151" t="s">
        <v>86</v>
      </c>
      <c r="D15" s="147">
        <v>8873</v>
      </c>
      <c r="E15" s="152">
        <v>8468</v>
      </c>
      <c r="F15" s="148">
        <v>8333</v>
      </c>
      <c r="G15" s="148">
        <v>9105</v>
      </c>
      <c r="H15" s="148">
        <v>8902</v>
      </c>
      <c r="I15" s="148">
        <v>9022</v>
      </c>
      <c r="J15" s="148">
        <v>8635</v>
      </c>
      <c r="K15" s="148">
        <v>8176</v>
      </c>
      <c r="L15" s="148">
        <v>8530</v>
      </c>
      <c r="M15" s="148">
        <v>8225</v>
      </c>
      <c r="N15" s="148">
        <v>8814</v>
      </c>
      <c r="O15" s="148">
        <v>8633</v>
      </c>
      <c r="P15" s="149">
        <v>11630</v>
      </c>
      <c r="Q15" s="6"/>
    </row>
    <row r="16" spans="1:17" ht="21.9" customHeight="1" x14ac:dyDescent="0.2">
      <c r="A16" s="145"/>
      <c r="B16" s="164"/>
      <c r="C16" s="151" t="s">
        <v>87</v>
      </c>
      <c r="D16" s="147">
        <v>3103</v>
      </c>
      <c r="E16" s="152">
        <v>2984</v>
      </c>
      <c r="F16" s="148">
        <v>3103</v>
      </c>
      <c r="G16" s="148">
        <v>3097</v>
      </c>
      <c r="H16" s="148">
        <v>2427</v>
      </c>
      <c r="I16" s="148">
        <v>2353</v>
      </c>
      <c r="J16" s="148">
        <v>2268</v>
      </c>
      <c r="K16" s="148">
        <v>3002</v>
      </c>
      <c r="L16" s="148">
        <v>3682</v>
      </c>
      <c r="M16" s="148">
        <v>3879</v>
      </c>
      <c r="N16" s="148">
        <v>3277</v>
      </c>
      <c r="O16" s="148">
        <v>3080</v>
      </c>
      <c r="P16" s="149">
        <v>4080</v>
      </c>
      <c r="Q16" s="6"/>
    </row>
    <row r="17" spans="1:17" ht="21.9" customHeight="1" x14ac:dyDescent="0.2">
      <c r="A17" s="145"/>
      <c r="B17" s="164"/>
      <c r="C17" s="151" t="s">
        <v>88</v>
      </c>
      <c r="D17" s="147">
        <v>3687</v>
      </c>
      <c r="E17" s="152">
        <v>3496</v>
      </c>
      <c r="F17" s="148">
        <v>3423</v>
      </c>
      <c r="G17" s="148">
        <v>3890</v>
      </c>
      <c r="H17" s="148">
        <v>3477</v>
      </c>
      <c r="I17" s="148">
        <v>3479</v>
      </c>
      <c r="J17" s="148">
        <v>3801</v>
      </c>
      <c r="K17" s="148">
        <v>3753</v>
      </c>
      <c r="L17" s="148">
        <v>3310</v>
      </c>
      <c r="M17" s="148">
        <v>3200</v>
      </c>
      <c r="N17" s="148">
        <v>3717</v>
      </c>
      <c r="O17" s="148">
        <v>3683</v>
      </c>
      <c r="P17" s="149">
        <v>5021</v>
      </c>
      <c r="Q17" s="6"/>
    </row>
    <row r="18" spans="1:17" ht="21.9" customHeight="1" x14ac:dyDescent="0.2">
      <c r="A18" s="145"/>
      <c r="B18" s="164"/>
      <c r="C18" s="151" t="s">
        <v>89</v>
      </c>
      <c r="D18" s="147">
        <v>7586</v>
      </c>
      <c r="E18" s="152">
        <v>6635</v>
      </c>
      <c r="F18" s="148">
        <v>6394</v>
      </c>
      <c r="G18" s="148">
        <v>6876</v>
      </c>
      <c r="H18" s="148">
        <v>6551</v>
      </c>
      <c r="I18" s="148">
        <v>7555</v>
      </c>
      <c r="J18" s="148">
        <v>6708</v>
      </c>
      <c r="K18" s="148">
        <v>7567</v>
      </c>
      <c r="L18" s="148">
        <v>8382</v>
      </c>
      <c r="M18" s="148">
        <v>7481</v>
      </c>
      <c r="N18" s="148">
        <v>8651</v>
      </c>
      <c r="O18" s="148">
        <v>7912</v>
      </c>
      <c r="P18" s="149">
        <v>10328</v>
      </c>
      <c r="Q18" s="6"/>
    </row>
    <row r="19" spans="1:17" ht="21.9" customHeight="1" x14ac:dyDescent="0.2">
      <c r="A19" s="145"/>
      <c r="B19" s="164"/>
      <c r="C19" s="151" t="s">
        <v>90</v>
      </c>
      <c r="D19" s="147">
        <v>13137</v>
      </c>
      <c r="E19" s="152">
        <v>11870</v>
      </c>
      <c r="F19" s="148">
        <v>10618</v>
      </c>
      <c r="G19" s="148">
        <v>11258</v>
      </c>
      <c r="H19" s="148">
        <v>10899</v>
      </c>
      <c r="I19" s="148">
        <v>11596</v>
      </c>
      <c r="J19" s="148">
        <v>11456</v>
      </c>
      <c r="K19" s="148">
        <v>13177</v>
      </c>
      <c r="L19" s="148">
        <v>13357</v>
      </c>
      <c r="M19" s="148">
        <v>13586</v>
      </c>
      <c r="N19" s="148">
        <v>15637</v>
      </c>
      <c r="O19" s="148">
        <v>16037</v>
      </c>
      <c r="P19" s="149">
        <v>18153</v>
      </c>
      <c r="Q19" s="6"/>
    </row>
    <row r="20" spans="1:17" ht="21.9" customHeight="1" x14ac:dyDescent="0.2">
      <c r="A20" s="145"/>
      <c r="B20" s="164"/>
      <c r="C20" s="151" t="s">
        <v>91</v>
      </c>
      <c r="D20" s="147">
        <v>4936</v>
      </c>
      <c r="E20" s="152">
        <v>4018</v>
      </c>
      <c r="F20" s="148">
        <v>4253</v>
      </c>
      <c r="G20" s="148">
        <v>4958</v>
      </c>
      <c r="H20" s="148">
        <v>5118</v>
      </c>
      <c r="I20" s="148">
        <v>5093</v>
      </c>
      <c r="J20" s="148">
        <v>5040</v>
      </c>
      <c r="K20" s="148">
        <v>5487</v>
      </c>
      <c r="L20" s="148">
        <v>5341</v>
      </c>
      <c r="M20" s="148">
        <v>5124</v>
      </c>
      <c r="N20" s="148">
        <v>5074</v>
      </c>
      <c r="O20" s="148">
        <v>4526</v>
      </c>
      <c r="P20" s="149">
        <v>5197</v>
      </c>
      <c r="Q20" s="6"/>
    </row>
    <row r="21" spans="1:17" ht="21.9" customHeight="1" x14ac:dyDescent="0.2">
      <c r="A21" s="145"/>
      <c r="B21" s="164"/>
      <c r="C21" s="151" t="s">
        <v>92</v>
      </c>
      <c r="D21" s="147">
        <v>3163</v>
      </c>
      <c r="E21" s="152">
        <v>2504</v>
      </c>
      <c r="F21" s="148">
        <v>2648</v>
      </c>
      <c r="G21" s="148">
        <v>3549</v>
      </c>
      <c r="H21" s="148">
        <v>3243</v>
      </c>
      <c r="I21" s="148">
        <v>3015</v>
      </c>
      <c r="J21" s="148">
        <v>3556</v>
      </c>
      <c r="K21" s="148">
        <v>3247</v>
      </c>
      <c r="L21" s="148">
        <v>3979</v>
      </c>
      <c r="M21" s="148">
        <v>3012</v>
      </c>
      <c r="N21" s="148">
        <v>2735</v>
      </c>
      <c r="O21" s="148">
        <v>2765</v>
      </c>
      <c r="P21" s="149">
        <v>3702</v>
      </c>
      <c r="Q21" s="6"/>
    </row>
    <row r="22" spans="1:17" ht="21.9" customHeight="1" x14ac:dyDescent="0.2">
      <c r="A22" s="145"/>
      <c r="B22" s="164"/>
      <c r="C22" s="151" t="s">
        <v>93</v>
      </c>
      <c r="D22" s="609">
        <v>11700</v>
      </c>
      <c r="E22" s="610">
        <v>11091</v>
      </c>
      <c r="F22" s="611">
        <v>11793</v>
      </c>
      <c r="G22" s="611">
        <v>10656</v>
      </c>
      <c r="H22" s="611">
        <v>10977</v>
      </c>
      <c r="I22" s="611">
        <v>11941</v>
      </c>
      <c r="J22" s="611">
        <v>9323</v>
      </c>
      <c r="K22" s="611">
        <v>11212</v>
      </c>
      <c r="L22" s="611">
        <v>12739</v>
      </c>
      <c r="M22" s="611">
        <v>11101</v>
      </c>
      <c r="N22" s="611">
        <v>12931</v>
      </c>
      <c r="O22" s="611">
        <v>13164</v>
      </c>
      <c r="P22" s="612">
        <v>13479</v>
      </c>
      <c r="Q22" s="6"/>
    </row>
    <row r="23" spans="1:17" ht="21.9" customHeight="1" x14ac:dyDescent="0.2">
      <c r="A23" s="145"/>
      <c r="B23" s="162" t="s">
        <v>94</v>
      </c>
      <c r="C23" s="163"/>
      <c r="D23" s="605">
        <v>26808</v>
      </c>
      <c r="E23" s="613">
        <v>24795</v>
      </c>
      <c r="F23" s="613">
        <v>6152</v>
      </c>
      <c r="G23" s="607">
        <v>8579</v>
      </c>
      <c r="H23" s="607">
        <v>28374</v>
      </c>
      <c r="I23" s="607">
        <v>7982</v>
      </c>
      <c r="J23" s="607">
        <v>54399</v>
      </c>
      <c r="K23" s="607">
        <v>18645</v>
      </c>
      <c r="L23" s="607">
        <v>31534</v>
      </c>
      <c r="M23" s="607">
        <v>68001</v>
      </c>
      <c r="N23" s="607">
        <v>39002</v>
      </c>
      <c r="O23" s="607">
        <v>3369</v>
      </c>
      <c r="P23" s="608">
        <v>30865</v>
      </c>
      <c r="Q23" s="6"/>
    </row>
    <row r="24" spans="1:17" ht="21.9" customHeight="1" x14ac:dyDescent="0.2">
      <c r="A24" s="145"/>
      <c r="B24" s="164"/>
      <c r="C24" s="153" t="s">
        <v>95</v>
      </c>
      <c r="D24" s="147">
        <v>3211</v>
      </c>
      <c r="E24" s="152">
        <v>3744</v>
      </c>
      <c r="F24" s="148">
        <v>3451</v>
      </c>
      <c r="G24" s="148">
        <v>3098</v>
      </c>
      <c r="H24" s="148">
        <v>4453</v>
      </c>
      <c r="I24" s="148">
        <v>4058</v>
      </c>
      <c r="J24" s="148">
        <v>3180</v>
      </c>
      <c r="K24" s="154">
        <v>2447</v>
      </c>
      <c r="L24" s="148">
        <v>3812</v>
      </c>
      <c r="M24" s="148">
        <v>4690</v>
      </c>
      <c r="N24" s="148">
        <v>1750</v>
      </c>
      <c r="O24" s="148">
        <v>1609</v>
      </c>
      <c r="P24" s="149">
        <v>2242</v>
      </c>
      <c r="Q24" s="6"/>
    </row>
    <row r="25" spans="1:17" ht="21.9" customHeight="1" x14ac:dyDescent="0.2">
      <c r="A25" s="145"/>
      <c r="B25" s="164"/>
      <c r="C25" s="153" t="s">
        <v>96</v>
      </c>
      <c r="D25" s="609">
        <v>23597</v>
      </c>
      <c r="E25" s="610">
        <v>21052</v>
      </c>
      <c r="F25" s="611">
        <v>2702</v>
      </c>
      <c r="G25" s="611">
        <v>5481</v>
      </c>
      <c r="H25" s="611">
        <v>23921</v>
      </c>
      <c r="I25" s="611">
        <v>3924</v>
      </c>
      <c r="J25" s="611">
        <v>51219</v>
      </c>
      <c r="K25" s="614">
        <v>16198</v>
      </c>
      <c r="L25" s="611">
        <v>27722</v>
      </c>
      <c r="M25" s="611">
        <v>63310</v>
      </c>
      <c r="N25" s="611">
        <v>37252</v>
      </c>
      <c r="O25" s="611">
        <v>1761</v>
      </c>
      <c r="P25" s="612">
        <v>28623</v>
      </c>
      <c r="Q25" s="6"/>
    </row>
    <row r="26" spans="1:17" ht="21.9" customHeight="1" x14ac:dyDescent="0.2">
      <c r="A26" s="145"/>
      <c r="B26" s="162" t="s">
        <v>97</v>
      </c>
      <c r="C26" s="163"/>
      <c r="D26" s="609">
        <v>27166</v>
      </c>
      <c r="E26" s="610">
        <v>34599</v>
      </c>
      <c r="F26" s="610">
        <v>33259</v>
      </c>
      <c r="G26" s="611">
        <v>33907</v>
      </c>
      <c r="H26" s="611">
        <v>28645</v>
      </c>
      <c r="I26" s="611">
        <v>25603</v>
      </c>
      <c r="J26" s="611">
        <v>22151</v>
      </c>
      <c r="K26" s="611">
        <v>20877</v>
      </c>
      <c r="L26" s="611">
        <v>26121</v>
      </c>
      <c r="M26" s="611">
        <v>25615</v>
      </c>
      <c r="N26" s="611">
        <v>23808</v>
      </c>
      <c r="O26" s="611">
        <v>23129</v>
      </c>
      <c r="P26" s="612">
        <v>28282</v>
      </c>
      <c r="Q26" s="6"/>
    </row>
    <row r="27" spans="1:17" ht="21.9" customHeight="1" x14ac:dyDescent="0.2">
      <c r="A27" s="145"/>
      <c r="B27" s="164"/>
      <c r="C27" s="151" t="s">
        <v>98</v>
      </c>
      <c r="D27" s="147">
        <v>16784</v>
      </c>
      <c r="E27" s="152">
        <v>20331</v>
      </c>
      <c r="F27" s="148">
        <v>21974</v>
      </c>
      <c r="G27" s="148">
        <v>20762</v>
      </c>
      <c r="H27" s="148">
        <v>18555</v>
      </c>
      <c r="I27" s="148">
        <v>15356</v>
      </c>
      <c r="J27" s="148">
        <v>13236</v>
      </c>
      <c r="K27" s="154">
        <v>12401</v>
      </c>
      <c r="L27" s="148">
        <v>17017</v>
      </c>
      <c r="M27" s="148">
        <v>16694</v>
      </c>
      <c r="N27" s="148">
        <v>15725</v>
      </c>
      <c r="O27" s="148">
        <v>13181</v>
      </c>
      <c r="P27" s="149">
        <v>16179</v>
      </c>
      <c r="Q27" s="6"/>
    </row>
    <row r="28" spans="1:17" ht="21.9" customHeight="1" x14ac:dyDescent="0.2">
      <c r="A28" s="145"/>
      <c r="B28" s="164"/>
      <c r="C28" s="151" t="s">
        <v>99</v>
      </c>
      <c r="D28" s="147">
        <v>3443</v>
      </c>
      <c r="E28" s="152">
        <v>3989</v>
      </c>
      <c r="F28" s="148">
        <v>4586</v>
      </c>
      <c r="G28" s="148">
        <v>4187</v>
      </c>
      <c r="H28" s="148">
        <v>4395</v>
      </c>
      <c r="I28" s="148">
        <v>4488</v>
      </c>
      <c r="J28" s="148">
        <v>3695</v>
      </c>
      <c r="K28" s="154">
        <v>2828</v>
      </c>
      <c r="L28" s="148">
        <v>3413</v>
      </c>
      <c r="M28" s="148">
        <v>2496</v>
      </c>
      <c r="N28" s="148">
        <v>2125</v>
      </c>
      <c r="O28" s="148">
        <v>2533</v>
      </c>
      <c r="P28" s="149">
        <v>2585</v>
      </c>
      <c r="Q28" s="6"/>
    </row>
    <row r="29" spans="1:17" ht="21.9" customHeight="1" x14ac:dyDescent="0.2">
      <c r="A29" s="145"/>
      <c r="B29" s="164"/>
      <c r="C29" s="151" t="s">
        <v>100</v>
      </c>
      <c r="D29" s="147">
        <v>1511</v>
      </c>
      <c r="E29" s="152">
        <v>3755</v>
      </c>
      <c r="F29" s="148">
        <v>2612</v>
      </c>
      <c r="G29" s="148">
        <v>2724</v>
      </c>
      <c r="H29" s="148">
        <v>865</v>
      </c>
      <c r="I29" s="148">
        <v>411</v>
      </c>
      <c r="J29" s="148">
        <v>269</v>
      </c>
      <c r="K29" s="577">
        <v>302</v>
      </c>
      <c r="L29" s="148">
        <v>247</v>
      </c>
      <c r="M29" s="148">
        <v>272</v>
      </c>
      <c r="N29" s="148">
        <v>884</v>
      </c>
      <c r="O29" s="148">
        <v>1898</v>
      </c>
      <c r="P29" s="149">
        <v>3888</v>
      </c>
      <c r="Q29" s="6"/>
    </row>
    <row r="30" spans="1:17" ht="21.9" customHeight="1" x14ac:dyDescent="0.2">
      <c r="A30" s="145"/>
      <c r="B30" s="165"/>
      <c r="C30" s="151" t="s">
        <v>101</v>
      </c>
      <c r="D30" s="609">
        <v>5428</v>
      </c>
      <c r="E30" s="610">
        <v>6524</v>
      </c>
      <c r="F30" s="611">
        <v>4086</v>
      </c>
      <c r="G30" s="611">
        <v>6234</v>
      </c>
      <c r="H30" s="611">
        <v>4831</v>
      </c>
      <c r="I30" s="611">
        <v>5349</v>
      </c>
      <c r="J30" s="611">
        <v>4950</v>
      </c>
      <c r="K30" s="614">
        <v>5346</v>
      </c>
      <c r="L30" s="611">
        <v>5444</v>
      </c>
      <c r="M30" s="611">
        <v>6152</v>
      </c>
      <c r="N30" s="611">
        <v>5074</v>
      </c>
      <c r="O30" s="611">
        <v>5517</v>
      </c>
      <c r="P30" s="612">
        <v>5629</v>
      </c>
      <c r="Q30" s="6"/>
    </row>
    <row r="31" spans="1:17" ht="21.9" customHeight="1" x14ac:dyDescent="0.2">
      <c r="A31" s="145"/>
      <c r="B31" s="162" t="s">
        <v>102</v>
      </c>
      <c r="C31" s="166"/>
      <c r="D31" s="605">
        <v>10924</v>
      </c>
      <c r="E31" s="613">
        <v>10783</v>
      </c>
      <c r="F31" s="613">
        <v>9279</v>
      </c>
      <c r="G31" s="607">
        <v>10012</v>
      </c>
      <c r="H31" s="607">
        <v>9797</v>
      </c>
      <c r="I31" s="607">
        <v>12991</v>
      </c>
      <c r="J31" s="607">
        <v>10875</v>
      </c>
      <c r="K31" s="607">
        <v>17679</v>
      </c>
      <c r="L31" s="607">
        <v>8350</v>
      </c>
      <c r="M31" s="607">
        <v>6893</v>
      </c>
      <c r="N31" s="607">
        <v>9592</v>
      </c>
      <c r="O31" s="607">
        <v>12924</v>
      </c>
      <c r="P31" s="608">
        <v>11916</v>
      </c>
      <c r="Q31" s="6"/>
    </row>
    <row r="32" spans="1:17" ht="21.9" customHeight="1" x14ac:dyDescent="0.2">
      <c r="A32" s="145"/>
      <c r="B32" s="164"/>
      <c r="C32" s="153" t="s">
        <v>103</v>
      </c>
      <c r="D32" s="147">
        <v>3257</v>
      </c>
      <c r="E32" s="152">
        <v>5239</v>
      </c>
      <c r="F32" s="148">
        <v>2367</v>
      </c>
      <c r="G32" s="148">
        <v>3383</v>
      </c>
      <c r="H32" s="148">
        <v>3989</v>
      </c>
      <c r="I32" s="148">
        <v>1615</v>
      </c>
      <c r="J32" s="148">
        <v>3922</v>
      </c>
      <c r="K32" s="154">
        <v>6401</v>
      </c>
      <c r="L32" s="148">
        <v>1534</v>
      </c>
      <c r="M32" s="148">
        <v>1355</v>
      </c>
      <c r="N32" s="148">
        <v>2311</v>
      </c>
      <c r="O32" s="148">
        <v>4240</v>
      </c>
      <c r="P32" s="149">
        <v>2726</v>
      </c>
      <c r="Q32" s="6"/>
    </row>
    <row r="33" spans="1:17" ht="21.9" customHeight="1" x14ac:dyDescent="0.2">
      <c r="A33" s="145"/>
      <c r="B33" s="164"/>
      <c r="C33" s="153" t="s">
        <v>104</v>
      </c>
      <c r="D33" s="147">
        <v>1020</v>
      </c>
      <c r="E33" s="152">
        <v>264</v>
      </c>
      <c r="F33" s="148">
        <v>2233</v>
      </c>
      <c r="G33" s="148">
        <v>561</v>
      </c>
      <c r="H33" s="148">
        <v>383</v>
      </c>
      <c r="I33" s="148">
        <v>6273</v>
      </c>
      <c r="J33" s="148">
        <v>527</v>
      </c>
      <c r="K33" s="154">
        <v>236</v>
      </c>
      <c r="L33" s="148">
        <v>436</v>
      </c>
      <c r="M33" s="148">
        <v>169</v>
      </c>
      <c r="N33" s="148">
        <v>363</v>
      </c>
      <c r="O33" s="148">
        <v>294</v>
      </c>
      <c r="P33" s="149">
        <v>508</v>
      </c>
      <c r="Q33" s="6"/>
    </row>
    <row r="34" spans="1:17" ht="21.9" customHeight="1" x14ac:dyDescent="0.2">
      <c r="A34" s="145"/>
      <c r="B34" s="164"/>
      <c r="C34" s="153" t="s">
        <v>105</v>
      </c>
      <c r="D34" s="147">
        <v>1040</v>
      </c>
      <c r="E34" s="152">
        <v>841</v>
      </c>
      <c r="F34" s="148">
        <v>87</v>
      </c>
      <c r="G34" s="148">
        <v>244</v>
      </c>
      <c r="H34" s="148">
        <v>769</v>
      </c>
      <c r="I34" s="148">
        <v>188</v>
      </c>
      <c r="J34" s="148">
        <v>515</v>
      </c>
      <c r="K34" s="154">
        <v>4647</v>
      </c>
      <c r="L34" s="148">
        <v>890</v>
      </c>
      <c r="M34" s="148">
        <v>116</v>
      </c>
      <c r="N34" s="148">
        <v>410</v>
      </c>
      <c r="O34" s="148">
        <v>2853</v>
      </c>
      <c r="P34" s="149">
        <v>924</v>
      </c>
      <c r="Q34" s="6"/>
    </row>
    <row r="35" spans="1:17" ht="21.9" customHeight="1" x14ac:dyDescent="0.2">
      <c r="A35" s="145"/>
      <c r="B35" s="164"/>
      <c r="C35" s="153" t="s">
        <v>106</v>
      </c>
      <c r="D35" s="147">
        <v>1742</v>
      </c>
      <c r="E35" s="152">
        <v>1681</v>
      </c>
      <c r="F35" s="148">
        <v>1596</v>
      </c>
      <c r="G35" s="148">
        <v>2003</v>
      </c>
      <c r="H35" s="148">
        <v>1308</v>
      </c>
      <c r="I35" s="148">
        <v>1491</v>
      </c>
      <c r="J35" s="148">
        <v>1692</v>
      </c>
      <c r="K35" s="577">
        <v>2108</v>
      </c>
      <c r="L35" s="148">
        <v>1001</v>
      </c>
      <c r="M35" s="148">
        <v>1779</v>
      </c>
      <c r="N35" s="148">
        <v>1447</v>
      </c>
      <c r="O35" s="148">
        <v>1607</v>
      </c>
      <c r="P35" s="149">
        <v>3198</v>
      </c>
      <c r="Q35" s="6"/>
    </row>
    <row r="36" spans="1:17" ht="21.9" customHeight="1" x14ac:dyDescent="0.2">
      <c r="A36" s="145"/>
      <c r="B36" s="164"/>
      <c r="C36" s="153" t="s">
        <v>107</v>
      </c>
      <c r="D36" s="147">
        <v>3183</v>
      </c>
      <c r="E36" s="152">
        <v>2403</v>
      </c>
      <c r="F36" s="148">
        <v>2679</v>
      </c>
      <c r="G36" s="148">
        <v>3185</v>
      </c>
      <c r="H36" s="148">
        <v>2790</v>
      </c>
      <c r="I36" s="148">
        <v>3036</v>
      </c>
      <c r="J36" s="148">
        <v>3423</v>
      </c>
      <c r="K36" s="577">
        <v>3353</v>
      </c>
      <c r="L36" s="148">
        <v>3319</v>
      </c>
      <c r="M36" s="148">
        <v>3184</v>
      </c>
      <c r="N36" s="148">
        <v>3718</v>
      </c>
      <c r="O36" s="148">
        <v>3177</v>
      </c>
      <c r="P36" s="149">
        <v>3924</v>
      </c>
      <c r="Q36" s="6"/>
    </row>
    <row r="37" spans="1:17" ht="21.9" customHeight="1" x14ac:dyDescent="0.2">
      <c r="A37" s="167"/>
      <c r="B37" s="168"/>
      <c r="C37" s="169" t="s">
        <v>108</v>
      </c>
      <c r="D37" s="157">
        <v>682</v>
      </c>
      <c r="E37" s="578">
        <v>355</v>
      </c>
      <c r="F37" s="578">
        <v>318</v>
      </c>
      <c r="G37" s="579">
        <v>635</v>
      </c>
      <c r="H37" s="579">
        <v>560</v>
      </c>
      <c r="I37" s="579">
        <v>387</v>
      </c>
      <c r="J37" s="579">
        <v>795</v>
      </c>
      <c r="K37" s="579">
        <v>935</v>
      </c>
      <c r="L37" s="579">
        <v>1172</v>
      </c>
      <c r="M37" s="579">
        <v>291</v>
      </c>
      <c r="N37" s="579">
        <v>1344</v>
      </c>
      <c r="O37" s="578">
        <v>753</v>
      </c>
      <c r="P37" s="580">
        <v>636</v>
      </c>
      <c r="Q37" s="6"/>
    </row>
    <row r="38" spans="1:17" ht="21.9" customHeight="1" x14ac:dyDescent="0.2">
      <c r="A38" s="170"/>
      <c r="B38" s="171" t="s">
        <v>109</v>
      </c>
      <c r="C38" s="172"/>
      <c r="D38" s="609">
        <v>7541</v>
      </c>
      <c r="E38" s="610">
        <v>9443</v>
      </c>
      <c r="F38" s="610">
        <v>5629</v>
      </c>
      <c r="G38" s="611">
        <v>5732</v>
      </c>
      <c r="H38" s="611">
        <v>8442</v>
      </c>
      <c r="I38" s="611">
        <v>5421</v>
      </c>
      <c r="J38" s="611">
        <v>6596</v>
      </c>
      <c r="K38" s="611">
        <v>10893</v>
      </c>
      <c r="L38" s="611">
        <v>5064</v>
      </c>
      <c r="M38" s="611">
        <v>8268</v>
      </c>
      <c r="N38" s="611">
        <v>6336</v>
      </c>
      <c r="O38" s="611">
        <v>8321</v>
      </c>
      <c r="P38" s="612">
        <v>10343</v>
      </c>
    </row>
    <row r="39" spans="1:17" ht="21.9" customHeight="1" x14ac:dyDescent="0.2">
      <c r="A39" s="145"/>
      <c r="B39" s="164"/>
      <c r="C39" s="151" t="s">
        <v>110</v>
      </c>
      <c r="D39" s="147">
        <v>21</v>
      </c>
      <c r="E39" s="152">
        <v>10</v>
      </c>
      <c r="F39" s="148">
        <v>0</v>
      </c>
      <c r="G39" s="148">
        <v>0</v>
      </c>
      <c r="H39" s="148">
        <v>0</v>
      </c>
      <c r="I39" s="148">
        <v>54</v>
      </c>
      <c r="J39" s="148">
        <v>135</v>
      </c>
      <c r="K39" s="154">
        <v>0</v>
      </c>
      <c r="L39" s="148">
        <v>50</v>
      </c>
      <c r="M39" s="148">
        <v>0</v>
      </c>
      <c r="N39" s="148">
        <v>0</v>
      </c>
      <c r="O39" s="148">
        <v>0</v>
      </c>
      <c r="P39" s="149">
        <v>0</v>
      </c>
    </row>
    <row r="40" spans="1:17" ht="21.9" customHeight="1" x14ac:dyDescent="0.2">
      <c r="A40" s="145"/>
      <c r="B40" s="164"/>
      <c r="C40" s="151" t="s">
        <v>111</v>
      </c>
      <c r="D40" s="147">
        <v>2756</v>
      </c>
      <c r="E40" s="152">
        <v>4553</v>
      </c>
      <c r="F40" s="148">
        <v>2247</v>
      </c>
      <c r="G40" s="148">
        <v>2469</v>
      </c>
      <c r="H40" s="148">
        <v>2389</v>
      </c>
      <c r="I40" s="148">
        <v>1741</v>
      </c>
      <c r="J40" s="148">
        <v>2092</v>
      </c>
      <c r="K40" s="154">
        <v>3638</v>
      </c>
      <c r="L40" s="148">
        <v>1355</v>
      </c>
      <c r="M40" s="148">
        <v>4171</v>
      </c>
      <c r="N40" s="148">
        <v>1843</v>
      </c>
      <c r="O40" s="148">
        <v>2902</v>
      </c>
      <c r="P40" s="149">
        <v>3670</v>
      </c>
    </row>
    <row r="41" spans="1:17" ht="21.9" customHeight="1" x14ac:dyDescent="0.2">
      <c r="A41" s="145"/>
      <c r="B41" s="164"/>
      <c r="C41" s="151" t="s">
        <v>112</v>
      </c>
      <c r="D41" s="147">
        <v>1534</v>
      </c>
      <c r="E41" s="152">
        <v>1495</v>
      </c>
      <c r="F41" s="148">
        <v>693</v>
      </c>
      <c r="G41" s="148">
        <v>496</v>
      </c>
      <c r="H41" s="148">
        <v>1937</v>
      </c>
      <c r="I41" s="148">
        <v>1301</v>
      </c>
      <c r="J41" s="148">
        <v>1828</v>
      </c>
      <c r="K41" s="154">
        <v>2162</v>
      </c>
      <c r="L41" s="148">
        <v>1591</v>
      </c>
      <c r="M41" s="148">
        <v>1250</v>
      </c>
      <c r="N41" s="148">
        <v>1771</v>
      </c>
      <c r="O41" s="148">
        <v>1876</v>
      </c>
      <c r="P41" s="149">
        <v>2006</v>
      </c>
    </row>
    <row r="42" spans="1:17" ht="21.9" customHeight="1" x14ac:dyDescent="0.2">
      <c r="A42" s="145"/>
      <c r="B42" s="164"/>
      <c r="C42" s="151" t="s">
        <v>113</v>
      </c>
      <c r="D42" s="147">
        <v>712</v>
      </c>
      <c r="E42" s="152">
        <v>553</v>
      </c>
      <c r="F42" s="148">
        <v>494</v>
      </c>
      <c r="G42" s="148">
        <v>309</v>
      </c>
      <c r="H42" s="148">
        <v>906</v>
      </c>
      <c r="I42" s="148">
        <v>598</v>
      </c>
      <c r="J42" s="148">
        <v>967</v>
      </c>
      <c r="K42" s="154">
        <v>743</v>
      </c>
      <c r="L42" s="148">
        <v>345</v>
      </c>
      <c r="M42" s="148">
        <v>717</v>
      </c>
      <c r="N42" s="148">
        <v>654</v>
      </c>
      <c r="O42" s="148">
        <v>928</v>
      </c>
      <c r="P42" s="149">
        <v>1334</v>
      </c>
    </row>
    <row r="43" spans="1:17" ht="21.9" customHeight="1" x14ac:dyDescent="0.2">
      <c r="A43" s="145"/>
      <c r="B43" s="164"/>
      <c r="C43" s="151" t="s">
        <v>114</v>
      </c>
      <c r="D43" s="147">
        <v>84</v>
      </c>
      <c r="E43" s="152">
        <v>133</v>
      </c>
      <c r="F43" s="148">
        <v>57</v>
      </c>
      <c r="G43" s="148">
        <v>383</v>
      </c>
      <c r="H43" s="148">
        <v>86</v>
      </c>
      <c r="I43" s="148">
        <v>38</v>
      </c>
      <c r="J43" s="148">
        <v>16</v>
      </c>
      <c r="K43" s="154">
        <v>54</v>
      </c>
      <c r="L43" s="148">
        <v>37</v>
      </c>
      <c r="M43" s="148">
        <v>51</v>
      </c>
      <c r="N43" s="148">
        <v>21</v>
      </c>
      <c r="O43" s="148">
        <v>18</v>
      </c>
      <c r="P43" s="149">
        <v>119</v>
      </c>
    </row>
    <row r="44" spans="1:17" ht="21.9" customHeight="1" x14ac:dyDescent="0.2">
      <c r="A44" s="145"/>
      <c r="B44" s="164"/>
      <c r="C44" s="151" t="s">
        <v>115</v>
      </c>
      <c r="D44" s="147">
        <v>544</v>
      </c>
      <c r="E44" s="152">
        <v>664</v>
      </c>
      <c r="F44" s="148">
        <v>365</v>
      </c>
      <c r="G44" s="148">
        <v>458</v>
      </c>
      <c r="H44" s="148">
        <v>596</v>
      </c>
      <c r="I44" s="148">
        <v>388</v>
      </c>
      <c r="J44" s="148">
        <v>304</v>
      </c>
      <c r="K44" s="154">
        <v>658</v>
      </c>
      <c r="L44" s="148">
        <v>319</v>
      </c>
      <c r="M44" s="148">
        <v>576</v>
      </c>
      <c r="N44" s="148">
        <v>416</v>
      </c>
      <c r="O44" s="148">
        <v>695</v>
      </c>
      <c r="P44" s="149">
        <v>1088</v>
      </c>
    </row>
    <row r="45" spans="1:17" ht="21.9" customHeight="1" x14ac:dyDescent="0.2">
      <c r="A45" s="145"/>
      <c r="B45" s="164"/>
      <c r="C45" s="151" t="s">
        <v>116</v>
      </c>
      <c r="D45" s="147">
        <v>1407</v>
      </c>
      <c r="E45" s="152">
        <v>1531</v>
      </c>
      <c r="F45" s="148">
        <v>1566</v>
      </c>
      <c r="G45" s="148">
        <v>1163</v>
      </c>
      <c r="H45" s="148">
        <v>1705</v>
      </c>
      <c r="I45" s="148">
        <v>858</v>
      </c>
      <c r="J45" s="148">
        <v>687</v>
      </c>
      <c r="K45" s="577">
        <v>2821</v>
      </c>
      <c r="L45" s="148">
        <v>1011</v>
      </c>
      <c r="M45" s="148">
        <v>1228</v>
      </c>
      <c r="N45" s="148">
        <v>1075</v>
      </c>
      <c r="O45" s="148">
        <v>1471</v>
      </c>
      <c r="P45" s="149">
        <v>1771</v>
      </c>
    </row>
    <row r="46" spans="1:17" ht="21.9" customHeight="1" x14ac:dyDescent="0.2">
      <c r="A46" s="145"/>
      <c r="B46" s="165"/>
      <c r="C46" s="151" t="s">
        <v>117</v>
      </c>
      <c r="D46" s="609">
        <v>483</v>
      </c>
      <c r="E46" s="610">
        <v>503</v>
      </c>
      <c r="F46" s="611">
        <v>207</v>
      </c>
      <c r="G46" s="611">
        <v>454</v>
      </c>
      <c r="H46" s="611">
        <v>822</v>
      </c>
      <c r="I46" s="611">
        <v>444</v>
      </c>
      <c r="J46" s="611">
        <v>569</v>
      </c>
      <c r="K46" s="614">
        <v>818</v>
      </c>
      <c r="L46" s="611">
        <v>356</v>
      </c>
      <c r="M46" s="611">
        <v>277</v>
      </c>
      <c r="N46" s="611">
        <v>556</v>
      </c>
      <c r="O46" s="611">
        <v>430</v>
      </c>
      <c r="P46" s="612">
        <v>355</v>
      </c>
    </row>
    <row r="47" spans="1:17" ht="21.9" customHeight="1" x14ac:dyDescent="0.2">
      <c r="A47" s="145"/>
      <c r="B47" s="162" t="s">
        <v>118</v>
      </c>
      <c r="C47" s="173"/>
      <c r="D47" s="605">
        <v>15029</v>
      </c>
      <c r="E47" s="613">
        <v>8378</v>
      </c>
      <c r="F47" s="613">
        <v>9686</v>
      </c>
      <c r="G47" s="607">
        <v>12938</v>
      </c>
      <c r="H47" s="607">
        <v>13719</v>
      </c>
      <c r="I47" s="607">
        <v>11319</v>
      </c>
      <c r="J47" s="607">
        <v>12354</v>
      </c>
      <c r="K47" s="607">
        <v>21459</v>
      </c>
      <c r="L47" s="607">
        <v>15219</v>
      </c>
      <c r="M47" s="607">
        <v>17537</v>
      </c>
      <c r="N47" s="607">
        <v>14167</v>
      </c>
      <c r="O47" s="607">
        <v>27755</v>
      </c>
      <c r="P47" s="608">
        <v>15812</v>
      </c>
    </row>
    <row r="48" spans="1:17" ht="21.9" customHeight="1" x14ac:dyDescent="0.2">
      <c r="A48" s="145"/>
      <c r="B48" s="164"/>
      <c r="C48" s="151" t="s">
        <v>119</v>
      </c>
      <c r="D48" s="147">
        <v>2195</v>
      </c>
      <c r="E48" s="152">
        <v>1717</v>
      </c>
      <c r="F48" s="148">
        <v>1864</v>
      </c>
      <c r="G48" s="148">
        <v>2462</v>
      </c>
      <c r="H48" s="148">
        <v>1758</v>
      </c>
      <c r="I48" s="148">
        <v>1732</v>
      </c>
      <c r="J48" s="148">
        <v>1672</v>
      </c>
      <c r="K48" s="154">
        <v>2545</v>
      </c>
      <c r="L48" s="148">
        <v>2293</v>
      </c>
      <c r="M48" s="148">
        <v>2234</v>
      </c>
      <c r="N48" s="148">
        <v>2583</v>
      </c>
      <c r="O48" s="148">
        <v>2512</v>
      </c>
      <c r="P48" s="149">
        <v>2974</v>
      </c>
    </row>
    <row r="49" spans="1:16" ht="21.9" customHeight="1" x14ac:dyDescent="0.2">
      <c r="A49" s="145"/>
      <c r="B49" s="164"/>
      <c r="C49" s="151" t="s">
        <v>120</v>
      </c>
      <c r="D49" s="147">
        <v>549</v>
      </c>
      <c r="E49" s="152">
        <v>543</v>
      </c>
      <c r="F49" s="148">
        <v>606</v>
      </c>
      <c r="G49" s="148">
        <v>729</v>
      </c>
      <c r="H49" s="148">
        <v>546</v>
      </c>
      <c r="I49" s="148">
        <v>574</v>
      </c>
      <c r="J49" s="148">
        <v>433</v>
      </c>
      <c r="K49" s="154">
        <v>253</v>
      </c>
      <c r="L49" s="148">
        <v>466</v>
      </c>
      <c r="M49" s="148">
        <v>616</v>
      </c>
      <c r="N49" s="148">
        <v>583</v>
      </c>
      <c r="O49" s="148">
        <v>816</v>
      </c>
      <c r="P49" s="149">
        <v>430</v>
      </c>
    </row>
    <row r="50" spans="1:16" ht="21.9" customHeight="1" x14ac:dyDescent="0.2">
      <c r="A50" s="145"/>
      <c r="B50" s="164"/>
      <c r="C50" s="151" t="s">
        <v>121</v>
      </c>
      <c r="D50" s="147">
        <v>2359</v>
      </c>
      <c r="E50" s="152">
        <v>2371</v>
      </c>
      <c r="F50" s="148">
        <v>1568</v>
      </c>
      <c r="G50" s="148">
        <v>1591</v>
      </c>
      <c r="H50" s="148">
        <v>1798</v>
      </c>
      <c r="I50" s="148">
        <v>1636</v>
      </c>
      <c r="J50" s="148">
        <v>3051</v>
      </c>
      <c r="K50" s="577">
        <v>1821</v>
      </c>
      <c r="L50" s="148">
        <v>2672</v>
      </c>
      <c r="M50" s="148">
        <v>2049</v>
      </c>
      <c r="N50" s="148">
        <v>1764</v>
      </c>
      <c r="O50" s="148">
        <v>2662</v>
      </c>
      <c r="P50" s="149">
        <v>5322</v>
      </c>
    </row>
    <row r="51" spans="1:16" ht="21.9" customHeight="1" x14ac:dyDescent="0.2">
      <c r="A51" s="145"/>
      <c r="B51" s="165" t="s">
        <v>122</v>
      </c>
      <c r="C51" s="151" t="s">
        <v>123</v>
      </c>
      <c r="D51" s="609">
        <v>9925</v>
      </c>
      <c r="E51" s="610">
        <v>3746</v>
      </c>
      <c r="F51" s="611">
        <v>5649</v>
      </c>
      <c r="G51" s="611">
        <v>8157</v>
      </c>
      <c r="H51" s="611">
        <v>9617</v>
      </c>
      <c r="I51" s="611">
        <v>7378</v>
      </c>
      <c r="J51" s="611">
        <v>7197</v>
      </c>
      <c r="K51" s="614">
        <v>16840</v>
      </c>
      <c r="L51" s="611">
        <v>9789</v>
      </c>
      <c r="M51" s="611">
        <v>12638</v>
      </c>
      <c r="N51" s="611">
        <v>9238</v>
      </c>
      <c r="O51" s="611">
        <v>21765</v>
      </c>
      <c r="P51" s="612">
        <v>7087</v>
      </c>
    </row>
    <row r="52" spans="1:16" ht="21.9" customHeight="1" x14ac:dyDescent="0.2">
      <c r="A52" s="145"/>
      <c r="B52" s="162" t="s">
        <v>124</v>
      </c>
      <c r="C52" s="174"/>
      <c r="D52" s="605">
        <v>54943</v>
      </c>
      <c r="E52" s="613">
        <v>24978</v>
      </c>
      <c r="F52" s="613">
        <v>79862</v>
      </c>
      <c r="G52" s="607">
        <v>31804</v>
      </c>
      <c r="H52" s="607">
        <v>31454</v>
      </c>
      <c r="I52" s="607">
        <v>30314</v>
      </c>
      <c r="J52" s="607">
        <v>28641</v>
      </c>
      <c r="K52" s="607">
        <v>85245</v>
      </c>
      <c r="L52" s="607">
        <v>29150</v>
      </c>
      <c r="M52" s="607">
        <v>44077</v>
      </c>
      <c r="N52" s="607">
        <v>171021</v>
      </c>
      <c r="O52" s="607">
        <v>56386</v>
      </c>
      <c r="P52" s="608">
        <v>46390</v>
      </c>
    </row>
    <row r="53" spans="1:16" ht="21.9" customHeight="1" x14ac:dyDescent="0.2">
      <c r="A53" s="145"/>
      <c r="B53" s="164"/>
      <c r="C53" s="151" t="s">
        <v>125</v>
      </c>
      <c r="D53" s="147">
        <v>2454</v>
      </c>
      <c r="E53" s="152">
        <v>640</v>
      </c>
      <c r="F53" s="148">
        <v>3517</v>
      </c>
      <c r="G53" s="148">
        <v>1611</v>
      </c>
      <c r="H53" s="148">
        <v>2615</v>
      </c>
      <c r="I53" s="148">
        <v>2153</v>
      </c>
      <c r="J53" s="148">
        <v>2516</v>
      </c>
      <c r="K53" s="154">
        <v>2852</v>
      </c>
      <c r="L53" s="148">
        <v>2877</v>
      </c>
      <c r="M53" s="148">
        <v>3899</v>
      </c>
      <c r="N53" s="148">
        <v>2871</v>
      </c>
      <c r="O53" s="148">
        <v>1217</v>
      </c>
      <c r="P53" s="149">
        <v>2680</v>
      </c>
    </row>
    <row r="54" spans="1:16" ht="21.9" customHeight="1" x14ac:dyDescent="0.2">
      <c r="A54" s="145"/>
      <c r="B54" s="164" t="s">
        <v>122</v>
      </c>
      <c r="C54" s="151" t="s">
        <v>126</v>
      </c>
      <c r="D54" s="147">
        <v>40982</v>
      </c>
      <c r="E54" s="152">
        <v>12751</v>
      </c>
      <c r="F54" s="148">
        <v>65708</v>
      </c>
      <c r="G54" s="148">
        <v>19385</v>
      </c>
      <c r="H54" s="148">
        <v>17550</v>
      </c>
      <c r="I54" s="148">
        <v>16888</v>
      </c>
      <c r="J54" s="148">
        <v>14434</v>
      </c>
      <c r="K54" s="577">
        <v>70882</v>
      </c>
      <c r="L54" s="148">
        <v>15496</v>
      </c>
      <c r="M54" s="148">
        <v>25659</v>
      </c>
      <c r="N54" s="148">
        <v>158716</v>
      </c>
      <c r="O54" s="148">
        <v>43939</v>
      </c>
      <c r="P54" s="149">
        <v>30377</v>
      </c>
    </row>
    <row r="55" spans="1:16" ht="21.9" customHeight="1" x14ac:dyDescent="0.2">
      <c r="A55" s="145"/>
      <c r="B55" s="164"/>
      <c r="C55" s="151" t="s">
        <v>127</v>
      </c>
      <c r="D55" s="609">
        <v>11507</v>
      </c>
      <c r="E55" s="610">
        <v>11587</v>
      </c>
      <c r="F55" s="611">
        <v>10637</v>
      </c>
      <c r="G55" s="611">
        <v>10809</v>
      </c>
      <c r="H55" s="611">
        <v>11289</v>
      </c>
      <c r="I55" s="611">
        <v>11273</v>
      </c>
      <c r="J55" s="611">
        <v>11691</v>
      </c>
      <c r="K55" s="614">
        <v>11510</v>
      </c>
      <c r="L55" s="611">
        <v>10777</v>
      </c>
      <c r="M55" s="611">
        <v>14518</v>
      </c>
      <c r="N55" s="611">
        <v>9434</v>
      </c>
      <c r="O55" s="611">
        <v>11230</v>
      </c>
      <c r="P55" s="612">
        <v>13333</v>
      </c>
    </row>
    <row r="56" spans="1:16" ht="21.9" customHeight="1" x14ac:dyDescent="0.2">
      <c r="A56" s="145"/>
      <c r="B56" s="162" t="s">
        <v>128</v>
      </c>
      <c r="C56" s="175"/>
      <c r="D56" s="605">
        <v>7644</v>
      </c>
      <c r="E56" s="613">
        <v>5178</v>
      </c>
      <c r="F56" s="613">
        <v>7460</v>
      </c>
      <c r="G56" s="607">
        <v>3682</v>
      </c>
      <c r="H56" s="607">
        <v>10931</v>
      </c>
      <c r="I56" s="607">
        <v>14711</v>
      </c>
      <c r="J56" s="607">
        <v>14874</v>
      </c>
      <c r="K56" s="607">
        <v>4206</v>
      </c>
      <c r="L56" s="607">
        <v>1722</v>
      </c>
      <c r="M56" s="607">
        <v>3706</v>
      </c>
      <c r="N56" s="607">
        <v>8135</v>
      </c>
      <c r="O56" s="607">
        <v>11461</v>
      </c>
      <c r="P56" s="608">
        <v>5667</v>
      </c>
    </row>
    <row r="57" spans="1:16" ht="21.9" customHeight="1" x14ac:dyDescent="0.2">
      <c r="A57" s="145"/>
      <c r="B57" s="164"/>
      <c r="C57" s="151" t="s">
        <v>129</v>
      </c>
      <c r="D57" s="147">
        <v>6485</v>
      </c>
      <c r="E57" s="152">
        <v>3999</v>
      </c>
      <c r="F57" s="148">
        <v>6680</v>
      </c>
      <c r="G57" s="148">
        <v>2410</v>
      </c>
      <c r="H57" s="148">
        <v>6533</v>
      </c>
      <c r="I57" s="148">
        <v>13505</v>
      </c>
      <c r="J57" s="148">
        <v>14602</v>
      </c>
      <c r="K57" s="154">
        <v>3801</v>
      </c>
      <c r="L57" s="148">
        <v>1426</v>
      </c>
      <c r="M57" s="148">
        <v>2852</v>
      </c>
      <c r="N57" s="148">
        <v>7792</v>
      </c>
      <c r="O57" s="148">
        <v>9886</v>
      </c>
      <c r="P57" s="149">
        <v>4329</v>
      </c>
    </row>
    <row r="58" spans="1:16" ht="21.9" customHeight="1" x14ac:dyDescent="0.2">
      <c r="A58" s="145"/>
      <c r="B58" s="164" t="s">
        <v>122</v>
      </c>
      <c r="C58" s="151" t="s">
        <v>130</v>
      </c>
      <c r="D58" s="147">
        <v>190</v>
      </c>
      <c r="E58" s="152">
        <v>377</v>
      </c>
      <c r="F58" s="148">
        <v>37</v>
      </c>
      <c r="G58" s="148">
        <v>1002</v>
      </c>
      <c r="H58" s="148">
        <v>0</v>
      </c>
      <c r="I58" s="148">
        <v>45</v>
      </c>
      <c r="J58" s="148">
        <v>95</v>
      </c>
      <c r="K58" s="154">
        <v>57</v>
      </c>
      <c r="L58" s="148">
        <v>0</v>
      </c>
      <c r="M58" s="148">
        <v>565</v>
      </c>
      <c r="N58" s="148">
        <v>58</v>
      </c>
      <c r="O58" s="148">
        <v>28</v>
      </c>
      <c r="P58" s="149">
        <v>20</v>
      </c>
    </row>
    <row r="59" spans="1:16" ht="21.9" customHeight="1" x14ac:dyDescent="0.2">
      <c r="A59" s="145"/>
      <c r="B59" s="165"/>
      <c r="C59" s="151" t="s">
        <v>131</v>
      </c>
      <c r="D59" s="609">
        <v>969</v>
      </c>
      <c r="E59" s="610">
        <v>802</v>
      </c>
      <c r="F59" s="611">
        <v>743</v>
      </c>
      <c r="G59" s="611">
        <v>270</v>
      </c>
      <c r="H59" s="611">
        <v>4398</v>
      </c>
      <c r="I59" s="611">
        <v>1161</v>
      </c>
      <c r="J59" s="611">
        <v>177</v>
      </c>
      <c r="K59" s="614">
        <v>347</v>
      </c>
      <c r="L59" s="611">
        <v>296</v>
      </c>
      <c r="M59" s="611">
        <v>289</v>
      </c>
      <c r="N59" s="611">
        <v>285</v>
      </c>
      <c r="O59" s="611">
        <v>1547</v>
      </c>
      <c r="P59" s="612">
        <v>1319</v>
      </c>
    </row>
    <row r="60" spans="1:16" ht="21.9" customHeight="1" x14ac:dyDescent="0.2">
      <c r="A60" s="145"/>
      <c r="B60" s="162" t="s">
        <v>132</v>
      </c>
      <c r="C60" s="174"/>
      <c r="D60" s="605">
        <v>23718</v>
      </c>
      <c r="E60" s="613">
        <v>17782</v>
      </c>
      <c r="F60" s="613">
        <v>19806</v>
      </c>
      <c r="G60" s="607">
        <v>19814</v>
      </c>
      <c r="H60" s="607">
        <v>25026</v>
      </c>
      <c r="I60" s="607">
        <v>24596</v>
      </c>
      <c r="J60" s="607">
        <v>19055</v>
      </c>
      <c r="K60" s="607">
        <v>25614</v>
      </c>
      <c r="L60" s="607">
        <v>21639</v>
      </c>
      <c r="M60" s="607">
        <v>25806</v>
      </c>
      <c r="N60" s="607">
        <v>29300</v>
      </c>
      <c r="O60" s="607">
        <v>21649</v>
      </c>
      <c r="P60" s="608">
        <v>34525</v>
      </c>
    </row>
    <row r="61" spans="1:16" ht="21.9" customHeight="1" x14ac:dyDescent="0.2">
      <c r="A61" s="145"/>
      <c r="B61" s="164"/>
      <c r="C61" s="151" t="s">
        <v>133</v>
      </c>
      <c r="D61" s="147">
        <v>1743</v>
      </c>
      <c r="E61" s="152">
        <v>1133</v>
      </c>
      <c r="F61" s="148">
        <v>1309</v>
      </c>
      <c r="G61" s="148">
        <v>542</v>
      </c>
      <c r="H61" s="148">
        <v>1385</v>
      </c>
      <c r="I61" s="148">
        <v>218</v>
      </c>
      <c r="J61" s="148">
        <v>1392</v>
      </c>
      <c r="K61" s="154">
        <v>3789</v>
      </c>
      <c r="L61" s="148">
        <v>260</v>
      </c>
      <c r="M61" s="148">
        <v>3102</v>
      </c>
      <c r="N61" s="148">
        <v>1765</v>
      </c>
      <c r="O61" s="148">
        <v>693</v>
      </c>
      <c r="P61" s="149">
        <v>5327</v>
      </c>
    </row>
    <row r="62" spans="1:16" ht="21.9" customHeight="1" x14ac:dyDescent="0.2">
      <c r="A62" s="145"/>
      <c r="B62" s="164"/>
      <c r="C62" s="151" t="s">
        <v>134</v>
      </c>
      <c r="D62" s="147">
        <v>5224</v>
      </c>
      <c r="E62" s="152">
        <v>3653</v>
      </c>
      <c r="F62" s="148">
        <v>4035</v>
      </c>
      <c r="G62" s="148">
        <v>6394</v>
      </c>
      <c r="H62" s="148">
        <v>7701</v>
      </c>
      <c r="I62" s="148">
        <v>5664</v>
      </c>
      <c r="J62" s="148">
        <v>4226</v>
      </c>
      <c r="K62" s="154">
        <v>3889</v>
      </c>
      <c r="L62" s="148">
        <v>6133</v>
      </c>
      <c r="M62" s="148">
        <v>4235</v>
      </c>
      <c r="N62" s="148">
        <v>4850</v>
      </c>
      <c r="O62" s="148">
        <v>4140</v>
      </c>
      <c r="P62" s="149">
        <v>7771</v>
      </c>
    </row>
    <row r="63" spans="1:16" ht="21.9" customHeight="1" x14ac:dyDescent="0.2">
      <c r="A63" s="145"/>
      <c r="B63" s="164"/>
      <c r="C63" s="151" t="s">
        <v>135</v>
      </c>
      <c r="D63" s="147">
        <v>2687</v>
      </c>
      <c r="E63" s="152">
        <v>2772</v>
      </c>
      <c r="F63" s="148">
        <v>2437</v>
      </c>
      <c r="G63" s="148">
        <v>2126</v>
      </c>
      <c r="H63" s="148">
        <v>2469</v>
      </c>
      <c r="I63" s="148">
        <v>2492</v>
      </c>
      <c r="J63" s="148">
        <v>2413</v>
      </c>
      <c r="K63" s="577">
        <v>2779</v>
      </c>
      <c r="L63" s="148">
        <v>2682</v>
      </c>
      <c r="M63" s="148">
        <v>2998</v>
      </c>
      <c r="N63" s="148">
        <v>2501</v>
      </c>
      <c r="O63" s="148">
        <v>2999</v>
      </c>
      <c r="P63" s="149">
        <v>3571</v>
      </c>
    </row>
    <row r="64" spans="1:16" ht="21.9" customHeight="1" x14ac:dyDescent="0.2">
      <c r="A64" s="145"/>
      <c r="B64" s="165"/>
      <c r="C64" s="151" t="s">
        <v>136</v>
      </c>
      <c r="D64" s="609">
        <v>14064</v>
      </c>
      <c r="E64" s="610">
        <v>10223</v>
      </c>
      <c r="F64" s="611">
        <v>12025</v>
      </c>
      <c r="G64" s="611">
        <v>10753</v>
      </c>
      <c r="H64" s="611">
        <v>13471</v>
      </c>
      <c r="I64" s="611">
        <v>16223</v>
      </c>
      <c r="J64" s="611">
        <v>11023</v>
      </c>
      <c r="K64" s="614">
        <v>15157</v>
      </c>
      <c r="L64" s="611">
        <v>12563</v>
      </c>
      <c r="M64" s="611">
        <v>15471</v>
      </c>
      <c r="N64" s="611">
        <v>20185</v>
      </c>
      <c r="O64" s="611">
        <v>13817</v>
      </c>
      <c r="P64" s="612">
        <v>17856</v>
      </c>
    </row>
    <row r="65" spans="1:16" ht="21.9" customHeight="1" x14ac:dyDescent="0.2">
      <c r="A65" s="145"/>
      <c r="B65" s="162" t="s">
        <v>137</v>
      </c>
      <c r="C65" s="173"/>
      <c r="D65" s="605">
        <v>57045</v>
      </c>
      <c r="E65" s="613">
        <v>67348</v>
      </c>
      <c r="F65" s="613">
        <v>44001</v>
      </c>
      <c r="G65" s="607">
        <v>101438</v>
      </c>
      <c r="H65" s="607">
        <v>37862</v>
      </c>
      <c r="I65" s="607">
        <v>73939</v>
      </c>
      <c r="J65" s="607">
        <v>52520</v>
      </c>
      <c r="K65" s="607">
        <v>54937</v>
      </c>
      <c r="L65" s="607">
        <v>54978</v>
      </c>
      <c r="M65" s="607">
        <v>45142</v>
      </c>
      <c r="N65" s="607">
        <v>45263</v>
      </c>
      <c r="O65" s="607">
        <v>43723</v>
      </c>
      <c r="P65" s="608">
        <v>63385</v>
      </c>
    </row>
    <row r="66" spans="1:16" ht="21.9" customHeight="1" x14ac:dyDescent="0.2">
      <c r="A66" s="145"/>
      <c r="B66" s="164"/>
      <c r="C66" s="151" t="s">
        <v>138</v>
      </c>
      <c r="D66" s="147">
        <v>24823</v>
      </c>
      <c r="E66" s="152">
        <v>18625</v>
      </c>
      <c r="F66" s="148">
        <v>14052</v>
      </c>
      <c r="G66" s="148">
        <v>41363</v>
      </c>
      <c r="H66" s="148">
        <v>18198</v>
      </c>
      <c r="I66" s="148">
        <v>35714</v>
      </c>
      <c r="J66" s="148">
        <v>28214</v>
      </c>
      <c r="K66" s="154">
        <v>22502</v>
      </c>
      <c r="L66" s="148">
        <v>28990</v>
      </c>
      <c r="M66" s="148">
        <v>19048</v>
      </c>
      <c r="N66" s="148">
        <v>21414</v>
      </c>
      <c r="O66" s="148">
        <v>24364</v>
      </c>
      <c r="P66" s="149">
        <v>25388</v>
      </c>
    </row>
    <row r="67" spans="1:16" ht="21.9" customHeight="1" x14ac:dyDescent="0.2">
      <c r="A67" s="145"/>
      <c r="B67" s="164"/>
      <c r="C67" s="151" t="s">
        <v>139</v>
      </c>
      <c r="D67" s="147">
        <v>7796</v>
      </c>
      <c r="E67" s="152">
        <v>11228</v>
      </c>
      <c r="F67" s="148">
        <v>11935</v>
      </c>
      <c r="G67" s="148">
        <v>11271</v>
      </c>
      <c r="H67" s="148">
        <v>7630</v>
      </c>
      <c r="I67" s="148">
        <v>10376</v>
      </c>
      <c r="J67" s="148">
        <v>10425</v>
      </c>
      <c r="K67" s="154">
        <v>8502</v>
      </c>
      <c r="L67" s="148">
        <v>8291</v>
      </c>
      <c r="M67" s="148">
        <v>2568</v>
      </c>
      <c r="N67" s="148">
        <v>3386</v>
      </c>
      <c r="O67" s="148">
        <v>3398</v>
      </c>
      <c r="P67" s="149">
        <v>4540</v>
      </c>
    </row>
    <row r="68" spans="1:16" ht="21.9" customHeight="1" x14ac:dyDescent="0.2">
      <c r="A68" s="145"/>
      <c r="B68" s="164"/>
      <c r="C68" s="151" t="s">
        <v>140</v>
      </c>
      <c r="D68" s="147">
        <v>17538</v>
      </c>
      <c r="E68" s="152">
        <v>31593</v>
      </c>
      <c r="F68" s="148">
        <v>13024</v>
      </c>
      <c r="G68" s="148">
        <v>34714</v>
      </c>
      <c r="H68" s="148">
        <v>7270</v>
      </c>
      <c r="I68" s="148">
        <v>16995</v>
      </c>
      <c r="J68" s="148">
        <v>9352</v>
      </c>
      <c r="K68" s="154">
        <v>16192</v>
      </c>
      <c r="L68" s="148">
        <v>14886</v>
      </c>
      <c r="M68" s="148">
        <v>12946</v>
      </c>
      <c r="N68" s="148">
        <v>15147</v>
      </c>
      <c r="O68" s="148">
        <v>15753</v>
      </c>
      <c r="P68" s="149">
        <v>22580</v>
      </c>
    </row>
    <row r="69" spans="1:16" ht="21.9" customHeight="1" x14ac:dyDescent="0.2">
      <c r="A69" s="145"/>
      <c r="B69" s="168"/>
      <c r="C69" s="156" t="s">
        <v>141</v>
      </c>
      <c r="D69" s="157">
        <v>6888</v>
      </c>
      <c r="E69" s="152">
        <v>5902</v>
      </c>
      <c r="F69" s="148">
        <v>4989</v>
      </c>
      <c r="G69" s="148">
        <v>14091</v>
      </c>
      <c r="H69" s="148">
        <v>4764</v>
      </c>
      <c r="I69" s="148">
        <v>10855</v>
      </c>
      <c r="J69" s="148">
        <v>4529</v>
      </c>
      <c r="K69" s="154">
        <v>7740</v>
      </c>
      <c r="L69" s="148">
        <v>2810</v>
      </c>
      <c r="M69" s="148">
        <v>10579</v>
      </c>
      <c r="N69" s="148">
        <v>5316</v>
      </c>
      <c r="O69" s="148">
        <v>207</v>
      </c>
      <c r="P69" s="149">
        <v>10877</v>
      </c>
    </row>
    <row r="70" spans="1:16" ht="21.9" customHeight="1" x14ac:dyDescent="0.2">
      <c r="A70" s="678" t="s">
        <v>142</v>
      </c>
      <c r="B70" s="679"/>
      <c r="C70" s="679"/>
      <c r="D70" s="158">
        <v>25.9</v>
      </c>
      <c r="E70" s="159">
        <v>26.5</v>
      </c>
      <c r="F70" s="160">
        <v>24.7</v>
      </c>
      <c r="G70" s="160">
        <v>25.2</v>
      </c>
      <c r="H70" s="160">
        <v>27.5</v>
      </c>
      <c r="I70" s="160">
        <v>27</v>
      </c>
      <c r="J70" s="160">
        <v>25.1</v>
      </c>
      <c r="K70" s="160">
        <v>23.1</v>
      </c>
      <c r="L70" s="160">
        <v>30.5</v>
      </c>
      <c r="M70" s="160">
        <v>25.1</v>
      </c>
      <c r="N70" s="160">
        <v>19.7</v>
      </c>
      <c r="O70" s="160">
        <v>29.2</v>
      </c>
      <c r="P70" s="161">
        <v>30.3</v>
      </c>
    </row>
  </sheetData>
  <mergeCells count="8">
    <mergeCell ref="A9:C9"/>
    <mergeCell ref="A70:C70"/>
    <mergeCell ref="A3:C4"/>
    <mergeCell ref="E3:P3"/>
    <mergeCell ref="A5:C5"/>
    <mergeCell ref="A6:C6"/>
    <mergeCell ref="A7:C7"/>
    <mergeCell ref="A8:C8"/>
  </mergeCells>
  <phoneticPr fontId="3"/>
  <pageMargins left="0.98425196850393704" right="0.98425196850393704" top="0.39370078740157483" bottom="0.39370078740157483" header="0" footer="0.19685039370078741"/>
  <pageSetup paperSize="9" scale="98" firstPageNumber="3" pageOrder="overThenDown" orientation="portrait" useFirstPageNumber="1" r:id="rId1"/>
  <headerFooter alignWithMargins="0">
    <oddFooter>&amp;C&amp;"ＭＳ 明朝,標準"&amp;9&amp;P</oddFooter>
  </headerFooter>
  <rowBreaks count="1" manualBreakCount="1">
    <brk id="37" max="15" man="1"/>
  </rowBreaks>
  <colBreaks count="1" manualBreakCount="1">
    <brk id="9" max="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A1:AC43"/>
  <sheetViews>
    <sheetView view="pageBreakPreview" zoomScale="93" zoomScaleNormal="80" zoomScaleSheetLayoutView="93" workbookViewId="0">
      <pane xSplit="2" ySplit="6" topLeftCell="E7" activePane="bottomRight" state="frozen"/>
      <selection pane="topRight" activeCell="W16" sqref="W16"/>
      <selection pane="bottomLeft" activeCell="W16" sqref="W16"/>
      <selection pane="bottomRight" activeCell="U35" sqref="U35"/>
    </sheetView>
  </sheetViews>
  <sheetFormatPr defaultColWidth="9" defaultRowHeight="20.100000000000001" customHeight="1" x14ac:dyDescent="0.2"/>
  <cols>
    <col min="1" max="1" width="2.77734375" style="3" customWidth="1"/>
    <col min="2" max="2" width="4.109375" style="26" customWidth="1"/>
    <col min="3" max="3" width="4.109375" style="27" customWidth="1"/>
    <col min="4" max="4" width="2.6640625" style="27" customWidth="1"/>
    <col min="5" max="5" width="6.109375" style="28" customWidth="1"/>
    <col min="6" max="6" width="6.77734375" style="26" customWidth="1"/>
    <col min="7" max="8" width="6.77734375" style="26" bestFit="1" customWidth="1"/>
    <col min="9" max="9" width="8.21875" style="26" customWidth="1"/>
    <col min="10" max="10" width="8" style="26" customWidth="1"/>
    <col min="11" max="11" width="7.88671875" style="22" customWidth="1"/>
    <col min="12" max="12" width="7.21875" style="22" customWidth="1"/>
    <col min="13" max="13" width="7.33203125" style="22" customWidth="1"/>
    <col min="14" max="14" width="7.44140625" style="22" customWidth="1"/>
    <col min="15" max="15" width="7.33203125" style="22" customWidth="1"/>
    <col min="16" max="16" width="7" style="22" customWidth="1"/>
    <col min="17" max="17" width="7.21875" style="22" customWidth="1"/>
    <col min="18" max="18" width="7.109375" style="22" customWidth="1"/>
    <col min="19" max="19" width="6.88671875" style="22" customWidth="1"/>
    <col min="20" max="20" width="7.44140625" style="22" customWidth="1"/>
    <col min="21" max="22" width="8.21875" style="26" customWidth="1"/>
    <col min="23" max="23" width="8.109375" style="23" customWidth="1"/>
    <col min="24" max="24" width="5.77734375" style="26" customWidth="1"/>
    <col min="25" max="25" width="5.44140625" style="26" customWidth="1"/>
    <col min="26" max="26" width="5.6640625" style="26" customWidth="1"/>
    <col min="27" max="27" width="6.109375" style="22" customWidth="1"/>
    <col min="28" max="28" width="6.33203125" style="22" customWidth="1"/>
    <col min="29" max="29" width="6.6640625" style="22" customWidth="1"/>
    <col min="30" max="16384" width="9" style="3"/>
  </cols>
  <sheetData>
    <row r="1" spans="1:29" s="16" customFormat="1" ht="24.9" customHeight="1" x14ac:dyDescent="0.2">
      <c r="A1" s="37" t="str">
        <f>CONCATENATE(メニュー!B7,"　",メニュー!C7)</f>
        <v>第 ３ 表　主要家計指標（二人以上の世帯のうち勤労者世帯）</v>
      </c>
      <c r="B1" s="176"/>
      <c r="C1" s="176"/>
      <c r="D1" s="176"/>
      <c r="E1" s="177"/>
      <c r="F1" s="176"/>
      <c r="G1" s="176"/>
      <c r="H1" s="176"/>
      <c r="I1" s="176"/>
      <c r="J1" s="176"/>
      <c r="K1" s="178"/>
      <c r="L1" s="178"/>
      <c r="M1" s="178"/>
      <c r="N1" s="178"/>
      <c r="O1" s="178"/>
      <c r="P1" s="178"/>
      <c r="Q1" s="178"/>
      <c r="R1" s="178"/>
      <c r="S1" s="178"/>
      <c r="T1" s="178"/>
      <c r="U1" s="176"/>
      <c r="V1" s="176"/>
      <c r="W1" s="179"/>
      <c r="X1" s="176"/>
      <c r="Y1" s="176"/>
      <c r="Z1" s="176"/>
      <c r="AA1" s="178"/>
      <c r="AB1" s="178"/>
      <c r="AC1" s="178"/>
    </row>
    <row r="2" spans="1:29" s="19" customFormat="1" ht="24.9" customHeight="1" x14ac:dyDescent="0.15">
      <c r="A2" s="138"/>
      <c r="B2" s="180"/>
      <c r="C2" s="42"/>
      <c r="D2" s="42"/>
      <c r="E2" s="181"/>
      <c r="F2" s="150"/>
      <c r="G2" s="150"/>
      <c r="H2" s="150"/>
      <c r="I2" s="150"/>
      <c r="J2" s="150"/>
      <c r="K2" s="182"/>
      <c r="L2" s="182"/>
      <c r="M2" s="182"/>
      <c r="N2" s="182"/>
      <c r="O2" s="182"/>
      <c r="P2" s="182"/>
      <c r="Q2" s="182"/>
      <c r="R2" s="182"/>
      <c r="S2" s="182"/>
      <c r="T2" s="182"/>
      <c r="U2" s="150"/>
      <c r="V2" s="150"/>
      <c r="W2" s="183"/>
      <c r="X2" s="155"/>
      <c r="Y2" s="155"/>
      <c r="Z2" s="155"/>
      <c r="AA2" s="184"/>
      <c r="AB2" s="184"/>
      <c r="AC2" s="43" t="s">
        <v>25</v>
      </c>
    </row>
    <row r="3" spans="1:29" ht="20.100000000000001" customHeight="1" x14ac:dyDescent="0.2">
      <c r="A3" s="632" t="s">
        <v>26</v>
      </c>
      <c r="B3" s="633"/>
      <c r="C3" s="633"/>
      <c r="D3" s="633"/>
      <c r="E3" s="634"/>
      <c r="F3" s="645" t="s">
        <v>27</v>
      </c>
      <c r="G3" s="647" t="s">
        <v>28</v>
      </c>
      <c r="H3" s="656" t="s">
        <v>143</v>
      </c>
      <c r="I3" s="662" t="s">
        <v>144</v>
      </c>
      <c r="J3" s="658" t="s">
        <v>145</v>
      </c>
      <c r="K3" s="44"/>
      <c r="L3" s="44"/>
      <c r="M3" s="44"/>
      <c r="N3" s="44"/>
      <c r="O3" s="44"/>
      <c r="P3" s="44"/>
      <c r="Q3" s="44"/>
      <c r="R3" s="44"/>
      <c r="S3" s="44"/>
      <c r="T3" s="44"/>
      <c r="U3" s="662" t="s">
        <v>146</v>
      </c>
      <c r="V3" s="709" t="s">
        <v>147</v>
      </c>
      <c r="W3" s="185"/>
      <c r="X3" s="662" t="s">
        <v>148</v>
      </c>
      <c r="Y3" s="662" t="s">
        <v>149</v>
      </c>
      <c r="Z3" s="662" t="s">
        <v>31</v>
      </c>
      <c r="AA3" s="674" t="s">
        <v>32</v>
      </c>
      <c r="AB3" s="674"/>
      <c r="AC3" s="675"/>
    </row>
    <row r="4" spans="1:29" ht="20.100000000000001" customHeight="1" x14ac:dyDescent="0.2">
      <c r="A4" s="635"/>
      <c r="B4" s="636"/>
      <c r="C4" s="636"/>
      <c r="D4" s="636"/>
      <c r="E4" s="637"/>
      <c r="F4" s="646"/>
      <c r="G4" s="648"/>
      <c r="H4" s="657"/>
      <c r="I4" s="663"/>
      <c r="J4" s="659"/>
      <c r="K4" s="641" t="s">
        <v>33</v>
      </c>
      <c r="L4" s="641" t="s">
        <v>34</v>
      </c>
      <c r="M4" s="641" t="s">
        <v>35</v>
      </c>
      <c r="N4" s="641" t="s">
        <v>36</v>
      </c>
      <c r="O4" s="641" t="s">
        <v>37</v>
      </c>
      <c r="P4" s="641" t="s">
        <v>38</v>
      </c>
      <c r="Q4" s="641" t="s">
        <v>39</v>
      </c>
      <c r="R4" s="641" t="s">
        <v>40</v>
      </c>
      <c r="S4" s="641" t="s">
        <v>41</v>
      </c>
      <c r="T4" s="672" t="s">
        <v>150</v>
      </c>
      <c r="U4" s="663"/>
      <c r="V4" s="710"/>
      <c r="W4" s="701" t="s">
        <v>151</v>
      </c>
      <c r="X4" s="663"/>
      <c r="Y4" s="663"/>
      <c r="Z4" s="663"/>
      <c r="AA4" s="703" t="s">
        <v>152</v>
      </c>
      <c r="AB4" s="704"/>
      <c r="AC4" s="701" t="s">
        <v>153</v>
      </c>
    </row>
    <row r="5" spans="1:29" ht="20.100000000000001" customHeight="1" x14ac:dyDescent="0.2">
      <c r="A5" s="635"/>
      <c r="B5" s="636"/>
      <c r="C5" s="636"/>
      <c r="D5" s="636"/>
      <c r="E5" s="637"/>
      <c r="F5" s="646"/>
      <c r="G5" s="648"/>
      <c r="H5" s="657"/>
      <c r="I5" s="663"/>
      <c r="J5" s="659"/>
      <c r="K5" s="642"/>
      <c r="L5" s="642"/>
      <c r="M5" s="660"/>
      <c r="N5" s="642"/>
      <c r="O5" s="642"/>
      <c r="P5" s="642"/>
      <c r="Q5" s="642"/>
      <c r="R5" s="642"/>
      <c r="S5" s="642"/>
      <c r="T5" s="673"/>
      <c r="U5" s="663"/>
      <c r="V5" s="710"/>
      <c r="W5" s="657"/>
      <c r="X5" s="663"/>
      <c r="Y5" s="663"/>
      <c r="Z5" s="663"/>
      <c r="AA5" s="705" t="s">
        <v>144</v>
      </c>
      <c r="AB5" s="707" t="s">
        <v>154</v>
      </c>
      <c r="AC5" s="657"/>
    </row>
    <row r="6" spans="1:29" ht="20.100000000000001" customHeight="1" x14ac:dyDescent="0.2">
      <c r="A6" s="638"/>
      <c r="B6" s="639"/>
      <c r="C6" s="639"/>
      <c r="D6" s="639"/>
      <c r="E6" s="640"/>
      <c r="F6" s="45" t="s">
        <v>45</v>
      </c>
      <c r="G6" s="48" t="s">
        <v>45</v>
      </c>
      <c r="H6" s="186" t="s">
        <v>46</v>
      </c>
      <c r="I6" s="187" t="s">
        <v>155</v>
      </c>
      <c r="J6" s="188" t="s">
        <v>47</v>
      </c>
      <c r="K6" s="48" t="s">
        <v>47</v>
      </c>
      <c r="L6" s="48" t="s">
        <v>47</v>
      </c>
      <c r="M6" s="48" t="s">
        <v>47</v>
      </c>
      <c r="N6" s="48" t="s">
        <v>47</v>
      </c>
      <c r="O6" s="48" t="s">
        <v>47</v>
      </c>
      <c r="P6" s="48" t="s">
        <v>47</v>
      </c>
      <c r="Q6" s="48" t="s">
        <v>47</v>
      </c>
      <c r="R6" s="48" t="s">
        <v>47</v>
      </c>
      <c r="S6" s="48" t="s">
        <v>47</v>
      </c>
      <c r="T6" s="47" t="s">
        <v>47</v>
      </c>
      <c r="U6" s="189" t="s">
        <v>155</v>
      </c>
      <c r="V6" s="190" t="s">
        <v>155</v>
      </c>
      <c r="W6" s="51" t="s">
        <v>155</v>
      </c>
      <c r="X6" s="89" t="s">
        <v>156</v>
      </c>
      <c r="Y6" s="189" t="s">
        <v>156</v>
      </c>
      <c r="Z6" s="189" t="s">
        <v>156</v>
      </c>
      <c r="AA6" s="706"/>
      <c r="AB6" s="708"/>
      <c r="AC6" s="702"/>
    </row>
    <row r="7" spans="1:29" ht="20.100000000000001" customHeight="1" x14ac:dyDescent="0.2">
      <c r="A7" s="629" t="s">
        <v>50</v>
      </c>
      <c r="B7" s="695" t="s">
        <v>51</v>
      </c>
      <c r="C7" s="191" t="s">
        <v>930</v>
      </c>
      <c r="D7" s="42" t="s">
        <v>931</v>
      </c>
      <c r="E7" s="192" t="s">
        <v>932</v>
      </c>
      <c r="F7" s="193">
        <v>3.31</v>
      </c>
      <c r="G7" s="194">
        <v>1.77</v>
      </c>
      <c r="H7" s="195">
        <v>49.6</v>
      </c>
      <c r="I7" s="196">
        <v>586149</v>
      </c>
      <c r="J7" s="197">
        <v>323853</v>
      </c>
      <c r="K7" s="198">
        <v>77431</v>
      </c>
      <c r="L7" s="198">
        <v>19292</v>
      </c>
      <c r="M7" s="198">
        <v>21838</v>
      </c>
      <c r="N7" s="198">
        <v>12079</v>
      </c>
      <c r="O7" s="198">
        <v>12935</v>
      </c>
      <c r="P7" s="198">
        <v>12662</v>
      </c>
      <c r="Q7" s="198">
        <v>54943</v>
      </c>
      <c r="R7" s="198">
        <v>18529</v>
      </c>
      <c r="S7" s="198">
        <v>31948</v>
      </c>
      <c r="T7" s="199">
        <v>62195</v>
      </c>
      <c r="U7" s="200">
        <v>476645</v>
      </c>
      <c r="V7" s="197">
        <v>152792</v>
      </c>
      <c r="W7" s="201">
        <v>149704</v>
      </c>
      <c r="X7" s="202">
        <v>67.900000000000006</v>
      </c>
      <c r="Y7" s="203">
        <v>31.4</v>
      </c>
      <c r="Z7" s="203">
        <v>23.9</v>
      </c>
      <c r="AA7" s="204">
        <v>96.163304814325684</v>
      </c>
      <c r="AB7" s="205">
        <v>105.89972237754692</v>
      </c>
      <c r="AC7" s="63">
        <v>100</v>
      </c>
    </row>
    <row r="8" spans="1:29" ht="20.100000000000001" customHeight="1" x14ac:dyDescent="0.2">
      <c r="A8" s="630"/>
      <c r="B8" s="696"/>
      <c r="C8" s="191"/>
      <c r="D8" s="42">
        <v>2</v>
      </c>
      <c r="E8" s="206"/>
      <c r="F8" s="193">
        <v>3.31</v>
      </c>
      <c r="G8" s="194">
        <v>1.79</v>
      </c>
      <c r="H8" s="195">
        <v>49.8</v>
      </c>
      <c r="I8" s="196">
        <v>609535</v>
      </c>
      <c r="J8" s="197">
        <v>305811</v>
      </c>
      <c r="K8" s="198">
        <v>79496</v>
      </c>
      <c r="L8" s="198">
        <v>18824</v>
      </c>
      <c r="M8" s="198">
        <v>21696</v>
      </c>
      <c r="N8" s="198">
        <v>13364</v>
      </c>
      <c r="O8" s="198">
        <v>10654</v>
      </c>
      <c r="P8" s="198">
        <v>13068</v>
      </c>
      <c r="Q8" s="198">
        <v>49469</v>
      </c>
      <c r="R8" s="198">
        <v>16548</v>
      </c>
      <c r="S8" s="198">
        <v>26824</v>
      </c>
      <c r="T8" s="199">
        <v>55868</v>
      </c>
      <c r="U8" s="200">
        <v>498639</v>
      </c>
      <c r="V8" s="197">
        <v>192828</v>
      </c>
      <c r="W8" s="201">
        <v>175525</v>
      </c>
      <c r="X8" s="202">
        <v>61.3</v>
      </c>
      <c r="Y8" s="203">
        <v>35.200000000000003</v>
      </c>
      <c r="Z8" s="203">
        <v>26</v>
      </c>
      <c r="AA8" s="204">
        <v>100</v>
      </c>
      <c r="AB8" s="205">
        <v>100</v>
      </c>
      <c r="AC8" s="63">
        <v>100</v>
      </c>
    </row>
    <row r="9" spans="1:29" ht="20.100000000000001" customHeight="1" x14ac:dyDescent="0.2">
      <c r="A9" s="630"/>
      <c r="B9" s="696"/>
      <c r="C9" s="191"/>
      <c r="D9" s="42" t="s">
        <v>927</v>
      </c>
      <c r="E9" s="206"/>
      <c r="F9" s="193">
        <v>3.28</v>
      </c>
      <c r="G9" s="194">
        <v>1.78</v>
      </c>
      <c r="H9" s="195">
        <v>50.1</v>
      </c>
      <c r="I9" s="196">
        <v>605316</v>
      </c>
      <c r="J9" s="197">
        <v>309469</v>
      </c>
      <c r="K9" s="198">
        <v>78576</v>
      </c>
      <c r="L9" s="198">
        <v>19848</v>
      </c>
      <c r="M9" s="198">
        <v>21448</v>
      </c>
      <c r="N9" s="198">
        <v>12720</v>
      </c>
      <c r="O9" s="198">
        <v>10463</v>
      </c>
      <c r="P9" s="198">
        <v>13130</v>
      </c>
      <c r="Q9" s="198">
        <v>49512</v>
      </c>
      <c r="R9" s="198">
        <v>19197</v>
      </c>
      <c r="S9" s="198">
        <v>27452</v>
      </c>
      <c r="T9" s="199">
        <v>57124</v>
      </c>
      <c r="U9" s="200">
        <v>492681</v>
      </c>
      <c r="V9" s="197">
        <v>183213</v>
      </c>
      <c r="W9" s="201">
        <v>168706</v>
      </c>
      <c r="X9" s="202">
        <v>62.8</v>
      </c>
      <c r="Y9" s="203">
        <v>34.242440849149858</v>
      </c>
      <c r="Z9" s="203">
        <v>25.4</v>
      </c>
      <c r="AA9" s="204">
        <v>99.606652979190713</v>
      </c>
      <c r="AB9" s="205">
        <v>101.50066564047906</v>
      </c>
      <c r="AC9" s="63">
        <v>99.7</v>
      </c>
    </row>
    <row r="10" spans="1:29" ht="20.100000000000001" customHeight="1" x14ac:dyDescent="0.2">
      <c r="A10" s="630"/>
      <c r="B10" s="696"/>
      <c r="C10" s="191"/>
      <c r="D10" s="42">
        <v>4</v>
      </c>
      <c r="E10" s="206"/>
      <c r="F10" s="193">
        <v>3.24</v>
      </c>
      <c r="G10" s="194">
        <v>1.79</v>
      </c>
      <c r="H10" s="195">
        <v>50.4</v>
      </c>
      <c r="I10" s="196">
        <v>617654</v>
      </c>
      <c r="J10" s="197">
        <v>320627</v>
      </c>
      <c r="K10" s="198">
        <v>80502</v>
      </c>
      <c r="L10" s="198">
        <v>20115</v>
      </c>
      <c r="M10" s="198">
        <v>24421</v>
      </c>
      <c r="N10" s="198">
        <v>13000</v>
      </c>
      <c r="O10" s="198">
        <v>11293</v>
      </c>
      <c r="P10" s="198">
        <v>13708</v>
      </c>
      <c r="Q10" s="198">
        <v>50688</v>
      </c>
      <c r="R10" s="198">
        <v>18126</v>
      </c>
      <c r="S10" s="198">
        <v>29737</v>
      </c>
      <c r="T10" s="199">
        <v>59036</v>
      </c>
      <c r="U10" s="200">
        <v>500914</v>
      </c>
      <c r="V10" s="197">
        <v>180286</v>
      </c>
      <c r="W10" s="201">
        <v>168218</v>
      </c>
      <c r="X10" s="202">
        <v>64</v>
      </c>
      <c r="Y10" s="203">
        <v>33.6</v>
      </c>
      <c r="Z10" s="203">
        <v>25.1</v>
      </c>
      <c r="AA10" s="204">
        <v>98.667963956018667</v>
      </c>
      <c r="AB10" s="205">
        <v>102.08843471830551</v>
      </c>
      <c r="AC10" s="63">
        <v>102.7</v>
      </c>
    </row>
    <row r="11" spans="1:29" ht="20.100000000000001" customHeight="1" x14ac:dyDescent="0.2">
      <c r="A11" s="630"/>
      <c r="B11" s="696"/>
      <c r="C11" s="191"/>
      <c r="D11" s="42">
        <v>5</v>
      </c>
      <c r="E11" s="206"/>
      <c r="F11" s="193">
        <v>3.23</v>
      </c>
      <c r="G11" s="194">
        <v>1.78</v>
      </c>
      <c r="H11" s="195">
        <v>50.4</v>
      </c>
      <c r="I11" s="196">
        <v>608182</v>
      </c>
      <c r="J11" s="197">
        <v>318755</v>
      </c>
      <c r="K11" s="198">
        <v>84552</v>
      </c>
      <c r="L11" s="198">
        <v>18971</v>
      </c>
      <c r="M11" s="198">
        <v>23566</v>
      </c>
      <c r="N11" s="198">
        <v>12855</v>
      </c>
      <c r="O11" s="198">
        <v>11344</v>
      </c>
      <c r="P11" s="198">
        <v>13515</v>
      </c>
      <c r="Q11" s="198">
        <v>51199</v>
      </c>
      <c r="R11" s="198">
        <v>16838</v>
      </c>
      <c r="S11" s="198">
        <v>31149</v>
      </c>
      <c r="T11" s="199">
        <v>54766</v>
      </c>
      <c r="U11" s="200">
        <v>494668</v>
      </c>
      <c r="V11" s="197">
        <v>175913</v>
      </c>
      <c r="W11" s="201">
        <v>171990</v>
      </c>
      <c r="X11" s="202">
        <v>64.400000000000006</v>
      </c>
      <c r="Y11" s="203">
        <v>34.799999999999997</v>
      </c>
      <c r="Z11" s="203">
        <v>26.5</v>
      </c>
      <c r="AA11" s="204">
        <v>93.600401043880055</v>
      </c>
      <c r="AB11" s="205">
        <v>97.779249213528203</v>
      </c>
      <c r="AC11" s="63">
        <v>106.6</v>
      </c>
    </row>
    <row r="12" spans="1:29" ht="20.100000000000001" customHeight="1" x14ac:dyDescent="0.2">
      <c r="A12" s="630"/>
      <c r="B12" s="697"/>
      <c r="C12" s="207"/>
      <c r="D12" s="208" t="s">
        <v>935</v>
      </c>
      <c r="E12" s="209"/>
      <c r="F12" s="210">
        <v>3.23</v>
      </c>
      <c r="G12" s="211">
        <v>1.81</v>
      </c>
      <c r="H12" s="212">
        <v>50.5</v>
      </c>
      <c r="I12" s="213">
        <v>636155</v>
      </c>
      <c r="J12" s="214">
        <v>325137</v>
      </c>
      <c r="K12" s="215">
        <v>87954</v>
      </c>
      <c r="L12" s="215">
        <v>19055</v>
      </c>
      <c r="M12" s="215">
        <v>22756</v>
      </c>
      <c r="N12" s="215">
        <v>13161</v>
      </c>
      <c r="O12" s="215">
        <v>11585</v>
      </c>
      <c r="P12" s="215">
        <v>13814</v>
      </c>
      <c r="Q12" s="215">
        <v>50028</v>
      </c>
      <c r="R12" s="215">
        <v>18456</v>
      </c>
      <c r="S12" s="215">
        <v>31644</v>
      </c>
      <c r="T12" s="216">
        <v>56685</v>
      </c>
      <c r="U12" s="217">
        <v>522569</v>
      </c>
      <c r="V12" s="214">
        <v>197432</v>
      </c>
      <c r="W12" s="218">
        <v>189218</v>
      </c>
      <c r="X12" s="219">
        <v>62.2</v>
      </c>
      <c r="Y12" s="220">
        <v>36.200000000000003</v>
      </c>
      <c r="Z12" s="220">
        <v>27.1</v>
      </c>
      <c r="AA12" s="221">
        <v>94.879330517973088</v>
      </c>
      <c r="AB12" s="222">
        <v>96.65417231855325</v>
      </c>
      <c r="AC12" s="223" t="s">
        <v>936</v>
      </c>
    </row>
    <row r="13" spans="1:29" ht="20.100000000000001" customHeight="1" x14ac:dyDescent="0.2">
      <c r="A13" s="630"/>
      <c r="B13" s="698" t="s">
        <v>55</v>
      </c>
      <c r="C13" s="191" t="s">
        <v>930</v>
      </c>
      <c r="D13" s="42" t="s">
        <v>931</v>
      </c>
      <c r="E13" s="192" t="s">
        <v>932</v>
      </c>
      <c r="F13" s="224" t="s">
        <v>56</v>
      </c>
      <c r="G13" s="205" t="s">
        <v>56</v>
      </c>
      <c r="H13" s="195" t="s">
        <v>56</v>
      </c>
      <c r="I13" s="225" t="s">
        <v>56</v>
      </c>
      <c r="J13" s="224">
        <v>99.999691217929097</v>
      </c>
      <c r="K13" s="205">
        <v>23.90930453014176</v>
      </c>
      <c r="L13" s="205">
        <v>5.9570237113752231</v>
      </c>
      <c r="M13" s="205">
        <v>6.7431828638301949</v>
      </c>
      <c r="N13" s="205">
        <v>3.7297786341333876</v>
      </c>
      <c r="O13" s="205">
        <v>3.9940960868048156</v>
      </c>
      <c r="P13" s="205">
        <v>3.9097985814551666</v>
      </c>
      <c r="Q13" s="205">
        <v>16.965413320240973</v>
      </c>
      <c r="R13" s="205">
        <v>5.7214229912954337</v>
      </c>
      <c r="S13" s="205">
        <v>9.8649696004051233</v>
      </c>
      <c r="T13" s="195">
        <v>19.204700898247044</v>
      </c>
      <c r="U13" s="203" t="s">
        <v>56</v>
      </c>
      <c r="V13" s="224" t="s">
        <v>56</v>
      </c>
      <c r="W13" s="63" t="s">
        <v>56</v>
      </c>
      <c r="X13" s="202" t="s">
        <v>56</v>
      </c>
      <c r="Y13" s="203" t="s">
        <v>56</v>
      </c>
      <c r="Z13" s="203" t="s">
        <v>56</v>
      </c>
      <c r="AA13" s="204" t="s">
        <v>56</v>
      </c>
      <c r="AB13" s="205" t="s">
        <v>56</v>
      </c>
      <c r="AC13" s="63" t="s">
        <v>56</v>
      </c>
    </row>
    <row r="14" spans="1:29" ht="20.100000000000001" customHeight="1" x14ac:dyDescent="0.2">
      <c r="A14" s="630"/>
      <c r="B14" s="696"/>
      <c r="C14" s="191"/>
      <c r="D14" s="42">
        <v>2</v>
      </c>
      <c r="E14" s="206"/>
      <c r="F14" s="224" t="s">
        <v>56</v>
      </c>
      <c r="G14" s="205" t="s">
        <v>56</v>
      </c>
      <c r="H14" s="195" t="s">
        <v>56</v>
      </c>
      <c r="I14" s="225" t="s">
        <v>56</v>
      </c>
      <c r="J14" s="224">
        <v>100</v>
      </c>
      <c r="K14" s="205">
        <v>25.995140789572645</v>
      </c>
      <c r="L14" s="205">
        <v>6.1554358737913288</v>
      </c>
      <c r="M14" s="205">
        <v>7.0945780236812928</v>
      </c>
      <c r="N14" s="205">
        <v>4.3700193910617999</v>
      </c>
      <c r="O14" s="205">
        <v>3.4838511368132603</v>
      </c>
      <c r="P14" s="205">
        <v>4.2732275817416641</v>
      </c>
      <c r="Q14" s="205">
        <v>16.17633113262767</v>
      </c>
      <c r="R14" s="205">
        <v>5.4111853399648799</v>
      </c>
      <c r="S14" s="205">
        <v>8.7714307202814812</v>
      </c>
      <c r="T14" s="195">
        <v>18.268800010463977</v>
      </c>
      <c r="U14" s="203" t="s">
        <v>56</v>
      </c>
      <c r="V14" s="224" t="s">
        <v>56</v>
      </c>
      <c r="W14" s="63" t="s">
        <v>56</v>
      </c>
      <c r="X14" s="202" t="s">
        <v>56</v>
      </c>
      <c r="Y14" s="203" t="s">
        <v>56</v>
      </c>
      <c r="Z14" s="203" t="s">
        <v>56</v>
      </c>
      <c r="AA14" s="204" t="s">
        <v>56</v>
      </c>
      <c r="AB14" s="205" t="s">
        <v>56</v>
      </c>
      <c r="AC14" s="63" t="s">
        <v>56</v>
      </c>
    </row>
    <row r="15" spans="1:29" ht="20.100000000000001" customHeight="1" x14ac:dyDescent="0.2">
      <c r="A15" s="630"/>
      <c r="B15" s="696"/>
      <c r="C15" s="191"/>
      <c r="D15" s="42" t="s">
        <v>927</v>
      </c>
      <c r="E15" s="206"/>
      <c r="F15" s="224" t="s">
        <v>56</v>
      </c>
      <c r="G15" s="205" t="s">
        <v>56</v>
      </c>
      <c r="H15" s="195" t="s">
        <v>56</v>
      </c>
      <c r="I15" s="225" t="s">
        <v>56</v>
      </c>
      <c r="J15" s="224">
        <v>100.00032313414269</v>
      </c>
      <c r="K15" s="205">
        <v>25.3905883949604</v>
      </c>
      <c r="L15" s="205">
        <v>6.413566463846136</v>
      </c>
      <c r="M15" s="205">
        <v>6.9305810921287749</v>
      </c>
      <c r="N15" s="205">
        <v>4.1102662948469799</v>
      </c>
      <c r="O15" s="205">
        <v>3.3809525348257825</v>
      </c>
      <c r="P15" s="205">
        <v>4.2427512933444058</v>
      </c>
      <c r="Q15" s="205">
        <v>15.999017672206264</v>
      </c>
      <c r="R15" s="205">
        <v>6.2032061369636375</v>
      </c>
      <c r="S15" s="205">
        <v>8.8706784847593791</v>
      </c>
      <c r="T15" s="195">
        <v>18.458714766260918</v>
      </c>
      <c r="U15" s="203" t="s">
        <v>56</v>
      </c>
      <c r="V15" s="224" t="s">
        <v>56</v>
      </c>
      <c r="W15" s="63" t="s">
        <v>56</v>
      </c>
      <c r="X15" s="202" t="s">
        <v>56</v>
      </c>
      <c r="Y15" s="203" t="s">
        <v>56</v>
      </c>
      <c r="Z15" s="203" t="s">
        <v>56</v>
      </c>
      <c r="AA15" s="204" t="s">
        <v>56</v>
      </c>
      <c r="AB15" s="205" t="s">
        <v>56</v>
      </c>
      <c r="AC15" s="63" t="s">
        <v>56</v>
      </c>
    </row>
    <row r="16" spans="1:29" ht="20.100000000000001" customHeight="1" x14ac:dyDescent="0.2">
      <c r="A16" s="630"/>
      <c r="B16" s="696"/>
      <c r="C16" s="191"/>
      <c r="D16" s="42">
        <v>4</v>
      </c>
      <c r="E16" s="206"/>
      <c r="F16" s="224" t="s">
        <v>56</v>
      </c>
      <c r="G16" s="205" t="s">
        <v>56</v>
      </c>
      <c r="H16" s="195" t="s">
        <v>56</v>
      </c>
      <c r="I16" s="225" t="s">
        <v>56</v>
      </c>
      <c r="J16" s="224">
        <v>99.999688111107304</v>
      </c>
      <c r="K16" s="205">
        <v>25.107679640204971</v>
      </c>
      <c r="L16" s="205">
        <v>6.2736450766778846</v>
      </c>
      <c r="M16" s="205">
        <v>7.6166386486478057</v>
      </c>
      <c r="N16" s="205">
        <v>4.0545556051112355</v>
      </c>
      <c r="O16" s="205">
        <v>3.52216126527086</v>
      </c>
      <c r="P16" s="205">
        <v>4.2753729411434476</v>
      </c>
      <c r="Q16" s="205">
        <v>15.809024193221408</v>
      </c>
      <c r="R16" s="205">
        <v>5.6532980690958654</v>
      </c>
      <c r="S16" s="205">
        <v>9.2746400022456008</v>
      </c>
      <c r="T16" s="195">
        <v>18.412672669488224</v>
      </c>
      <c r="U16" s="203" t="s">
        <v>56</v>
      </c>
      <c r="V16" s="224" t="s">
        <v>56</v>
      </c>
      <c r="W16" s="63" t="s">
        <v>56</v>
      </c>
      <c r="X16" s="202" t="s">
        <v>56</v>
      </c>
      <c r="Y16" s="203" t="s">
        <v>56</v>
      </c>
      <c r="Z16" s="203" t="s">
        <v>56</v>
      </c>
      <c r="AA16" s="204" t="s">
        <v>56</v>
      </c>
      <c r="AB16" s="205" t="s">
        <v>56</v>
      </c>
      <c r="AC16" s="63" t="s">
        <v>56</v>
      </c>
    </row>
    <row r="17" spans="1:29" ht="20.100000000000001" customHeight="1" x14ac:dyDescent="0.2">
      <c r="A17" s="630"/>
      <c r="B17" s="696"/>
      <c r="C17" s="191"/>
      <c r="D17" s="42">
        <v>5</v>
      </c>
      <c r="E17" s="206"/>
      <c r="F17" s="224" t="s">
        <v>56</v>
      </c>
      <c r="G17" s="205" t="s">
        <v>56</v>
      </c>
      <c r="H17" s="195" t="s">
        <v>56</v>
      </c>
      <c r="I17" s="225" t="s">
        <v>56</v>
      </c>
      <c r="J17" s="224">
        <v>100</v>
      </c>
      <c r="K17" s="205">
        <v>26.525701557622629</v>
      </c>
      <c r="L17" s="205">
        <v>5.9515929161895498</v>
      </c>
      <c r="M17" s="205">
        <v>7.393138931154021</v>
      </c>
      <c r="N17" s="205">
        <v>4.0328779156405394</v>
      </c>
      <c r="O17" s="205">
        <v>3.5588461357468901</v>
      </c>
      <c r="P17" s="205">
        <v>4.2399334912393529</v>
      </c>
      <c r="Q17" s="205">
        <v>16.062179416793462</v>
      </c>
      <c r="R17" s="205">
        <v>5.2824269423224735</v>
      </c>
      <c r="S17" s="205">
        <v>9.7720820065567597</v>
      </c>
      <c r="T17" s="205">
        <v>17.181220686734324</v>
      </c>
      <c r="U17" s="203" t="s">
        <v>56</v>
      </c>
      <c r="V17" s="224" t="s">
        <v>56</v>
      </c>
      <c r="W17" s="63" t="s">
        <v>56</v>
      </c>
      <c r="X17" s="202" t="s">
        <v>56</v>
      </c>
      <c r="Y17" s="203" t="s">
        <v>56</v>
      </c>
      <c r="Z17" s="203" t="s">
        <v>56</v>
      </c>
      <c r="AA17" s="204" t="s">
        <v>56</v>
      </c>
      <c r="AB17" s="205" t="s">
        <v>56</v>
      </c>
      <c r="AC17" s="63" t="s">
        <v>56</v>
      </c>
    </row>
    <row r="18" spans="1:29" ht="20.100000000000001" customHeight="1" x14ac:dyDescent="0.2">
      <c r="A18" s="631"/>
      <c r="B18" s="226" t="s">
        <v>57</v>
      </c>
      <c r="C18" s="191"/>
      <c r="D18" s="89">
        <v>6</v>
      </c>
      <c r="E18" s="227"/>
      <c r="F18" s="228" t="s">
        <v>56</v>
      </c>
      <c r="G18" s="229" t="s">
        <v>56</v>
      </c>
      <c r="H18" s="230" t="s">
        <v>56</v>
      </c>
      <c r="I18" s="231" t="s">
        <v>56</v>
      </c>
      <c r="J18" s="228">
        <v>100.00030756265821</v>
      </c>
      <c r="K18" s="229">
        <v>27.051366039546405</v>
      </c>
      <c r="L18" s="229">
        <v>5.8606064520494439</v>
      </c>
      <c r="M18" s="229">
        <v>6.9988958500570533</v>
      </c>
      <c r="N18" s="229">
        <v>4.0478321446036594</v>
      </c>
      <c r="O18" s="229">
        <v>3.5631133952764529</v>
      </c>
      <c r="P18" s="229">
        <v>4.2486705604099191</v>
      </c>
      <c r="Q18" s="229">
        <v>15.386744664556787</v>
      </c>
      <c r="R18" s="229">
        <v>5.6763764197861208</v>
      </c>
      <c r="S18" s="229">
        <v>9.732512756161249</v>
      </c>
      <c r="T18" s="232">
        <v>17.434189280211111</v>
      </c>
      <c r="U18" s="233" t="s">
        <v>56</v>
      </c>
      <c r="V18" s="228" t="s">
        <v>56</v>
      </c>
      <c r="W18" s="232" t="s">
        <v>56</v>
      </c>
      <c r="X18" s="234" t="s">
        <v>56</v>
      </c>
      <c r="Y18" s="233" t="s">
        <v>56</v>
      </c>
      <c r="Z18" s="233" t="s">
        <v>56</v>
      </c>
      <c r="AA18" s="235" t="s">
        <v>56</v>
      </c>
      <c r="AB18" s="229" t="s">
        <v>56</v>
      </c>
      <c r="AC18" s="232" t="s">
        <v>56</v>
      </c>
    </row>
    <row r="19" spans="1:29" ht="20.100000000000001" customHeight="1" x14ac:dyDescent="0.2">
      <c r="A19" s="652" t="s">
        <v>58</v>
      </c>
      <c r="B19" s="695" t="s">
        <v>51</v>
      </c>
      <c r="C19" s="236" t="s">
        <v>930</v>
      </c>
      <c r="D19" s="42" t="s">
        <v>931</v>
      </c>
      <c r="E19" s="237" t="s">
        <v>932</v>
      </c>
      <c r="F19" s="238">
        <v>3.37</v>
      </c>
      <c r="G19" s="239">
        <v>1.86</v>
      </c>
      <c r="H19" s="240">
        <v>50.3</v>
      </c>
      <c r="I19" s="241">
        <v>611545</v>
      </c>
      <c r="J19" s="242">
        <v>310652</v>
      </c>
      <c r="K19" s="243">
        <v>76520</v>
      </c>
      <c r="L19" s="243">
        <v>21264</v>
      </c>
      <c r="M19" s="243">
        <v>24647</v>
      </c>
      <c r="N19" s="243">
        <v>12154</v>
      </c>
      <c r="O19" s="243">
        <v>10293</v>
      </c>
      <c r="P19" s="243">
        <v>9727</v>
      </c>
      <c r="Q19" s="243">
        <v>49854</v>
      </c>
      <c r="R19" s="243">
        <v>14810</v>
      </c>
      <c r="S19" s="243">
        <v>25786</v>
      </c>
      <c r="T19" s="244">
        <v>65596</v>
      </c>
      <c r="U19" s="245">
        <v>516477</v>
      </c>
      <c r="V19" s="242">
        <v>205825</v>
      </c>
      <c r="W19" s="246">
        <v>234722</v>
      </c>
      <c r="X19" s="247">
        <v>60.1</v>
      </c>
      <c r="Y19" s="248">
        <v>45.4</v>
      </c>
      <c r="Z19" s="248">
        <v>24.6</v>
      </c>
      <c r="AA19" s="249">
        <v>98.549053746503716</v>
      </c>
      <c r="AB19" s="250">
        <v>107.05731621232337</v>
      </c>
      <c r="AC19" s="63">
        <v>99.9</v>
      </c>
    </row>
    <row r="20" spans="1:29" ht="20.100000000000001" customHeight="1" x14ac:dyDescent="0.2">
      <c r="A20" s="653"/>
      <c r="B20" s="696"/>
      <c r="C20" s="191"/>
      <c r="D20" s="42">
        <v>2</v>
      </c>
      <c r="E20" s="206"/>
      <c r="F20" s="251">
        <v>3.3</v>
      </c>
      <c r="G20" s="252">
        <v>1.87</v>
      </c>
      <c r="H20" s="195">
        <v>52.5</v>
      </c>
      <c r="I20" s="196">
        <v>621170</v>
      </c>
      <c r="J20" s="197">
        <v>290464</v>
      </c>
      <c r="K20" s="198">
        <v>80953</v>
      </c>
      <c r="L20" s="198">
        <v>12866</v>
      </c>
      <c r="M20" s="198">
        <v>25524</v>
      </c>
      <c r="N20" s="198">
        <v>12163</v>
      </c>
      <c r="O20" s="198">
        <v>9073</v>
      </c>
      <c r="P20" s="198">
        <v>13309</v>
      </c>
      <c r="Q20" s="198">
        <v>44281</v>
      </c>
      <c r="R20" s="198">
        <v>15505</v>
      </c>
      <c r="S20" s="198">
        <v>27337</v>
      </c>
      <c r="T20" s="199">
        <v>49453</v>
      </c>
      <c r="U20" s="200">
        <v>514865</v>
      </c>
      <c r="V20" s="197">
        <v>224400</v>
      </c>
      <c r="W20" s="201">
        <v>207033</v>
      </c>
      <c r="X20" s="202">
        <v>56.4</v>
      </c>
      <c r="Y20" s="203">
        <v>40.200000000000003</v>
      </c>
      <c r="Z20" s="203">
        <v>27.9</v>
      </c>
      <c r="AA20" s="204">
        <v>100</v>
      </c>
      <c r="AB20" s="205">
        <v>100</v>
      </c>
      <c r="AC20" s="63">
        <v>100</v>
      </c>
    </row>
    <row r="21" spans="1:29" s="9" customFormat="1" ht="20.100000000000001" customHeight="1" x14ac:dyDescent="0.2">
      <c r="A21" s="653"/>
      <c r="B21" s="696"/>
      <c r="C21" s="191"/>
      <c r="D21" s="42" t="s">
        <v>927</v>
      </c>
      <c r="E21" s="206"/>
      <c r="F21" s="193">
        <v>3.39</v>
      </c>
      <c r="G21" s="194">
        <v>1.86</v>
      </c>
      <c r="H21" s="195">
        <v>50.2</v>
      </c>
      <c r="I21" s="196">
        <v>638683</v>
      </c>
      <c r="J21" s="197">
        <v>287448</v>
      </c>
      <c r="K21" s="198">
        <v>75510</v>
      </c>
      <c r="L21" s="198">
        <v>22100</v>
      </c>
      <c r="M21" s="198">
        <v>25450</v>
      </c>
      <c r="N21" s="198">
        <v>12343</v>
      </c>
      <c r="O21" s="198">
        <v>8930</v>
      </c>
      <c r="P21" s="198">
        <v>10635</v>
      </c>
      <c r="Q21" s="198">
        <v>43301</v>
      </c>
      <c r="R21" s="198">
        <v>15413</v>
      </c>
      <c r="S21" s="198">
        <v>25597</v>
      </c>
      <c r="T21" s="199">
        <v>48167</v>
      </c>
      <c r="U21" s="200">
        <v>521799</v>
      </c>
      <c r="V21" s="197">
        <v>234352</v>
      </c>
      <c r="W21" s="201">
        <v>202875</v>
      </c>
      <c r="X21" s="202">
        <v>55.1</v>
      </c>
      <c r="Y21" s="203">
        <v>38.879913529922447</v>
      </c>
      <c r="Z21" s="203">
        <v>26.3</v>
      </c>
      <c r="AA21" s="204">
        <v>103.43999700182842</v>
      </c>
      <c r="AB21" s="205">
        <v>99.559015434459781</v>
      </c>
      <c r="AC21" s="63">
        <v>99.4</v>
      </c>
    </row>
    <row r="22" spans="1:29" s="9" customFormat="1" ht="20.100000000000001" customHeight="1" x14ac:dyDescent="0.2">
      <c r="A22" s="653"/>
      <c r="B22" s="696"/>
      <c r="C22" s="191"/>
      <c r="D22" s="42">
        <v>4</v>
      </c>
      <c r="E22" s="206"/>
      <c r="F22" s="193">
        <v>3.5</v>
      </c>
      <c r="G22" s="194">
        <v>1.81</v>
      </c>
      <c r="H22" s="195">
        <v>50.5</v>
      </c>
      <c r="I22" s="196">
        <v>663848</v>
      </c>
      <c r="J22" s="197">
        <v>315597</v>
      </c>
      <c r="K22" s="198">
        <v>80562</v>
      </c>
      <c r="L22" s="198">
        <v>5014</v>
      </c>
      <c r="M22" s="198">
        <v>26274</v>
      </c>
      <c r="N22" s="198">
        <v>12242</v>
      </c>
      <c r="O22" s="198">
        <v>11430</v>
      </c>
      <c r="P22" s="198">
        <v>10944</v>
      </c>
      <c r="Q22" s="198">
        <v>63670</v>
      </c>
      <c r="R22" s="198">
        <v>13831</v>
      </c>
      <c r="S22" s="198">
        <v>27222</v>
      </c>
      <c r="T22" s="199">
        <v>64408</v>
      </c>
      <c r="U22" s="200">
        <v>554677</v>
      </c>
      <c r="V22" s="197">
        <v>239080</v>
      </c>
      <c r="W22" s="201">
        <v>211741</v>
      </c>
      <c r="X22" s="202">
        <v>56.9</v>
      </c>
      <c r="Y22" s="203">
        <v>38.200000000000003</v>
      </c>
      <c r="Z22" s="203">
        <v>25.5</v>
      </c>
      <c r="AA22" s="204">
        <v>104.87790277939996</v>
      </c>
      <c r="AB22" s="205">
        <v>106.62679822601592</v>
      </c>
      <c r="AC22" s="63">
        <v>101.9</v>
      </c>
    </row>
    <row r="23" spans="1:29" ht="20.100000000000001" customHeight="1" x14ac:dyDescent="0.2">
      <c r="A23" s="653"/>
      <c r="B23" s="696"/>
      <c r="C23" s="191"/>
      <c r="D23" s="42">
        <v>5</v>
      </c>
      <c r="E23" s="206"/>
      <c r="F23" s="193">
        <v>3.4</v>
      </c>
      <c r="G23" s="194">
        <v>1.9</v>
      </c>
      <c r="H23" s="195">
        <v>52.8</v>
      </c>
      <c r="I23" s="196">
        <v>677771</v>
      </c>
      <c r="J23" s="197">
        <v>305636</v>
      </c>
      <c r="K23" s="198">
        <v>81959</v>
      </c>
      <c r="L23" s="198">
        <v>10470</v>
      </c>
      <c r="M23" s="198">
        <v>29848</v>
      </c>
      <c r="N23" s="198">
        <v>11654</v>
      </c>
      <c r="O23" s="198">
        <v>10222</v>
      </c>
      <c r="P23" s="198">
        <v>10081</v>
      </c>
      <c r="Q23" s="198">
        <v>42215</v>
      </c>
      <c r="R23" s="198">
        <v>14146</v>
      </c>
      <c r="S23" s="198">
        <v>30565</v>
      </c>
      <c r="T23" s="201">
        <v>64477</v>
      </c>
      <c r="U23" s="200">
        <v>570626</v>
      </c>
      <c r="V23" s="197">
        <v>264989</v>
      </c>
      <c r="W23" s="201">
        <v>255050</v>
      </c>
      <c r="X23" s="202">
        <v>53.6</v>
      </c>
      <c r="Y23" s="203">
        <v>44.7</v>
      </c>
      <c r="Z23" s="203">
        <v>26.8</v>
      </c>
      <c r="AA23" s="204">
        <v>103.13043320013244</v>
      </c>
      <c r="AB23" s="205">
        <v>99.454978025641992</v>
      </c>
      <c r="AC23" s="63">
        <v>105.8</v>
      </c>
    </row>
    <row r="24" spans="1:29" ht="20.100000000000001" customHeight="1" x14ac:dyDescent="0.2">
      <c r="A24" s="653"/>
      <c r="B24" s="697"/>
      <c r="C24" s="207"/>
      <c r="D24" s="208" t="s">
        <v>935</v>
      </c>
      <c r="E24" s="209"/>
      <c r="F24" s="210">
        <v>3.19</v>
      </c>
      <c r="G24" s="211">
        <v>1.91</v>
      </c>
      <c r="H24" s="212">
        <v>53.5</v>
      </c>
      <c r="I24" s="213">
        <v>674320</v>
      </c>
      <c r="J24" s="214">
        <v>334732</v>
      </c>
      <c r="K24" s="215">
        <v>82576</v>
      </c>
      <c r="L24" s="215">
        <v>19258</v>
      </c>
      <c r="M24" s="215">
        <v>27290</v>
      </c>
      <c r="N24" s="215">
        <v>11064</v>
      </c>
      <c r="O24" s="215">
        <v>8017</v>
      </c>
      <c r="P24" s="215">
        <v>15003</v>
      </c>
      <c r="Q24" s="215">
        <v>73906</v>
      </c>
      <c r="R24" s="215">
        <v>10906</v>
      </c>
      <c r="S24" s="215">
        <v>25330</v>
      </c>
      <c r="T24" s="218">
        <v>61381</v>
      </c>
      <c r="U24" s="217">
        <v>575600</v>
      </c>
      <c r="V24" s="214">
        <v>240868</v>
      </c>
      <c r="W24" s="218">
        <v>256112</v>
      </c>
      <c r="X24" s="253">
        <v>58.2</v>
      </c>
      <c r="Y24" s="220">
        <v>44.5</v>
      </c>
      <c r="Z24" s="220">
        <v>24.7</v>
      </c>
      <c r="AA24" s="254">
        <v>99.593058556411677</v>
      </c>
      <c r="AB24" s="222">
        <v>105.72517695192911</v>
      </c>
      <c r="AC24" s="223" t="s">
        <v>937</v>
      </c>
    </row>
    <row r="25" spans="1:29" ht="20.100000000000001" customHeight="1" x14ac:dyDescent="0.2">
      <c r="A25" s="653"/>
      <c r="B25" s="698" t="s">
        <v>55</v>
      </c>
      <c r="C25" s="191" t="s">
        <v>930</v>
      </c>
      <c r="D25" s="42" t="s">
        <v>931</v>
      </c>
      <c r="E25" s="192" t="s">
        <v>932</v>
      </c>
      <c r="F25" s="224" t="s">
        <v>56</v>
      </c>
      <c r="G25" s="205" t="s">
        <v>56</v>
      </c>
      <c r="H25" s="195" t="s">
        <v>56</v>
      </c>
      <c r="I25" s="225" t="s">
        <v>56</v>
      </c>
      <c r="J25" s="224">
        <v>99.999678096390824</v>
      </c>
      <c r="K25" s="205">
        <v>24.632064174703526</v>
      </c>
      <c r="L25" s="205">
        <v>6.8449583456729721</v>
      </c>
      <c r="M25" s="205">
        <v>7.9339582555399604</v>
      </c>
      <c r="N25" s="205">
        <v>3.9124164660134171</v>
      </c>
      <c r="O25" s="205">
        <v>3.3133538493233585</v>
      </c>
      <c r="P25" s="205">
        <v>3.1311564065256299</v>
      </c>
      <c r="Q25" s="205">
        <v>16.048182532222551</v>
      </c>
      <c r="R25" s="205">
        <v>4.7673924520041719</v>
      </c>
      <c r="S25" s="205">
        <v>8.3006064663997012</v>
      </c>
      <c r="T25" s="195">
        <v>21.115589147985528</v>
      </c>
      <c r="U25" s="203" t="s">
        <v>56</v>
      </c>
      <c r="V25" s="224" t="s">
        <v>56</v>
      </c>
      <c r="W25" s="63" t="s">
        <v>56</v>
      </c>
      <c r="X25" s="202" t="s">
        <v>56</v>
      </c>
      <c r="Y25" s="203" t="s">
        <v>56</v>
      </c>
      <c r="Z25" s="203" t="s">
        <v>56</v>
      </c>
      <c r="AA25" s="204" t="s">
        <v>56</v>
      </c>
      <c r="AB25" s="205" t="s">
        <v>56</v>
      </c>
      <c r="AC25" s="63" t="s">
        <v>56</v>
      </c>
    </row>
    <row r="26" spans="1:29" ht="20.100000000000001" customHeight="1" x14ac:dyDescent="0.2">
      <c r="A26" s="653"/>
      <c r="B26" s="696"/>
      <c r="C26" s="191"/>
      <c r="D26" s="42">
        <v>2</v>
      </c>
      <c r="E26" s="206"/>
      <c r="F26" s="224" t="s">
        <v>56</v>
      </c>
      <c r="G26" s="205" t="s">
        <v>56</v>
      </c>
      <c r="H26" s="195" t="s">
        <v>56</v>
      </c>
      <c r="I26" s="225" t="s">
        <v>56</v>
      </c>
      <c r="J26" s="224">
        <v>100</v>
      </c>
      <c r="K26" s="205">
        <v>27.870235209871101</v>
      </c>
      <c r="L26" s="205">
        <v>4.429464580808637</v>
      </c>
      <c r="M26" s="205">
        <v>8.7873195989864499</v>
      </c>
      <c r="N26" s="205">
        <v>4.1874380301861853</v>
      </c>
      <c r="O26" s="205">
        <v>3.1236228930263303</v>
      </c>
      <c r="P26" s="205">
        <v>4.5819791781425581</v>
      </c>
      <c r="Q26" s="205">
        <v>15.244918475267157</v>
      </c>
      <c r="R26" s="205">
        <v>5.3380109066872317</v>
      </c>
      <c r="S26" s="205">
        <v>9.4114933348022465</v>
      </c>
      <c r="T26" s="195">
        <v>17.0255177922221</v>
      </c>
      <c r="U26" s="203" t="s">
        <v>56</v>
      </c>
      <c r="V26" s="224" t="s">
        <v>56</v>
      </c>
      <c r="W26" s="63" t="s">
        <v>56</v>
      </c>
      <c r="X26" s="202" t="s">
        <v>56</v>
      </c>
      <c r="Y26" s="203" t="s">
        <v>56</v>
      </c>
      <c r="Z26" s="203" t="s">
        <v>56</v>
      </c>
      <c r="AA26" s="204" t="s">
        <v>56</v>
      </c>
      <c r="AB26" s="205" t="s">
        <v>56</v>
      </c>
      <c r="AC26" s="63" t="s">
        <v>56</v>
      </c>
    </row>
    <row r="27" spans="1:29" ht="20.100000000000001" customHeight="1" x14ac:dyDescent="0.2">
      <c r="A27" s="653"/>
      <c r="B27" s="696"/>
      <c r="C27" s="191"/>
      <c r="D27" s="42" t="s">
        <v>927</v>
      </c>
      <c r="E27" s="206"/>
      <c r="F27" s="224" t="s">
        <v>56</v>
      </c>
      <c r="G27" s="205" t="s">
        <v>56</v>
      </c>
      <c r="H27" s="195" t="s">
        <v>56</v>
      </c>
      <c r="I27" s="225" t="s">
        <v>56</v>
      </c>
      <c r="J27" s="224">
        <v>99.999304221981006</v>
      </c>
      <c r="K27" s="205">
        <v>26.269099106621024</v>
      </c>
      <c r="L27" s="205">
        <v>7.6883471097381095</v>
      </c>
      <c r="M27" s="205">
        <v>8.8537752915309902</v>
      </c>
      <c r="N27" s="205">
        <v>4.2939940441401578</v>
      </c>
      <c r="O27" s="205">
        <v>3.1066488547493809</v>
      </c>
      <c r="P27" s="205">
        <v>3.6997996159305337</v>
      </c>
      <c r="Q27" s="205">
        <v>15.063941999944339</v>
      </c>
      <c r="R27" s="205">
        <v>5.3620133032757229</v>
      </c>
      <c r="S27" s="205">
        <v>8.9049149759260793</v>
      </c>
      <c r="T27" s="195">
        <v>16.756769920124682</v>
      </c>
      <c r="U27" s="203" t="s">
        <v>56</v>
      </c>
      <c r="V27" s="224" t="s">
        <v>56</v>
      </c>
      <c r="W27" s="63" t="s">
        <v>56</v>
      </c>
      <c r="X27" s="202" t="s">
        <v>56</v>
      </c>
      <c r="Y27" s="203" t="s">
        <v>56</v>
      </c>
      <c r="Z27" s="203" t="s">
        <v>56</v>
      </c>
      <c r="AA27" s="204" t="s">
        <v>56</v>
      </c>
      <c r="AB27" s="205" t="s">
        <v>56</v>
      </c>
      <c r="AC27" s="63" t="s">
        <v>56</v>
      </c>
    </row>
    <row r="28" spans="1:29" ht="20.100000000000001" customHeight="1" x14ac:dyDescent="0.2">
      <c r="A28" s="653"/>
      <c r="B28" s="696"/>
      <c r="C28" s="191"/>
      <c r="D28" s="42">
        <v>4</v>
      </c>
      <c r="E28" s="206"/>
      <c r="F28" s="224" t="s">
        <v>56</v>
      </c>
      <c r="G28" s="205" t="s">
        <v>56</v>
      </c>
      <c r="H28" s="195" t="s">
        <v>56</v>
      </c>
      <c r="I28" s="225" t="s">
        <v>56</v>
      </c>
      <c r="J28" s="224">
        <v>100</v>
      </c>
      <c r="K28" s="205">
        <v>25.52685862032909</v>
      </c>
      <c r="L28" s="205">
        <v>1.5887350006495624</v>
      </c>
      <c r="M28" s="205">
        <v>8.3251741936710424</v>
      </c>
      <c r="N28" s="205">
        <v>3.8789975823597818</v>
      </c>
      <c r="O28" s="205">
        <v>3.6217074306789989</v>
      </c>
      <c r="P28" s="205">
        <v>3.4677135714217813</v>
      </c>
      <c r="Q28" s="205">
        <v>20.174463001866304</v>
      </c>
      <c r="R28" s="205">
        <v>4.3824877929764856</v>
      </c>
      <c r="S28" s="205">
        <v>8.6255572771604303</v>
      </c>
      <c r="T28" s="195">
        <v>20.408305528886522</v>
      </c>
      <c r="U28" s="203" t="s">
        <v>56</v>
      </c>
      <c r="V28" s="224" t="s">
        <v>56</v>
      </c>
      <c r="W28" s="63" t="s">
        <v>56</v>
      </c>
      <c r="X28" s="202" t="s">
        <v>56</v>
      </c>
      <c r="Y28" s="203" t="s">
        <v>56</v>
      </c>
      <c r="Z28" s="203" t="s">
        <v>56</v>
      </c>
      <c r="AA28" s="204" t="s">
        <v>56</v>
      </c>
      <c r="AB28" s="205" t="s">
        <v>56</v>
      </c>
      <c r="AC28" s="63" t="s">
        <v>56</v>
      </c>
    </row>
    <row r="29" spans="1:29" ht="20.100000000000001" customHeight="1" x14ac:dyDescent="0.2">
      <c r="A29" s="653"/>
      <c r="B29" s="696"/>
      <c r="C29" s="191"/>
      <c r="D29" s="42">
        <v>5</v>
      </c>
      <c r="E29" s="206"/>
      <c r="F29" s="224" t="s">
        <v>56</v>
      </c>
      <c r="G29" s="205" t="s">
        <v>56</v>
      </c>
      <c r="H29" s="195" t="s">
        <v>56</v>
      </c>
      <c r="I29" s="225" t="s">
        <v>56</v>
      </c>
      <c r="J29" s="224">
        <v>100.00032718658797</v>
      </c>
      <c r="K29" s="205">
        <v>26.815885563218995</v>
      </c>
      <c r="L29" s="205">
        <v>3.425643576018532</v>
      </c>
      <c r="M29" s="205">
        <v>9.7658652776505388</v>
      </c>
      <c r="N29" s="205">
        <v>3.8130324961719171</v>
      </c>
      <c r="O29" s="205">
        <v>3.3445013022026204</v>
      </c>
      <c r="P29" s="205">
        <v>3.2983679932992187</v>
      </c>
      <c r="Q29" s="205">
        <v>13.8121818110432</v>
      </c>
      <c r="R29" s="205">
        <v>4.6283814733866429</v>
      </c>
      <c r="S29" s="205">
        <v>10.000458061223155</v>
      </c>
      <c r="T29" s="205">
        <v>21.09600963237315</v>
      </c>
      <c r="U29" s="203" t="s">
        <v>56</v>
      </c>
      <c r="V29" s="224" t="s">
        <v>56</v>
      </c>
      <c r="W29" s="63" t="s">
        <v>56</v>
      </c>
      <c r="X29" s="202" t="s">
        <v>56</v>
      </c>
      <c r="Y29" s="203" t="s">
        <v>56</v>
      </c>
      <c r="Z29" s="203" t="s">
        <v>56</v>
      </c>
      <c r="AA29" s="204" t="s">
        <v>56</v>
      </c>
      <c r="AB29" s="205" t="s">
        <v>56</v>
      </c>
      <c r="AC29" s="63" t="s">
        <v>56</v>
      </c>
    </row>
    <row r="30" spans="1:29" ht="20.100000000000001" customHeight="1" x14ac:dyDescent="0.2">
      <c r="A30" s="653"/>
      <c r="B30" s="226" t="s">
        <v>57</v>
      </c>
      <c r="C30" s="207"/>
      <c r="D30" s="208" t="s">
        <v>935</v>
      </c>
      <c r="E30" s="209"/>
      <c r="F30" s="221" t="s">
        <v>56</v>
      </c>
      <c r="G30" s="222" t="s">
        <v>56</v>
      </c>
      <c r="H30" s="212" t="s">
        <v>56</v>
      </c>
      <c r="I30" s="254" t="s">
        <v>56</v>
      </c>
      <c r="J30" s="221">
        <v>99.999701253540167</v>
      </c>
      <c r="K30" s="222">
        <v>24.669287668941124</v>
      </c>
      <c r="L30" s="222">
        <v>5.7532593238770122</v>
      </c>
      <c r="M30" s="222">
        <v>8.1527908894279602</v>
      </c>
      <c r="N30" s="222">
        <v>3.3053308318296426</v>
      </c>
      <c r="O30" s="222">
        <v>2.3950503686531315</v>
      </c>
      <c r="P30" s="222">
        <v>4.4820931371963235</v>
      </c>
      <c r="Q30" s="222">
        <v>22.079155862003034</v>
      </c>
      <c r="R30" s="222">
        <v>3.2581288911726394</v>
      </c>
      <c r="S30" s="222">
        <v>7.5672478281132367</v>
      </c>
      <c r="T30" s="223">
        <v>18.337356452326041</v>
      </c>
      <c r="U30" s="220" t="s">
        <v>56</v>
      </c>
      <c r="V30" s="221" t="s">
        <v>56</v>
      </c>
      <c r="W30" s="223" t="s">
        <v>56</v>
      </c>
      <c r="X30" s="219" t="s">
        <v>56</v>
      </c>
      <c r="Y30" s="220" t="s">
        <v>56</v>
      </c>
      <c r="Z30" s="220" t="s">
        <v>56</v>
      </c>
      <c r="AA30" s="255" t="s">
        <v>56</v>
      </c>
      <c r="AB30" s="222" t="s">
        <v>56</v>
      </c>
      <c r="AC30" s="223" t="s">
        <v>56</v>
      </c>
    </row>
    <row r="31" spans="1:29" ht="20.100000000000001" customHeight="1" x14ac:dyDescent="0.2">
      <c r="A31" s="653"/>
      <c r="B31" s="699" t="s">
        <v>157</v>
      </c>
      <c r="C31" s="191" t="s">
        <v>930</v>
      </c>
      <c r="D31" s="42" t="s">
        <v>931</v>
      </c>
      <c r="E31" s="192" t="s">
        <v>932</v>
      </c>
      <c r="F31" s="224" t="s">
        <v>56</v>
      </c>
      <c r="G31" s="205" t="s">
        <v>56</v>
      </c>
      <c r="H31" s="195" t="s">
        <v>56</v>
      </c>
      <c r="I31" s="225">
        <v>-2.5531894551666157</v>
      </c>
      <c r="J31" s="224">
        <v>-3.8011686851827209</v>
      </c>
      <c r="K31" s="205">
        <v>1.7810351019539539</v>
      </c>
      <c r="L31" s="205">
        <v>36.798764796706116</v>
      </c>
      <c r="M31" s="205">
        <v>-1.2935522627152585</v>
      </c>
      <c r="N31" s="205">
        <v>27.173799309406711</v>
      </c>
      <c r="O31" s="205">
        <v>-1.9714285714285684</v>
      </c>
      <c r="P31" s="205">
        <v>3.2371046486945554</v>
      </c>
      <c r="Q31" s="205">
        <v>-19.950545127571097</v>
      </c>
      <c r="R31" s="205">
        <v>-8.7042288250523967</v>
      </c>
      <c r="S31" s="205">
        <v>-14.49414729581855</v>
      </c>
      <c r="T31" s="195">
        <v>-5.0640422606556212</v>
      </c>
      <c r="U31" s="203">
        <v>-2.656566874995292</v>
      </c>
      <c r="V31" s="224">
        <v>-0.87649594259433528</v>
      </c>
      <c r="W31" s="63">
        <v>25.119670785402825</v>
      </c>
      <c r="X31" s="202" t="s">
        <v>56</v>
      </c>
      <c r="Y31" s="203" t="s">
        <v>56</v>
      </c>
      <c r="Z31" s="203" t="s">
        <v>56</v>
      </c>
      <c r="AA31" s="204" t="s">
        <v>56</v>
      </c>
      <c r="AB31" s="205" t="s">
        <v>56</v>
      </c>
      <c r="AC31" s="63" t="s">
        <v>56</v>
      </c>
    </row>
    <row r="32" spans="1:29" ht="20.100000000000001" customHeight="1" x14ac:dyDescent="0.2">
      <c r="A32" s="653"/>
      <c r="B32" s="700"/>
      <c r="C32" s="191"/>
      <c r="D32" s="42">
        <v>2</v>
      </c>
      <c r="E32" s="206"/>
      <c r="F32" s="224" t="s">
        <v>56</v>
      </c>
      <c r="G32" s="205" t="s">
        <v>56</v>
      </c>
      <c r="H32" s="195" t="s">
        <v>56</v>
      </c>
      <c r="I32" s="225">
        <v>1.5738825433941894</v>
      </c>
      <c r="J32" s="224">
        <v>-6.498590062191778</v>
      </c>
      <c r="K32" s="205">
        <v>5.7932566649242068</v>
      </c>
      <c r="L32" s="205">
        <v>-39.493980436418362</v>
      </c>
      <c r="M32" s="205">
        <v>3.5582423824400466</v>
      </c>
      <c r="N32" s="205">
        <v>7.404969557347485E-2</v>
      </c>
      <c r="O32" s="205">
        <v>-11.852715437676087</v>
      </c>
      <c r="P32" s="205">
        <v>36.825331551351901</v>
      </c>
      <c r="Q32" s="205">
        <v>-11.178641633570018</v>
      </c>
      <c r="R32" s="205">
        <v>4.6927751519243666</v>
      </c>
      <c r="S32" s="205">
        <v>6.0148918017528974</v>
      </c>
      <c r="T32" s="195">
        <v>-24.609732300750043</v>
      </c>
      <c r="U32" s="203">
        <v>-0.31211457625411887</v>
      </c>
      <c r="V32" s="224">
        <v>9.0246568686991324</v>
      </c>
      <c r="W32" s="63">
        <v>-11.79650820971192</v>
      </c>
      <c r="X32" s="202" t="s">
        <v>56</v>
      </c>
      <c r="Y32" s="203" t="s">
        <v>56</v>
      </c>
      <c r="Z32" s="203" t="s">
        <v>56</v>
      </c>
      <c r="AA32" s="204" t="s">
        <v>56</v>
      </c>
      <c r="AB32" s="205" t="s">
        <v>56</v>
      </c>
      <c r="AC32" s="63" t="s">
        <v>56</v>
      </c>
    </row>
    <row r="33" spans="1:29" ht="20.100000000000001" customHeight="1" x14ac:dyDescent="0.2">
      <c r="A33" s="653"/>
      <c r="B33" s="700"/>
      <c r="C33" s="191"/>
      <c r="D33" s="42" t="s">
        <v>927</v>
      </c>
      <c r="E33" s="206"/>
      <c r="F33" s="224" t="s">
        <v>56</v>
      </c>
      <c r="G33" s="205" t="s">
        <v>56</v>
      </c>
      <c r="H33" s="195" t="s">
        <v>56</v>
      </c>
      <c r="I33" s="225">
        <v>2.8193570198174367</v>
      </c>
      <c r="J33" s="224">
        <v>-1.0383386581469645</v>
      </c>
      <c r="K33" s="205">
        <v>-6.723654466171725</v>
      </c>
      <c r="L33" s="205">
        <v>71.770558060003097</v>
      </c>
      <c r="M33" s="205">
        <v>-0.28992320952828665</v>
      </c>
      <c r="N33" s="205">
        <v>1.4798980514675764</v>
      </c>
      <c r="O33" s="205">
        <v>-1.5761049267056126</v>
      </c>
      <c r="P33" s="205">
        <v>-20.09166729280938</v>
      </c>
      <c r="Q33" s="205">
        <v>-2.2131388180032019</v>
      </c>
      <c r="R33" s="205">
        <v>-0.5933569816188311</v>
      </c>
      <c r="S33" s="205">
        <v>-6.3649998170977051</v>
      </c>
      <c r="T33" s="195">
        <v>-2.6004489110872941</v>
      </c>
      <c r="U33" s="203">
        <v>1.3467608013751242</v>
      </c>
      <c r="V33" s="224">
        <v>4.4349376114082073</v>
      </c>
      <c r="W33" s="63">
        <v>-2.0083754763733364</v>
      </c>
      <c r="X33" s="202" t="s">
        <v>56</v>
      </c>
      <c r="Y33" s="203" t="s">
        <v>56</v>
      </c>
      <c r="Z33" s="203" t="s">
        <v>56</v>
      </c>
      <c r="AA33" s="204" t="s">
        <v>56</v>
      </c>
      <c r="AB33" s="205" t="s">
        <v>56</v>
      </c>
      <c r="AC33" s="63" t="s">
        <v>56</v>
      </c>
    </row>
    <row r="34" spans="1:29" ht="20.100000000000001" customHeight="1" x14ac:dyDescent="0.2">
      <c r="A34" s="653"/>
      <c r="B34" s="700"/>
      <c r="C34" s="191"/>
      <c r="D34" s="42">
        <v>4</v>
      </c>
      <c r="E34" s="206"/>
      <c r="F34" s="224" t="s">
        <v>56</v>
      </c>
      <c r="G34" s="205" t="s">
        <v>56</v>
      </c>
      <c r="H34" s="195" t="s">
        <v>56</v>
      </c>
      <c r="I34" s="225">
        <v>3.9401393179401945</v>
      </c>
      <c r="J34" s="224">
        <v>9.7927277281456107</v>
      </c>
      <c r="K34" s="205">
        <v>6.690504568931277</v>
      </c>
      <c r="L34" s="205">
        <v>-77.312217194570138</v>
      </c>
      <c r="M34" s="205">
        <v>3.2377210216109953</v>
      </c>
      <c r="N34" s="205">
        <v>-0.81827756623187309</v>
      </c>
      <c r="O34" s="205">
        <v>27.995520716685341</v>
      </c>
      <c r="P34" s="205">
        <v>2.9055007052186221</v>
      </c>
      <c r="Q34" s="205">
        <v>47.040484053486068</v>
      </c>
      <c r="R34" s="205">
        <v>-10.264062804126384</v>
      </c>
      <c r="S34" s="205">
        <v>6.3484002031487963</v>
      </c>
      <c r="T34" s="63">
        <v>33.718105757053586</v>
      </c>
      <c r="U34" s="225">
        <v>6.3008936391215853</v>
      </c>
      <c r="V34" s="224">
        <v>2.0174779818392885</v>
      </c>
      <c r="W34" s="63">
        <v>4.3701786814541066</v>
      </c>
      <c r="X34" s="202" t="s">
        <v>56</v>
      </c>
      <c r="Y34" s="203" t="s">
        <v>56</v>
      </c>
      <c r="Z34" s="203" t="s">
        <v>56</v>
      </c>
      <c r="AA34" s="204" t="s">
        <v>56</v>
      </c>
      <c r="AB34" s="205" t="s">
        <v>56</v>
      </c>
      <c r="AC34" s="63" t="s">
        <v>56</v>
      </c>
    </row>
    <row r="35" spans="1:29" ht="20.100000000000001" customHeight="1" x14ac:dyDescent="0.2">
      <c r="A35" s="653"/>
      <c r="B35" s="700"/>
      <c r="C35" s="191"/>
      <c r="D35" s="42">
        <v>5</v>
      </c>
      <c r="E35" s="206"/>
      <c r="F35" s="224" t="s">
        <v>56</v>
      </c>
      <c r="G35" s="205" t="s">
        <v>56</v>
      </c>
      <c r="H35" s="195" t="s">
        <v>56</v>
      </c>
      <c r="I35" s="225">
        <v>2.0973174582133325</v>
      </c>
      <c r="J35" s="224">
        <v>-3.1562403951875373</v>
      </c>
      <c r="K35" s="205">
        <v>1.7340681710980466</v>
      </c>
      <c r="L35" s="205">
        <v>108.81531711208616</v>
      </c>
      <c r="M35" s="205">
        <v>13.602801248382423</v>
      </c>
      <c r="N35" s="205">
        <v>-4.8031367423623568</v>
      </c>
      <c r="O35" s="205">
        <v>-10.56867891513561</v>
      </c>
      <c r="P35" s="205">
        <v>-7.8855994152046804</v>
      </c>
      <c r="Q35" s="205">
        <v>-33.6971886288676</v>
      </c>
      <c r="R35" s="205">
        <v>2.2774925891114073</v>
      </c>
      <c r="S35" s="205">
        <v>12.280508412313562</v>
      </c>
      <c r="T35" s="202">
        <v>0.10712954912432959</v>
      </c>
      <c r="U35" s="225">
        <v>2.8753671055407048</v>
      </c>
      <c r="V35" s="224">
        <v>10.836958340304491</v>
      </c>
      <c r="W35" s="63">
        <v>20.453761907235734</v>
      </c>
      <c r="X35" s="202" t="s">
        <v>56</v>
      </c>
      <c r="Y35" s="203" t="s">
        <v>56</v>
      </c>
      <c r="Z35" s="203" t="s">
        <v>56</v>
      </c>
      <c r="AA35" s="204" t="s">
        <v>56</v>
      </c>
      <c r="AB35" s="205" t="s">
        <v>56</v>
      </c>
      <c r="AC35" s="63" t="s">
        <v>56</v>
      </c>
    </row>
    <row r="36" spans="1:29" ht="20.100000000000001" customHeight="1" x14ac:dyDescent="0.2">
      <c r="A36" s="653"/>
      <c r="B36" s="226" t="s">
        <v>57</v>
      </c>
      <c r="C36" s="207"/>
      <c r="D36" s="208" t="s">
        <v>935</v>
      </c>
      <c r="E36" s="209"/>
      <c r="F36" s="221" t="s">
        <v>56</v>
      </c>
      <c r="G36" s="222" t="s">
        <v>56</v>
      </c>
      <c r="H36" s="212" t="s">
        <v>56</v>
      </c>
      <c r="I36" s="254">
        <v>-0.50916902611649606</v>
      </c>
      <c r="J36" s="221">
        <v>9.5198209634990594</v>
      </c>
      <c r="K36" s="222">
        <v>0.75281543210630186</v>
      </c>
      <c r="L36" s="222">
        <v>83.93505253104108</v>
      </c>
      <c r="M36" s="222">
        <v>-8.5700884481372253</v>
      </c>
      <c r="N36" s="222">
        <v>-5.0626394371031447</v>
      </c>
      <c r="O36" s="222">
        <v>-21.571121111328505</v>
      </c>
      <c r="P36" s="222">
        <v>48.824521376847542</v>
      </c>
      <c r="Q36" s="222">
        <v>75.070472580836196</v>
      </c>
      <c r="R36" s="222">
        <v>-22.904001131061779</v>
      </c>
      <c r="S36" s="222">
        <v>-17.12743333878619</v>
      </c>
      <c r="T36" s="219">
        <v>-4.801712238472633</v>
      </c>
      <c r="U36" s="254">
        <v>0.87167426650731628</v>
      </c>
      <c r="V36" s="221">
        <v>-9.1026419964602248</v>
      </c>
      <c r="W36" s="223">
        <v>0.41638894334443677</v>
      </c>
      <c r="X36" s="219" t="s">
        <v>56</v>
      </c>
      <c r="Y36" s="220" t="s">
        <v>56</v>
      </c>
      <c r="Z36" s="220" t="s">
        <v>56</v>
      </c>
      <c r="AA36" s="255" t="s">
        <v>56</v>
      </c>
      <c r="AB36" s="222" t="s">
        <v>56</v>
      </c>
      <c r="AC36" s="223" t="s">
        <v>56</v>
      </c>
    </row>
    <row r="37" spans="1:29" ht="20.100000000000001" customHeight="1" x14ac:dyDescent="0.2">
      <c r="A37" s="653"/>
      <c r="B37" s="699" t="s">
        <v>158</v>
      </c>
      <c r="C37" s="191" t="s">
        <v>930</v>
      </c>
      <c r="D37" s="42" t="s">
        <v>931</v>
      </c>
      <c r="E37" s="192" t="s">
        <v>932</v>
      </c>
      <c r="F37" s="224" t="s">
        <v>56</v>
      </c>
      <c r="G37" s="205" t="s">
        <v>56</v>
      </c>
      <c r="H37" s="195" t="s">
        <v>56</v>
      </c>
      <c r="I37" s="225">
        <v>-3.6</v>
      </c>
      <c r="J37" s="224">
        <v>-4.8</v>
      </c>
      <c r="K37" s="205">
        <v>0.2</v>
      </c>
      <c r="L37" s="205">
        <v>37.1</v>
      </c>
      <c r="M37" s="205">
        <v>-6</v>
      </c>
      <c r="N37" s="205">
        <v>27.5</v>
      </c>
      <c r="O37" s="205">
        <v>-3.7</v>
      </c>
      <c r="P37" s="205">
        <v>3.8</v>
      </c>
      <c r="Q37" s="205">
        <v>-19.3</v>
      </c>
      <c r="R37" s="205">
        <v>-7.8</v>
      </c>
      <c r="S37" s="205">
        <v>-15.7</v>
      </c>
      <c r="T37" s="195">
        <v>-6</v>
      </c>
      <c r="U37" s="203">
        <v>-3.7</v>
      </c>
      <c r="V37" s="224" t="s">
        <v>56</v>
      </c>
      <c r="W37" s="63" t="s">
        <v>56</v>
      </c>
      <c r="X37" s="202" t="s">
        <v>56</v>
      </c>
      <c r="Y37" s="203" t="s">
        <v>56</v>
      </c>
      <c r="Z37" s="203" t="s">
        <v>56</v>
      </c>
      <c r="AA37" s="204" t="s">
        <v>56</v>
      </c>
      <c r="AB37" s="205" t="s">
        <v>56</v>
      </c>
      <c r="AC37" s="84">
        <v>1</v>
      </c>
    </row>
    <row r="38" spans="1:29" ht="20.100000000000001" customHeight="1" x14ac:dyDescent="0.2">
      <c r="A38" s="653"/>
      <c r="B38" s="700"/>
      <c r="C38" s="191"/>
      <c r="D38" s="42">
        <v>2</v>
      </c>
      <c r="E38" s="206"/>
      <c r="F38" s="224" t="s">
        <v>56</v>
      </c>
      <c r="G38" s="205" t="s">
        <v>56</v>
      </c>
      <c r="H38" s="195" t="s">
        <v>56</v>
      </c>
      <c r="I38" s="225">
        <v>1.5</v>
      </c>
      <c r="J38" s="224">
        <v>-6.6</v>
      </c>
      <c r="K38" s="205">
        <v>4.2</v>
      </c>
      <c r="L38" s="205">
        <v>-39.700000000000003</v>
      </c>
      <c r="M38" s="205">
        <v>4.3</v>
      </c>
      <c r="N38" s="205">
        <v>-1.9</v>
      </c>
      <c r="O38" s="205">
        <v>-13.8</v>
      </c>
      <c r="P38" s="205">
        <v>36.299999999999997</v>
      </c>
      <c r="Q38" s="205">
        <v>-11.2</v>
      </c>
      <c r="R38" s="205">
        <v>12.1</v>
      </c>
      <c r="S38" s="205">
        <v>6.6</v>
      </c>
      <c r="T38" s="195">
        <v>-24.7</v>
      </c>
      <c r="U38" s="203">
        <v>-0.4</v>
      </c>
      <c r="V38" s="224" t="s">
        <v>56</v>
      </c>
      <c r="W38" s="63" t="s">
        <v>56</v>
      </c>
      <c r="X38" s="202" t="s">
        <v>56</v>
      </c>
      <c r="Y38" s="203" t="s">
        <v>56</v>
      </c>
      <c r="Z38" s="203" t="s">
        <v>56</v>
      </c>
      <c r="AA38" s="204" t="s">
        <v>56</v>
      </c>
      <c r="AB38" s="205" t="s">
        <v>56</v>
      </c>
      <c r="AC38" s="84">
        <v>9.9999999999994316E-2</v>
      </c>
    </row>
    <row r="39" spans="1:29" ht="20.100000000000001" customHeight="1" x14ac:dyDescent="0.2">
      <c r="A39" s="653"/>
      <c r="B39" s="700"/>
      <c r="C39" s="191"/>
      <c r="D39" s="42" t="s">
        <v>927</v>
      </c>
      <c r="E39" s="206"/>
      <c r="F39" s="224" t="s">
        <v>56</v>
      </c>
      <c r="G39" s="205" t="s">
        <v>56</v>
      </c>
      <c r="H39" s="195" t="s">
        <v>56</v>
      </c>
      <c r="I39" s="225">
        <v>3.4</v>
      </c>
      <c r="J39" s="224">
        <v>-0.5</v>
      </c>
      <c r="K39" s="205">
        <v>-6</v>
      </c>
      <c r="L39" s="205">
        <v>70.599999999999994</v>
      </c>
      <c r="M39" s="205">
        <v>-2.7</v>
      </c>
      <c r="N39" s="205">
        <v>-0.2</v>
      </c>
      <c r="O39" s="205">
        <v>1</v>
      </c>
      <c r="P39" s="205">
        <v>-20.5</v>
      </c>
      <c r="Q39" s="205">
        <v>3.7</v>
      </c>
      <c r="R39" s="205">
        <v>-0.9</v>
      </c>
      <c r="S39" s="205">
        <v>-7.1</v>
      </c>
      <c r="T39" s="195">
        <v>-2.1</v>
      </c>
      <c r="U39" s="203">
        <v>1.8</v>
      </c>
      <c r="V39" s="224" t="s">
        <v>56</v>
      </c>
      <c r="W39" s="63" t="s">
        <v>56</v>
      </c>
      <c r="X39" s="202" t="s">
        <v>56</v>
      </c>
      <c r="Y39" s="203" t="s">
        <v>56</v>
      </c>
      <c r="Z39" s="203" t="s">
        <v>56</v>
      </c>
      <c r="AA39" s="204" t="s">
        <v>56</v>
      </c>
      <c r="AB39" s="205" t="s">
        <v>56</v>
      </c>
      <c r="AC39" s="84">
        <v>-0.59999999999999432</v>
      </c>
    </row>
    <row r="40" spans="1:29" ht="20.100000000000001" customHeight="1" x14ac:dyDescent="0.2">
      <c r="A40" s="653"/>
      <c r="B40" s="700"/>
      <c r="C40" s="191"/>
      <c r="D40" s="42">
        <v>4</v>
      </c>
      <c r="E40" s="206"/>
      <c r="F40" s="224" t="s">
        <v>56</v>
      </c>
      <c r="G40" s="205" t="s">
        <v>56</v>
      </c>
      <c r="H40" s="195" t="s">
        <v>56</v>
      </c>
      <c r="I40" s="225">
        <v>1.3</v>
      </c>
      <c r="J40" s="224">
        <v>7</v>
      </c>
      <c r="K40" s="205">
        <v>1.8</v>
      </c>
      <c r="L40" s="205">
        <v>-77.599999999999994</v>
      </c>
      <c r="M40" s="205">
        <v>-5</v>
      </c>
      <c r="N40" s="205">
        <v>-4.8</v>
      </c>
      <c r="O40" s="205">
        <v>28.5</v>
      </c>
      <c r="P40" s="205">
        <v>2.6</v>
      </c>
      <c r="Q40" s="205">
        <v>50.2</v>
      </c>
      <c r="R40" s="205">
        <v>-11.8</v>
      </c>
      <c r="S40" s="205">
        <v>2.1</v>
      </c>
      <c r="T40" s="195">
        <v>30.3</v>
      </c>
      <c r="U40" s="203">
        <v>3.6</v>
      </c>
      <c r="V40" s="224" t="s">
        <v>56</v>
      </c>
      <c r="W40" s="63" t="s">
        <v>56</v>
      </c>
      <c r="X40" s="202" t="s">
        <v>56</v>
      </c>
      <c r="Y40" s="203" t="s">
        <v>56</v>
      </c>
      <c r="Z40" s="203" t="s">
        <v>56</v>
      </c>
      <c r="AA40" s="204" t="s">
        <v>56</v>
      </c>
      <c r="AB40" s="205" t="s">
        <v>56</v>
      </c>
      <c r="AC40" s="84">
        <v>2.6</v>
      </c>
    </row>
    <row r="41" spans="1:29" ht="20.100000000000001" customHeight="1" x14ac:dyDescent="0.2">
      <c r="A41" s="653"/>
      <c r="B41" s="700"/>
      <c r="C41" s="191"/>
      <c r="D41" s="42">
        <v>5</v>
      </c>
      <c r="E41" s="206"/>
      <c r="F41" s="224" t="s">
        <v>56</v>
      </c>
      <c r="G41" s="205" t="s">
        <v>56</v>
      </c>
      <c r="H41" s="195" t="s">
        <v>56</v>
      </c>
      <c r="I41" s="225">
        <v>-1.6</v>
      </c>
      <c r="J41" s="224">
        <v>-6.7</v>
      </c>
      <c r="K41" s="205">
        <v>-5.7</v>
      </c>
      <c r="L41" s="205">
        <v>108.2</v>
      </c>
      <c r="M41" s="205">
        <v>17.600000000000001</v>
      </c>
      <c r="N41" s="205">
        <v>-10.3</v>
      </c>
      <c r="O41" s="205">
        <v>-12.5</v>
      </c>
      <c r="P41" s="205">
        <v>-9.9</v>
      </c>
      <c r="Q41" s="205">
        <v>-35.200000000000003</v>
      </c>
      <c r="R41" s="205">
        <v>1.4</v>
      </c>
      <c r="S41" s="205">
        <v>7.8</v>
      </c>
      <c r="T41" s="205">
        <v>-3.6</v>
      </c>
      <c r="U41" s="225">
        <v>-0.9</v>
      </c>
      <c r="V41" s="224" t="s">
        <v>56</v>
      </c>
      <c r="W41" s="63" t="s">
        <v>56</v>
      </c>
      <c r="X41" s="202" t="s">
        <v>56</v>
      </c>
      <c r="Y41" s="203" t="s">
        <v>56</v>
      </c>
      <c r="Z41" s="203" t="s">
        <v>56</v>
      </c>
      <c r="AA41" s="204" t="s">
        <v>56</v>
      </c>
      <c r="AB41" s="205" t="s">
        <v>56</v>
      </c>
      <c r="AC41" s="63">
        <v>3.8</v>
      </c>
    </row>
    <row r="42" spans="1:29" ht="20.100000000000001" customHeight="1" x14ac:dyDescent="0.2">
      <c r="A42" s="654"/>
      <c r="B42" s="256" t="s">
        <v>57</v>
      </c>
      <c r="C42" s="257"/>
      <c r="D42" s="89">
        <v>6</v>
      </c>
      <c r="E42" s="258"/>
      <c r="F42" s="228" t="s">
        <v>56</v>
      </c>
      <c r="G42" s="229" t="s">
        <v>56</v>
      </c>
      <c r="H42" s="230" t="s">
        <v>56</v>
      </c>
      <c r="I42" s="231">
        <v>-3.4</v>
      </c>
      <c r="J42" s="228">
        <v>6.3</v>
      </c>
      <c r="K42" s="229">
        <v>-3.1</v>
      </c>
      <c r="L42" s="229">
        <v>85.8</v>
      </c>
      <c r="M42" s="229">
        <v>-14.3</v>
      </c>
      <c r="N42" s="229">
        <v>-9.5</v>
      </c>
      <c r="O42" s="229">
        <v>-22.2</v>
      </c>
      <c r="P42" s="229">
        <v>48.1</v>
      </c>
      <c r="Q42" s="229">
        <v>73.2</v>
      </c>
      <c r="R42" s="229">
        <v>-23</v>
      </c>
      <c r="S42" s="229">
        <v>-19.399999999999999</v>
      </c>
      <c r="T42" s="229">
        <v>-7.6</v>
      </c>
      <c r="U42" s="231">
        <v>-2</v>
      </c>
      <c r="V42" s="228" t="s">
        <v>56</v>
      </c>
      <c r="W42" s="232" t="s">
        <v>56</v>
      </c>
      <c r="X42" s="234" t="s">
        <v>56</v>
      </c>
      <c r="Y42" s="233" t="s">
        <v>56</v>
      </c>
      <c r="Z42" s="233" t="s">
        <v>56</v>
      </c>
      <c r="AA42" s="235" t="s">
        <v>56</v>
      </c>
      <c r="AB42" s="229" t="s">
        <v>56</v>
      </c>
      <c r="AC42" s="232" t="s">
        <v>938</v>
      </c>
    </row>
    <row r="43" spans="1:29" ht="20.100000000000001" customHeight="1" x14ac:dyDescent="0.2">
      <c r="D43" s="36"/>
    </row>
  </sheetData>
  <mergeCells count="35">
    <mergeCell ref="AC4:AC6"/>
    <mergeCell ref="AA3:AC3"/>
    <mergeCell ref="AA4:AB4"/>
    <mergeCell ref="S4:S5"/>
    <mergeCell ref="T4:T5"/>
    <mergeCell ref="AA5:AA6"/>
    <mergeCell ref="AB5:AB6"/>
    <mergeCell ref="V3:V5"/>
    <mergeCell ref="W4:W5"/>
    <mergeCell ref="X3:X5"/>
    <mergeCell ref="Y3:Y5"/>
    <mergeCell ref="Z3:Z5"/>
    <mergeCell ref="I3:I5"/>
    <mergeCell ref="U3:U5"/>
    <mergeCell ref="O4:O5"/>
    <mergeCell ref="P4:P5"/>
    <mergeCell ref="Q4:Q5"/>
    <mergeCell ref="R4:R5"/>
    <mergeCell ref="N4:N5"/>
    <mergeCell ref="M4:M5"/>
    <mergeCell ref="J3:J5"/>
    <mergeCell ref="K4:K5"/>
    <mergeCell ref="L4:L5"/>
    <mergeCell ref="A19:A42"/>
    <mergeCell ref="B19:B24"/>
    <mergeCell ref="B25:B29"/>
    <mergeCell ref="B31:B35"/>
    <mergeCell ref="B37:B41"/>
    <mergeCell ref="G3:G5"/>
    <mergeCell ref="H3:H5"/>
    <mergeCell ref="A7:A18"/>
    <mergeCell ref="B7:B12"/>
    <mergeCell ref="B13:B17"/>
    <mergeCell ref="F3:F5"/>
    <mergeCell ref="A3:E6"/>
  </mergeCells>
  <phoneticPr fontId="3"/>
  <pageMargins left="0.98425196850393704" right="0.98425196850393704" top="0.39370078740157483" bottom="0.19685039370078741" header="0.31496062992125984" footer="0.31496062992125984"/>
  <pageSetup paperSize="9" scale="81" firstPageNumber="7" orientation="portrait" useFirstPageNumber="1" r:id="rId1"/>
  <headerFooter scaleWithDoc="0" alignWithMargins="0">
    <oddFooter>&amp;C&amp;"ＭＳ 明朝,標準"&amp;9&amp;P</oddFooter>
  </headerFooter>
  <colBreaks count="1" manualBreakCount="1">
    <brk id="15"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S91"/>
  <sheetViews>
    <sheetView view="pageBreakPreview" zoomScaleNormal="100" zoomScaleSheetLayoutView="100" workbookViewId="0">
      <selection activeCell="O17" sqref="O17"/>
    </sheetView>
  </sheetViews>
  <sheetFormatPr defaultColWidth="9" defaultRowHeight="20.100000000000001" customHeight="1" x14ac:dyDescent="0.2"/>
  <cols>
    <col min="1" max="1" width="1.6640625" style="3" customWidth="1"/>
    <col min="2" max="2" width="1.88671875" style="3" customWidth="1"/>
    <col min="3" max="3" width="1.77734375" style="3" customWidth="1"/>
    <col min="4" max="4" width="1.6640625" style="3" customWidth="1"/>
    <col min="5" max="5" width="22.88671875" style="29" customWidth="1"/>
    <col min="6" max="18" width="9.44140625" style="3" customWidth="1"/>
    <col min="19" max="19" width="11.44140625" style="3" customWidth="1"/>
    <col min="20" max="16384" width="9" style="3"/>
  </cols>
  <sheetData>
    <row r="1" spans="1:19" s="16" customFormat="1" ht="30" customHeight="1" x14ac:dyDescent="0.2">
      <c r="A1" s="711" t="s">
        <v>159</v>
      </c>
      <c r="B1" s="712"/>
      <c r="C1" s="712"/>
      <c r="D1" s="712"/>
      <c r="E1" s="712"/>
      <c r="F1" s="712"/>
      <c r="G1" s="712"/>
      <c r="H1" s="712"/>
      <c r="I1" s="38"/>
      <c r="J1" s="38"/>
      <c r="K1" s="38"/>
      <c r="L1" s="38"/>
      <c r="M1" s="38"/>
      <c r="N1" s="38"/>
      <c r="O1" s="38"/>
      <c r="P1" s="38"/>
      <c r="Q1" s="38"/>
      <c r="R1" s="38"/>
    </row>
    <row r="2" spans="1:19" s="19" customFormat="1" ht="14.25" customHeight="1" x14ac:dyDescent="0.15">
      <c r="A2" s="138"/>
      <c r="B2" s="138"/>
      <c r="C2" s="138"/>
      <c r="D2" s="259"/>
      <c r="E2" s="260" t="s">
        <v>160</v>
      </c>
      <c r="F2" s="138"/>
      <c r="G2" s="138"/>
      <c r="H2" s="138"/>
      <c r="I2" s="138"/>
      <c r="J2" s="138"/>
      <c r="K2" s="138"/>
      <c r="L2" s="138"/>
      <c r="M2" s="138"/>
      <c r="N2" s="261"/>
      <c r="O2" s="261"/>
      <c r="P2" s="261"/>
      <c r="Q2" s="261"/>
      <c r="R2" s="139" t="s">
        <v>61</v>
      </c>
    </row>
    <row r="3" spans="1:19" ht="20.100000000000001" customHeight="1" x14ac:dyDescent="0.2">
      <c r="A3" s="713" t="s">
        <v>161</v>
      </c>
      <c r="B3" s="714"/>
      <c r="C3" s="714"/>
      <c r="D3" s="714"/>
      <c r="E3" s="714"/>
      <c r="F3" s="140" t="s">
        <v>934</v>
      </c>
      <c r="G3" s="686" t="s">
        <v>62</v>
      </c>
      <c r="H3" s="687"/>
      <c r="I3" s="687"/>
      <c r="J3" s="687"/>
      <c r="K3" s="687"/>
      <c r="L3" s="687"/>
      <c r="M3" s="687"/>
      <c r="N3" s="687"/>
      <c r="O3" s="687"/>
      <c r="P3" s="687"/>
      <c r="Q3" s="687"/>
      <c r="R3" s="688"/>
    </row>
    <row r="4" spans="1:19" ht="20.100000000000001" customHeight="1" x14ac:dyDescent="0.2">
      <c r="A4" s="715"/>
      <c r="B4" s="716"/>
      <c r="C4" s="716"/>
      <c r="D4" s="716"/>
      <c r="E4" s="716"/>
      <c r="F4" s="141" t="s">
        <v>63</v>
      </c>
      <c r="G4" s="142" t="s">
        <v>64</v>
      </c>
      <c r="H4" s="143" t="s">
        <v>65</v>
      </c>
      <c r="I4" s="143" t="s">
        <v>66</v>
      </c>
      <c r="J4" s="143" t="s">
        <v>67</v>
      </c>
      <c r="K4" s="143" t="s">
        <v>68</v>
      </c>
      <c r="L4" s="143" t="s">
        <v>69</v>
      </c>
      <c r="M4" s="143" t="s">
        <v>70</v>
      </c>
      <c r="N4" s="143" t="s">
        <v>71</v>
      </c>
      <c r="O4" s="143" t="s">
        <v>72</v>
      </c>
      <c r="P4" s="143" t="s">
        <v>73</v>
      </c>
      <c r="Q4" s="143" t="s">
        <v>74</v>
      </c>
      <c r="R4" s="144" t="s">
        <v>75</v>
      </c>
    </row>
    <row r="5" spans="1:19" ht="18" customHeight="1" x14ac:dyDescent="0.2">
      <c r="A5" s="689" t="s">
        <v>162</v>
      </c>
      <c r="B5" s="690"/>
      <c r="C5" s="690"/>
      <c r="D5" s="690"/>
      <c r="E5" s="690"/>
      <c r="F5" s="262">
        <v>45</v>
      </c>
      <c r="G5" s="272">
        <v>42</v>
      </c>
      <c r="H5" s="263">
        <v>42</v>
      </c>
      <c r="I5" s="263">
        <v>43</v>
      </c>
      <c r="J5" s="263">
        <v>46</v>
      </c>
      <c r="K5" s="263">
        <v>45</v>
      </c>
      <c r="L5" s="263">
        <v>47</v>
      </c>
      <c r="M5" s="263">
        <v>47</v>
      </c>
      <c r="N5" s="263">
        <v>45</v>
      </c>
      <c r="O5" s="263">
        <v>46</v>
      </c>
      <c r="P5" s="263">
        <v>48</v>
      </c>
      <c r="Q5" s="263">
        <v>47</v>
      </c>
      <c r="R5" s="264">
        <v>44</v>
      </c>
      <c r="S5" s="6"/>
    </row>
    <row r="6" spans="1:19" ht="18" customHeight="1" x14ac:dyDescent="0.2">
      <c r="A6" s="691" t="s">
        <v>163</v>
      </c>
      <c r="B6" s="692"/>
      <c r="C6" s="692"/>
      <c r="D6" s="692"/>
      <c r="E6" s="692"/>
      <c r="F6" s="295">
        <v>3.19</v>
      </c>
      <c r="G6" s="296">
        <v>3.3</v>
      </c>
      <c r="H6" s="297">
        <v>3.32</v>
      </c>
      <c r="I6" s="297">
        <v>3.23</v>
      </c>
      <c r="J6" s="297">
        <v>3.18</v>
      </c>
      <c r="K6" s="297">
        <v>3.11</v>
      </c>
      <c r="L6" s="297">
        <v>3.18</v>
      </c>
      <c r="M6" s="297">
        <v>3.08</v>
      </c>
      <c r="N6" s="297">
        <v>3.06</v>
      </c>
      <c r="O6" s="297">
        <v>3.17</v>
      </c>
      <c r="P6" s="297">
        <v>3.23</v>
      </c>
      <c r="Q6" s="297">
        <v>3.3</v>
      </c>
      <c r="R6" s="298">
        <v>3.12</v>
      </c>
      <c r="S6" s="7"/>
    </row>
    <row r="7" spans="1:19" ht="18" customHeight="1" x14ac:dyDescent="0.2">
      <c r="A7" s="691" t="s">
        <v>164</v>
      </c>
      <c r="B7" s="692"/>
      <c r="C7" s="692"/>
      <c r="D7" s="692"/>
      <c r="E7" s="692"/>
      <c r="F7" s="295">
        <v>1.91</v>
      </c>
      <c r="G7" s="296">
        <v>1.71</v>
      </c>
      <c r="H7" s="297">
        <v>1.8</v>
      </c>
      <c r="I7" s="297">
        <v>1.85</v>
      </c>
      <c r="J7" s="297">
        <v>1.81</v>
      </c>
      <c r="K7" s="297">
        <v>1.86</v>
      </c>
      <c r="L7" s="297">
        <v>1.98</v>
      </c>
      <c r="M7" s="297">
        <v>1.9</v>
      </c>
      <c r="N7" s="297">
        <v>1.9</v>
      </c>
      <c r="O7" s="297">
        <v>1.94</v>
      </c>
      <c r="P7" s="297">
        <v>2.0499999999999998</v>
      </c>
      <c r="Q7" s="297">
        <v>2.0699999999999998</v>
      </c>
      <c r="R7" s="298">
        <v>2.0299999999999998</v>
      </c>
      <c r="S7" s="7"/>
    </row>
    <row r="8" spans="1:19" ht="18" customHeight="1" x14ac:dyDescent="0.2">
      <c r="A8" s="693" t="s">
        <v>165</v>
      </c>
      <c r="B8" s="694"/>
      <c r="C8" s="694"/>
      <c r="D8" s="694"/>
      <c r="E8" s="694"/>
      <c r="F8" s="265">
        <v>53.5</v>
      </c>
      <c r="G8" s="267">
        <v>51.9</v>
      </c>
      <c r="H8" s="266">
        <v>51.9</v>
      </c>
      <c r="I8" s="266">
        <v>53.5</v>
      </c>
      <c r="J8" s="266">
        <v>52.2</v>
      </c>
      <c r="K8" s="266">
        <v>53</v>
      </c>
      <c r="L8" s="266">
        <v>52.9</v>
      </c>
      <c r="M8" s="266">
        <v>53.9</v>
      </c>
      <c r="N8" s="266">
        <v>54.7</v>
      </c>
      <c r="O8" s="266">
        <v>54.4</v>
      </c>
      <c r="P8" s="266">
        <v>54.7</v>
      </c>
      <c r="Q8" s="267">
        <v>54.2</v>
      </c>
      <c r="R8" s="268">
        <v>54.9</v>
      </c>
      <c r="S8" s="8"/>
    </row>
    <row r="9" spans="1:19" ht="18" customHeight="1" x14ac:dyDescent="0.2">
      <c r="A9" s="269" t="s">
        <v>166</v>
      </c>
      <c r="B9" s="270"/>
      <c r="C9" s="270"/>
      <c r="D9" s="270"/>
      <c r="E9" s="271"/>
      <c r="F9" s="262">
        <v>1276553</v>
      </c>
      <c r="G9" s="272">
        <v>1055360</v>
      </c>
      <c r="H9" s="263">
        <v>1222249</v>
      </c>
      <c r="I9" s="263">
        <v>1177438</v>
      </c>
      <c r="J9" s="263">
        <v>1063952</v>
      </c>
      <c r="K9" s="263">
        <v>1009074</v>
      </c>
      <c r="L9" s="263">
        <v>1353788</v>
      </c>
      <c r="M9" s="263">
        <v>1319795</v>
      </c>
      <c r="N9" s="263">
        <v>1190662</v>
      </c>
      <c r="O9" s="263">
        <v>1119208</v>
      </c>
      <c r="P9" s="263">
        <v>1476193</v>
      </c>
      <c r="Q9" s="263">
        <v>1287720</v>
      </c>
      <c r="R9" s="264">
        <v>2043194</v>
      </c>
      <c r="S9" s="6"/>
    </row>
    <row r="10" spans="1:19" ht="18" customHeight="1" x14ac:dyDescent="0.2">
      <c r="A10" s="274"/>
      <c r="B10" s="299" t="s">
        <v>167</v>
      </c>
      <c r="C10" s="300"/>
      <c r="D10" s="301"/>
      <c r="E10" s="175"/>
      <c r="F10" s="302">
        <v>674320</v>
      </c>
      <c r="G10" s="303">
        <v>501773</v>
      </c>
      <c r="H10" s="304">
        <v>598035</v>
      </c>
      <c r="I10" s="304">
        <v>557945</v>
      </c>
      <c r="J10" s="304">
        <v>537196</v>
      </c>
      <c r="K10" s="304">
        <v>558452</v>
      </c>
      <c r="L10" s="304">
        <v>902193</v>
      </c>
      <c r="M10" s="304">
        <v>766657</v>
      </c>
      <c r="N10" s="304">
        <v>650123</v>
      </c>
      <c r="O10" s="304">
        <v>544937</v>
      </c>
      <c r="P10" s="304">
        <v>659763</v>
      </c>
      <c r="Q10" s="304">
        <v>546799</v>
      </c>
      <c r="R10" s="305">
        <v>1267972</v>
      </c>
      <c r="S10" s="6"/>
    </row>
    <row r="11" spans="1:19" ht="18" customHeight="1" x14ac:dyDescent="0.2">
      <c r="A11" s="274"/>
      <c r="B11" s="306"/>
      <c r="C11" s="299" t="s">
        <v>168</v>
      </c>
      <c r="D11" s="300"/>
      <c r="E11" s="175"/>
      <c r="F11" s="302">
        <v>658398</v>
      </c>
      <c r="G11" s="303">
        <v>490413</v>
      </c>
      <c r="H11" s="304">
        <v>568616</v>
      </c>
      <c r="I11" s="304">
        <v>493672</v>
      </c>
      <c r="J11" s="304">
        <v>534130</v>
      </c>
      <c r="K11" s="304">
        <v>544313</v>
      </c>
      <c r="L11" s="304">
        <v>898872</v>
      </c>
      <c r="M11" s="304">
        <v>750343</v>
      </c>
      <c r="N11" s="304">
        <v>639573</v>
      </c>
      <c r="O11" s="304">
        <v>537448</v>
      </c>
      <c r="P11" s="304">
        <v>656149</v>
      </c>
      <c r="Q11" s="304">
        <v>530662</v>
      </c>
      <c r="R11" s="305">
        <v>1256581</v>
      </c>
      <c r="S11" s="6"/>
    </row>
    <row r="12" spans="1:19" ht="18" customHeight="1" x14ac:dyDescent="0.2">
      <c r="A12" s="274"/>
      <c r="B12" s="306"/>
      <c r="C12" s="306"/>
      <c r="D12" s="275" t="s">
        <v>169</v>
      </c>
      <c r="E12" s="151"/>
      <c r="F12" s="276">
        <v>608497</v>
      </c>
      <c r="G12" s="277">
        <v>489551</v>
      </c>
      <c r="H12" s="278">
        <v>471210</v>
      </c>
      <c r="I12" s="278">
        <v>490312</v>
      </c>
      <c r="J12" s="278">
        <v>499721</v>
      </c>
      <c r="K12" s="278">
        <v>539667</v>
      </c>
      <c r="L12" s="278">
        <v>844818</v>
      </c>
      <c r="M12" s="278">
        <v>748249</v>
      </c>
      <c r="N12" s="278">
        <v>549308</v>
      </c>
      <c r="O12" s="278">
        <v>526610</v>
      </c>
      <c r="P12" s="278">
        <v>541196</v>
      </c>
      <c r="Q12" s="278">
        <v>514088</v>
      </c>
      <c r="R12" s="279">
        <v>1087234</v>
      </c>
      <c r="S12" s="6"/>
    </row>
    <row r="13" spans="1:19" ht="15.9" customHeight="1" x14ac:dyDescent="0.2">
      <c r="A13" s="274"/>
      <c r="B13" s="306"/>
      <c r="C13" s="306"/>
      <c r="D13" s="42"/>
      <c r="E13" s="307" t="s">
        <v>170</v>
      </c>
      <c r="F13" s="308">
        <v>429904</v>
      </c>
      <c r="G13" s="309">
        <v>364552</v>
      </c>
      <c r="H13" s="310">
        <v>342911</v>
      </c>
      <c r="I13" s="310">
        <v>330773</v>
      </c>
      <c r="J13" s="310">
        <v>362331</v>
      </c>
      <c r="K13" s="310">
        <v>377494</v>
      </c>
      <c r="L13" s="310">
        <v>637408</v>
      </c>
      <c r="M13" s="310">
        <v>538331</v>
      </c>
      <c r="N13" s="310">
        <v>395816</v>
      </c>
      <c r="O13" s="309">
        <v>369644</v>
      </c>
      <c r="P13" s="309">
        <v>353551</v>
      </c>
      <c r="Q13" s="310">
        <v>345140</v>
      </c>
      <c r="R13" s="311">
        <v>740895</v>
      </c>
      <c r="S13" s="6"/>
    </row>
    <row r="14" spans="1:19" ht="15.9" customHeight="1" x14ac:dyDescent="0.2">
      <c r="A14" s="274"/>
      <c r="B14" s="306"/>
      <c r="C14" s="306"/>
      <c r="D14" s="42"/>
      <c r="E14" s="312" t="s">
        <v>171</v>
      </c>
      <c r="F14" s="276">
        <v>132623</v>
      </c>
      <c r="G14" s="277">
        <v>102723</v>
      </c>
      <c r="H14" s="278">
        <v>101135</v>
      </c>
      <c r="I14" s="278">
        <v>107613</v>
      </c>
      <c r="J14" s="278">
        <v>99829</v>
      </c>
      <c r="K14" s="278">
        <v>118102</v>
      </c>
      <c r="L14" s="278">
        <v>121404</v>
      </c>
      <c r="M14" s="278">
        <v>146950</v>
      </c>
      <c r="N14" s="278">
        <v>111712</v>
      </c>
      <c r="O14" s="277">
        <v>119380</v>
      </c>
      <c r="P14" s="277">
        <v>141553</v>
      </c>
      <c r="Q14" s="278">
        <v>124681</v>
      </c>
      <c r="R14" s="281">
        <v>296392</v>
      </c>
      <c r="S14" s="6"/>
    </row>
    <row r="15" spans="1:19" ht="15.9" customHeight="1" x14ac:dyDescent="0.2">
      <c r="A15" s="274"/>
      <c r="B15" s="306"/>
      <c r="C15" s="306"/>
      <c r="D15" s="42"/>
      <c r="E15" s="312" t="s">
        <v>172</v>
      </c>
      <c r="F15" s="276">
        <v>45970</v>
      </c>
      <c r="G15" s="277">
        <v>22276</v>
      </c>
      <c r="H15" s="278">
        <v>27164</v>
      </c>
      <c r="I15" s="278">
        <v>51925</v>
      </c>
      <c r="J15" s="278">
        <v>37560</v>
      </c>
      <c r="K15" s="278">
        <v>44071</v>
      </c>
      <c r="L15" s="278">
        <v>86007</v>
      </c>
      <c r="M15" s="278">
        <v>62968</v>
      </c>
      <c r="N15" s="278">
        <v>41779</v>
      </c>
      <c r="O15" s="277">
        <v>37586</v>
      </c>
      <c r="P15" s="277">
        <v>46092</v>
      </c>
      <c r="Q15" s="278">
        <v>44267</v>
      </c>
      <c r="R15" s="281">
        <v>49947</v>
      </c>
      <c r="S15" s="6"/>
    </row>
    <row r="16" spans="1:19" ht="18" customHeight="1" x14ac:dyDescent="0.2">
      <c r="A16" s="274"/>
      <c r="B16" s="306"/>
      <c r="C16" s="313"/>
      <c r="D16" s="314" t="s">
        <v>173</v>
      </c>
      <c r="E16" s="175"/>
      <c r="F16" s="302">
        <v>1334</v>
      </c>
      <c r="G16" s="303">
        <v>400</v>
      </c>
      <c r="H16" s="315">
        <v>131</v>
      </c>
      <c r="I16" s="304">
        <v>640</v>
      </c>
      <c r="J16" s="303">
        <v>0</v>
      </c>
      <c r="K16" s="304">
        <v>0</v>
      </c>
      <c r="L16" s="304">
        <v>4645</v>
      </c>
      <c r="M16" s="304">
        <v>914</v>
      </c>
      <c r="N16" s="304">
        <v>1112</v>
      </c>
      <c r="O16" s="304">
        <v>1081</v>
      </c>
      <c r="P16" s="304">
        <v>1858</v>
      </c>
      <c r="Q16" s="304">
        <v>2382</v>
      </c>
      <c r="R16" s="316">
        <v>2850</v>
      </c>
      <c r="S16" s="10"/>
    </row>
    <row r="17" spans="1:19" ht="18" customHeight="1" x14ac:dyDescent="0.2">
      <c r="A17" s="274"/>
      <c r="B17" s="306"/>
      <c r="C17" s="113"/>
      <c r="D17" s="314" t="s">
        <v>174</v>
      </c>
      <c r="E17" s="175"/>
      <c r="F17" s="302">
        <v>48566</v>
      </c>
      <c r="G17" s="303">
        <v>462</v>
      </c>
      <c r="H17" s="304">
        <v>97275</v>
      </c>
      <c r="I17" s="304">
        <v>2721</v>
      </c>
      <c r="J17" s="304">
        <v>34409</v>
      </c>
      <c r="K17" s="304">
        <v>4645</v>
      </c>
      <c r="L17" s="304">
        <v>49409</v>
      </c>
      <c r="M17" s="304">
        <v>1180</v>
      </c>
      <c r="N17" s="304">
        <v>89154</v>
      </c>
      <c r="O17" s="304">
        <v>9757</v>
      </c>
      <c r="P17" s="304">
        <v>113095</v>
      </c>
      <c r="Q17" s="304">
        <v>14191</v>
      </c>
      <c r="R17" s="316">
        <v>166496</v>
      </c>
      <c r="S17" s="6"/>
    </row>
    <row r="18" spans="1:19" ht="18" customHeight="1" x14ac:dyDescent="0.2">
      <c r="A18" s="274"/>
      <c r="B18" s="306"/>
      <c r="C18" s="275" t="s">
        <v>175</v>
      </c>
      <c r="D18" s="42"/>
      <c r="E18" s="151"/>
      <c r="F18" s="276">
        <v>15923</v>
      </c>
      <c r="G18" s="277">
        <v>11360</v>
      </c>
      <c r="H18" s="278">
        <v>29419</v>
      </c>
      <c r="I18" s="278">
        <v>64273</v>
      </c>
      <c r="J18" s="278">
        <v>3066</v>
      </c>
      <c r="K18" s="278">
        <v>14140</v>
      </c>
      <c r="L18" s="278">
        <v>3320</v>
      </c>
      <c r="M18" s="278">
        <v>16314</v>
      </c>
      <c r="N18" s="278">
        <v>10550</v>
      </c>
      <c r="O18" s="278">
        <v>7490</v>
      </c>
      <c r="P18" s="278">
        <v>3613</v>
      </c>
      <c r="Q18" s="278">
        <v>16138</v>
      </c>
      <c r="R18" s="281">
        <v>11391</v>
      </c>
      <c r="S18" s="6"/>
    </row>
    <row r="19" spans="1:19" ht="18" customHeight="1" x14ac:dyDescent="0.2">
      <c r="A19" s="274"/>
      <c r="B19" s="719" t="s">
        <v>176</v>
      </c>
      <c r="C19" s="720"/>
      <c r="D19" s="720"/>
      <c r="E19" s="721"/>
      <c r="F19" s="302">
        <v>443259</v>
      </c>
      <c r="G19" s="303">
        <v>415333</v>
      </c>
      <c r="H19" s="304">
        <v>469152</v>
      </c>
      <c r="I19" s="304">
        <v>436427</v>
      </c>
      <c r="J19" s="304">
        <v>409624</v>
      </c>
      <c r="K19" s="304">
        <v>359484</v>
      </c>
      <c r="L19" s="304">
        <v>352719</v>
      </c>
      <c r="M19" s="304">
        <v>451223</v>
      </c>
      <c r="N19" s="304">
        <v>424657</v>
      </c>
      <c r="O19" s="304">
        <v>429216</v>
      </c>
      <c r="P19" s="304">
        <v>705319</v>
      </c>
      <c r="Q19" s="304">
        <v>427287</v>
      </c>
      <c r="R19" s="316">
        <v>438670</v>
      </c>
      <c r="S19" s="6"/>
    </row>
    <row r="20" spans="1:19" ht="18" customHeight="1" x14ac:dyDescent="0.2">
      <c r="A20" s="187"/>
      <c r="B20" s="317" t="s">
        <v>177</v>
      </c>
      <c r="C20" s="318"/>
      <c r="D20" s="318"/>
      <c r="E20" s="319"/>
      <c r="F20" s="320">
        <v>158973</v>
      </c>
      <c r="G20" s="321">
        <v>138254</v>
      </c>
      <c r="H20" s="321">
        <v>155063</v>
      </c>
      <c r="I20" s="321">
        <v>183066</v>
      </c>
      <c r="J20" s="321">
        <v>117132</v>
      </c>
      <c r="K20" s="322">
        <v>91138</v>
      </c>
      <c r="L20" s="322">
        <v>98876</v>
      </c>
      <c r="M20" s="321">
        <v>101915</v>
      </c>
      <c r="N20" s="321">
        <v>115881</v>
      </c>
      <c r="O20" s="321">
        <v>145055</v>
      </c>
      <c r="P20" s="321">
        <v>111112</v>
      </c>
      <c r="Q20" s="321">
        <v>313634</v>
      </c>
      <c r="R20" s="323">
        <v>336552</v>
      </c>
      <c r="S20" s="6"/>
    </row>
    <row r="21" spans="1:19" ht="18" customHeight="1" x14ac:dyDescent="0.2">
      <c r="A21" s="324" t="s">
        <v>178</v>
      </c>
      <c r="B21" s="325"/>
      <c r="C21" s="325"/>
      <c r="D21" s="325"/>
      <c r="E21" s="172"/>
      <c r="F21" s="326">
        <v>1276553</v>
      </c>
      <c r="G21" s="327">
        <v>1055360</v>
      </c>
      <c r="H21" s="327">
        <v>1222249</v>
      </c>
      <c r="I21" s="327">
        <v>1177438</v>
      </c>
      <c r="J21" s="327">
        <v>1063952</v>
      </c>
      <c r="K21" s="328">
        <v>1009074</v>
      </c>
      <c r="L21" s="328">
        <v>1353788</v>
      </c>
      <c r="M21" s="327">
        <v>1319795</v>
      </c>
      <c r="N21" s="327">
        <v>1190662</v>
      </c>
      <c r="O21" s="327">
        <v>1119208</v>
      </c>
      <c r="P21" s="327">
        <v>1476193</v>
      </c>
      <c r="Q21" s="328">
        <v>1287720</v>
      </c>
      <c r="R21" s="329">
        <v>2043194</v>
      </c>
      <c r="S21" s="6"/>
    </row>
    <row r="22" spans="1:19" ht="18" customHeight="1" x14ac:dyDescent="0.2">
      <c r="A22" s="330"/>
      <c r="B22" s="299" t="s">
        <v>179</v>
      </c>
      <c r="C22" s="42"/>
      <c r="D22" s="42"/>
      <c r="E22" s="153"/>
      <c r="F22" s="276">
        <v>433452</v>
      </c>
      <c r="G22" s="277">
        <v>383636</v>
      </c>
      <c r="H22" s="277">
        <v>446608</v>
      </c>
      <c r="I22" s="277">
        <v>431944</v>
      </c>
      <c r="J22" s="277">
        <v>392170</v>
      </c>
      <c r="K22" s="278">
        <v>377248</v>
      </c>
      <c r="L22" s="278">
        <v>391068</v>
      </c>
      <c r="M22" s="277">
        <v>400118</v>
      </c>
      <c r="N22" s="277">
        <v>359812</v>
      </c>
      <c r="O22" s="277">
        <v>361159</v>
      </c>
      <c r="P22" s="277">
        <v>693347</v>
      </c>
      <c r="Q22" s="277">
        <v>434543</v>
      </c>
      <c r="R22" s="281">
        <v>529772</v>
      </c>
      <c r="S22" s="6"/>
    </row>
    <row r="23" spans="1:19" ht="18" customHeight="1" x14ac:dyDescent="0.2">
      <c r="A23" s="331" t="s">
        <v>180</v>
      </c>
      <c r="B23" s="164"/>
      <c r="C23" s="332" t="s">
        <v>181</v>
      </c>
      <c r="D23" s="163"/>
      <c r="E23" s="333"/>
      <c r="F23" s="302">
        <v>334732</v>
      </c>
      <c r="G23" s="303">
        <v>316157</v>
      </c>
      <c r="H23" s="303">
        <v>366253</v>
      </c>
      <c r="I23" s="303">
        <v>344595</v>
      </c>
      <c r="J23" s="303">
        <v>281432</v>
      </c>
      <c r="K23" s="304">
        <v>278084</v>
      </c>
      <c r="L23" s="304">
        <v>271112</v>
      </c>
      <c r="M23" s="303">
        <v>298607</v>
      </c>
      <c r="N23" s="303">
        <v>274096</v>
      </c>
      <c r="O23" s="303">
        <v>282410</v>
      </c>
      <c r="P23" s="303">
        <v>604727</v>
      </c>
      <c r="Q23" s="303">
        <v>351031</v>
      </c>
      <c r="R23" s="316">
        <v>348279</v>
      </c>
      <c r="S23" s="6"/>
    </row>
    <row r="24" spans="1:19" ht="18" customHeight="1" x14ac:dyDescent="0.2">
      <c r="A24" s="331"/>
      <c r="B24" s="164" t="s">
        <v>180</v>
      </c>
      <c r="C24" s="164"/>
      <c r="D24" s="150" t="s">
        <v>182</v>
      </c>
      <c r="E24" s="153"/>
      <c r="F24" s="276">
        <v>82576</v>
      </c>
      <c r="G24" s="277">
        <v>78240</v>
      </c>
      <c r="H24" s="277">
        <v>73852</v>
      </c>
      <c r="I24" s="277">
        <v>80815</v>
      </c>
      <c r="J24" s="277">
        <v>73282</v>
      </c>
      <c r="K24" s="278">
        <v>73801</v>
      </c>
      <c r="L24" s="278">
        <v>74242</v>
      </c>
      <c r="M24" s="277">
        <v>82919</v>
      </c>
      <c r="N24" s="277">
        <v>88913</v>
      </c>
      <c r="O24" s="277">
        <v>82612</v>
      </c>
      <c r="P24" s="277">
        <v>88016</v>
      </c>
      <c r="Q24" s="277">
        <v>89700</v>
      </c>
      <c r="R24" s="281">
        <v>104520</v>
      </c>
      <c r="S24" s="6"/>
    </row>
    <row r="25" spans="1:19" ht="15.9" customHeight="1" x14ac:dyDescent="0.2">
      <c r="A25" s="331"/>
      <c r="B25" s="164"/>
      <c r="C25" s="164"/>
      <c r="D25" s="164"/>
      <c r="E25" s="334" t="s">
        <v>183</v>
      </c>
      <c r="F25" s="308">
        <v>7303</v>
      </c>
      <c r="G25" s="309">
        <v>6911</v>
      </c>
      <c r="H25" s="309">
        <v>5586</v>
      </c>
      <c r="I25" s="309">
        <v>6359</v>
      </c>
      <c r="J25" s="309">
        <v>6310</v>
      </c>
      <c r="K25" s="310">
        <v>6009</v>
      </c>
      <c r="L25" s="310">
        <v>6765</v>
      </c>
      <c r="M25" s="309">
        <v>7413</v>
      </c>
      <c r="N25" s="309">
        <v>7884</v>
      </c>
      <c r="O25" s="309">
        <v>8243</v>
      </c>
      <c r="P25" s="309">
        <v>8545</v>
      </c>
      <c r="Q25" s="310">
        <v>8075</v>
      </c>
      <c r="R25" s="311">
        <v>9540</v>
      </c>
      <c r="S25" s="6"/>
    </row>
    <row r="26" spans="1:19" ht="15.9" customHeight="1" x14ac:dyDescent="0.2">
      <c r="A26" s="331"/>
      <c r="B26" s="164"/>
      <c r="C26" s="164"/>
      <c r="D26" s="164"/>
      <c r="E26" s="286" t="s">
        <v>184</v>
      </c>
      <c r="F26" s="276">
        <v>4574</v>
      </c>
      <c r="G26" s="277">
        <v>4080</v>
      </c>
      <c r="H26" s="277">
        <v>3655</v>
      </c>
      <c r="I26" s="277">
        <v>4537</v>
      </c>
      <c r="J26" s="277">
        <v>4485</v>
      </c>
      <c r="K26" s="278">
        <v>3735</v>
      </c>
      <c r="L26" s="278">
        <v>4400</v>
      </c>
      <c r="M26" s="277">
        <v>4088</v>
      </c>
      <c r="N26" s="277">
        <v>4960</v>
      </c>
      <c r="O26" s="277">
        <v>4282</v>
      </c>
      <c r="P26" s="277">
        <v>4216</v>
      </c>
      <c r="Q26" s="278">
        <v>4947</v>
      </c>
      <c r="R26" s="281">
        <v>7500</v>
      </c>
      <c r="S26" s="6"/>
    </row>
    <row r="27" spans="1:19" ht="15.9" customHeight="1" x14ac:dyDescent="0.2">
      <c r="A27" s="331"/>
      <c r="B27" s="164"/>
      <c r="C27" s="164"/>
      <c r="D27" s="164"/>
      <c r="E27" s="286" t="s">
        <v>185</v>
      </c>
      <c r="F27" s="276">
        <v>8332</v>
      </c>
      <c r="G27" s="277">
        <v>8088</v>
      </c>
      <c r="H27" s="277">
        <v>7016</v>
      </c>
      <c r="I27" s="277">
        <v>8811</v>
      </c>
      <c r="J27" s="277">
        <v>7562</v>
      </c>
      <c r="K27" s="278">
        <v>7862</v>
      </c>
      <c r="L27" s="278">
        <v>8328</v>
      </c>
      <c r="M27" s="277">
        <v>8094</v>
      </c>
      <c r="N27" s="277">
        <v>8746</v>
      </c>
      <c r="O27" s="277">
        <v>7802</v>
      </c>
      <c r="P27" s="277">
        <v>7903</v>
      </c>
      <c r="Q27" s="278">
        <v>9490</v>
      </c>
      <c r="R27" s="281">
        <v>10285</v>
      </c>
      <c r="S27" s="6"/>
    </row>
    <row r="28" spans="1:19" ht="15.9" customHeight="1" x14ac:dyDescent="0.2">
      <c r="A28" s="331"/>
      <c r="B28" s="164"/>
      <c r="C28" s="164"/>
      <c r="D28" s="164"/>
      <c r="E28" s="286" t="s">
        <v>186</v>
      </c>
      <c r="F28" s="276">
        <v>3920</v>
      </c>
      <c r="G28" s="277">
        <v>4423</v>
      </c>
      <c r="H28" s="277">
        <v>3381</v>
      </c>
      <c r="I28" s="277">
        <v>4233</v>
      </c>
      <c r="J28" s="277">
        <v>4225</v>
      </c>
      <c r="K28" s="278">
        <v>3740</v>
      </c>
      <c r="L28" s="278">
        <v>3850</v>
      </c>
      <c r="M28" s="277">
        <v>3633</v>
      </c>
      <c r="N28" s="277">
        <v>3777</v>
      </c>
      <c r="O28" s="277">
        <v>4023</v>
      </c>
      <c r="P28" s="277">
        <v>3740</v>
      </c>
      <c r="Q28" s="278">
        <v>3866</v>
      </c>
      <c r="R28" s="281">
        <v>4143</v>
      </c>
      <c r="S28" s="6"/>
    </row>
    <row r="29" spans="1:19" ht="15.9" customHeight="1" x14ac:dyDescent="0.2">
      <c r="A29" s="331"/>
      <c r="B29" s="164"/>
      <c r="C29" s="164"/>
      <c r="D29" s="164"/>
      <c r="E29" s="286" t="s">
        <v>187</v>
      </c>
      <c r="F29" s="276">
        <v>8129</v>
      </c>
      <c r="G29" s="277">
        <v>8465</v>
      </c>
      <c r="H29" s="277">
        <v>7690</v>
      </c>
      <c r="I29" s="277">
        <v>8950</v>
      </c>
      <c r="J29" s="277">
        <v>8158</v>
      </c>
      <c r="K29" s="278">
        <v>8241</v>
      </c>
      <c r="L29" s="278">
        <v>7863</v>
      </c>
      <c r="M29" s="277">
        <v>7692</v>
      </c>
      <c r="N29" s="277">
        <v>7731</v>
      </c>
      <c r="O29" s="277">
        <v>7472</v>
      </c>
      <c r="P29" s="277">
        <v>7566</v>
      </c>
      <c r="Q29" s="278">
        <v>7942</v>
      </c>
      <c r="R29" s="281">
        <v>9783</v>
      </c>
      <c r="S29" s="6"/>
    </row>
    <row r="30" spans="1:19" ht="15.9" customHeight="1" x14ac:dyDescent="0.2">
      <c r="A30" s="331"/>
      <c r="B30" s="164"/>
      <c r="C30" s="164"/>
      <c r="D30" s="164"/>
      <c r="E30" s="286" t="s">
        <v>188</v>
      </c>
      <c r="F30" s="276">
        <v>2407</v>
      </c>
      <c r="G30" s="277">
        <v>2111</v>
      </c>
      <c r="H30" s="277">
        <v>2058</v>
      </c>
      <c r="I30" s="277">
        <v>2607</v>
      </c>
      <c r="J30" s="277">
        <v>2109</v>
      </c>
      <c r="K30" s="278">
        <v>1761</v>
      </c>
      <c r="L30" s="278">
        <v>1899</v>
      </c>
      <c r="M30" s="277">
        <v>2598</v>
      </c>
      <c r="N30" s="277">
        <v>3131</v>
      </c>
      <c r="O30" s="277">
        <v>3012</v>
      </c>
      <c r="P30" s="277">
        <v>2437</v>
      </c>
      <c r="Q30" s="278">
        <v>2386</v>
      </c>
      <c r="R30" s="281">
        <v>2774</v>
      </c>
      <c r="S30" s="6"/>
    </row>
    <row r="31" spans="1:19" ht="15.9" customHeight="1" x14ac:dyDescent="0.2">
      <c r="A31" s="331"/>
      <c r="B31" s="164"/>
      <c r="C31" s="164"/>
      <c r="D31" s="164"/>
      <c r="E31" s="286" t="s">
        <v>189</v>
      </c>
      <c r="F31" s="276">
        <v>3722</v>
      </c>
      <c r="G31" s="277">
        <v>3955</v>
      </c>
      <c r="H31" s="277">
        <v>3606</v>
      </c>
      <c r="I31" s="277">
        <v>4115</v>
      </c>
      <c r="J31" s="277">
        <v>3379</v>
      </c>
      <c r="K31" s="278">
        <v>3258</v>
      </c>
      <c r="L31" s="278">
        <v>3629</v>
      </c>
      <c r="M31" s="277">
        <v>3538</v>
      </c>
      <c r="N31" s="277">
        <v>3363</v>
      </c>
      <c r="O31" s="277">
        <v>3355</v>
      </c>
      <c r="P31" s="277">
        <v>3854</v>
      </c>
      <c r="Q31" s="278">
        <v>3831</v>
      </c>
      <c r="R31" s="281">
        <v>4784</v>
      </c>
      <c r="S31" s="6"/>
    </row>
    <row r="32" spans="1:19" ht="15.9" customHeight="1" x14ac:dyDescent="0.2">
      <c r="A32" s="331"/>
      <c r="B32" s="164"/>
      <c r="C32" s="164"/>
      <c r="D32" s="164"/>
      <c r="E32" s="286" t="s">
        <v>190</v>
      </c>
      <c r="F32" s="276">
        <v>7933</v>
      </c>
      <c r="G32" s="277">
        <v>7262</v>
      </c>
      <c r="H32" s="277">
        <v>5803</v>
      </c>
      <c r="I32" s="277">
        <v>6828</v>
      </c>
      <c r="J32" s="277">
        <v>6657</v>
      </c>
      <c r="K32" s="278">
        <v>7326</v>
      </c>
      <c r="L32" s="278">
        <v>6825</v>
      </c>
      <c r="M32" s="277">
        <v>8403</v>
      </c>
      <c r="N32" s="277">
        <v>9057</v>
      </c>
      <c r="O32" s="277">
        <v>8631</v>
      </c>
      <c r="P32" s="277">
        <v>9464</v>
      </c>
      <c r="Q32" s="278">
        <v>8555</v>
      </c>
      <c r="R32" s="281">
        <v>10380</v>
      </c>
      <c r="S32" s="6"/>
    </row>
    <row r="33" spans="1:19" ht="15.9" customHeight="1" x14ac:dyDescent="0.2">
      <c r="A33" s="331"/>
      <c r="B33" s="164"/>
      <c r="C33" s="164"/>
      <c r="D33" s="164"/>
      <c r="E33" s="286" t="s">
        <v>191</v>
      </c>
      <c r="F33" s="276">
        <v>12656</v>
      </c>
      <c r="G33" s="277">
        <v>9911</v>
      </c>
      <c r="H33" s="277">
        <v>9880</v>
      </c>
      <c r="I33" s="277">
        <v>9970</v>
      </c>
      <c r="J33" s="277">
        <v>9975</v>
      </c>
      <c r="K33" s="278">
        <v>10335</v>
      </c>
      <c r="L33" s="278">
        <v>11011</v>
      </c>
      <c r="M33" s="277">
        <v>13275</v>
      </c>
      <c r="N33" s="277">
        <v>13276</v>
      </c>
      <c r="O33" s="277">
        <v>13723</v>
      </c>
      <c r="P33" s="277">
        <v>16048</v>
      </c>
      <c r="Q33" s="278">
        <v>16893</v>
      </c>
      <c r="R33" s="281">
        <v>17581</v>
      </c>
      <c r="S33" s="6"/>
    </row>
    <row r="34" spans="1:19" ht="15.9" customHeight="1" x14ac:dyDescent="0.2">
      <c r="A34" s="331"/>
      <c r="B34" s="164"/>
      <c r="C34" s="164"/>
      <c r="D34" s="164"/>
      <c r="E34" s="286" t="s">
        <v>192</v>
      </c>
      <c r="F34" s="276">
        <v>4836</v>
      </c>
      <c r="G34" s="277">
        <v>3897</v>
      </c>
      <c r="H34" s="277">
        <v>3529</v>
      </c>
      <c r="I34" s="277">
        <v>4100</v>
      </c>
      <c r="J34" s="277">
        <v>3909</v>
      </c>
      <c r="K34" s="278">
        <v>4233</v>
      </c>
      <c r="L34" s="278">
        <v>4983</v>
      </c>
      <c r="M34" s="277">
        <v>5464</v>
      </c>
      <c r="N34" s="277">
        <v>5533</v>
      </c>
      <c r="O34" s="277">
        <v>5546</v>
      </c>
      <c r="P34" s="277">
        <v>5532</v>
      </c>
      <c r="Q34" s="278">
        <v>5198</v>
      </c>
      <c r="R34" s="281">
        <v>6107</v>
      </c>
      <c r="S34" s="6"/>
    </row>
    <row r="35" spans="1:19" ht="15.9" customHeight="1" x14ac:dyDescent="0.2">
      <c r="A35" s="331"/>
      <c r="B35" s="164"/>
      <c r="C35" s="164"/>
      <c r="D35" s="164"/>
      <c r="E35" s="286" t="s">
        <v>193</v>
      </c>
      <c r="F35" s="276">
        <v>3309</v>
      </c>
      <c r="G35" s="277">
        <v>3296</v>
      </c>
      <c r="H35" s="277">
        <v>4135</v>
      </c>
      <c r="I35" s="277">
        <v>4457</v>
      </c>
      <c r="J35" s="277">
        <v>3396</v>
      </c>
      <c r="K35" s="278">
        <v>3469</v>
      </c>
      <c r="L35" s="278">
        <v>3240</v>
      </c>
      <c r="M35" s="277">
        <v>3228</v>
      </c>
      <c r="N35" s="277">
        <v>3895</v>
      </c>
      <c r="O35" s="277">
        <v>2471</v>
      </c>
      <c r="P35" s="277">
        <v>1983</v>
      </c>
      <c r="Q35" s="278">
        <v>2411</v>
      </c>
      <c r="R35" s="281">
        <v>3725</v>
      </c>
      <c r="S35" s="6"/>
    </row>
    <row r="36" spans="1:19" ht="15.9" customHeight="1" x14ac:dyDescent="0.2">
      <c r="A36" s="331"/>
      <c r="B36" s="164"/>
      <c r="C36" s="164"/>
      <c r="D36" s="164"/>
      <c r="E36" s="286" t="s">
        <v>194</v>
      </c>
      <c r="F36" s="276">
        <v>15455</v>
      </c>
      <c r="G36" s="277">
        <v>15841</v>
      </c>
      <c r="H36" s="277">
        <v>17512</v>
      </c>
      <c r="I36" s="277">
        <v>15849</v>
      </c>
      <c r="J36" s="277">
        <v>13117</v>
      </c>
      <c r="K36" s="278">
        <v>13834</v>
      </c>
      <c r="L36" s="278">
        <v>11450</v>
      </c>
      <c r="M36" s="277">
        <v>15495</v>
      </c>
      <c r="N36" s="277">
        <v>17559</v>
      </c>
      <c r="O36" s="277">
        <v>14052</v>
      </c>
      <c r="P36" s="277">
        <v>16728</v>
      </c>
      <c r="Q36" s="278">
        <v>16105</v>
      </c>
      <c r="R36" s="281">
        <v>17917</v>
      </c>
      <c r="S36" s="6"/>
    </row>
    <row r="37" spans="1:19" ht="18" customHeight="1" x14ac:dyDescent="0.2">
      <c r="A37" s="331"/>
      <c r="B37" s="164" t="s">
        <v>180</v>
      </c>
      <c r="C37" s="164"/>
      <c r="D37" s="332" t="s">
        <v>195</v>
      </c>
      <c r="E37" s="175"/>
      <c r="F37" s="302">
        <v>19258</v>
      </c>
      <c r="G37" s="303">
        <v>49263</v>
      </c>
      <c r="H37" s="303">
        <v>8255</v>
      </c>
      <c r="I37" s="303">
        <v>7539</v>
      </c>
      <c r="J37" s="303">
        <v>18481</v>
      </c>
      <c r="K37" s="304">
        <v>12408</v>
      </c>
      <c r="L37" s="304">
        <v>7584</v>
      </c>
      <c r="M37" s="303">
        <v>22802</v>
      </c>
      <c r="N37" s="303">
        <v>16379</v>
      </c>
      <c r="O37" s="303">
        <v>4362</v>
      </c>
      <c r="P37" s="303">
        <v>67744</v>
      </c>
      <c r="Q37" s="304">
        <v>1605</v>
      </c>
      <c r="R37" s="316">
        <v>14678</v>
      </c>
      <c r="S37" s="6"/>
    </row>
    <row r="38" spans="1:19" ht="15.9" customHeight="1" x14ac:dyDescent="0.2">
      <c r="A38" s="331"/>
      <c r="B38" s="164"/>
      <c r="C38" s="164"/>
      <c r="D38" s="164"/>
      <c r="E38" s="286" t="s">
        <v>196</v>
      </c>
      <c r="F38" s="276">
        <v>5266</v>
      </c>
      <c r="G38" s="277">
        <v>8321</v>
      </c>
      <c r="H38" s="277">
        <v>7656</v>
      </c>
      <c r="I38" s="277">
        <v>6387</v>
      </c>
      <c r="J38" s="277">
        <v>9035</v>
      </c>
      <c r="K38" s="278">
        <v>8330</v>
      </c>
      <c r="L38" s="278">
        <v>6035</v>
      </c>
      <c r="M38" s="277">
        <v>4737</v>
      </c>
      <c r="N38" s="277">
        <v>4522</v>
      </c>
      <c r="O38" s="277">
        <v>3005</v>
      </c>
      <c r="P38" s="277">
        <v>1250</v>
      </c>
      <c r="Q38" s="278">
        <v>1146</v>
      </c>
      <c r="R38" s="281">
        <v>2772</v>
      </c>
      <c r="S38" s="6"/>
    </row>
    <row r="39" spans="1:19" ht="15.9" customHeight="1" x14ac:dyDescent="0.2">
      <c r="A39" s="331"/>
      <c r="B39" s="164"/>
      <c r="C39" s="164"/>
      <c r="D39" s="165"/>
      <c r="E39" s="286" t="s">
        <v>197</v>
      </c>
      <c r="F39" s="276">
        <v>13992</v>
      </c>
      <c r="G39" s="277">
        <v>40942</v>
      </c>
      <c r="H39" s="277">
        <v>598</v>
      </c>
      <c r="I39" s="277">
        <v>1152</v>
      </c>
      <c r="J39" s="277">
        <v>9446</v>
      </c>
      <c r="K39" s="278">
        <v>4077</v>
      </c>
      <c r="L39" s="278">
        <v>1549</v>
      </c>
      <c r="M39" s="277">
        <v>18065</v>
      </c>
      <c r="N39" s="277">
        <v>11856</v>
      </c>
      <c r="O39" s="277">
        <v>1357</v>
      </c>
      <c r="P39" s="277">
        <v>66494</v>
      </c>
      <c r="Q39" s="278">
        <v>459</v>
      </c>
      <c r="R39" s="281">
        <v>11906</v>
      </c>
      <c r="S39" s="6"/>
    </row>
    <row r="40" spans="1:19" ht="18" customHeight="1" x14ac:dyDescent="0.2">
      <c r="A40" s="331"/>
      <c r="B40" s="164" t="s">
        <v>180</v>
      </c>
      <c r="C40" s="164"/>
      <c r="D40" s="150" t="s">
        <v>198</v>
      </c>
      <c r="E40" s="175"/>
      <c r="F40" s="302">
        <v>27290</v>
      </c>
      <c r="G40" s="303">
        <v>35179</v>
      </c>
      <c r="H40" s="303">
        <v>31102</v>
      </c>
      <c r="I40" s="303">
        <v>33870</v>
      </c>
      <c r="J40" s="303">
        <v>29990</v>
      </c>
      <c r="K40" s="304">
        <v>25728</v>
      </c>
      <c r="L40" s="304">
        <v>21002</v>
      </c>
      <c r="M40" s="303">
        <v>21678</v>
      </c>
      <c r="N40" s="303">
        <v>27691</v>
      </c>
      <c r="O40" s="303">
        <v>25319</v>
      </c>
      <c r="P40" s="303">
        <v>23688</v>
      </c>
      <c r="Q40" s="304">
        <v>22917</v>
      </c>
      <c r="R40" s="316">
        <v>29323</v>
      </c>
      <c r="S40" s="6"/>
    </row>
    <row r="41" spans="1:19" ht="15.9" customHeight="1" x14ac:dyDescent="0.2">
      <c r="A41" s="331"/>
      <c r="B41" s="164"/>
      <c r="C41" s="164"/>
      <c r="D41" s="164"/>
      <c r="E41" s="286" t="s">
        <v>199</v>
      </c>
      <c r="F41" s="276">
        <v>17175</v>
      </c>
      <c r="G41" s="277">
        <v>21091</v>
      </c>
      <c r="H41" s="277">
        <v>21792</v>
      </c>
      <c r="I41" s="277">
        <v>20820</v>
      </c>
      <c r="J41" s="277">
        <v>18556</v>
      </c>
      <c r="K41" s="278">
        <v>15448</v>
      </c>
      <c r="L41" s="278">
        <v>13141</v>
      </c>
      <c r="M41" s="277">
        <v>13217</v>
      </c>
      <c r="N41" s="277">
        <v>18250</v>
      </c>
      <c r="O41" s="277">
        <v>17761</v>
      </c>
      <c r="P41" s="277">
        <v>15444</v>
      </c>
      <c r="Q41" s="278">
        <v>13623</v>
      </c>
      <c r="R41" s="281">
        <v>16956</v>
      </c>
      <c r="S41" s="6"/>
    </row>
    <row r="42" spans="1:19" ht="15.9" customHeight="1" x14ac:dyDescent="0.2">
      <c r="A42" s="331"/>
      <c r="B42" s="164"/>
      <c r="C42" s="164"/>
      <c r="D42" s="164"/>
      <c r="E42" s="286" t="s">
        <v>200</v>
      </c>
      <c r="F42" s="276">
        <v>3350</v>
      </c>
      <c r="G42" s="277">
        <v>3514</v>
      </c>
      <c r="H42" s="277">
        <v>4514</v>
      </c>
      <c r="I42" s="277">
        <v>4237</v>
      </c>
      <c r="J42" s="277">
        <v>5422</v>
      </c>
      <c r="K42" s="278">
        <v>4565</v>
      </c>
      <c r="L42" s="278">
        <v>3327</v>
      </c>
      <c r="M42" s="277">
        <v>2713</v>
      </c>
      <c r="N42" s="277">
        <v>2950</v>
      </c>
      <c r="O42" s="277">
        <v>2178</v>
      </c>
      <c r="P42" s="277">
        <v>1749</v>
      </c>
      <c r="Q42" s="278">
        <v>2713</v>
      </c>
      <c r="R42" s="281">
        <v>2320</v>
      </c>
      <c r="S42" s="6"/>
    </row>
    <row r="43" spans="1:19" ht="15.9" customHeight="1" x14ac:dyDescent="0.2">
      <c r="A43" s="331"/>
      <c r="B43" s="164"/>
      <c r="C43" s="164"/>
      <c r="D43" s="164"/>
      <c r="E43" s="286" t="s">
        <v>201</v>
      </c>
      <c r="F43" s="276">
        <v>1286</v>
      </c>
      <c r="G43" s="277">
        <v>3390</v>
      </c>
      <c r="H43" s="277">
        <v>1368</v>
      </c>
      <c r="I43" s="277">
        <v>2313</v>
      </c>
      <c r="J43" s="277">
        <v>502</v>
      </c>
      <c r="K43" s="278">
        <v>479</v>
      </c>
      <c r="L43" s="278">
        <v>151</v>
      </c>
      <c r="M43" s="277">
        <v>224</v>
      </c>
      <c r="N43" s="277">
        <v>338</v>
      </c>
      <c r="O43" s="277">
        <v>231</v>
      </c>
      <c r="P43" s="277">
        <v>801</v>
      </c>
      <c r="Q43" s="278">
        <v>1466</v>
      </c>
      <c r="R43" s="281">
        <v>4171</v>
      </c>
      <c r="S43" s="6"/>
    </row>
    <row r="44" spans="1:19" ht="15.9" customHeight="1" x14ac:dyDescent="0.2">
      <c r="A44" s="331"/>
      <c r="B44" s="164"/>
      <c r="C44" s="164"/>
      <c r="D44" s="165"/>
      <c r="E44" s="286" t="s">
        <v>202</v>
      </c>
      <c r="F44" s="276">
        <v>5479</v>
      </c>
      <c r="G44" s="277">
        <v>7184</v>
      </c>
      <c r="H44" s="277">
        <v>3427</v>
      </c>
      <c r="I44" s="277">
        <v>6500</v>
      </c>
      <c r="J44" s="277">
        <v>5509</v>
      </c>
      <c r="K44" s="278">
        <v>5237</v>
      </c>
      <c r="L44" s="278">
        <v>4383</v>
      </c>
      <c r="M44" s="277">
        <v>5523</v>
      </c>
      <c r="N44" s="277">
        <v>6153</v>
      </c>
      <c r="O44" s="277">
        <v>5148</v>
      </c>
      <c r="P44" s="277">
        <v>5694</v>
      </c>
      <c r="Q44" s="278">
        <v>5116</v>
      </c>
      <c r="R44" s="281">
        <v>5876</v>
      </c>
      <c r="S44" s="6"/>
    </row>
    <row r="45" spans="1:19" ht="18" customHeight="1" x14ac:dyDescent="0.2">
      <c r="A45" s="331"/>
      <c r="B45" s="164" t="s">
        <v>180</v>
      </c>
      <c r="C45" s="164"/>
      <c r="D45" s="150" t="s">
        <v>203</v>
      </c>
      <c r="E45" s="175"/>
      <c r="F45" s="302">
        <v>11064</v>
      </c>
      <c r="G45" s="303">
        <v>14813</v>
      </c>
      <c r="H45" s="303">
        <v>11346</v>
      </c>
      <c r="I45" s="303">
        <v>13926</v>
      </c>
      <c r="J45" s="303">
        <v>7396</v>
      </c>
      <c r="K45" s="304">
        <v>5882</v>
      </c>
      <c r="L45" s="304">
        <v>14228</v>
      </c>
      <c r="M45" s="303">
        <v>17956</v>
      </c>
      <c r="N45" s="303">
        <v>8063</v>
      </c>
      <c r="O45" s="303">
        <v>7155</v>
      </c>
      <c r="P45" s="303">
        <v>7343</v>
      </c>
      <c r="Q45" s="304">
        <v>12649</v>
      </c>
      <c r="R45" s="316">
        <v>12009</v>
      </c>
      <c r="S45" s="6"/>
    </row>
    <row r="46" spans="1:19" ht="15.9" customHeight="1" x14ac:dyDescent="0.2">
      <c r="A46" s="331"/>
      <c r="B46" s="164"/>
      <c r="C46" s="164"/>
      <c r="D46" s="164"/>
      <c r="E46" s="286" t="s">
        <v>204</v>
      </c>
      <c r="F46" s="276">
        <v>3395</v>
      </c>
      <c r="G46" s="277">
        <v>8338</v>
      </c>
      <c r="H46" s="277">
        <v>5251</v>
      </c>
      <c r="I46" s="277">
        <v>6557</v>
      </c>
      <c r="J46" s="277">
        <v>2021</v>
      </c>
      <c r="K46" s="278">
        <v>292</v>
      </c>
      <c r="L46" s="278">
        <v>6887</v>
      </c>
      <c r="M46" s="277">
        <v>2789</v>
      </c>
      <c r="N46" s="277">
        <v>998</v>
      </c>
      <c r="O46" s="277">
        <v>1908</v>
      </c>
      <c r="P46" s="277">
        <v>1537</v>
      </c>
      <c r="Q46" s="278">
        <v>161</v>
      </c>
      <c r="R46" s="281">
        <v>4002</v>
      </c>
      <c r="S46" s="6"/>
    </row>
    <row r="47" spans="1:19" ht="15.9" customHeight="1" x14ac:dyDescent="0.2">
      <c r="A47" s="331"/>
      <c r="B47" s="164"/>
      <c r="C47" s="164"/>
      <c r="D47" s="164"/>
      <c r="E47" s="286" t="s">
        <v>205</v>
      </c>
      <c r="F47" s="276">
        <v>363</v>
      </c>
      <c r="G47" s="277">
        <v>168</v>
      </c>
      <c r="H47" s="277">
        <v>608</v>
      </c>
      <c r="I47" s="277">
        <v>464</v>
      </c>
      <c r="J47" s="277">
        <v>396</v>
      </c>
      <c r="K47" s="278">
        <v>338</v>
      </c>
      <c r="L47" s="278">
        <v>429</v>
      </c>
      <c r="M47" s="277">
        <v>260</v>
      </c>
      <c r="N47" s="277">
        <v>528</v>
      </c>
      <c r="O47" s="277">
        <v>83</v>
      </c>
      <c r="P47" s="277">
        <v>437</v>
      </c>
      <c r="Q47" s="277">
        <v>406</v>
      </c>
      <c r="R47" s="279">
        <v>239</v>
      </c>
      <c r="S47" s="11"/>
    </row>
    <row r="48" spans="1:19" ht="15.9" customHeight="1" x14ac:dyDescent="0.2">
      <c r="A48" s="331"/>
      <c r="B48" s="164"/>
      <c r="C48" s="164"/>
      <c r="D48" s="164"/>
      <c r="E48" s="286" t="s">
        <v>206</v>
      </c>
      <c r="F48" s="276">
        <v>1532</v>
      </c>
      <c r="G48" s="277">
        <v>923</v>
      </c>
      <c r="H48" s="287">
        <v>88</v>
      </c>
      <c r="I48" s="278">
        <v>387</v>
      </c>
      <c r="J48" s="278">
        <v>399</v>
      </c>
      <c r="K48" s="278">
        <v>22</v>
      </c>
      <c r="L48" s="278">
        <v>655</v>
      </c>
      <c r="M48" s="277">
        <v>8371</v>
      </c>
      <c r="N48" s="277">
        <v>963</v>
      </c>
      <c r="O48" s="277">
        <v>117</v>
      </c>
      <c r="P48" s="277">
        <v>447</v>
      </c>
      <c r="Q48" s="278">
        <v>5634</v>
      </c>
      <c r="R48" s="279">
        <v>379</v>
      </c>
    </row>
    <row r="49" spans="1:18" ht="15.9" customHeight="1" x14ac:dyDescent="0.2">
      <c r="A49" s="331"/>
      <c r="B49" s="164"/>
      <c r="C49" s="164"/>
      <c r="D49" s="164"/>
      <c r="E49" s="286" t="s">
        <v>207</v>
      </c>
      <c r="F49" s="276">
        <v>1957</v>
      </c>
      <c r="G49" s="277">
        <v>2365</v>
      </c>
      <c r="H49" s="287">
        <v>2241</v>
      </c>
      <c r="I49" s="278">
        <v>3163</v>
      </c>
      <c r="J49" s="278">
        <v>1481</v>
      </c>
      <c r="K49" s="278">
        <v>1579</v>
      </c>
      <c r="L49" s="278">
        <v>1894</v>
      </c>
      <c r="M49" s="277">
        <v>1394</v>
      </c>
      <c r="N49" s="277">
        <v>1183</v>
      </c>
      <c r="O49" s="277">
        <v>1658</v>
      </c>
      <c r="P49" s="277">
        <v>1103</v>
      </c>
      <c r="Q49" s="278">
        <v>2089</v>
      </c>
      <c r="R49" s="279">
        <v>3332</v>
      </c>
    </row>
    <row r="50" spans="1:18" ht="15.9" customHeight="1" x14ac:dyDescent="0.2">
      <c r="A50" s="331"/>
      <c r="B50" s="164"/>
      <c r="C50" s="164"/>
      <c r="D50" s="164"/>
      <c r="E50" s="286" t="s">
        <v>208</v>
      </c>
      <c r="F50" s="276">
        <v>3309</v>
      </c>
      <c r="G50" s="277">
        <v>2827</v>
      </c>
      <c r="H50" s="287">
        <v>2819</v>
      </c>
      <c r="I50" s="278">
        <v>3123</v>
      </c>
      <c r="J50" s="278">
        <v>2916</v>
      </c>
      <c r="K50" s="278">
        <v>3433</v>
      </c>
      <c r="L50" s="278">
        <v>3678</v>
      </c>
      <c r="M50" s="277">
        <v>3611</v>
      </c>
      <c r="N50" s="277">
        <v>3216</v>
      </c>
      <c r="O50" s="277">
        <v>3129</v>
      </c>
      <c r="P50" s="277">
        <v>3631</v>
      </c>
      <c r="Q50" s="278">
        <v>3372</v>
      </c>
      <c r="R50" s="279">
        <v>3951</v>
      </c>
    </row>
    <row r="51" spans="1:18" ht="15.9" customHeight="1" x14ac:dyDescent="0.2">
      <c r="A51" s="331"/>
      <c r="B51" s="164"/>
      <c r="C51" s="164"/>
      <c r="D51" s="164"/>
      <c r="E51" s="286" t="s">
        <v>209</v>
      </c>
      <c r="F51" s="276">
        <v>508</v>
      </c>
      <c r="G51" s="277">
        <v>192</v>
      </c>
      <c r="H51" s="287">
        <v>340</v>
      </c>
      <c r="I51" s="278">
        <v>232</v>
      </c>
      <c r="J51" s="278">
        <v>182</v>
      </c>
      <c r="K51" s="278">
        <v>216</v>
      </c>
      <c r="L51" s="278">
        <v>685</v>
      </c>
      <c r="M51" s="277">
        <v>1531</v>
      </c>
      <c r="N51" s="277">
        <v>1177</v>
      </c>
      <c r="O51" s="277">
        <v>260</v>
      </c>
      <c r="P51" s="277">
        <v>187</v>
      </c>
      <c r="Q51" s="278">
        <v>986</v>
      </c>
      <c r="R51" s="279">
        <v>107</v>
      </c>
    </row>
    <row r="52" spans="1:18" ht="18" customHeight="1" x14ac:dyDescent="0.2">
      <c r="A52" s="331"/>
      <c r="B52" s="164"/>
      <c r="C52" s="164"/>
      <c r="D52" s="150" t="s">
        <v>210</v>
      </c>
      <c r="E52" s="335"/>
      <c r="F52" s="336">
        <v>8017</v>
      </c>
      <c r="G52" s="337">
        <v>13199</v>
      </c>
      <c r="H52" s="338">
        <v>5126</v>
      </c>
      <c r="I52" s="339">
        <v>7974</v>
      </c>
      <c r="J52" s="339">
        <v>11836</v>
      </c>
      <c r="K52" s="339">
        <v>5587</v>
      </c>
      <c r="L52" s="339">
        <v>6782</v>
      </c>
      <c r="M52" s="337">
        <v>9553</v>
      </c>
      <c r="N52" s="337">
        <v>4399</v>
      </c>
      <c r="O52" s="337">
        <v>6871</v>
      </c>
      <c r="P52" s="337">
        <v>7117</v>
      </c>
      <c r="Q52" s="337">
        <v>8419</v>
      </c>
      <c r="R52" s="340">
        <v>9345</v>
      </c>
    </row>
    <row r="53" spans="1:18" ht="15.9" customHeight="1" x14ac:dyDescent="0.2">
      <c r="A53" s="331"/>
      <c r="B53" s="164"/>
      <c r="C53" s="164"/>
      <c r="D53" s="164"/>
      <c r="E53" s="286" t="s">
        <v>110</v>
      </c>
      <c r="F53" s="276">
        <v>41</v>
      </c>
      <c r="G53" s="277">
        <v>23</v>
      </c>
      <c r="H53" s="287">
        <v>0</v>
      </c>
      <c r="I53" s="278">
        <v>0</v>
      </c>
      <c r="J53" s="278">
        <v>0</v>
      </c>
      <c r="K53" s="278">
        <v>110</v>
      </c>
      <c r="L53" s="278">
        <v>256</v>
      </c>
      <c r="M53" s="277">
        <v>0</v>
      </c>
      <c r="N53" s="277">
        <v>99</v>
      </c>
      <c r="O53" s="277">
        <v>0</v>
      </c>
      <c r="P53" s="277">
        <v>0</v>
      </c>
      <c r="Q53" s="278">
        <v>0</v>
      </c>
      <c r="R53" s="279">
        <v>0</v>
      </c>
    </row>
    <row r="54" spans="1:18" ht="15.9" customHeight="1" x14ac:dyDescent="0.2">
      <c r="A54" s="331"/>
      <c r="B54" s="164"/>
      <c r="C54" s="164"/>
      <c r="D54" s="164"/>
      <c r="E54" s="286" t="s">
        <v>111</v>
      </c>
      <c r="F54" s="276">
        <v>3030</v>
      </c>
      <c r="G54" s="277">
        <v>5772</v>
      </c>
      <c r="H54" s="287">
        <v>940</v>
      </c>
      <c r="I54" s="278">
        <v>3635</v>
      </c>
      <c r="J54" s="278">
        <v>3214</v>
      </c>
      <c r="K54" s="278">
        <v>1914</v>
      </c>
      <c r="L54" s="278">
        <v>2384</v>
      </c>
      <c r="M54" s="277">
        <v>4593</v>
      </c>
      <c r="N54" s="277">
        <v>897</v>
      </c>
      <c r="O54" s="277">
        <v>3974</v>
      </c>
      <c r="P54" s="277">
        <v>1881</v>
      </c>
      <c r="Q54" s="278">
        <v>3736</v>
      </c>
      <c r="R54" s="279">
        <v>3423</v>
      </c>
    </row>
    <row r="55" spans="1:18" ht="15.9" customHeight="1" x14ac:dyDescent="0.2">
      <c r="A55" s="331"/>
      <c r="B55" s="164"/>
      <c r="C55" s="164"/>
      <c r="D55" s="164"/>
      <c r="E55" s="286" t="s">
        <v>112</v>
      </c>
      <c r="F55" s="276">
        <v>1493</v>
      </c>
      <c r="G55" s="277">
        <v>1992</v>
      </c>
      <c r="H55" s="287">
        <v>772</v>
      </c>
      <c r="I55" s="278">
        <v>743</v>
      </c>
      <c r="J55" s="278">
        <v>2584</v>
      </c>
      <c r="K55" s="278">
        <v>1450</v>
      </c>
      <c r="L55" s="278">
        <v>1577</v>
      </c>
      <c r="M55" s="277">
        <v>1647</v>
      </c>
      <c r="N55" s="277">
        <v>1433</v>
      </c>
      <c r="O55" s="277">
        <v>981</v>
      </c>
      <c r="P55" s="277">
        <v>1742</v>
      </c>
      <c r="Q55" s="278">
        <v>1714</v>
      </c>
      <c r="R55" s="279">
        <v>1276</v>
      </c>
    </row>
    <row r="56" spans="1:18" ht="15.9" customHeight="1" x14ac:dyDescent="0.2">
      <c r="A56" s="331"/>
      <c r="B56" s="164"/>
      <c r="C56" s="164"/>
      <c r="D56" s="164"/>
      <c r="E56" s="286" t="s">
        <v>113</v>
      </c>
      <c r="F56" s="276">
        <v>742</v>
      </c>
      <c r="G56" s="277">
        <v>544</v>
      </c>
      <c r="H56" s="287">
        <v>179</v>
      </c>
      <c r="I56" s="278">
        <v>624</v>
      </c>
      <c r="J56" s="278">
        <v>1181</v>
      </c>
      <c r="K56" s="278">
        <v>646</v>
      </c>
      <c r="L56" s="278">
        <v>949</v>
      </c>
      <c r="M56" s="277">
        <v>850</v>
      </c>
      <c r="N56" s="277">
        <v>327</v>
      </c>
      <c r="O56" s="277">
        <v>714</v>
      </c>
      <c r="P56" s="277">
        <v>769</v>
      </c>
      <c r="Q56" s="278">
        <v>901</v>
      </c>
      <c r="R56" s="279">
        <v>1216</v>
      </c>
    </row>
    <row r="57" spans="1:18" ht="15.9" customHeight="1" x14ac:dyDescent="0.2">
      <c r="A57" s="331"/>
      <c r="B57" s="164"/>
      <c r="C57" s="164"/>
      <c r="D57" s="164"/>
      <c r="E57" s="286" t="s">
        <v>114</v>
      </c>
      <c r="F57" s="276">
        <v>43</v>
      </c>
      <c r="G57" s="277">
        <v>35</v>
      </c>
      <c r="H57" s="287">
        <v>67</v>
      </c>
      <c r="I57" s="278">
        <v>150</v>
      </c>
      <c r="J57" s="278">
        <v>3</v>
      </c>
      <c r="K57" s="278">
        <v>20</v>
      </c>
      <c r="L57" s="278">
        <v>7</v>
      </c>
      <c r="M57" s="277">
        <v>7</v>
      </c>
      <c r="N57" s="277">
        <v>33</v>
      </c>
      <c r="O57" s="277">
        <v>7</v>
      </c>
      <c r="P57" s="277">
        <v>27</v>
      </c>
      <c r="Q57" s="278">
        <v>27</v>
      </c>
      <c r="R57" s="279">
        <v>127</v>
      </c>
    </row>
    <row r="58" spans="1:18" ht="15.9" customHeight="1" x14ac:dyDescent="0.2">
      <c r="A58" s="331"/>
      <c r="B58" s="164"/>
      <c r="C58" s="164"/>
      <c r="D58" s="164"/>
      <c r="E58" s="286" t="s">
        <v>115</v>
      </c>
      <c r="F58" s="276">
        <v>581</v>
      </c>
      <c r="G58" s="277">
        <v>1051</v>
      </c>
      <c r="H58" s="287">
        <v>474</v>
      </c>
      <c r="I58" s="278">
        <v>379</v>
      </c>
      <c r="J58" s="278">
        <v>581</v>
      </c>
      <c r="K58" s="278">
        <v>509</v>
      </c>
      <c r="L58" s="278">
        <v>239</v>
      </c>
      <c r="M58" s="277">
        <v>788</v>
      </c>
      <c r="N58" s="277">
        <v>311</v>
      </c>
      <c r="O58" s="277">
        <v>799</v>
      </c>
      <c r="P58" s="277">
        <v>636</v>
      </c>
      <c r="Q58" s="278">
        <v>510</v>
      </c>
      <c r="R58" s="279">
        <v>688</v>
      </c>
    </row>
    <row r="59" spans="1:18" ht="15.9" customHeight="1" x14ac:dyDescent="0.2">
      <c r="A59" s="331"/>
      <c r="B59" s="164"/>
      <c r="C59" s="164"/>
      <c r="D59" s="164"/>
      <c r="E59" s="286" t="s">
        <v>116</v>
      </c>
      <c r="F59" s="276">
        <v>1502</v>
      </c>
      <c r="G59" s="277">
        <v>2859</v>
      </c>
      <c r="H59" s="287">
        <v>2483</v>
      </c>
      <c r="I59" s="278">
        <v>1655</v>
      </c>
      <c r="J59" s="278">
        <v>2723</v>
      </c>
      <c r="K59" s="278">
        <v>487</v>
      </c>
      <c r="L59" s="278">
        <v>768</v>
      </c>
      <c r="M59" s="277">
        <v>1133</v>
      </c>
      <c r="N59" s="277">
        <v>1063</v>
      </c>
      <c r="O59" s="277">
        <v>293</v>
      </c>
      <c r="P59" s="277">
        <v>1360</v>
      </c>
      <c r="Q59" s="278">
        <v>1015</v>
      </c>
      <c r="R59" s="279">
        <v>2180</v>
      </c>
    </row>
    <row r="60" spans="1:18" ht="15.9" customHeight="1" x14ac:dyDescent="0.2">
      <c r="A60" s="331"/>
      <c r="B60" s="164"/>
      <c r="C60" s="164"/>
      <c r="D60" s="165"/>
      <c r="E60" s="286" t="s">
        <v>117</v>
      </c>
      <c r="F60" s="276">
        <v>587</v>
      </c>
      <c r="G60" s="277">
        <v>923</v>
      </c>
      <c r="H60" s="287">
        <v>211</v>
      </c>
      <c r="I60" s="278">
        <v>787</v>
      </c>
      <c r="J60" s="278">
        <v>1550</v>
      </c>
      <c r="K60" s="278">
        <v>451</v>
      </c>
      <c r="L60" s="278">
        <v>601</v>
      </c>
      <c r="M60" s="277">
        <v>535</v>
      </c>
      <c r="N60" s="277">
        <v>236</v>
      </c>
      <c r="O60" s="277">
        <v>103</v>
      </c>
      <c r="P60" s="277">
        <v>701</v>
      </c>
      <c r="Q60" s="278">
        <v>516</v>
      </c>
      <c r="R60" s="279">
        <v>435</v>
      </c>
    </row>
    <row r="61" spans="1:18" ht="18" customHeight="1" x14ac:dyDescent="0.2">
      <c r="A61" s="331"/>
      <c r="B61" s="164"/>
      <c r="C61" s="164"/>
      <c r="D61" s="150" t="s">
        <v>118</v>
      </c>
      <c r="E61" s="333"/>
      <c r="F61" s="302">
        <v>15003</v>
      </c>
      <c r="G61" s="303">
        <v>8463</v>
      </c>
      <c r="H61" s="341">
        <v>12312</v>
      </c>
      <c r="I61" s="304">
        <v>15656</v>
      </c>
      <c r="J61" s="304">
        <v>16708</v>
      </c>
      <c r="K61" s="304">
        <v>12200</v>
      </c>
      <c r="L61" s="304">
        <v>12275</v>
      </c>
      <c r="M61" s="303">
        <v>11971</v>
      </c>
      <c r="N61" s="303">
        <v>15638</v>
      </c>
      <c r="O61" s="303">
        <v>12297</v>
      </c>
      <c r="P61" s="303">
        <v>15140</v>
      </c>
      <c r="Q61" s="303">
        <v>36226</v>
      </c>
      <c r="R61" s="305">
        <v>11152</v>
      </c>
    </row>
    <row r="62" spans="1:18" ht="15.9" customHeight="1" x14ac:dyDescent="0.2">
      <c r="A62" s="331"/>
      <c r="B62" s="164"/>
      <c r="C62" s="164"/>
      <c r="D62" s="164"/>
      <c r="E62" s="286" t="s">
        <v>119</v>
      </c>
      <c r="F62" s="276">
        <v>2029</v>
      </c>
      <c r="G62" s="277">
        <v>1392</v>
      </c>
      <c r="H62" s="287">
        <v>1717</v>
      </c>
      <c r="I62" s="278">
        <v>2192</v>
      </c>
      <c r="J62" s="278">
        <v>1455</v>
      </c>
      <c r="K62" s="278">
        <v>1424</v>
      </c>
      <c r="L62" s="278">
        <v>1567</v>
      </c>
      <c r="M62" s="277">
        <v>3032</v>
      </c>
      <c r="N62" s="277">
        <v>2157</v>
      </c>
      <c r="O62" s="277">
        <v>1533</v>
      </c>
      <c r="P62" s="277">
        <v>2435</v>
      </c>
      <c r="Q62" s="278">
        <v>2297</v>
      </c>
      <c r="R62" s="279">
        <v>3152</v>
      </c>
    </row>
    <row r="63" spans="1:18" ht="15.9" customHeight="1" x14ac:dyDescent="0.2">
      <c r="A63" s="331"/>
      <c r="B63" s="164"/>
      <c r="C63" s="164"/>
      <c r="D63" s="164"/>
      <c r="E63" s="286" t="s">
        <v>120</v>
      </c>
      <c r="F63" s="276">
        <v>343</v>
      </c>
      <c r="G63" s="277">
        <v>85</v>
      </c>
      <c r="H63" s="287">
        <v>944</v>
      </c>
      <c r="I63" s="278">
        <v>567</v>
      </c>
      <c r="J63" s="278">
        <v>450</v>
      </c>
      <c r="K63" s="278">
        <v>269</v>
      </c>
      <c r="L63" s="278">
        <v>204</v>
      </c>
      <c r="M63" s="277">
        <v>35</v>
      </c>
      <c r="N63" s="277">
        <v>326</v>
      </c>
      <c r="O63" s="277">
        <v>432</v>
      </c>
      <c r="P63" s="277">
        <v>146</v>
      </c>
      <c r="Q63" s="278">
        <v>317</v>
      </c>
      <c r="R63" s="279">
        <v>344</v>
      </c>
    </row>
    <row r="64" spans="1:18" ht="15.9" customHeight="1" x14ac:dyDescent="0.2">
      <c r="A64" s="331"/>
      <c r="B64" s="164"/>
      <c r="C64" s="164"/>
      <c r="D64" s="164"/>
      <c r="E64" s="286" t="s">
        <v>121</v>
      </c>
      <c r="F64" s="276">
        <v>2706</v>
      </c>
      <c r="G64" s="277">
        <v>3955</v>
      </c>
      <c r="H64" s="287">
        <v>2164</v>
      </c>
      <c r="I64" s="278">
        <v>2005</v>
      </c>
      <c r="J64" s="278">
        <v>1901</v>
      </c>
      <c r="K64" s="278">
        <v>2027</v>
      </c>
      <c r="L64" s="278">
        <v>4577</v>
      </c>
      <c r="M64" s="277">
        <v>2063</v>
      </c>
      <c r="N64" s="277">
        <v>4060</v>
      </c>
      <c r="O64" s="277">
        <v>2317</v>
      </c>
      <c r="P64" s="277">
        <v>2087</v>
      </c>
      <c r="Q64" s="278">
        <v>3732</v>
      </c>
      <c r="R64" s="279">
        <v>1590</v>
      </c>
    </row>
    <row r="65" spans="1:18" ht="15.9" customHeight="1" x14ac:dyDescent="0.2">
      <c r="A65" s="331"/>
      <c r="B65" s="164"/>
      <c r="C65" s="164"/>
      <c r="D65" s="165" t="s">
        <v>180</v>
      </c>
      <c r="E65" s="286" t="s">
        <v>123</v>
      </c>
      <c r="F65" s="276">
        <v>9924</v>
      </c>
      <c r="G65" s="277">
        <v>3030</v>
      </c>
      <c r="H65" s="287">
        <v>7487</v>
      </c>
      <c r="I65" s="278">
        <v>10892</v>
      </c>
      <c r="J65" s="278">
        <v>12902</v>
      </c>
      <c r="K65" s="278">
        <v>8480</v>
      </c>
      <c r="L65" s="278">
        <v>5928</v>
      </c>
      <c r="M65" s="277">
        <v>6840</v>
      </c>
      <c r="N65" s="277">
        <v>9096</v>
      </c>
      <c r="O65" s="277">
        <v>8015</v>
      </c>
      <c r="P65" s="277">
        <v>10473</v>
      </c>
      <c r="Q65" s="278">
        <v>29880</v>
      </c>
      <c r="R65" s="279">
        <v>6066</v>
      </c>
    </row>
    <row r="66" spans="1:18" ht="18" customHeight="1" x14ac:dyDescent="0.2">
      <c r="A66" s="331"/>
      <c r="B66" s="164"/>
      <c r="C66" s="164"/>
      <c r="D66" s="150" t="s">
        <v>211</v>
      </c>
      <c r="E66" s="333"/>
      <c r="F66" s="302">
        <v>73906</v>
      </c>
      <c r="G66" s="303">
        <v>32178</v>
      </c>
      <c r="H66" s="341">
        <v>150248</v>
      </c>
      <c r="I66" s="304">
        <v>38484</v>
      </c>
      <c r="J66" s="304">
        <v>37007</v>
      </c>
      <c r="K66" s="304">
        <v>33993</v>
      </c>
      <c r="L66" s="304">
        <v>30919</v>
      </c>
      <c r="M66" s="303">
        <v>30047</v>
      </c>
      <c r="N66" s="303">
        <v>33798</v>
      </c>
      <c r="O66" s="303">
        <v>56188</v>
      </c>
      <c r="P66" s="303">
        <v>308922</v>
      </c>
      <c r="Q66" s="303">
        <v>85619</v>
      </c>
      <c r="R66" s="305">
        <v>49474</v>
      </c>
    </row>
    <row r="67" spans="1:18" ht="15.9" customHeight="1" x14ac:dyDescent="0.2">
      <c r="A67" s="331"/>
      <c r="B67" s="164"/>
      <c r="C67" s="164"/>
      <c r="D67" s="164"/>
      <c r="E67" s="286" t="s">
        <v>125</v>
      </c>
      <c r="F67" s="276">
        <v>2779</v>
      </c>
      <c r="G67" s="277">
        <v>927</v>
      </c>
      <c r="H67" s="287">
        <v>6871</v>
      </c>
      <c r="I67" s="278">
        <v>2742</v>
      </c>
      <c r="J67" s="278">
        <v>2986</v>
      </c>
      <c r="K67" s="278">
        <v>1926</v>
      </c>
      <c r="L67" s="278">
        <v>1375</v>
      </c>
      <c r="M67" s="277">
        <v>3946</v>
      </c>
      <c r="N67" s="277">
        <v>3030</v>
      </c>
      <c r="O67" s="277">
        <v>4770</v>
      </c>
      <c r="P67" s="277">
        <v>3043</v>
      </c>
      <c r="Q67" s="278">
        <v>873</v>
      </c>
      <c r="R67" s="279">
        <v>860</v>
      </c>
    </row>
    <row r="68" spans="1:18" ht="15.9" customHeight="1" x14ac:dyDescent="0.2">
      <c r="A68" s="331"/>
      <c r="B68" s="164"/>
      <c r="C68" s="164"/>
      <c r="D68" s="164" t="s">
        <v>180</v>
      </c>
      <c r="E68" s="286" t="s">
        <v>126</v>
      </c>
      <c r="F68" s="276">
        <v>57720</v>
      </c>
      <c r="G68" s="277">
        <v>18227</v>
      </c>
      <c r="H68" s="287">
        <v>133071</v>
      </c>
      <c r="I68" s="278">
        <v>23528</v>
      </c>
      <c r="J68" s="278">
        <v>20659</v>
      </c>
      <c r="K68" s="278">
        <v>18526</v>
      </c>
      <c r="L68" s="278">
        <v>16074</v>
      </c>
      <c r="M68" s="277">
        <v>13061</v>
      </c>
      <c r="N68" s="277">
        <v>16785</v>
      </c>
      <c r="O68" s="277">
        <v>32169</v>
      </c>
      <c r="P68" s="277">
        <v>295298</v>
      </c>
      <c r="Q68" s="278">
        <v>70282</v>
      </c>
      <c r="R68" s="279">
        <v>34965</v>
      </c>
    </row>
    <row r="69" spans="1:18" ht="15.9" customHeight="1" x14ac:dyDescent="0.2">
      <c r="A69" s="331"/>
      <c r="B69" s="164"/>
      <c r="C69" s="164"/>
      <c r="D69" s="165"/>
      <c r="E69" s="286" t="s">
        <v>127</v>
      </c>
      <c r="F69" s="276">
        <v>13407</v>
      </c>
      <c r="G69" s="277">
        <v>13024</v>
      </c>
      <c r="H69" s="287">
        <v>10306</v>
      </c>
      <c r="I69" s="278">
        <v>12214</v>
      </c>
      <c r="J69" s="278">
        <v>13363</v>
      </c>
      <c r="K69" s="278">
        <v>13540</v>
      </c>
      <c r="L69" s="278">
        <v>13470</v>
      </c>
      <c r="M69" s="277">
        <v>13040</v>
      </c>
      <c r="N69" s="277">
        <v>13983</v>
      </c>
      <c r="O69" s="277">
        <v>19249</v>
      </c>
      <c r="P69" s="277">
        <v>10581</v>
      </c>
      <c r="Q69" s="278">
        <v>14463</v>
      </c>
      <c r="R69" s="279">
        <v>13648</v>
      </c>
    </row>
    <row r="70" spans="1:18" ht="18" customHeight="1" x14ac:dyDescent="0.2">
      <c r="A70" s="331"/>
      <c r="B70" s="164"/>
      <c r="C70" s="164"/>
      <c r="D70" s="150" t="s">
        <v>212</v>
      </c>
      <c r="E70" s="333"/>
      <c r="F70" s="302">
        <v>10906</v>
      </c>
      <c r="G70" s="303">
        <v>10192</v>
      </c>
      <c r="H70" s="341">
        <v>6675</v>
      </c>
      <c r="I70" s="304">
        <v>6054</v>
      </c>
      <c r="J70" s="304">
        <v>16968</v>
      </c>
      <c r="K70" s="304">
        <v>8599</v>
      </c>
      <c r="L70" s="304">
        <v>24508</v>
      </c>
      <c r="M70" s="303">
        <v>6107</v>
      </c>
      <c r="N70" s="303">
        <v>2530</v>
      </c>
      <c r="O70" s="303">
        <v>6161</v>
      </c>
      <c r="P70" s="303">
        <v>14981</v>
      </c>
      <c r="Q70" s="303">
        <v>19730</v>
      </c>
      <c r="R70" s="305">
        <v>8359</v>
      </c>
    </row>
    <row r="71" spans="1:18" ht="15.9" customHeight="1" x14ac:dyDescent="0.2">
      <c r="A71" s="331"/>
      <c r="B71" s="164"/>
      <c r="C71" s="164"/>
      <c r="D71" s="164"/>
      <c r="E71" s="286" t="s">
        <v>129</v>
      </c>
      <c r="F71" s="276">
        <v>9368</v>
      </c>
      <c r="G71" s="277">
        <v>7572</v>
      </c>
      <c r="H71" s="287">
        <v>5540</v>
      </c>
      <c r="I71" s="278">
        <v>3988</v>
      </c>
      <c r="J71" s="278">
        <v>8377</v>
      </c>
      <c r="K71" s="278">
        <v>8507</v>
      </c>
      <c r="L71" s="278">
        <v>24327</v>
      </c>
      <c r="M71" s="277">
        <v>5649</v>
      </c>
      <c r="N71" s="277">
        <v>2255</v>
      </c>
      <c r="O71" s="277">
        <v>4714</v>
      </c>
      <c r="P71" s="277">
        <v>14313</v>
      </c>
      <c r="Q71" s="278">
        <v>19048</v>
      </c>
      <c r="R71" s="279">
        <v>8131</v>
      </c>
    </row>
    <row r="72" spans="1:18" ht="15.9" customHeight="1" x14ac:dyDescent="0.2">
      <c r="A72" s="331"/>
      <c r="B72" s="164"/>
      <c r="C72" s="164"/>
      <c r="D72" s="164" t="s">
        <v>180</v>
      </c>
      <c r="E72" s="286" t="s">
        <v>130</v>
      </c>
      <c r="F72" s="276">
        <v>395</v>
      </c>
      <c r="G72" s="277">
        <v>837</v>
      </c>
      <c r="H72" s="287">
        <v>83</v>
      </c>
      <c r="I72" s="278">
        <v>2066</v>
      </c>
      <c r="J72" s="278">
        <v>0</v>
      </c>
      <c r="K72" s="278">
        <v>92</v>
      </c>
      <c r="L72" s="278">
        <v>181</v>
      </c>
      <c r="M72" s="277">
        <v>111</v>
      </c>
      <c r="N72" s="277">
        <v>0</v>
      </c>
      <c r="O72" s="277">
        <v>1161</v>
      </c>
      <c r="P72" s="277">
        <v>113</v>
      </c>
      <c r="Q72" s="278">
        <v>57</v>
      </c>
      <c r="R72" s="279">
        <v>44</v>
      </c>
    </row>
    <row r="73" spans="1:18" ht="15.9" customHeight="1" x14ac:dyDescent="0.2">
      <c r="A73" s="331"/>
      <c r="B73" s="164"/>
      <c r="C73" s="164"/>
      <c r="D73" s="165"/>
      <c r="E73" s="288" t="s">
        <v>131</v>
      </c>
      <c r="F73" s="276">
        <v>1142</v>
      </c>
      <c r="G73" s="277">
        <v>1784</v>
      </c>
      <c r="H73" s="287">
        <v>1052</v>
      </c>
      <c r="I73" s="278">
        <v>0</v>
      </c>
      <c r="J73" s="278">
        <v>8591</v>
      </c>
      <c r="K73" s="278">
        <v>0</v>
      </c>
      <c r="L73" s="278">
        <v>0</v>
      </c>
      <c r="M73" s="277">
        <v>347</v>
      </c>
      <c r="N73" s="277">
        <v>275</v>
      </c>
      <c r="O73" s="277">
        <v>287</v>
      </c>
      <c r="P73" s="277">
        <v>555</v>
      </c>
      <c r="Q73" s="278">
        <v>625</v>
      </c>
      <c r="R73" s="279">
        <v>184</v>
      </c>
    </row>
    <row r="74" spans="1:18" ht="18" customHeight="1" x14ac:dyDescent="0.2">
      <c r="A74" s="331"/>
      <c r="B74" s="164"/>
      <c r="C74" s="164"/>
      <c r="D74" s="150" t="s">
        <v>132</v>
      </c>
      <c r="E74" s="333"/>
      <c r="F74" s="302">
        <v>25330</v>
      </c>
      <c r="G74" s="303">
        <v>20221</v>
      </c>
      <c r="H74" s="341">
        <v>21678</v>
      </c>
      <c r="I74" s="304">
        <v>25520</v>
      </c>
      <c r="J74" s="304">
        <v>26492</v>
      </c>
      <c r="K74" s="304">
        <v>19713</v>
      </c>
      <c r="L74" s="304">
        <v>21677</v>
      </c>
      <c r="M74" s="303">
        <v>33042</v>
      </c>
      <c r="N74" s="303">
        <v>24249</v>
      </c>
      <c r="O74" s="303">
        <v>24451</v>
      </c>
      <c r="P74" s="303">
        <v>28602</v>
      </c>
      <c r="Q74" s="303">
        <v>21185</v>
      </c>
      <c r="R74" s="305">
        <v>37130</v>
      </c>
    </row>
    <row r="75" spans="1:18" ht="15.9" customHeight="1" x14ac:dyDescent="0.2">
      <c r="A75" s="331"/>
      <c r="B75" s="164"/>
      <c r="C75" s="164"/>
      <c r="D75" s="164"/>
      <c r="E75" s="286" t="s">
        <v>133</v>
      </c>
      <c r="F75" s="276">
        <v>2305</v>
      </c>
      <c r="G75" s="277">
        <v>1018</v>
      </c>
      <c r="H75" s="287">
        <v>2834</v>
      </c>
      <c r="I75" s="278">
        <v>725</v>
      </c>
      <c r="J75" s="278">
        <v>2233</v>
      </c>
      <c r="K75" s="278">
        <v>132</v>
      </c>
      <c r="L75" s="278">
        <v>2528</v>
      </c>
      <c r="M75" s="277">
        <v>6618</v>
      </c>
      <c r="N75" s="277">
        <v>217</v>
      </c>
      <c r="O75" s="277">
        <v>1789</v>
      </c>
      <c r="P75" s="277">
        <v>537</v>
      </c>
      <c r="Q75" s="278">
        <v>1418</v>
      </c>
      <c r="R75" s="279">
        <v>7617</v>
      </c>
    </row>
    <row r="76" spans="1:18" ht="15.9" customHeight="1" x14ac:dyDescent="0.2">
      <c r="A76" s="331"/>
      <c r="B76" s="164"/>
      <c r="C76" s="164"/>
      <c r="D76" s="164"/>
      <c r="E76" s="286" t="s">
        <v>134</v>
      </c>
      <c r="F76" s="276">
        <v>5539</v>
      </c>
      <c r="G76" s="277">
        <v>3649</v>
      </c>
      <c r="H76" s="287">
        <v>5022</v>
      </c>
      <c r="I76" s="278">
        <v>8134</v>
      </c>
      <c r="J76" s="278">
        <v>8333</v>
      </c>
      <c r="K76" s="278">
        <v>5392</v>
      </c>
      <c r="L76" s="278">
        <v>5231</v>
      </c>
      <c r="M76" s="277">
        <v>4703</v>
      </c>
      <c r="N76" s="277">
        <v>6309</v>
      </c>
      <c r="O76" s="277">
        <v>4112</v>
      </c>
      <c r="P76" s="277">
        <v>4930</v>
      </c>
      <c r="Q76" s="278">
        <v>4074</v>
      </c>
      <c r="R76" s="279">
        <v>6584</v>
      </c>
    </row>
    <row r="77" spans="1:18" ht="15.9" customHeight="1" x14ac:dyDescent="0.2">
      <c r="A77" s="331"/>
      <c r="B77" s="164"/>
      <c r="C77" s="164"/>
      <c r="D77" s="164"/>
      <c r="E77" s="286" t="s">
        <v>135</v>
      </c>
      <c r="F77" s="276">
        <v>2528</v>
      </c>
      <c r="G77" s="277">
        <v>2220</v>
      </c>
      <c r="H77" s="287">
        <v>1905</v>
      </c>
      <c r="I77" s="278">
        <v>1996</v>
      </c>
      <c r="J77" s="278">
        <v>2069</v>
      </c>
      <c r="K77" s="278">
        <v>2190</v>
      </c>
      <c r="L77" s="278">
        <v>2165</v>
      </c>
      <c r="M77" s="277">
        <v>2955</v>
      </c>
      <c r="N77" s="277">
        <v>2882</v>
      </c>
      <c r="O77" s="277">
        <v>3013</v>
      </c>
      <c r="P77" s="277">
        <v>2300</v>
      </c>
      <c r="Q77" s="278">
        <v>3045</v>
      </c>
      <c r="R77" s="279">
        <v>3595</v>
      </c>
    </row>
    <row r="78" spans="1:18" ht="15.9" customHeight="1" x14ac:dyDescent="0.2">
      <c r="A78" s="331"/>
      <c r="B78" s="164"/>
      <c r="C78" s="164"/>
      <c r="D78" s="165"/>
      <c r="E78" s="286" t="s">
        <v>136</v>
      </c>
      <c r="F78" s="276">
        <v>14957</v>
      </c>
      <c r="G78" s="277">
        <v>13335</v>
      </c>
      <c r="H78" s="287">
        <v>11916</v>
      </c>
      <c r="I78" s="278">
        <v>14666</v>
      </c>
      <c r="J78" s="278">
        <v>13857</v>
      </c>
      <c r="K78" s="278">
        <v>12000</v>
      </c>
      <c r="L78" s="278">
        <v>11754</v>
      </c>
      <c r="M78" s="277">
        <v>18766</v>
      </c>
      <c r="N78" s="277">
        <v>14841</v>
      </c>
      <c r="O78" s="277">
        <v>15537</v>
      </c>
      <c r="P78" s="277">
        <v>20835</v>
      </c>
      <c r="Q78" s="278">
        <v>12647</v>
      </c>
      <c r="R78" s="279">
        <v>19334</v>
      </c>
    </row>
    <row r="79" spans="1:18" ht="18" customHeight="1" x14ac:dyDescent="0.2">
      <c r="A79" s="331"/>
      <c r="B79" s="164"/>
      <c r="C79" s="164"/>
      <c r="D79" s="150" t="s">
        <v>213</v>
      </c>
      <c r="E79" s="333"/>
      <c r="F79" s="302">
        <v>61381</v>
      </c>
      <c r="G79" s="303">
        <v>54410</v>
      </c>
      <c r="H79" s="341">
        <v>45660</v>
      </c>
      <c r="I79" s="304">
        <v>114755</v>
      </c>
      <c r="J79" s="304">
        <v>43271</v>
      </c>
      <c r="K79" s="304">
        <v>80173</v>
      </c>
      <c r="L79" s="304">
        <v>57894</v>
      </c>
      <c r="M79" s="303">
        <v>62531</v>
      </c>
      <c r="N79" s="303">
        <v>52434</v>
      </c>
      <c r="O79" s="303">
        <v>56994</v>
      </c>
      <c r="P79" s="303">
        <v>43174</v>
      </c>
      <c r="Q79" s="303">
        <v>52980</v>
      </c>
      <c r="R79" s="305">
        <v>72290</v>
      </c>
    </row>
    <row r="80" spans="1:18" ht="15.9" customHeight="1" x14ac:dyDescent="0.2">
      <c r="A80" s="331"/>
      <c r="B80" s="164"/>
      <c r="C80" s="164"/>
      <c r="D80" s="164"/>
      <c r="E80" s="286" t="s">
        <v>138</v>
      </c>
      <c r="F80" s="276">
        <v>25927</v>
      </c>
      <c r="G80" s="277">
        <v>19659</v>
      </c>
      <c r="H80" s="287">
        <v>15010</v>
      </c>
      <c r="I80" s="278">
        <v>66643</v>
      </c>
      <c r="J80" s="278">
        <v>16240</v>
      </c>
      <c r="K80" s="278">
        <v>30709</v>
      </c>
      <c r="L80" s="278">
        <v>25183</v>
      </c>
      <c r="M80" s="277">
        <v>22406</v>
      </c>
      <c r="N80" s="277">
        <v>16960</v>
      </c>
      <c r="O80" s="277">
        <v>20323</v>
      </c>
      <c r="P80" s="277">
        <v>20380</v>
      </c>
      <c r="Q80" s="278">
        <v>31407</v>
      </c>
      <c r="R80" s="279">
        <v>26206</v>
      </c>
    </row>
    <row r="81" spans="1:18" ht="15.9" customHeight="1" x14ac:dyDescent="0.2">
      <c r="A81" s="331"/>
      <c r="B81" s="164"/>
      <c r="C81" s="164"/>
      <c r="D81" s="164"/>
      <c r="E81" s="286" t="s">
        <v>214</v>
      </c>
      <c r="F81" s="276">
        <v>10483</v>
      </c>
      <c r="G81" s="277">
        <v>5146</v>
      </c>
      <c r="H81" s="287">
        <v>8225</v>
      </c>
      <c r="I81" s="278">
        <v>12088</v>
      </c>
      <c r="J81" s="278">
        <v>13645</v>
      </c>
      <c r="K81" s="278">
        <v>18886</v>
      </c>
      <c r="L81" s="278">
        <v>17786</v>
      </c>
      <c r="M81" s="277">
        <v>14357</v>
      </c>
      <c r="N81" s="277">
        <v>14308</v>
      </c>
      <c r="O81" s="277">
        <v>4205</v>
      </c>
      <c r="P81" s="277">
        <v>4537</v>
      </c>
      <c r="Q81" s="278">
        <v>4402</v>
      </c>
      <c r="R81" s="279">
        <v>8213</v>
      </c>
    </row>
    <row r="82" spans="1:18" ht="15.9" customHeight="1" x14ac:dyDescent="0.2">
      <c r="A82" s="331"/>
      <c r="B82" s="164"/>
      <c r="C82" s="164"/>
      <c r="D82" s="164"/>
      <c r="E82" s="286" t="s">
        <v>140</v>
      </c>
      <c r="F82" s="276">
        <v>16193</v>
      </c>
      <c r="G82" s="277">
        <v>20043</v>
      </c>
      <c r="H82" s="287">
        <v>14664</v>
      </c>
      <c r="I82" s="278">
        <v>29045</v>
      </c>
      <c r="J82" s="278">
        <v>8119</v>
      </c>
      <c r="K82" s="278">
        <v>20366</v>
      </c>
      <c r="L82" s="278">
        <v>9468</v>
      </c>
      <c r="M82" s="277">
        <v>17274</v>
      </c>
      <c r="N82" s="277">
        <v>17218</v>
      </c>
      <c r="O82" s="277">
        <v>12277</v>
      </c>
      <c r="P82" s="277">
        <v>15344</v>
      </c>
      <c r="Q82" s="278">
        <v>16747</v>
      </c>
      <c r="R82" s="279">
        <v>13748</v>
      </c>
    </row>
    <row r="83" spans="1:18" ht="15.9" customHeight="1" x14ac:dyDescent="0.2">
      <c r="A83" s="331"/>
      <c r="B83" s="164"/>
      <c r="C83" s="164"/>
      <c r="D83" s="164"/>
      <c r="E83" s="286" t="s">
        <v>141</v>
      </c>
      <c r="F83" s="276">
        <v>8778</v>
      </c>
      <c r="G83" s="277">
        <v>9562</v>
      </c>
      <c r="H83" s="287">
        <v>7762</v>
      </c>
      <c r="I83" s="278">
        <v>6980</v>
      </c>
      <c r="J83" s="278">
        <v>5268</v>
      </c>
      <c r="K83" s="278">
        <v>10211</v>
      </c>
      <c r="L83" s="278">
        <v>5457</v>
      </c>
      <c r="M83" s="277">
        <v>8494</v>
      </c>
      <c r="N83" s="277">
        <v>3949</v>
      </c>
      <c r="O83" s="277">
        <v>20189</v>
      </c>
      <c r="P83" s="277">
        <v>2913</v>
      </c>
      <c r="Q83" s="278">
        <v>424</v>
      </c>
      <c r="R83" s="279">
        <v>24123</v>
      </c>
    </row>
    <row r="84" spans="1:18" ht="18" customHeight="1" x14ac:dyDescent="0.2">
      <c r="A84" s="331"/>
      <c r="B84" s="164"/>
      <c r="C84" s="342" t="s">
        <v>215</v>
      </c>
      <c r="D84" s="342"/>
      <c r="E84" s="343"/>
      <c r="F84" s="308">
        <v>98720</v>
      </c>
      <c r="G84" s="309">
        <v>67479</v>
      </c>
      <c r="H84" s="344">
        <v>80356</v>
      </c>
      <c r="I84" s="310">
        <v>87349</v>
      </c>
      <c r="J84" s="310">
        <v>110738</v>
      </c>
      <c r="K84" s="310">
        <v>99164</v>
      </c>
      <c r="L84" s="310">
        <v>119955</v>
      </c>
      <c r="M84" s="309">
        <v>101511</v>
      </c>
      <c r="N84" s="309">
        <v>85717</v>
      </c>
      <c r="O84" s="309">
        <v>78749</v>
      </c>
      <c r="P84" s="309">
        <v>88620</v>
      </c>
      <c r="Q84" s="309">
        <v>83512</v>
      </c>
      <c r="R84" s="345">
        <v>181493</v>
      </c>
    </row>
    <row r="85" spans="1:18" ht="18" customHeight="1" x14ac:dyDescent="0.2">
      <c r="A85" s="331"/>
      <c r="B85" s="722" t="s">
        <v>216</v>
      </c>
      <c r="C85" s="722"/>
      <c r="D85" s="722"/>
      <c r="E85" s="723"/>
      <c r="F85" s="302">
        <v>695109</v>
      </c>
      <c r="G85" s="303">
        <v>542707</v>
      </c>
      <c r="H85" s="341">
        <v>621560</v>
      </c>
      <c r="I85" s="304">
        <v>575206</v>
      </c>
      <c r="J85" s="304">
        <v>561286</v>
      </c>
      <c r="K85" s="304">
        <v>557824</v>
      </c>
      <c r="L85" s="304">
        <v>867288</v>
      </c>
      <c r="M85" s="303">
        <v>834605</v>
      </c>
      <c r="N85" s="303">
        <v>718188</v>
      </c>
      <c r="O85" s="303">
        <v>635555</v>
      </c>
      <c r="P85" s="303">
        <v>688523</v>
      </c>
      <c r="Q85" s="303">
        <v>561421</v>
      </c>
      <c r="R85" s="305">
        <v>1177139</v>
      </c>
    </row>
    <row r="86" spans="1:18" ht="18" customHeight="1" x14ac:dyDescent="0.2">
      <c r="A86" s="346"/>
      <c r="B86" s="155" t="s">
        <v>217</v>
      </c>
      <c r="C86" s="155"/>
      <c r="D86" s="155"/>
      <c r="E86" s="169"/>
      <c r="F86" s="282">
        <v>147992</v>
      </c>
      <c r="G86" s="283">
        <v>129016</v>
      </c>
      <c r="H86" s="289">
        <v>154081</v>
      </c>
      <c r="I86" s="284">
        <v>170288</v>
      </c>
      <c r="J86" s="284">
        <v>110495</v>
      </c>
      <c r="K86" s="284">
        <v>74002</v>
      </c>
      <c r="L86" s="284">
        <v>95433</v>
      </c>
      <c r="M86" s="283">
        <v>85072</v>
      </c>
      <c r="N86" s="283">
        <v>112662</v>
      </c>
      <c r="O86" s="283">
        <v>122494</v>
      </c>
      <c r="P86" s="283">
        <v>94324</v>
      </c>
      <c r="Q86" s="283">
        <v>291756</v>
      </c>
      <c r="R86" s="285">
        <v>336282</v>
      </c>
    </row>
    <row r="87" spans="1:18" ht="18" customHeight="1" x14ac:dyDescent="0.2">
      <c r="A87" s="724" t="s">
        <v>218</v>
      </c>
      <c r="B87" s="725"/>
      <c r="C87" s="725"/>
      <c r="D87" s="725"/>
      <c r="E87" s="726"/>
      <c r="F87" s="276">
        <v>575600</v>
      </c>
      <c r="G87" s="277">
        <v>434294</v>
      </c>
      <c r="H87" s="287">
        <v>517679</v>
      </c>
      <c r="I87" s="278">
        <v>470596</v>
      </c>
      <c r="J87" s="278">
        <v>426458</v>
      </c>
      <c r="K87" s="278">
        <v>459288</v>
      </c>
      <c r="L87" s="278">
        <v>782237</v>
      </c>
      <c r="M87" s="277">
        <v>665146</v>
      </c>
      <c r="N87" s="277">
        <v>564407</v>
      </c>
      <c r="O87" s="277">
        <v>466189</v>
      </c>
      <c r="P87" s="277">
        <v>571143</v>
      </c>
      <c r="Q87" s="277">
        <v>463288</v>
      </c>
      <c r="R87" s="279">
        <v>1086479</v>
      </c>
    </row>
    <row r="88" spans="1:18" ht="18" customHeight="1" x14ac:dyDescent="0.2">
      <c r="A88" s="727" t="s">
        <v>219</v>
      </c>
      <c r="B88" s="692"/>
      <c r="C88" s="692"/>
      <c r="D88" s="692"/>
      <c r="E88" s="717"/>
      <c r="F88" s="302">
        <v>240868</v>
      </c>
      <c r="G88" s="303">
        <v>118136</v>
      </c>
      <c r="H88" s="341">
        <v>151427</v>
      </c>
      <c r="I88" s="304">
        <v>126002</v>
      </c>
      <c r="J88" s="304">
        <v>145026</v>
      </c>
      <c r="K88" s="304">
        <v>181204</v>
      </c>
      <c r="L88" s="304">
        <v>511125</v>
      </c>
      <c r="M88" s="303">
        <v>366539</v>
      </c>
      <c r="N88" s="303">
        <v>290311</v>
      </c>
      <c r="O88" s="303">
        <v>183779</v>
      </c>
      <c r="P88" s="303">
        <v>-33584</v>
      </c>
      <c r="Q88" s="303">
        <v>112257</v>
      </c>
      <c r="R88" s="305">
        <v>738200</v>
      </c>
    </row>
    <row r="89" spans="1:18" ht="18" customHeight="1" x14ac:dyDescent="0.2">
      <c r="A89" s="347"/>
      <c r="B89" s="728" t="s">
        <v>220</v>
      </c>
      <c r="C89" s="725"/>
      <c r="D89" s="725"/>
      <c r="E89" s="726"/>
      <c r="F89" s="276">
        <v>256112</v>
      </c>
      <c r="G89" s="277">
        <v>120530</v>
      </c>
      <c r="H89" s="287">
        <v>132224</v>
      </c>
      <c r="I89" s="278">
        <v>131635</v>
      </c>
      <c r="J89" s="278">
        <v>132378</v>
      </c>
      <c r="K89" s="278">
        <v>162562</v>
      </c>
      <c r="L89" s="278">
        <v>496691</v>
      </c>
      <c r="M89" s="277">
        <v>379463</v>
      </c>
      <c r="N89" s="277">
        <v>247030</v>
      </c>
      <c r="O89" s="277">
        <v>166986</v>
      </c>
      <c r="P89" s="277">
        <v>184901</v>
      </c>
      <c r="Q89" s="277">
        <v>165532</v>
      </c>
      <c r="R89" s="279">
        <v>753417</v>
      </c>
    </row>
    <row r="90" spans="1:18" ht="18" customHeight="1" x14ac:dyDescent="0.2">
      <c r="A90" s="691" t="s">
        <v>221</v>
      </c>
      <c r="B90" s="692"/>
      <c r="C90" s="692"/>
      <c r="D90" s="692"/>
      <c r="E90" s="717"/>
      <c r="F90" s="348">
        <v>58.2</v>
      </c>
      <c r="G90" s="349">
        <v>72.8</v>
      </c>
      <c r="H90" s="350">
        <v>70.7</v>
      </c>
      <c r="I90" s="351">
        <v>73.2</v>
      </c>
      <c r="J90" s="351">
        <v>66</v>
      </c>
      <c r="K90" s="351">
        <v>60.5</v>
      </c>
      <c r="L90" s="351">
        <v>34.700000000000003</v>
      </c>
      <c r="M90" s="349">
        <v>44.9</v>
      </c>
      <c r="N90" s="349">
        <v>48.6</v>
      </c>
      <c r="O90" s="349">
        <v>60.6</v>
      </c>
      <c r="P90" s="349">
        <v>105.9</v>
      </c>
      <c r="Q90" s="349">
        <v>75.8</v>
      </c>
      <c r="R90" s="352">
        <v>32.1</v>
      </c>
    </row>
    <row r="91" spans="1:18" ht="18" customHeight="1" x14ac:dyDescent="0.2">
      <c r="A91" s="693" t="s">
        <v>222</v>
      </c>
      <c r="B91" s="694"/>
      <c r="C91" s="694"/>
      <c r="D91" s="694"/>
      <c r="E91" s="718"/>
      <c r="F91" s="265">
        <v>24.7</v>
      </c>
      <c r="G91" s="267">
        <v>24.7</v>
      </c>
      <c r="H91" s="293">
        <v>20.2</v>
      </c>
      <c r="I91" s="266">
        <v>23.5</v>
      </c>
      <c r="J91" s="266">
        <v>26</v>
      </c>
      <c r="K91" s="266">
        <v>26.5</v>
      </c>
      <c r="L91" s="266">
        <v>27.4</v>
      </c>
      <c r="M91" s="267">
        <v>27.8</v>
      </c>
      <c r="N91" s="267">
        <v>32.4</v>
      </c>
      <c r="O91" s="267">
        <v>29.3</v>
      </c>
      <c r="P91" s="267">
        <v>14.6</v>
      </c>
      <c r="Q91" s="267">
        <v>25.6</v>
      </c>
      <c r="R91" s="268">
        <v>30</v>
      </c>
    </row>
  </sheetData>
  <mergeCells count="14">
    <mergeCell ref="A7:E7"/>
    <mergeCell ref="A90:E90"/>
    <mergeCell ref="A91:E91"/>
    <mergeCell ref="A8:E8"/>
    <mergeCell ref="B19:E19"/>
    <mergeCell ref="B85:E85"/>
    <mergeCell ref="A87:E87"/>
    <mergeCell ref="A88:E88"/>
    <mergeCell ref="B89:E89"/>
    <mergeCell ref="A1:H1"/>
    <mergeCell ref="A3:E4"/>
    <mergeCell ref="G3:R3"/>
    <mergeCell ref="A5:E5"/>
    <mergeCell ref="A6:E6"/>
  </mergeCells>
  <phoneticPr fontId="3"/>
  <pageMargins left="0.98425196850393704" right="0.98425196850393704" top="0.39370078740157483" bottom="0.39370078740157483" header="0" footer="0.19685039370078741"/>
  <pageSetup paperSize="9" scale="95" firstPageNumber="9" pageOrder="overThenDown" orientation="portrait" useFirstPageNumber="1" r:id="rId1"/>
  <headerFooter scaleWithDoc="0" alignWithMargins="0">
    <oddFooter>&amp;C&amp;"ＭＳ 明朝,標準"&amp;9&amp;P</oddFooter>
  </headerFooter>
  <rowBreaks count="1" manualBreakCount="1">
    <brk id="51" max="17" man="1"/>
  </rowBreaks>
  <colBreaks count="1" manualBreakCount="1">
    <brk id="10"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sheetPr>
  <dimension ref="A1:AB98"/>
  <sheetViews>
    <sheetView view="pageBreakPreview" zoomScale="90" zoomScaleNormal="85" zoomScaleSheetLayoutView="90" workbookViewId="0">
      <pane xSplit="5" ySplit="9" topLeftCell="M10" activePane="bottomRight" state="frozen"/>
      <selection pane="topRight" activeCell="W16" sqref="W16"/>
      <selection pane="bottomLeft" activeCell="W16" sqref="W16"/>
      <selection pane="bottomRight" activeCell="Z79" sqref="Z79"/>
    </sheetView>
  </sheetViews>
  <sheetFormatPr defaultColWidth="9" defaultRowHeight="17.100000000000001" customHeight="1" x14ac:dyDescent="0.2"/>
  <cols>
    <col min="1" max="1" width="2" style="3" customWidth="1"/>
    <col min="2" max="2" width="1.88671875" style="3" customWidth="1"/>
    <col min="3" max="3" width="1.77734375" style="3" customWidth="1"/>
    <col min="4" max="4" width="1.88671875" style="3" customWidth="1"/>
    <col min="5" max="5" width="20.6640625" style="26" customWidth="1"/>
    <col min="6" max="6" width="7.44140625" style="12" customWidth="1"/>
    <col min="7" max="7" width="8" style="12" customWidth="1"/>
    <col min="8" max="8" width="5.77734375" style="25" customWidth="1"/>
    <col min="9" max="10" width="6.33203125" style="25" customWidth="1"/>
    <col min="11" max="11" width="10.21875" style="12" customWidth="1"/>
    <col min="12" max="12" width="9.6640625" style="12" customWidth="1"/>
    <col min="13" max="13" width="6.109375" style="25" customWidth="1"/>
    <col min="14" max="15" width="8" style="25" bestFit="1" customWidth="1"/>
    <col min="16" max="17" width="9.21875" style="12" customWidth="1"/>
    <col min="18" max="18" width="6.33203125" style="25" customWidth="1"/>
    <col min="19" max="20" width="6.21875" style="25" customWidth="1"/>
    <col min="21" max="21" width="10.88671875" style="12" customWidth="1"/>
    <col min="22" max="22" width="10.6640625" style="12" customWidth="1"/>
    <col min="23" max="23" width="6.77734375" style="25" customWidth="1"/>
    <col min="24" max="25" width="8" style="25" customWidth="1"/>
    <col min="26" max="26" width="9" style="15"/>
    <col min="27" max="28" width="10.109375" style="15" bestFit="1" customWidth="1"/>
    <col min="29" max="16384" width="9" style="2"/>
  </cols>
  <sheetData>
    <row r="1" spans="1:28" s="20" customFormat="1" ht="35.25" customHeight="1" x14ac:dyDescent="0.2">
      <c r="A1" s="711" t="s">
        <v>223</v>
      </c>
      <c r="B1" s="712"/>
      <c r="C1" s="712"/>
      <c r="D1" s="712"/>
      <c r="E1" s="712"/>
      <c r="F1" s="712"/>
      <c r="G1" s="712"/>
      <c r="H1" s="712"/>
      <c r="I1" s="712"/>
      <c r="J1" s="712"/>
      <c r="K1" s="712"/>
      <c r="L1" s="712"/>
      <c r="M1" s="39"/>
      <c r="N1" s="39"/>
      <c r="O1" s="39"/>
      <c r="P1" s="353"/>
      <c r="Q1" s="353"/>
      <c r="R1" s="354"/>
      <c r="S1" s="354"/>
      <c r="T1" s="354"/>
      <c r="U1" s="353"/>
      <c r="V1" s="353"/>
      <c r="W1" s="354"/>
      <c r="X1" s="354"/>
      <c r="Y1" s="354"/>
      <c r="Z1" s="355"/>
      <c r="AA1" s="355"/>
      <c r="AB1" s="355"/>
    </row>
    <row r="2" spans="1:28" s="21" customFormat="1" ht="10.5" customHeight="1" x14ac:dyDescent="0.25">
      <c r="A2" s="356"/>
      <c r="B2" s="356"/>
      <c r="C2" s="356"/>
      <c r="D2" s="356"/>
      <c r="E2" s="431"/>
      <c r="F2" s="356"/>
      <c r="G2" s="356"/>
      <c r="H2" s="357"/>
      <c r="I2" s="357"/>
      <c r="J2" s="357"/>
      <c r="K2" s="356"/>
      <c r="L2" s="356"/>
      <c r="M2" s="357"/>
      <c r="N2" s="357"/>
      <c r="O2" s="357"/>
      <c r="P2" s="358"/>
      <c r="Q2" s="358"/>
      <c r="R2" s="359"/>
      <c r="S2" s="359"/>
      <c r="T2" s="359"/>
      <c r="U2" s="358"/>
      <c r="V2" s="358"/>
      <c r="W2" s="359"/>
      <c r="X2" s="359"/>
      <c r="Y2" s="359"/>
      <c r="Z2" s="360"/>
      <c r="AA2" s="360"/>
      <c r="AB2" s="360"/>
    </row>
    <row r="3" spans="1:28" ht="17.100000000000001" customHeight="1" x14ac:dyDescent="0.2">
      <c r="A3" s="713" t="s">
        <v>161</v>
      </c>
      <c r="B3" s="714"/>
      <c r="C3" s="714"/>
      <c r="D3" s="714"/>
      <c r="E3" s="744"/>
      <c r="F3" s="749" t="s">
        <v>224</v>
      </c>
      <c r="G3" s="750"/>
      <c r="H3" s="750"/>
      <c r="I3" s="750"/>
      <c r="J3" s="750"/>
      <c r="K3" s="750"/>
      <c r="L3" s="750"/>
      <c r="M3" s="750"/>
      <c r="N3" s="750"/>
      <c r="O3" s="751"/>
      <c r="P3" s="752" t="s">
        <v>50</v>
      </c>
      <c r="Q3" s="753"/>
      <c r="R3" s="753"/>
      <c r="S3" s="753"/>
      <c r="T3" s="753"/>
      <c r="U3" s="753"/>
      <c r="V3" s="753"/>
      <c r="W3" s="753"/>
      <c r="X3" s="753"/>
      <c r="Y3" s="754"/>
      <c r="Z3" s="361"/>
      <c r="AA3" s="361"/>
      <c r="AB3" s="361"/>
    </row>
    <row r="4" spans="1:28" ht="17.100000000000001" customHeight="1" x14ac:dyDescent="0.2">
      <c r="A4" s="745"/>
      <c r="B4" s="746"/>
      <c r="C4" s="746"/>
      <c r="D4" s="746"/>
      <c r="E4" s="747"/>
      <c r="F4" s="755" t="s">
        <v>225</v>
      </c>
      <c r="G4" s="756"/>
      <c r="H4" s="756"/>
      <c r="I4" s="756"/>
      <c r="J4" s="756"/>
      <c r="K4" s="756"/>
      <c r="L4" s="756"/>
      <c r="M4" s="756"/>
      <c r="N4" s="756"/>
      <c r="O4" s="759"/>
      <c r="P4" s="755" t="s">
        <v>225</v>
      </c>
      <c r="Q4" s="756"/>
      <c r="R4" s="756"/>
      <c r="S4" s="756"/>
      <c r="T4" s="756"/>
      <c r="U4" s="756"/>
      <c r="V4" s="756"/>
      <c r="W4" s="756"/>
      <c r="X4" s="756"/>
      <c r="Y4" s="759"/>
      <c r="Z4" s="362"/>
      <c r="AA4" s="362"/>
      <c r="AB4" s="362"/>
    </row>
    <row r="5" spans="1:28" ht="17.100000000000001" customHeight="1" x14ac:dyDescent="0.2">
      <c r="A5" s="745"/>
      <c r="B5" s="746"/>
      <c r="C5" s="746"/>
      <c r="D5" s="746"/>
      <c r="E5" s="747"/>
      <c r="F5" s="757"/>
      <c r="G5" s="758"/>
      <c r="H5" s="758"/>
      <c r="I5" s="758"/>
      <c r="J5" s="758"/>
      <c r="K5" s="760" t="s">
        <v>226</v>
      </c>
      <c r="L5" s="761"/>
      <c r="M5" s="761"/>
      <c r="N5" s="761"/>
      <c r="O5" s="762"/>
      <c r="P5" s="757"/>
      <c r="Q5" s="758"/>
      <c r="R5" s="758"/>
      <c r="S5" s="758"/>
      <c r="T5" s="758"/>
      <c r="U5" s="760" t="s">
        <v>227</v>
      </c>
      <c r="V5" s="761"/>
      <c r="W5" s="761"/>
      <c r="X5" s="761"/>
      <c r="Y5" s="762"/>
      <c r="Z5" s="362"/>
      <c r="AA5" s="362"/>
      <c r="AB5" s="362"/>
    </row>
    <row r="6" spans="1:28" ht="17.100000000000001" customHeight="1" x14ac:dyDescent="0.2">
      <c r="A6" s="745"/>
      <c r="B6" s="746"/>
      <c r="C6" s="746"/>
      <c r="D6" s="746"/>
      <c r="E6" s="747"/>
      <c r="F6" s="363" t="s">
        <v>928</v>
      </c>
      <c r="G6" s="363" t="s">
        <v>939</v>
      </c>
      <c r="H6" s="763"/>
      <c r="I6" s="763"/>
      <c r="J6" s="763"/>
      <c r="K6" s="364" t="s">
        <v>928</v>
      </c>
      <c r="L6" s="363" t="s">
        <v>939</v>
      </c>
      <c r="M6" s="763"/>
      <c r="N6" s="763"/>
      <c r="O6" s="764"/>
      <c r="P6" s="365" t="s">
        <v>928</v>
      </c>
      <c r="Q6" s="366" t="s">
        <v>939</v>
      </c>
      <c r="R6" s="763"/>
      <c r="S6" s="763"/>
      <c r="T6" s="763"/>
      <c r="U6" s="365" t="s">
        <v>928</v>
      </c>
      <c r="V6" s="366" t="s">
        <v>939</v>
      </c>
      <c r="W6" s="763"/>
      <c r="X6" s="763"/>
      <c r="Y6" s="764"/>
      <c r="Z6" s="362"/>
      <c r="AA6" s="362"/>
      <c r="AB6" s="362"/>
    </row>
    <row r="7" spans="1:28" ht="17.100000000000001" customHeight="1" x14ac:dyDescent="0.2">
      <c r="A7" s="745"/>
      <c r="B7" s="746"/>
      <c r="C7" s="746"/>
      <c r="D7" s="746"/>
      <c r="E7" s="747"/>
      <c r="F7" s="734" t="s">
        <v>51</v>
      </c>
      <c r="G7" s="734" t="s">
        <v>51</v>
      </c>
      <c r="H7" s="729" t="s">
        <v>228</v>
      </c>
      <c r="I7" s="729" t="s">
        <v>229</v>
      </c>
      <c r="J7" s="731" t="s">
        <v>230</v>
      </c>
      <c r="K7" s="733" t="s">
        <v>51</v>
      </c>
      <c r="L7" s="742" t="s">
        <v>51</v>
      </c>
      <c r="M7" s="729" t="s">
        <v>228</v>
      </c>
      <c r="N7" s="729" t="s">
        <v>229</v>
      </c>
      <c r="O7" s="731" t="s">
        <v>230</v>
      </c>
      <c r="P7" s="735" t="s">
        <v>51</v>
      </c>
      <c r="Q7" s="736" t="s">
        <v>51</v>
      </c>
      <c r="R7" s="729" t="s">
        <v>228</v>
      </c>
      <c r="S7" s="729" t="s">
        <v>229</v>
      </c>
      <c r="T7" s="731" t="s">
        <v>230</v>
      </c>
      <c r="U7" s="735" t="s">
        <v>51</v>
      </c>
      <c r="V7" s="736" t="s">
        <v>51</v>
      </c>
      <c r="W7" s="729" t="s">
        <v>228</v>
      </c>
      <c r="X7" s="729" t="s">
        <v>229</v>
      </c>
      <c r="Y7" s="731" t="s">
        <v>230</v>
      </c>
      <c r="Z7" s="362"/>
      <c r="AA7" s="362"/>
      <c r="AB7" s="362"/>
    </row>
    <row r="8" spans="1:28" ht="17.100000000000001" customHeight="1" x14ac:dyDescent="0.2">
      <c r="A8" s="745"/>
      <c r="B8" s="746"/>
      <c r="C8" s="746"/>
      <c r="D8" s="746"/>
      <c r="E8" s="747"/>
      <c r="F8" s="734"/>
      <c r="G8" s="734"/>
      <c r="H8" s="730"/>
      <c r="I8" s="730"/>
      <c r="J8" s="732"/>
      <c r="K8" s="733"/>
      <c r="L8" s="742"/>
      <c r="M8" s="730"/>
      <c r="N8" s="730"/>
      <c r="O8" s="732"/>
      <c r="P8" s="735"/>
      <c r="Q8" s="736"/>
      <c r="R8" s="730"/>
      <c r="S8" s="730"/>
      <c r="T8" s="732"/>
      <c r="U8" s="735"/>
      <c r="V8" s="736"/>
      <c r="W8" s="730"/>
      <c r="X8" s="730"/>
      <c r="Y8" s="732"/>
      <c r="Z8" s="362"/>
      <c r="AA8" s="362"/>
      <c r="AB8" s="362"/>
    </row>
    <row r="9" spans="1:28" s="1" customFormat="1" ht="17.100000000000001" customHeight="1" x14ac:dyDescent="0.2">
      <c r="A9" s="715"/>
      <c r="B9" s="716"/>
      <c r="C9" s="716"/>
      <c r="D9" s="716"/>
      <c r="E9" s="748"/>
      <c r="F9" s="367" t="s">
        <v>231</v>
      </c>
      <c r="G9" s="367" t="s">
        <v>231</v>
      </c>
      <c r="H9" s="368" t="s">
        <v>156</v>
      </c>
      <c r="I9" s="368" t="s">
        <v>156</v>
      </c>
      <c r="J9" s="432" t="s">
        <v>156</v>
      </c>
      <c r="K9" s="369" t="s">
        <v>155</v>
      </c>
      <c r="L9" s="367" t="s">
        <v>231</v>
      </c>
      <c r="M9" s="368" t="s">
        <v>156</v>
      </c>
      <c r="N9" s="368" t="s">
        <v>156</v>
      </c>
      <c r="O9" s="433" t="s">
        <v>156</v>
      </c>
      <c r="P9" s="370" t="s">
        <v>155</v>
      </c>
      <c r="Q9" s="371" t="s">
        <v>231</v>
      </c>
      <c r="R9" s="368" t="s">
        <v>156</v>
      </c>
      <c r="S9" s="368" t="s">
        <v>156</v>
      </c>
      <c r="T9" s="432" t="s">
        <v>156</v>
      </c>
      <c r="U9" s="370" t="s">
        <v>155</v>
      </c>
      <c r="V9" s="371" t="s">
        <v>231</v>
      </c>
      <c r="W9" s="368" t="s">
        <v>156</v>
      </c>
      <c r="X9" s="368" t="s">
        <v>156</v>
      </c>
      <c r="Y9" s="433" t="s">
        <v>156</v>
      </c>
      <c r="Z9" s="372"/>
      <c r="AA9" s="372"/>
      <c r="AB9" s="372"/>
    </row>
    <row r="10" spans="1:28" s="1" customFormat="1" ht="17.100000000000001" customHeight="1" x14ac:dyDescent="0.2">
      <c r="A10" s="689" t="s">
        <v>162</v>
      </c>
      <c r="B10" s="690"/>
      <c r="C10" s="690"/>
      <c r="D10" s="690"/>
      <c r="E10" s="741"/>
      <c r="F10" s="373">
        <v>92</v>
      </c>
      <c r="G10" s="373">
        <v>93</v>
      </c>
      <c r="H10" s="374" t="s">
        <v>56</v>
      </c>
      <c r="I10" s="375" t="s">
        <v>56</v>
      </c>
      <c r="J10" s="376" t="s">
        <v>56</v>
      </c>
      <c r="K10" s="373">
        <v>41</v>
      </c>
      <c r="L10" s="373">
        <v>45</v>
      </c>
      <c r="M10" s="374" t="s">
        <v>56</v>
      </c>
      <c r="N10" s="374" t="s">
        <v>56</v>
      </c>
      <c r="O10" s="377" t="s">
        <v>56</v>
      </c>
      <c r="P10" s="373">
        <v>7259</v>
      </c>
      <c r="Q10" s="373">
        <v>7237</v>
      </c>
      <c r="R10" s="374" t="s">
        <v>56</v>
      </c>
      <c r="S10" s="375" t="s">
        <v>56</v>
      </c>
      <c r="T10" s="376" t="s">
        <v>56</v>
      </c>
      <c r="U10" s="373">
        <v>3924</v>
      </c>
      <c r="V10" s="373">
        <v>3939</v>
      </c>
      <c r="W10" s="374" t="s">
        <v>56</v>
      </c>
      <c r="X10" s="375" t="s">
        <v>56</v>
      </c>
      <c r="Y10" s="377" t="s">
        <v>56</v>
      </c>
      <c r="Z10" s="372"/>
      <c r="AA10" s="372"/>
      <c r="AB10" s="372"/>
    </row>
    <row r="11" spans="1:28" s="1" customFormat="1" ht="17.100000000000001" customHeight="1" x14ac:dyDescent="0.2">
      <c r="A11" s="691" t="s">
        <v>163</v>
      </c>
      <c r="B11" s="692"/>
      <c r="C11" s="692"/>
      <c r="D11" s="692"/>
      <c r="E11" s="717"/>
      <c r="F11" s="378">
        <v>2.99</v>
      </c>
      <c r="G11" s="378">
        <v>2.9</v>
      </c>
      <c r="H11" s="379" t="s">
        <v>56</v>
      </c>
      <c r="I11" s="380" t="s">
        <v>56</v>
      </c>
      <c r="J11" s="381" t="s">
        <v>56</v>
      </c>
      <c r="K11" s="378">
        <v>3.4</v>
      </c>
      <c r="L11" s="378">
        <v>3.19</v>
      </c>
      <c r="M11" s="379" t="s">
        <v>56</v>
      </c>
      <c r="N11" s="379" t="s">
        <v>56</v>
      </c>
      <c r="O11" s="381" t="s">
        <v>56</v>
      </c>
      <c r="P11" s="378">
        <v>2.9</v>
      </c>
      <c r="Q11" s="378">
        <v>2.88</v>
      </c>
      <c r="R11" s="379" t="s">
        <v>56</v>
      </c>
      <c r="S11" s="380" t="s">
        <v>56</v>
      </c>
      <c r="T11" s="381" t="s">
        <v>56</v>
      </c>
      <c r="U11" s="378">
        <v>3.23</v>
      </c>
      <c r="V11" s="378">
        <v>3.23</v>
      </c>
      <c r="W11" s="379" t="s">
        <v>56</v>
      </c>
      <c r="X11" s="380" t="s">
        <v>56</v>
      </c>
      <c r="Y11" s="381" t="s">
        <v>56</v>
      </c>
      <c r="Z11" s="372"/>
      <c r="AA11" s="372"/>
      <c r="AB11" s="372"/>
    </row>
    <row r="12" spans="1:28" s="1" customFormat="1" ht="17.100000000000001" customHeight="1" x14ac:dyDescent="0.2">
      <c r="A12" s="691" t="s">
        <v>164</v>
      </c>
      <c r="B12" s="692"/>
      <c r="C12" s="692"/>
      <c r="D12" s="692"/>
      <c r="E12" s="717"/>
      <c r="F12" s="382">
        <v>1.3</v>
      </c>
      <c r="G12" s="382">
        <v>1.37</v>
      </c>
      <c r="H12" s="379" t="s">
        <v>56</v>
      </c>
      <c r="I12" s="380" t="s">
        <v>56</v>
      </c>
      <c r="J12" s="381" t="s">
        <v>56</v>
      </c>
      <c r="K12" s="382">
        <v>1.9</v>
      </c>
      <c r="L12" s="382">
        <v>1.91</v>
      </c>
      <c r="M12" s="379" t="s">
        <v>56</v>
      </c>
      <c r="N12" s="379" t="s">
        <v>56</v>
      </c>
      <c r="O12" s="381" t="s">
        <v>56</v>
      </c>
      <c r="P12" s="382">
        <v>1.34</v>
      </c>
      <c r="Q12" s="382">
        <v>1.34</v>
      </c>
      <c r="R12" s="379" t="s">
        <v>56</v>
      </c>
      <c r="S12" s="380" t="s">
        <v>56</v>
      </c>
      <c r="T12" s="381" t="s">
        <v>56</v>
      </c>
      <c r="U12" s="382">
        <v>1.78</v>
      </c>
      <c r="V12" s="382">
        <v>1.81</v>
      </c>
      <c r="W12" s="379" t="s">
        <v>56</v>
      </c>
      <c r="X12" s="380" t="s">
        <v>56</v>
      </c>
      <c r="Y12" s="381" t="s">
        <v>56</v>
      </c>
      <c r="Z12" s="372"/>
      <c r="AA12" s="743"/>
      <c r="AB12" s="743"/>
    </row>
    <row r="13" spans="1:28" s="1" customFormat="1" ht="17.100000000000001" customHeight="1" x14ac:dyDescent="0.2">
      <c r="A13" s="693" t="s">
        <v>165</v>
      </c>
      <c r="B13" s="694"/>
      <c r="C13" s="694"/>
      <c r="D13" s="694"/>
      <c r="E13" s="718"/>
      <c r="F13" s="383">
        <v>63.8</v>
      </c>
      <c r="G13" s="383">
        <v>62.7</v>
      </c>
      <c r="H13" s="384" t="s">
        <v>56</v>
      </c>
      <c r="I13" s="385" t="s">
        <v>56</v>
      </c>
      <c r="J13" s="386" t="s">
        <v>56</v>
      </c>
      <c r="K13" s="383">
        <v>52.8</v>
      </c>
      <c r="L13" s="383">
        <v>53.5</v>
      </c>
      <c r="M13" s="384" t="s">
        <v>56</v>
      </c>
      <c r="N13" s="384" t="s">
        <v>56</v>
      </c>
      <c r="O13" s="386" t="s">
        <v>56</v>
      </c>
      <c r="P13" s="383">
        <v>60.2</v>
      </c>
      <c r="Q13" s="383">
        <v>60.4</v>
      </c>
      <c r="R13" s="384" t="s">
        <v>56</v>
      </c>
      <c r="S13" s="385" t="s">
        <v>56</v>
      </c>
      <c r="T13" s="386" t="s">
        <v>56</v>
      </c>
      <c r="U13" s="383">
        <v>50.4</v>
      </c>
      <c r="V13" s="383">
        <v>50.5</v>
      </c>
      <c r="W13" s="384" t="s">
        <v>56</v>
      </c>
      <c r="X13" s="385" t="s">
        <v>56</v>
      </c>
      <c r="Y13" s="386" t="s">
        <v>56</v>
      </c>
      <c r="Z13" s="372"/>
      <c r="AA13" s="372"/>
      <c r="AB13" s="372"/>
    </row>
    <row r="14" spans="1:28" s="1" customFormat="1" ht="17.100000000000001" customHeight="1" x14ac:dyDescent="0.2">
      <c r="A14" s="269" t="s">
        <v>166</v>
      </c>
      <c r="B14" s="270"/>
      <c r="C14" s="270"/>
      <c r="D14" s="270"/>
      <c r="E14" s="387"/>
      <c r="F14" s="388" t="s">
        <v>56</v>
      </c>
      <c r="G14" s="388" t="s">
        <v>56</v>
      </c>
      <c r="H14" s="389" t="s">
        <v>56</v>
      </c>
      <c r="I14" s="390" t="s">
        <v>56</v>
      </c>
      <c r="J14" s="376" t="s">
        <v>56</v>
      </c>
      <c r="K14" s="388">
        <v>1185040</v>
      </c>
      <c r="L14" s="388">
        <v>1276553</v>
      </c>
      <c r="M14" s="389" t="s">
        <v>56</v>
      </c>
      <c r="N14" s="390">
        <v>7.7</v>
      </c>
      <c r="O14" s="376" t="s">
        <v>56</v>
      </c>
      <c r="P14" s="388" t="s">
        <v>56</v>
      </c>
      <c r="Q14" s="388" t="s">
        <v>56</v>
      </c>
      <c r="R14" s="389" t="s">
        <v>56</v>
      </c>
      <c r="S14" s="390" t="s">
        <v>56</v>
      </c>
      <c r="T14" s="376" t="s">
        <v>56</v>
      </c>
      <c r="U14" s="388">
        <v>1275832</v>
      </c>
      <c r="V14" s="388">
        <v>1344162</v>
      </c>
      <c r="W14" s="389" t="s">
        <v>56</v>
      </c>
      <c r="X14" s="390">
        <v>5.4</v>
      </c>
      <c r="Y14" s="376" t="s">
        <v>56</v>
      </c>
      <c r="Z14" s="372"/>
      <c r="AA14" s="391"/>
      <c r="AB14" s="372"/>
    </row>
    <row r="15" spans="1:28" s="1" customFormat="1" ht="17.100000000000001" customHeight="1" x14ac:dyDescent="0.2">
      <c r="A15" s="274"/>
      <c r="B15" s="299" t="s">
        <v>167</v>
      </c>
      <c r="C15" s="300"/>
      <c r="D15" s="301"/>
      <c r="E15" s="434"/>
      <c r="F15" s="392" t="s">
        <v>56</v>
      </c>
      <c r="G15" s="392" t="s">
        <v>56</v>
      </c>
      <c r="H15" s="379" t="s">
        <v>56</v>
      </c>
      <c r="I15" s="379" t="s">
        <v>56</v>
      </c>
      <c r="J15" s="381" t="s">
        <v>56</v>
      </c>
      <c r="K15" s="392">
        <v>677771</v>
      </c>
      <c r="L15" s="392">
        <v>674320</v>
      </c>
      <c r="M15" s="379">
        <v>100</v>
      </c>
      <c r="N15" s="379">
        <v>-0.5</v>
      </c>
      <c r="O15" s="393">
        <v>-3.4</v>
      </c>
      <c r="P15" s="392" t="s">
        <v>56</v>
      </c>
      <c r="Q15" s="392" t="s">
        <v>56</v>
      </c>
      <c r="R15" s="379" t="s">
        <v>56</v>
      </c>
      <c r="S15" s="379" t="s">
        <v>56</v>
      </c>
      <c r="T15" s="381" t="s">
        <v>56</v>
      </c>
      <c r="U15" s="392">
        <v>608182</v>
      </c>
      <c r="V15" s="392">
        <v>636155</v>
      </c>
      <c r="W15" s="379">
        <v>100</v>
      </c>
      <c r="X15" s="379">
        <v>4.5999999999999996</v>
      </c>
      <c r="Y15" s="393">
        <v>1.4</v>
      </c>
      <c r="Z15" s="372"/>
      <c r="AA15" s="391"/>
      <c r="AB15" s="372"/>
    </row>
    <row r="16" spans="1:28" s="1" customFormat="1" ht="17.100000000000001" customHeight="1" x14ac:dyDescent="0.2">
      <c r="A16" s="274"/>
      <c r="B16" s="306"/>
      <c r="C16" s="275" t="s">
        <v>168</v>
      </c>
      <c r="D16" s="42"/>
      <c r="E16" s="65"/>
      <c r="F16" s="392" t="s">
        <v>56</v>
      </c>
      <c r="G16" s="392" t="s">
        <v>56</v>
      </c>
      <c r="H16" s="379" t="s">
        <v>56</v>
      </c>
      <c r="I16" s="379" t="s">
        <v>56</v>
      </c>
      <c r="J16" s="381" t="s">
        <v>56</v>
      </c>
      <c r="K16" s="392">
        <v>668850</v>
      </c>
      <c r="L16" s="392">
        <v>658398</v>
      </c>
      <c r="M16" s="379">
        <v>97.6</v>
      </c>
      <c r="N16" s="379">
        <v>-1.6</v>
      </c>
      <c r="O16" s="393">
        <v>-4.5</v>
      </c>
      <c r="P16" s="392" t="s">
        <v>56</v>
      </c>
      <c r="Q16" s="392" t="s">
        <v>56</v>
      </c>
      <c r="R16" s="379" t="s">
        <v>56</v>
      </c>
      <c r="S16" s="379" t="s">
        <v>56</v>
      </c>
      <c r="T16" s="381" t="s">
        <v>56</v>
      </c>
      <c r="U16" s="392">
        <v>598050</v>
      </c>
      <c r="V16" s="392">
        <v>625935</v>
      </c>
      <c r="W16" s="379">
        <v>98.4</v>
      </c>
      <c r="X16" s="379">
        <v>4.7</v>
      </c>
      <c r="Y16" s="393">
        <v>1.5</v>
      </c>
      <c r="Z16" s="372"/>
      <c r="AA16" s="391"/>
      <c r="AB16" s="372"/>
    </row>
    <row r="17" spans="1:28" s="1" customFormat="1" ht="17.100000000000001" customHeight="1" x14ac:dyDescent="0.2">
      <c r="A17" s="274"/>
      <c r="B17" s="306"/>
      <c r="C17" s="42"/>
      <c r="D17" s="299" t="s">
        <v>169</v>
      </c>
      <c r="E17" s="435"/>
      <c r="F17" s="392" t="s">
        <v>56</v>
      </c>
      <c r="G17" s="392" t="s">
        <v>56</v>
      </c>
      <c r="H17" s="379" t="s">
        <v>56</v>
      </c>
      <c r="I17" s="379" t="s">
        <v>56</v>
      </c>
      <c r="J17" s="381" t="s">
        <v>56</v>
      </c>
      <c r="K17" s="392">
        <v>601143</v>
      </c>
      <c r="L17" s="392">
        <v>608497</v>
      </c>
      <c r="M17" s="379">
        <v>90.2</v>
      </c>
      <c r="N17" s="379">
        <v>1.2</v>
      </c>
      <c r="O17" s="393">
        <v>-1.7</v>
      </c>
      <c r="P17" s="392" t="s">
        <v>56</v>
      </c>
      <c r="Q17" s="392" t="s">
        <v>56</v>
      </c>
      <c r="R17" s="379" t="s">
        <v>56</v>
      </c>
      <c r="S17" s="379" t="s">
        <v>56</v>
      </c>
      <c r="T17" s="381" t="s">
        <v>56</v>
      </c>
      <c r="U17" s="392">
        <v>554801</v>
      </c>
      <c r="V17" s="392">
        <v>581108</v>
      </c>
      <c r="W17" s="379">
        <v>91.3</v>
      </c>
      <c r="X17" s="379">
        <v>4.7</v>
      </c>
      <c r="Y17" s="393">
        <v>1.5</v>
      </c>
      <c r="Z17" s="372"/>
      <c r="AA17" s="391"/>
      <c r="AB17" s="372"/>
    </row>
    <row r="18" spans="1:28" s="30" customFormat="1" ht="17.100000000000001" customHeight="1" x14ac:dyDescent="0.15">
      <c r="A18" s="274"/>
      <c r="B18" s="306"/>
      <c r="C18" s="42"/>
      <c r="D18" s="306"/>
      <c r="E18" s="280" t="s">
        <v>170</v>
      </c>
      <c r="F18" s="394" t="s">
        <v>56</v>
      </c>
      <c r="G18" s="394" t="s">
        <v>56</v>
      </c>
      <c r="H18" s="384" t="s">
        <v>56</v>
      </c>
      <c r="I18" s="395" t="s">
        <v>56</v>
      </c>
      <c r="J18" s="393" t="s">
        <v>56</v>
      </c>
      <c r="K18" s="394">
        <v>407621</v>
      </c>
      <c r="L18" s="394">
        <v>429904</v>
      </c>
      <c r="M18" s="384">
        <v>63.8</v>
      </c>
      <c r="N18" s="384">
        <v>5.5</v>
      </c>
      <c r="O18" s="393">
        <v>2.4</v>
      </c>
      <c r="P18" s="394" t="s">
        <v>56</v>
      </c>
      <c r="Q18" s="394" t="s">
        <v>56</v>
      </c>
      <c r="R18" s="384" t="s">
        <v>56</v>
      </c>
      <c r="S18" s="395" t="s">
        <v>56</v>
      </c>
      <c r="T18" s="393" t="s">
        <v>56</v>
      </c>
      <c r="U18" s="394">
        <v>441862</v>
      </c>
      <c r="V18" s="394">
        <v>461446</v>
      </c>
      <c r="W18" s="384">
        <v>72.5</v>
      </c>
      <c r="X18" s="384">
        <v>4.4000000000000004</v>
      </c>
      <c r="Y18" s="393">
        <v>1.2</v>
      </c>
      <c r="Z18" s="396"/>
      <c r="AA18" s="391"/>
      <c r="AB18" s="372"/>
    </row>
    <row r="19" spans="1:28" s="30" customFormat="1" ht="17.100000000000001" customHeight="1" x14ac:dyDescent="0.15">
      <c r="A19" s="274"/>
      <c r="B19" s="306"/>
      <c r="C19" s="42"/>
      <c r="D19" s="306"/>
      <c r="E19" s="280" t="s">
        <v>171</v>
      </c>
      <c r="F19" s="397" t="s">
        <v>56</v>
      </c>
      <c r="G19" s="397" t="s">
        <v>56</v>
      </c>
      <c r="H19" s="395" t="s">
        <v>56</v>
      </c>
      <c r="I19" s="395" t="s">
        <v>56</v>
      </c>
      <c r="J19" s="398" t="s">
        <v>56</v>
      </c>
      <c r="K19" s="397">
        <v>139831</v>
      </c>
      <c r="L19" s="397">
        <v>132623</v>
      </c>
      <c r="M19" s="395">
        <v>19.7</v>
      </c>
      <c r="N19" s="395">
        <v>-5.2</v>
      </c>
      <c r="O19" s="398">
        <v>-8</v>
      </c>
      <c r="P19" s="397" t="s">
        <v>56</v>
      </c>
      <c r="Q19" s="397" t="s">
        <v>56</v>
      </c>
      <c r="R19" s="395" t="s">
        <v>56</v>
      </c>
      <c r="S19" s="395" t="s">
        <v>56</v>
      </c>
      <c r="T19" s="398" t="s">
        <v>56</v>
      </c>
      <c r="U19" s="397">
        <v>97670</v>
      </c>
      <c r="V19" s="397">
        <v>104762</v>
      </c>
      <c r="W19" s="395">
        <v>16.5</v>
      </c>
      <c r="X19" s="395">
        <v>7.3</v>
      </c>
      <c r="Y19" s="398">
        <v>4</v>
      </c>
      <c r="Z19" s="396"/>
      <c r="AA19" s="391"/>
      <c r="AB19" s="372"/>
    </row>
    <row r="20" spans="1:28" s="30" customFormat="1" ht="17.100000000000001" customHeight="1" x14ac:dyDescent="0.15">
      <c r="A20" s="274"/>
      <c r="B20" s="306"/>
      <c r="C20" s="42"/>
      <c r="D20" s="306"/>
      <c r="E20" s="280" t="s">
        <v>172</v>
      </c>
      <c r="F20" s="399" t="s">
        <v>56</v>
      </c>
      <c r="G20" s="399" t="s">
        <v>56</v>
      </c>
      <c r="H20" s="374" t="s">
        <v>56</v>
      </c>
      <c r="I20" s="374" t="s">
        <v>56</v>
      </c>
      <c r="J20" s="377" t="s">
        <v>56</v>
      </c>
      <c r="K20" s="399">
        <v>53691</v>
      </c>
      <c r="L20" s="399">
        <v>45970</v>
      </c>
      <c r="M20" s="374">
        <v>6.8</v>
      </c>
      <c r="N20" s="374">
        <v>-14.4</v>
      </c>
      <c r="O20" s="377">
        <v>-16.899999999999999</v>
      </c>
      <c r="P20" s="399" t="s">
        <v>56</v>
      </c>
      <c r="Q20" s="399" t="s">
        <v>56</v>
      </c>
      <c r="R20" s="374" t="s">
        <v>56</v>
      </c>
      <c r="S20" s="374" t="s">
        <v>56</v>
      </c>
      <c r="T20" s="377" t="s">
        <v>56</v>
      </c>
      <c r="U20" s="399">
        <v>15269</v>
      </c>
      <c r="V20" s="399">
        <v>14900</v>
      </c>
      <c r="W20" s="374">
        <v>2.2999999999999998</v>
      </c>
      <c r="X20" s="374">
        <v>-2.4</v>
      </c>
      <c r="Y20" s="377">
        <v>-5.4</v>
      </c>
      <c r="Z20" s="396"/>
      <c r="AA20" s="391"/>
      <c r="AB20" s="372"/>
    </row>
    <row r="21" spans="1:28" s="1" customFormat="1" ht="17.100000000000001" customHeight="1" x14ac:dyDescent="0.2">
      <c r="A21" s="274"/>
      <c r="B21" s="306"/>
      <c r="C21" s="275"/>
      <c r="D21" s="314" t="s">
        <v>173</v>
      </c>
      <c r="E21" s="434"/>
      <c r="F21" s="392" t="s">
        <v>56</v>
      </c>
      <c r="G21" s="392" t="s">
        <v>56</v>
      </c>
      <c r="H21" s="379" t="s">
        <v>56</v>
      </c>
      <c r="I21" s="379" t="s">
        <v>56</v>
      </c>
      <c r="J21" s="381" t="s">
        <v>56</v>
      </c>
      <c r="K21" s="392">
        <v>4726</v>
      </c>
      <c r="L21" s="392">
        <v>1334</v>
      </c>
      <c r="M21" s="379">
        <v>0.2</v>
      </c>
      <c r="N21" s="379">
        <v>-71.8</v>
      </c>
      <c r="O21" s="393">
        <v>-72.599999999999994</v>
      </c>
      <c r="P21" s="392" t="s">
        <v>56</v>
      </c>
      <c r="Q21" s="392" t="s">
        <v>56</v>
      </c>
      <c r="R21" s="379" t="s">
        <v>56</v>
      </c>
      <c r="S21" s="379" t="s">
        <v>56</v>
      </c>
      <c r="T21" s="381" t="s">
        <v>56</v>
      </c>
      <c r="U21" s="392">
        <v>4614</v>
      </c>
      <c r="V21" s="392">
        <v>4763</v>
      </c>
      <c r="W21" s="379">
        <v>0.7</v>
      </c>
      <c r="X21" s="379">
        <v>3.2</v>
      </c>
      <c r="Y21" s="393">
        <v>0</v>
      </c>
      <c r="Z21" s="372"/>
      <c r="AA21" s="391"/>
      <c r="AB21" s="372"/>
    </row>
    <row r="22" spans="1:28" s="1" customFormat="1" ht="17.100000000000001" customHeight="1" x14ac:dyDescent="0.2">
      <c r="A22" s="274"/>
      <c r="B22" s="306"/>
      <c r="C22" s="275"/>
      <c r="D22" s="314" t="s">
        <v>232</v>
      </c>
      <c r="E22" s="434"/>
      <c r="F22" s="392" t="s">
        <v>56</v>
      </c>
      <c r="G22" s="392" t="s">
        <v>56</v>
      </c>
      <c r="H22" s="379" t="s">
        <v>56</v>
      </c>
      <c r="I22" s="379" t="s">
        <v>56</v>
      </c>
      <c r="J22" s="381" t="s">
        <v>56</v>
      </c>
      <c r="K22" s="392" t="s">
        <v>56</v>
      </c>
      <c r="L22" s="392" t="s">
        <v>56</v>
      </c>
      <c r="M22" s="379" t="s">
        <v>56</v>
      </c>
      <c r="N22" s="379" t="s">
        <v>56</v>
      </c>
      <c r="O22" s="393" t="s">
        <v>56</v>
      </c>
      <c r="P22" s="392" t="s">
        <v>56</v>
      </c>
      <c r="Q22" s="392" t="s">
        <v>56</v>
      </c>
      <c r="R22" s="379" t="s">
        <v>56</v>
      </c>
      <c r="S22" s="379" t="s">
        <v>56</v>
      </c>
      <c r="T22" s="381" t="s">
        <v>56</v>
      </c>
      <c r="U22" s="392" t="s">
        <v>56</v>
      </c>
      <c r="V22" s="392" t="s">
        <v>56</v>
      </c>
      <c r="W22" s="379" t="s">
        <v>56</v>
      </c>
      <c r="X22" s="379" t="s">
        <v>56</v>
      </c>
      <c r="Y22" s="393" t="s">
        <v>56</v>
      </c>
      <c r="Z22" s="372"/>
      <c r="AA22" s="391"/>
      <c r="AB22" s="372"/>
    </row>
    <row r="23" spans="1:28" s="1" customFormat="1" ht="17.100000000000001" customHeight="1" x14ac:dyDescent="0.2">
      <c r="A23" s="274"/>
      <c r="B23" s="306"/>
      <c r="C23" s="42"/>
      <c r="D23" s="314" t="s">
        <v>174</v>
      </c>
      <c r="E23" s="434"/>
      <c r="F23" s="392" t="s">
        <v>56</v>
      </c>
      <c r="G23" s="392" t="s">
        <v>56</v>
      </c>
      <c r="H23" s="379" t="s">
        <v>56</v>
      </c>
      <c r="I23" s="379" t="s">
        <v>56</v>
      </c>
      <c r="J23" s="381" t="s">
        <v>56</v>
      </c>
      <c r="K23" s="392">
        <v>62981</v>
      </c>
      <c r="L23" s="392">
        <v>48566</v>
      </c>
      <c r="M23" s="379">
        <v>7.2</v>
      </c>
      <c r="N23" s="379">
        <v>-22.9</v>
      </c>
      <c r="O23" s="393">
        <v>-25.1</v>
      </c>
      <c r="P23" s="392" t="s">
        <v>56</v>
      </c>
      <c r="Q23" s="392" t="s">
        <v>56</v>
      </c>
      <c r="R23" s="379" t="s">
        <v>56</v>
      </c>
      <c r="S23" s="379" t="s">
        <v>56</v>
      </c>
      <c r="T23" s="381" t="s">
        <v>56</v>
      </c>
      <c r="U23" s="392">
        <v>38635</v>
      </c>
      <c r="V23" s="273">
        <v>40064</v>
      </c>
      <c r="W23" s="379">
        <v>6.3</v>
      </c>
      <c r="X23" s="379">
        <v>3.7</v>
      </c>
      <c r="Y23" s="393">
        <v>0.5</v>
      </c>
      <c r="Z23" s="372"/>
      <c r="AA23" s="391"/>
      <c r="AB23" s="372"/>
    </row>
    <row r="24" spans="1:28" s="1" customFormat="1" ht="17.100000000000001" customHeight="1" x14ac:dyDescent="0.2">
      <c r="A24" s="274"/>
      <c r="B24" s="52"/>
      <c r="C24" s="314" t="s">
        <v>175</v>
      </c>
      <c r="D24" s="301"/>
      <c r="E24" s="434"/>
      <c r="F24" s="392" t="s">
        <v>56</v>
      </c>
      <c r="G24" s="392" t="s">
        <v>56</v>
      </c>
      <c r="H24" s="379" t="s">
        <v>56</v>
      </c>
      <c r="I24" s="379" t="s">
        <v>56</v>
      </c>
      <c r="J24" s="381" t="s">
        <v>56</v>
      </c>
      <c r="K24" s="392">
        <v>8922</v>
      </c>
      <c r="L24" s="392">
        <v>15923</v>
      </c>
      <c r="M24" s="379">
        <v>2.4</v>
      </c>
      <c r="N24" s="379">
        <v>78.5</v>
      </c>
      <c r="O24" s="393">
        <v>73.3</v>
      </c>
      <c r="P24" s="392" t="s">
        <v>56</v>
      </c>
      <c r="Q24" s="392" t="s">
        <v>56</v>
      </c>
      <c r="R24" s="379" t="s">
        <v>56</v>
      </c>
      <c r="S24" s="379" t="s">
        <v>56</v>
      </c>
      <c r="T24" s="381" t="s">
        <v>56</v>
      </c>
      <c r="U24" s="392">
        <v>10132</v>
      </c>
      <c r="V24" s="392">
        <v>10220</v>
      </c>
      <c r="W24" s="379">
        <v>1.6</v>
      </c>
      <c r="X24" s="379">
        <v>0.9</v>
      </c>
      <c r="Y24" s="393">
        <v>-2.2000000000000002</v>
      </c>
      <c r="Z24" s="372"/>
      <c r="AA24" s="391"/>
      <c r="AB24" s="372"/>
    </row>
    <row r="25" spans="1:28" s="1" customFormat="1" ht="17.100000000000001" customHeight="1" x14ac:dyDescent="0.2">
      <c r="A25" s="274"/>
      <c r="B25" s="719" t="s">
        <v>176</v>
      </c>
      <c r="C25" s="720"/>
      <c r="D25" s="720"/>
      <c r="E25" s="721"/>
      <c r="F25" s="392" t="s">
        <v>56</v>
      </c>
      <c r="G25" s="392" t="s">
        <v>56</v>
      </c>
      <c r="H25" s="379" t="s">
        <v>56</v>
      </c>
      <c r="I25" s="374" t="s">
        <v>56</v>
      </c>
      <c r="J25" s="381" t="s">
        <v>56</v>
      </c>
      <c r="K25" s="392">
        <v>413766</v>
      </c>
      <c r="L25" s="392">
        <v>443259</v>
      </c>
      <c r="M25" s="379" t="s">
        <v>56</v>
      </c>
      <c r="N25" s="379">
        <v>7.1</v>
      </c>
      <c r="O25" s="393">
        <v>4</v>
      </c>
      <c r="P25" s="392" t="s">
        <v>56</v>
      </c>
      <c r="Q25" s="392" t="s">
        <v>56</v>
      </c>
      <c r="R25" s="379" t="s">
        <v>56</v>
      </c>
      <c r="S25" s="374" t="s">
        <v>56</v>
      </c>
      <c r="T25" s="381" t="s">
        <v>56</v>
      </c>
      <c r="U25" s="392">
        <v>454304</v>
      </c>
      <c r="V25" s="392">
        <v>480399</v>
      </c>
      <c r="W25" s="379" t="s">
        <v>56</v>
      </c>
      <c r="X25" s="379">
        <v>5.7</v>
      </c>
      <c r="Y25" s="393">
        <v>2.4</v>
      </c>
      <c r="Z25" s="372"/>
      <c r="AA25" s="391"/>
      <c r="AB25" s="372"/>
    </row>
    <row r="26" spans="1:28" s="1" customFormat="1" ht="17.100000000000001" customHeight="1" x14ac:dyDescent="0.2">
      <c r="A26" s="187"/>
      <c r="B26" s="317" t="s">
        <v>177</v>
      </c>
      <c r="C26" s="89"/>
      <c r="D26" s="89"/>
      <c r="E26" s="90"/>
      <c r="F26" s="400" t="s">
        <v>56</v>
      </c>
      <c r="G26" s="400" t="s">
        <v>56</v>
      </c>
      <c r="H26" s="401" t="s">
        <v>56</v>
      </c>
      <c r="I26" s="402" t="s">
        <v>56</v>
      </c>
      <c r="J26" s="386" t="s">
        <v>56</v>
      </c>
      <c r="K26" s="400">
        <v>93503</v>
      </c>
      <c r="L26" s="392">
        <v>158973</v>
      </c>
      <c r="M26" s="401" t="s">
        <v>56</v>
      </c>
      <c r="N26" s="384">
        <v>70</v>
      </c>
      <c r="O26" s="386">
        <v>65</v>
      </c>
      <c r="P26" s="400" t="s">
        <v>56</v>
      </c>
      <c r="Q26" s="400" t="s">
        <v>56</v>
      </c>
      <c r="R26" s="401" t="s">
        <v>56</v>
      </c>
      <c r="S26" s="402" t="s">
        <v>56</v>
      </c>
      <c r="T26" s="386" t="s">
        <v>56</v>
      </c>
      <c r="U26" s="400">
        <v>213346</v>
      </c>
      <c r="V26" s="400">
        <v>227608</v>
      </c>
      <c r="W26" s="401" t="s">
        <v>56</v>
      </c>
      <c r="X26" s="384">
        <v>6.7</v>
      </c>
      <c r="Y26" s="393">
        <v>3.4</v>
      </c>
      <c r="Z26" s="372"/>
      <c r="AA26" s="391"/>
      <c r="AB26" s="372"/>
    </row>
    <row r="27" spans="1:28" s="1" customFormat="1" ht="17.100000000000001" customHeight="1" x14ac:dyDescent="0.2">
      <c r="A27" s="403" t="s">
        <v>178</v>
      </c>
      <c r="B27" s="42"/>
      <c r="C27" s="42"/>
      <c r="D27" s="42"/>
      <c r="E27" s="65"/>
      <c r="F27" s="388" t="s">
        <v>56</v>
      </c>
      <c r="G27" s="388" t="s">
        <v>56</v>
      </c>
      <c r="H27" s="374" t="s">
        <v>56</v>
      </c>
      <c r="I27" s="390" t="s">
        <v>56</v>
      </c>
      <c r="J27" s="377" t="s">
        <v>56</v>
      </c>
      <c r="K27" s="404">
        <v>1185040</v>
      </c>
      <c r="L27" s="404">
        <v>1276553</v>
      </c>
      <c r="M27" s="374" t="s">
        <v>56</v>
      </c>
      <c r="N27" s="389">
        <v>7.7</v>
      </c>
      <c r="O27" s="376" t="s">
        <v>56</v>
      </c>
      <c r="P27" s="388" t="s">
        <v>56</v>
      </c>
      <c r="Q27" s="388" t="s">
        <v>56</v>
      </c>
      <c r="R27" s="374" t="s">
        <v>56</v>
      </c>
      <c r="S27" s="374" t="s">
        <v>56</v>
      </c>
      <c r="T27" s="377" t="s">
        <v>56</v>
      </c>
      <c r="U27" s="388">
        <v>1275832</v>
      </c>
      <c r="V27" s="388">
        <v>1344162</v>
      </c>
      <c r="W27" s="374" t="s">
        <v>56</v>
      </c>
      <c r="X27" s="389">
        <v>5.4</v>
      </c>
      <c r="Y27" s="376" t="s">
        <v>56</v>
      </c>
      <c r="Z27" s="372"/>
      <c r="AA27" s="405"/>
      <c r="AB27" s="405"/>
    </row>
    <row r="28" spans="1:28" s="1" customFormat="1" ht="17.100000000000001" customHeight="1" x14ac:dyDescent="0.2">
      <c r="A28" s="274"/>
      <c r="B28" s="299" t="s">
        <v>179</v>
      </c>
      <c r="C28" s="300"/>
      <c r="D28" s="301"/>
      <c r="E28" s="434"/>
      <c r="F28" s="392" t="s">
        <v>56</v>
      </c>
      <c r="G28" s="392" t="s">
        <v>56</v>
      </c>
      <c r="H28" s="379" t="s">
        <v>56</v>
      </c>
      <c r="I28" s="379" t="s">
        <v>56</v>
      </c>
      <c r="J28" s="381" t="s">
        <v>56</v>
      </c>
      <c r="K28" s="392">
        <v>412782</v>
      </c>
      <c r="L28" s="392">
        <v>433452</v>
      </c>
      <c r="M28" s="379" t="s">
        <v>56</v>
      </c>
      <c r="N28" s="374">
        <v>5</v>
      </c>
      <c r="O28" s="393" t="s">
        <v>56</v>
      </c>
      <c r="P28" s="392" t="s">
        <v>56</v>
      </c>
      <c r="Q28" s="392" t="s">
        <v>56</v>
      </c>
      <c r="R28" s="379" t="s">
        <v>56</v>
      </c>
      <c r="S28" s="379" t="s">
        <v>56</v>
      </c>
      <c r="T28" s="381" t="s">
        <v>56</v>
      </c>
      <c r="U28" s="392">
        <v>432269</v>
      </c>
      <c r="V28" s="392">
        <v>438723</v>
      </c>
      <c r="W28" s="379" t="s">
        <v>56</v>
      </c>
      <c r="X28" s="374">
        <v>1.5</v>
      </c>
      <c r="Y28" s="393" t="s">
        <v>56</v>
      </c>
      <c r="Z28" s="372"/>
      <c r="AA28" s="405"/>
      <c r="AB28" s="405"/>
    </row>
    <row r="29" spans="1:28" s="1" customFormat="1" ht="17.100000000000001" customHeight="1" x14ac:dyDescent="0.2">
      <c r="A29" s="145" t="s">
        <v>180</v>
      </c>
      <c r="B29" s="164"/>
      <c r="C29" s="162" t="s">
        <v>181</v>
      </c>
      <c r="D29" s="163"/>
      <c r="E29" s="436"/>
      <c r="F29" s="392">
        <v>276690</v>
      </c>
      <c r="G29" s="392">
        <v>311554</v>
      </c>
      <c r="H29" s="379">
        <v>100</v>
      </c>
      <c r="I29" s="384">
        <v>12.6</v>
      </c>
      <c r="J29" s="381">
        <v>9.3000000000000007</v>
      </c>
      <c r="K29" s="392">
        <v>305636</v>
      </c>
      <c r="L29" s="392">
        <v>334732</v>
      </c>
      <c r="M29" s="379">
        <v>100</v>
      </c>
      <c r="N29" s="374">
        <v>9.5</v>
      </c>
      <c r="O29" s="381">
        <v>6.3</v>
      </c>
      <c r="P29" s="392">
        <v>293997</v>
      </c>
      <c r="Q29" s="392">
        <v>300243</v>
      </c>
      <c r="R29" s="379">
        <v>100</v>
      </c>
      <c r="S29" s="374">
        <v>2.1</v>
      </c>
      <c r="T29" s="393">
        <v>-1.1000000000000001</v>
      </c>
      <c r="U29" s="392">
        <v>318755</v>
      </c>
      <c r="V29" s="392">
        <v>325137</v>
      </c>
      <c r="W29" s="379">
        <v>100</v>
      </c>
      <c r="X29" s="374">
        <v>2</v>
      </c>
      <c r="Y29" s="381">
        <v>-1.2</v>
      </c>
      <c r="Z29" s="372"/>
      <c r="AA29" s="391"/>
      <c r="AB29" s="391"/>
    </row>
    <row r="30" spans="1:28" s="1" customFormat="1" ht="17.100000000000001" customHeight="1" x14ac:dyDescent="0.2">
      <c r="A30" s="145"/>
      <c r="B30" s="164" t="s">
        <v>180</v>
      </c>
      <c r="C30" s="164"/>
      <c r="D30" s="162" t="s">
        <v>182</v>
      </c>
      <c r="E30" s="436"/>
      <c r="F30" s="303">
        <v>75825</v>
      </c>
      <c r="G30" s="303">
        <v>80736</v>
      </c>
      <c r="H30" s="349">
        <v>25.9</v>
      </c>
      <c r="I30" s="379">
        <v>6.5</v>
      </c>
      <c r="J30" s="381">
        <v>2.4</v>
      </c>
      <c r="K30" s="392">
        <v>81959</v>
      </c>
      <c r="L30" s="392">
        <v>82576</v>
      </c>
      <c r="M30" s="351">
        <v>24.7</v>
      </c>
      <c r="N30" s="351">
        <v>0.8</v>
      </c>
      <c r="O30" s="381">
        <v>-3.1</v>
      </c>
      <c r="P30" s="303">
        <v>81738</v>
      </c>
      <c r="Q30" s="303">
        <v>85040</v>
      </c>
      <c r="R30" s="349">
        <v>28.3</v>
      </c>
      <c r="S30" s="379">
        <v>4</v>
      </c>
      <c r="T30" s="381">
        <v>-0.3</v>
      </c>
      <c r="U30" s="303">
        <v>84552</v>
      </c>
      <c r="V30" s="303">
        <v>87954</v>
      </c>
      <c r="W30" s="349">
        <v>27.1</v>
      </c>
      <c r="X30" s="349">
        <v>4</v>
      </c>
      <c r="Y30" s="381">
        <v>-0.3</v>
      </c>
      <c r="Z30" s="372"/>
      <c r="AA30" s="406"/>
      <c r="AB30" s="406"/>
    </row>
    <row r="31" spans="1:28" s="30" customFormat="1" ht="17.100000000000001" customHeight="1" x14ac:dyDescent="0.15">
      <c r="A31" s="145"/>
      <c r="B31" s="164"/>
      <c r="C31" s="164"/>
      <c r="D31" s="164"/>
      <c r="E31" s="286" t="s">
        <v>183</v>
      </c>
      <c r="F31" s="277">
        <v>6167</v>
      </c>
      <c r="G31" s="277">
        <v>7483</v>
      </c>
      <c r="H31" s="291">
        <v>2.4</v>
      </c>
      <c r="I31" s="395">
        <v>21.3</v>
      </c>
      <c r="J31" s="398">
        <v>11.7</v>
      </c>
      <c r="K31" s="397">
        <v>6430</v>
      </c>
      <c r="L31" s="397">
        <v>7303</v>
      </c>
      <c r="M31" s="292">
        <v>2.2000000000000002</v>
      </c>
      <c r="N31" s="292">
        <v>13.6</v>
      </c>
      <c r="O31" s="398">
        <v>4.5999999999999996</v>
      </c>
      <c r="P31" s="277">
        <v>6551</v>
      </c>
      <c r="Q31" s="277">
        <v>7225</v>
      </c>
      <c r="R31" s="291">
        <v>2.4</v>
      </c>
      <c r="S31" s="395">
        <v>10.3</v>
      </c>
      <c r="T31" s="398">
        <v>1.7</v>
      </c>
      <c r="U31" s="277">
        <v>6681</v>
      </c>
      <c r="V31" s="277">
        <v>7339</v>
      </c>
      <c r="W31" s="291">
        <v>2.2999999999999998</v>
      </c>
      <c r="X31" s="291">
        <v>9.8000000000000007</v>
      </c>
      <c r="Y31" s="398">
        <v>1.2</v>
      </c>
      <c r="Z31" s="396"/>
      <c r="AA31" s="407"/>
      <c r="AB31" s="407"/>
    </row>
    <row r="32" spans="1:28" s="30" customFormat="1" ht="17.100000000000001" customHeight="1" x14ac:dyDescent="0.15">
      <c r="A32" s="145"/>
      <c r="B32" s="164"/>
      <c r="C32" s="164"/>
      <c r="D32" s="164"/>
      <c r="E32" s="286" t="s">
        <v>184</v>
      </c>
      <c r="F32" s="277">
        <v>5512</v>
      </c>
      <c r="G32" s="277">
        <v>5409</v>
      </c>
      <c r="H32" s="291">
        <v>1.7</v>
      </c>
      <c r="I32" s="395">
        <v>-1.9</v>
      </c>
      <c r="J32" s="398">
        <v>-4.0999999999999996</v>
      </c>
      <c r="K32" s="397">
        <v>4867</v>
      </c>
      <c r="L32" s="397">
        <v>4574</v>
      </c>
      <c r="M32" s="292">
        <v>1.4</v>
      </c>
      <c r="N32" s="292">
        <v>-6</v>
      </c>
      <c r="O32" s="398">
        <v>-8.1</v>
      </c>
      <c r="P32" s="277">
        <v>5996</v>
      </c>
      <c r="Q32" s="277">
        <v>5993</v>
      </c>
      <c r="R32" s="291">
        <v>2</v>
      </c>
      <c r="S32" s="395">
        <v>-0.1</v>
      </c>
      <c r="T32" s="398">
        <v>-1</v>
      </c>
      <c r="U32" s="277">
        <v>5024</v>
      </c>
      <c r="V32" s="277">
        <v>5008</v>
      </c>
      <c r="W32" s="291">
        <v>1.5</v>
      </c>
      <c r="X32" s="291">
        <v>-0.3</v>
      </c>
      <c r="Y32" s="398">
        <v>-1.2</v>
      </c>
      <c r="Z32" s="396"/>
      <c r="AA32" s="407"/>
      <c r="AB32" s="407"/>
    </row>
    <row r="33" spans="1:28" s="30" customFormat="1" ht="17.100000000000001" customHeight="1" x14ac:dyDescent="0.15">
      <c r="A33" s="145"/>
      <c r="B33" s="164"/>
      <c r="C33" s="164"/>
      <c r="D33" s="164"/>
      <c r="E33" s="286" t="s">
        <v>185</v>
      </c>
      <c r="F33" s="277">
        <v>7298</v>
      </c>
      <c r="G33" s="277">
        <v>7728</v>
      </c>
      <c r="H33" s="291">
        <v>2.5</v>
      </c>
      <c r="I33" s="395">
        <v>5.9</v>
      </c>
      <c r="J33" s="398">
        <v>1.8</v>
      </c>
      <c r="K33" s="397">
        <v>8386</v>
      </c>
      <c r="L33" s="397">
        <v>8332</v>
      </c>
      <c r="M33" s="292">
        <v>2.5</v>
      </c>
      <c r="N33" s="292">
        <v>-0.6</v>
      </c>
      <c r="O33" s="398">
        <v>-4.4000000000000004</v>
      </c>
      <c r="P33" s="277">
        <v>8041</v>
      </c>
      <c r="Q33" s="277">
        <v>8134</v>
      </c>
      <c r="R33" s="291">
        <v>2.7</v>
      </c>
      <c r="S33" s="395">
        <v>1.2</v>
      </c>
      <c r="T33" s="398">
        <v>-2.1</v>
      </c>
      <c r="U33" s="277">
        <v>8475</v>
      </c>
      <c r="V33" s="277">
        <v>8644</v>
      </c>
      <c r="W33" s="291">
        <v>2.7</v>
      </c>
      <c r="X33" s="291">
        <v>2</v>
      </c>
      <c r="Y33" s="398">
        <v>-1.4</v>
      </c>
      <c r="Z33" s="396"/>
      <c r="AA33" s="407"/>
      <c r="AB33" s="407"/>
    </row>
    <row r="34" spans="1:28" s="30" customFormat="1" ht="17.100000000000001" customHeight="1" x14ac:dyDescent="0.15">
      <c r="A34" s="145"/>
      <c r="B34" s="164"/>
      <c r="C34" s="164"/>
      <c r="D34" s="164"/>
      <c r="E34" s="286" t="s">
        <v>186</v>
      </c>
      <c r="F34" s="277">
        <v>4051</v>
      </c>
      <c r="G34" s="277">
        <v>3930</v>
      </c>
      <c r="H34" s="291">
        <v>1.3</v>
      </c>
      <c r="I34" s="395">
        <v>-3</v>
      </c>
      <c r="J34" s="398">
        <v>-4.0999999999999996</v>
      </c>
      <c r="K34" s="397">
        <v>4557</v>
      </c>
      <c r="L34" s="397">
        <v>3920</v>
      </c>
      <c r="M34" s="292">
        <v>1.2</v>
      </c>
      <c r="N34" s="292">
        <v>-14</v>
      </c>
      <c r="O34" s="398">
        <v>-14.9</v>
      </c>
      <c r="P34" s="277">
        <v>4313</v>
      </c>
      <c r="Q34" s="277">
        <v>4311</v>
      </c>
      <c r="R34" s="291">
        <v>1.4</v>
      </c>
      <c r="S34" s="395">
        <v>0</v>
      </c>
      <c r="T34" s="398">
        <v>-1.5</v>
      </c>
      <c r="U34" s="277">
        <v>4180</v>
      </c>
      <c r="V34" s="277">
        <v>4161</v>
      </c>
      <c r="W34" s="291">
        <v>1.3</v>
      </c>
      <c r="X34" s="291">
        <v>-0.5</v>
      </c>
      <c r="Y34" s="398">
        <v>-2</v>
      </c>
      <c r="Z34" s="396"/>
      <c r="AA34" s="407"/>
      <c r="AB34" s="407"/>
    </row>
    <row r="35" spans="1:28" s="30" customFormat="1" ht="17.100000000000001" customHeight="1" x14ac:dyDescent="0.15">
      <c r="A35" s="145"/>
      <c r="B35" s="164"/>
      <c r="C35" s="164"/>
      <c r="D35" s="164"/>
      <c r="E35" s="286" t="s">
        <v>187</v>
      </c>
      <c r="F35" s="277">
        <v>8572</v>
      </c>
      <c r="G35" s="277">
        <v>8873</v>
      </c>
      <c r="H35" s="291">
        <v>2.8</v>
      </c>
      <c r="I35" s="395">
        <v>3.5</v>
      </c>
      <c r="J35" s="398">
        <v>-3.8</v>
      </c>
      <c r="K35" s="397">
        <v>7893</v>
      </c>
      <c r="L35" s="397">
        <v>8129</v>
      </c>
      <c r="M35" s="292">
        <v>2.4</v>
      </c>
      <c r="N35" s="292">
        <v>3</v>
      </c>
      <c r="O35" s="398">
        <v>-4.3</v>
      </c>
      <c r="P35" s="277">
        <v>8860</v>
      </c>
      <c r="Q35" s="277">
        <v>9225</v>
      </c>
      <c r="R35" s="291">
        <v>3.1</v>
      </c>
      <c r="S35" s="395">
        <v>4.0999999999999996</v>
      </c>
      <c r="T35" s="398">
        <v>-4.0999999999999996</v>
      </c>
      <c r="U35" s="277">
        <v>8068</v>
      </c>
      <c r="V35" s="277">
        <v>8364</v>
      </c>
      <c r="W35" s="291">
        <v>2.6</v>
      </c>
      <c r="X35" s="291">
        <v>3.7</v>
      </c>
      <c r="Y35" s="398">
        <v>-4.5</v>
      </c>
      <c r="Z35" s="396"/>
      <c r="AA35" s="407"/>
      <c r="AB35" s="407"/>
    </row>
    <row r="36" spans="1:28" s="30" customFormat="1" ht="17.100000000000001" customHeight="1" x14ac:dyDescent="0.15">
      <c r="A36" s="145"/>
      <c r="B36" s="164"/>
      <c r="C36" s="164"/>
      <c r="D36" s="164"/>
      <c r="E36" s="286" t="s">
        <v>188</v>
      </c>
      <c r="F36" s="277">
        <v>2823</v>
      </c>
      <c r="G36" s="277">
        <v>3103</v>
      </c>
      <c r="H36" s="291">
        <v>1</v>
      </c>
      <c r="I36" s="395">
        <v>9.9</v>
      </c>
      <c r="J36" s="398">
        <v>0.9</v>
      </c>
      <c r="K36" s="397">
        <v>2415</v>
      </c>
      <c r="L36" s="397">
        <v>2407</v>
      </c>
      <c r="M36" s="292">
        <v>0.7</v>
      </c>
      <c r="N36" s="292">
        <v>-0.3</v>
      </c>
      <c r="O36" s="398">
        <v>-8.4</v>
      </c>
      <c r="P36" s="277">
        <v>3093</v>
      </c>
      <c r="Q36" s="277">
        <v>3191</v>
      </c>
      <c r="R36" s="291">
        <v>1.1000000000000001</v>
      </c>
      <c r="S36" s="395">
        <v>3.2</v>
      </c>
      <c r="T36" s="398">
        <v>-6.8</v>
      </c>
      <c r="U36" s="277">
        <v>2459</v>
      </c>
      <c r="V36" s="277">
        <v>2461</v>
      </c>
      <c r="W36" s="291">
        <v>0.8</v>
      </c>
      <c r="X36" s="291">
        <v>0.1</v>
      </c>
      <c r="Y36" s="398">
        <v>-9.6</v>
      </c>
      <c r="Z36" s="396"/>
      <c r="AA36" s="407"/>
      <c r="AB36" s="407"/>
    </row>
    <row r="37" spans="1:28" s="30" customFormat="1" ht="17.100000000000001" customHeight="1" x14ac:dyDescent="0.15">
      <c r="A37" s="145"/>
      <c r="B37" s="164"/>
      <c r="C37" s="164"/>
      <c r="D37" s="164"/>
      <c r="E37" s="286" t="s">
        <v>189</v>
      </c>
      <c r="F37" s="277">
        <v>3230</v>
      </c>
      <c r="G37" s="277">
        <v>3687</v>
      </c>
      <c r="H37" s="291">
        <v>1.2</v>
      </c>
      <c r="I37" s="395">
        <v>14.1</v>
      </c>
      <c r="J37" s="398">
        <v>12.9</v>
      </c>
      <c r="K37" s="397">
        <v>3497</v>
      </c>
      <c r="L37" s="397">
        <v>3722</v>
      </c>
      <c r="M37" s="292">
        <v>1.1000000000000001</v>
      </c>
      <c r="N37" s="292">
        <v>6.4</v>
      </c>
      <c r="O37" s="398">
        <v>5.2</v>
      </c>
      <c r="P37" s="277">
        <v>3892</v>
      </c>
      <c r="Q37" s="277">
        <v>4027</v>
      </c>
      <c r="R37" s="291">
        <v>1.3</v>
      </c>
      <c r="S37" s="395">
        <v>3.5</v>
      </c>
      <c r="T37" s="398">
        <v>1.8</v>
      </c>
      <c r="U37" s="277">
        <v>3876</v>
      </c>
      <c r="V37" s="277">
        <v>4024</v>
      </c>
      <c r="W37" s="291">
        <v>1.2</v>
      </c>
      <c r="X37" s="291">
        <v>3.8</v>
      </c>
      <c r="Y37" s="398">
        <v>2.1</v>
      </c>
      <c r="Z37" s="396"/>
      <c r="AA37" s="407"/>
      <c r="AB37" s="407"/>
    </row>
    <row r="38" spans="1:28" s="30" customFormat="1" ht="17.100000000000001" customHeight="1" x14ac:dyDescent="0.15">
      <c r="A38" s="145"/>
      <c r="B38" s="164"/>
      <c r="C38" s="164"/>
      <c r="D38" s="164"/>
      <c r="E38" s="286" t="s">
        <v>190</v>
      </c>
      <c r="F38" s="277">
        <v>6983</v>
      </c>
      <c r="G38" s="277">
        <v>7586</v>
      </c>
      <c r="H38" s="291">
        <v>2.4</v>
      </c>
      <c r="I38" s="395">
        <v>8.6</v>
      </c>
      <c r="J38" s="398">
        <v>5</v>
      </c>
      <c r="K38" s="397">
        <v>8066</v>
      </c>
      <c r="L38" s="397">
        <v>7933</v>
      </c>
      <c r="M38" s="292">
        <v>2.4</v>
      </c>
      <c r="N38" s="292">
        <v>-1.6</v>
      </c>
      <c r="O38" s="398">
        <v>-4.8</v>
      </c>
      <c r="P38" s="277">
        <v>7122</v>
      </c>
      <c r="Q38" s="277">
        <v>7494</v>
      </c>
      <c r="R38" s="291">
        <v>2.5</v>
      </c>
      <c r="S38" s="395">
        <v>5.2</v>
      </c>
      <c r="T38" s="398">
        <v>-0.8</v>
      </c>
      <c r="U38" s="277">
        <v>7878</v>
      </c>
      <c r="V38" s="277">
        <v>8176</v>
      </c>
      <c r="W38" s="291">
        <v>2.5</v>
      </c>
      <c r="X38" s="291">
        <v>3.8</v>
      </c>
      <c r="Y38" s="398">
        <v>-2.1</v>
      </c>
      <c r="Z38" s="396"/>
      <c r="AA38" s="407"/>
      <c r="AB38" s="407"/>
    </row>
    <row r="39" spans="1:28" s="30" customFormat="1" ht="17.100000000000001" customHeight="1" x14ac:dyDescent="0.15">
      <c r="A39" s="145"/>
      <c r="B39" s="164"/>
      <c r="C39" s="164"/>
      <c r="D39" s="164"/>
      <c r="E39" s="286" t="s">
        <v>191</v>
      </c>
      <c r="F39" s="277">
        <v>12355</v>
      </c>
      <c r="G39" s="277">
        <v>13137</v>
      </c>
      <c r="H39" s="291">
        <v>4.2</v>
      </c>
      <c r="I39" s="395">
        <v>6.3</v>
      </c>
      <c r="J39" s="398">
        <v>3.5</v>
      </c>
      <c r="K39" s="397">
        <v>12623</v>
      </c>
      <c r="L39" s="397">
        <v>12656</v>
      </c>
      <c r="M39" s="292">
        <v>3.8</v>
      </c>
      <c r="N39" s="292">
        <v>0.3</v>
      </c>
      <c r="O39" s="398">
        <v>-2.2999999999999998</v>
      </c>
      <c r="P39" s="277">
        <v>12307</v>
      </c>
      <c r="Q39" s="277">
        <v>12656</v>
      </c>
      <c r="R39" s="291">
        <v>4.2</v>
      </c>
      <c r="S39" s="395">
        <v>2.8</v>
      </c>
      <c r="T39" s="398">
        <v>-0.5</v>
      </c>
      <c r="U39" s="277">
        <v>12529</v>
      </c>
      <c r="V39" s="277">
        <v>12759</v>
      </c>
      <c r="W39" s="291">
        <v>3.9</v>
      </c>
      <c r="X39" s="291">
        <v>1.8</v>
      </c>
      <c r="Y39" s="398">
        <v>-1.5</v>
      </c>
      <c r="Z39" s="396"/>
      <c r="AA39" s="407"/>
      <c r="AB39" s="407"/>
    </row>
    <row r="40" spans="1:28" s="31" customFormat="1" ht="17.100000000000001" customHeight="1" x14ac:dyDescent="0.15">
      <c r="A40" s="145"/>
      <c r="B40" s="164"/>
      <c r="C40" s="164"/>
      <c r="D40" s="164"/>
      <c r="E40" s="286" t="s">
        <v>192</v>
      </c>
      <c r="F40" s="277">
        <v>4467</v>
      </c>
      <c r="G40" s="277">
        <v>4936</v>
      </c>
      <c r="H40" s="291">
        <v>1.6</v>
      </c>
      <c r="I40" s="395">
        <v>10.5</v>
      </c>
      <c r="J40" s="398">
        <v>5</v>
      </c>
      <c r="K40" s="397">
        <v>5184</v>
      </c>
      <c r="L40" s="397">
        <v>4836</v>
      </c>
      <c r="M40" s="292">
        <v>1.4</v>
      </c>
      <c r="N40" s="292">
        <v>-6.7</v>
      </c>
      <c r="O40" s="398">
        <v>-11.3</v>
      </c>
      <c r="P40" s="277">
        <v>5277</v>
      </c>
      <c r="Q40" s="277">
        <v>5474</v>
      </c>
      <c r="R40" s="291">
        <v>1.8</v>
      </c>
      <c r="S40" s="395">
        <v>3.7</v>
      </c>
      <c r="T40" s="398">
        <v>-1</v>
      </c>
      <c r="U40" s="277">
        <v>5612</v>
      </c>
      <c r="V40" s="277">
        <v>5729</v>
      </c>
      <c r="W40" s="291">
        <v>1.8</v>
      </c>
      <c r="X40" s="291">
        <v>2.1</v>
      </c>
      <c r="Y40" s="398">
        <v>-2.5</v>
      </c>
      <c r="Z40" s="408"/>
      <c r="AA40" s="407"/>
      <c r="AB40" s="407"/>
    </row>
    <row r="41" spans="1:28" s="31" customFormat="1" ht="17.100000000000001" customHeight="1" x14ac:dyDescent="0.15">
      <c r="A41" s="145"/>
      <c r="B41" s="164"/>
      <c r="C41" s="164"/>
      <c r="D41" s="164"/>
      <c r="E41" s="286" t="s">
        <v>193</v>
      </c>
      <c r="F41" s="277">
        <v>3140</v>
      </c>
      <c r="G41" s="277">
        <v>3163</v>
      </c>
      <c r="H41" s="291">
        <v>1</v>
      </c>
      <c r="I41" s="395">
        <v>0.7</v>
      </c>
      <c r="J41" s="398">
        <v>0.5</v>
      </c>
      <c r="K41" s="397">
        <v>3323</v>
      </c>
      <c r="L41" s="397">
        <v>3309</v>
      </c>
      <c r="M41" s="292">
        <v>1</v>
      </c>
      <c r="N41" s="292">
        <v>-0.4</v>
      </c>
      <c r="O41" s="398">
        <v>-0.6</v>
      </c>
      <c r="P41" s="277">
        <v>3633</v>
      </c>
      <c r="Q41" s="277">
        <v>3589</v>
      </c>
      <c r="R41" s="291">
        <v>1.2</v>
      </c>
      <c r="S41" s="395">
        <v>-1.2</v>
      </c>
      <c r="T41" s="398">
        <v>-2.5</v>
      </c>
      <c r="U41" s="277">
        <v>3642</v>
      </c>
      <c r="V41" s="277">
        <v>3606</v>
      </c>
      <c r="W41" s="291">
        <v>1.1000000000000001</v>
      </c>
      <c r="X41" s="291">
        <v>-1</v>
      </c>
      <c r="Y41" s="398">
        <v>-2.2999999999999998</v>
      </c>
      <c r="Z41" s="408"/>
      <c r="AA41" s="407"/>
      <c r="AB41" s="407"/>
    </row>
    <row r="42" spans="1:28" s="31" customFormat="1" ht="17.100000000000001" customHeight="1" x14ac:dyDescent="0.15">
      <c r="A42" s="145"/>
      <c r="B42" s="164"/>
      <c r="C42" s="164"/>
      <c r="D42" s="165"/>
      <c r="E42" s="286" t="s">
        <v>194</v>
      </c>
      <c r="F42" s="277">
        <v>11225</v>
      </c>
      <c r="G42" s="277">
        <v>11700</v>
      </c>
      <c r="H42" s="291">
        <v>3.8</v>
      </c>
      <c r="I42" s="395">
        <v>4.2</v>
      </c>
      <c r="J42" s="398">
        <v>1.7</v>
      </c>
      <c r="K42" s="397">
        <v>14718</v>
      </c>
      <c r="L42" s="397">
        <v>15455</v>
      </c>
      <c r="M42" s="292">
        <v>4.5999999999999996</v>
      </c>
      <c r="N42" s="292">
        <v>5</v>
      </c>
      <c r="O42" s="398">
        <v>2.4</v>
      </c>
      <c r="P42" s="277">
        <v>12653</v>
      </c>
      <c r="Q42" s="277">
        <v>13720</v>
      </c>
      <c r="R42" s="291">
        <v>4.5999999999999996</v>
      </c>
      <c r="S42" s="395">
        <v>8.4</v>
      </c>
      <c r="T42" s="398">
        <v>5.7</v>
      </c>
      <c r="U42" s="277">
        <v>16128</v>
      </c>
      <c r="V42" s="277">
        <v>17681</v>
      </c>
      <c r="W42" s="291">
        <v>5.4</v>
      </c>
      <c r="X42" s="291">
        <v>9.6</v>
      </c>
      <c r="Y42" s="398">
        <v>6.8</v>
      </c>
      <c r="Z42" s="408"/>
      <c r="AA42" s="407"/>
      <c r="AB42" s="407"/>
    </row>
    <row r="43" spans="1:28" ht="17.100000000000001" customHeight="1" x14ac:dyDescent="0.2">
      <c r="A43" s="145"/>
      <c r="B43" s="164" t="s">
        <v>180</v>
      </c>
      <c r="C43" s="164"/>
      <c r="D43" s="162" t="s">
        <v>195</v>
      </c>
      <c r="E43" s="436"/>
      <c r="F43" s="304">
        <v>13596</v>
      </c>
      <c r="G43" s="304">
        <v>26808</v>
      </c>
      <c r="H43" s="349">
        <v>8.6</v>
      </c>
      <c r="I43" s="379">
        <v>97.2</v>
      </c>
      <c r="J43" s="381">
        <v>99.2</v>
      </c>
      <c r="K43" s="392">
        <v>10470</v>
      </c>
      <c r="L43" s="392">
        <v>19258</v>
      </c>
      <c r="M43" s="351">
        <v>5.8</v>
      </c>
      <c r="N43" s="351">
        <v>83.9</v>
      </c>
      <c r="O43" s="381">
        <v>85.8</v>
      </c>
      <c r="P43" s="303">
        <v>18006</v>
      </c>
      <c r="Q43" s="303">
        <v>18074</v>
      </c>
      <c r="R43" s="349">
        <v>6</v>
      </c>
      <c r="S43" s="379">
        <v>0.4</v>
      </c>
      <c r="T43" s="381">
        <v>-0.3</v>
      </c>
      <c r="U43" s="303">
        <v>18971</v>
      </c>
      <c r="V43" s="303">
        <v>19055</v>
      </c>
      <c r="W43" s="349">
        <v>5.9</v>
      </c>
      <c r="X43" s="349">
        <v>0.4</v>
      </c>
      <c r="Y43" s="381">
        <v>-0.3</v>
      </c>
      <c r="Z43" s="362"/>
      <c r="AA43" s="406"/>
      <c r="AB43" s="406"/>
    </row>
    <row r="44" spans="1:28" s="31" customFormat="1" ht="17.100000000000001" customHeight="1" x14ac:dyDescent="0.15">
      <c r="A44" s="145"/>
      <c r="B44" s="164"/>
      <c r="C44" s="164"/>
      <c r="D44" s="164"/>
      <c r="E44" s="286" t="s">
        <v>196</v>
      </c>
      <c r="F44" s="277">
        <v>1891</v>
      </c>
      <c r="G44" s="277">
        <v>3211</v>
      </c>
      <c r="H44" s="291">
        <v>1</v>
      </c>
      <c r="I44" s="395">
        <v>69.8</v>
      </c>
      <c r="J44" s="398">
        <v>72.7</v>
      </c>
      <c r="K44" s="397">
        <v>2875</v>
      </c>
      <c r="L44" s="397">
        <v>5266</v>
      </c>
      <c r="M44" s="292">
        <v>1.6</v>
      </c>
      <c r="N44" s="292">
        <v>83.2</v>
      </c>
      <c r="O44" s="398">
        <v>86.4</v>
      </c>
      <c r="P44" s="277">
        <v>7962</v>
      </c>
      <c r="Q44" s="277">
        <v>8054</v>
      </c>
      <c r="R44" s="291">
        <v>2.7</v>
      </c>
      <c r="S44" s="395">
        <v>1.2</v>
      </c>
      <c r="T44" s="398">
        <v>1</v>
      </c>
      <c r="U44" s="277">
        <v>10926</v>
      </c>
      <c r="V44" s="277">
        <v>11537</v>
      </c>
      <c r="W44" s="291">
        <v>3.5</v>
      </c>
      <c r="X44" s="291">
        <v>5.6</v>
      </c>
      <c r="Y44" s="398">
        <v>5.4</v>
      </c>
      <c r="Z44" s="408"/>
      <c r="AA44" s="407"/>
      <c r="AB44" s="407"/>
    </row>
    <row r="45" spans="1:28" s="31" customFormat="1" ht="17.100000000000001" customHeight="1" x14ac:dyDescent="0.15">
      <c r="A45" s="145"/>
      <c r="B45" s="164"/>
      <c r="C45" s="164"/>
      <c r="D45" s="165"/>
      <c r="E45" s="286" t="s">
        <v>197</v>
      </c>
      <c r="F45" s="277">
        <v>11705</v>
      </c>
      <c r="G45" s="277">
        <v>23597</v>
      </c>
      <c r="H45" s="291">
        <v>7.6</v>
      </c>
      <c r="I45" s="395">
        <v>101.6</v>
      </c>
      <c r="J45" s="398">
        <v>92</v>
      </c>
      <c r="K45" s="397">
        <v>7595</v>
      </c>
      <c r="L45" s="397">
        <v>13992</v>
      </c>
      <c r="M45" s="292">
        <v>4.2</v>
      </c>
      <c r="N45" s="292">
        <v>84.2</v>
      </c>
      <c r="O45" s="398">
        <v>75.400000000000006</v>
      </c>
      <c r="P45" s="277">
        <v>10044</v>
      </c>
      <c r="Q45" s="277">
        <v>10019</v>
      </c>
      <c r="R45" s="291">
        <v>3.3</v>
      </c>
      <c r="S45" s="395">
        <v>-0.2</v>
      </c>
      <c r="T45" s="398">
        <v>-3</v>
      </c>
      <c r="U45" s="277">
        <v>8044</v>
      </c>
      <c r="V45" s="277">
        <v>7517</v>
      </c>
      <c r="W45" s="291">
        <v>2.2999999999999998</v>
      </c>
      <c r="X45" s="291">
        <v>-6.6</v>
      </c>
      <c r="Y45" s="398">
        <v>-9.1999999999999993</v>
      </c>
      <c r="Z45" s="408"/>
      <c r="AA45" s="407"/>
      <c r="AB45" s="407"/>
    </row>
    <row r="46" spans="1:28" ht="17.100000000000001" customHeight="1" x14ac:dyDescent="0.2">
      <c r="A46" s="145"/>
      <c r="B46" s="164" t="s">
        <v>180</v>
      </c>
      <c r="C46" s="164"/>
      <c r="D46" s="162" t="s">
        <v>198</v>
      </c>
      <c r="E46" s="436"/>
      <c r="F46" s="304">
        <v>29225</v>
      </c>
      <c r="G46" s="304">
        <v>27166</v>
      </c>
      <c r="H46" s="349">
        <v>8.6999999999999993</v>
      </c>
      <c r="I46" s="379">
        <v>-7</v>
      </c>
      <c r="J46" s="381">
        <v>-12.8</v>
      </c>
      <c r="K46" s="392">
        <v>29848</v>
      </c>
      <c r="L46" s="392">
        <v>27290</v>
      </c>
      <c r="M46" s="351">
        <v>8.1999999999999993</v>
      </c>
      <c r="N46" s="351">
        <v>-8.6</v>
      </c>
      <c r="O46" s="381">
        <v>-14.3</v>
      </c>
      <c r="P46" s="303">
        <v>23855</v>
      </c>
      <c r="Q46" s="303">
        <v>23110</v>
      </c>
      <c r="R46" s="349">
        <v>7.7</v>
      </c>
      <c r="S46" s="379">
        <v>-3.1</v>
      </c>
      <c r="T46" s="381">
        <v>-6.8</v>
      </c>
      <c r="U46" s="303">
        <v>23566</v>
      </c>
      <c r="V46" s="303">
        <v>22756</v>
      </c>
      <c r="W46" s="349">
        <v>7</v>
      </c>
      <c r="X46" s="349">
        <v>-3.4</v>
      </c>
      <c r="Y46" s="381">
        <v>-7.1</v>
      </c>
      <c r="Z46" s="362"/>
      <c r="AA46" s="406"/>
      <c r="AB46" s="406"/>
    </row>
    <row r="47" spans="1:28" s="31" customFormat="1" ht="17.100000000000001" customHeight="1" x14ac:dyDescent="0.15">
      <c r="A47" s="145"/>
      <c r="B47" s="164"/>
      <c r="C47" s="164"/>
      <c r="D47" s="164"/>
      <c r="E47" s="286" t="s">
        <v>199</v>
      </c>
      <c r="F47" s="277">
        <v>18766</v>
      </c>
      <c r="G47" s="277">
        <v>16784</v>
      </c>
      <c r="H47" s="291">
        <v>5.4</v>
      </c>
      <c r="I47" s="395">
        <v>-10.6</v>
      </c>
      <c r="J47" s="398">
        <v>-20</v>
      </c>
      <c r="K47" s="397">
        <v>19430</v>
      </c>
      <c r="L47" s="397">
        <v>17175</v>
      </c>
      <c r="M47" s="292">
        <v>5.0999999999999996</v>
      </c>
      <c r="N47" s="292">
        <v>-11.6</v>
      </c>
      <c r="O47" s="398">
        <v>-20.9</v>
      </c>
      <c r="P47" s="277">
        <v>12265</v>
      </c>
      <c r="Q47" s="277">
        <v>12008</v>
      </c>
      <c r="R47" s="291">
        <v>4</v>
      </c>
      <c r="S47" s="395">
        <v>-2.1</v>
      </c>
      <c r="T47" s="398">
        <v>-8.8000000000000007</v>
      </c>
      <c r="U47" s="277">
        <v>12185</v>
      </c>
      <c r="V47" s="277">
        <v>11940</v>
      </c>
      <c r="W47" s="291">
        <v>3.7</v>
      </c>
      <c r="X47" s="291">
        <v>-2</v>
      </c>
      <c r="Y47" s="398">
        <v>-8.6999999999999993</v>
      </c>
      <c r="Z47" s="408"/>
      <c r="AA47" s="407"/>
      <c r="AB47" s="407"/>
    </row>
    <row r="48" spans="1:28" s="31" customFormat="1" ht="17.100000000000001" customHeight="1" x14ac:dyDescent="0.15">
      <c r="A48" s="145"/>
      <c r="B48" s="164"/>
      <c r="C48" s="164"/>
      <c r="D48" s="164"/>
      <c r="E48" s="286" t="s">
        <v>200</v>
      </c>
      <c r="F48" s="277">
        <v>2683</v>
      </c>
      <c r="G48" s="277">
        <v>3443</v>
      </c>
      <c r="H48" s="291">
        <v>1.1000000000000001</v>
      </c>
      <c r="I48" s="395">
        <v>28.3</v>
      </c>
      <c r="J48" s="398">
        <v>28.6</v>
      </c>
      <c r="K48" s="397">
        <v>2107</v>
      </c>
      <c r="L48" s="397">
        <v>3350</v>
      </c>
      <c r="M48" s="292">
        <v>1</v>
      </c>
      <c r="N48" s="292">
        <v>59</v>
      </c>
      <c r="O48" s="398">
        <v>59.3</v>
      </c>
      <c r="P48" s="277">
        <v>5209</v>
      </c>
      <c r="Q48" s="277">
        <v>4745</v>
      </c>
      <c r="R48" s="291">
        <v>1.6</v>
      </c>
      <c r="S48" s="395">
        <v>-8.9</v>
      </c>
      <c r="T48" s="398">
        <v>-9</v>
      </c>
      <c r="U48" s="277">
        <v>5184</v>
      </c>
      <c r="V48" s="277">
        <v>4669</v>
      </c>
      <c r="W48" s="291">
        <v>1.4</v>
      </c>
      <c r="X48" s="291">
        <v>-9.9</v>
      </c>
      <c r="Y48" s="398">
        <v>-10</v>
      </c>
      <c r="Z48" s="408"/>
      <c r="AA48" s="407"/>
      <c r="AB48" s="407"/>
    </row>
    <row r="49" spans="1:28" s="31" customFormat="1" ht="17.100000000000001" customHeight="1" x14ac:dyDescent="0.15">
      <c r="A49" s="145"/>
      <c r="B49" s="164"/>
      <c r="C49" s="164"/>
      <c r="D49" s="164"/>
      <c r="E49" s="286" t="s">
        <v>201</v>
      </c>
      <c r="F49" s="277">
        <v>1987</v>
      </c>
      <c r="G49" s="277">
        <v>1511</v>
      </c>
      <c r="H49" s="291">
        <v>0.5</v>
      </c>
      <c r="I49" s="395">
        <v>-24</v>
      </c>
      <c r="J49" s="398">
        <v>-25.3</v>
      </c>
      <c r="K49" s="397">
        <v>2139</v>
      </c>
      <c r="L49" s="397">
        <v>1286</v>
      </c>
      <c r="M49" s="292">
        <v>0.4</v>
      </c>
      <c r="N49" s="292">
        <v>-39.9</v>
      </c>
      <c r="O49" s="398">
        <v>-40.9</v>
      </c>
      <c r="P49" s="277">
        <v>1275</v>
      </c>
      <c r="Q49" s="277">
        <v>1266</v>
      </c>
      <c r="R49" s="291">
        <v>0.4</v>
      </c>
      <c r="S49" s="395">
        <v>-0.7</v>
      </c>
      <c r="T49" s="398">
        <v>-2.9</v>
      </c>
      <c r="U49" s="277">
        <v>977</v>
      </c>
      <c r="V49" s="277">
        <v>914</v>
      </c>
      <c r="W49" s="291">
        <v>0.3</v>
      </c>
      <c r="X49" s="291">
        <v>-6.4</v>
      </c>
      <c r="Y49" s="398">
        <v>-8.5</v>
      </c>
      <c r="Z49" s="408"/>
      <c r="AA49" s="407"/>
      <c r="AB49" s="407"/>
    </row>
    <row r="50" spans="1:28" s="31" customFormat="1" ht="17.100000000000001" customHeight="1" x14ac:dyDescent="0.15">
      <c r="A50" s="145"/>
      <c r="B50" s="164"/>
      <c r="C50" s="164"/>
      <c r="D50" s="165"/>
      <c r="E50" s="286" t="s">
        <v>202</v>
      </c>
      <c r="F50" s="277">
        <v>5788</v>
      </c>
      <c r="G50" s="277">
        <v>5428</v>
      </c>
      <c r="H50" s="291">
        <v>1.7</v>
      </c>
      <c r="I50" s="395">
        <v>-6.2</v>
      </c>
      <c r="J50" s="398">
        <v>-6.2</v>
      </c>
      <c r="K50" s="397">
        <v>6171</v>
      </c>
      <c r="L50" s="397">
        <v>5479</v>
      </c>
      <c r="M50" s="292">
        <v>1.6</v>
      </c>
      <c r="N50" s="292">
        <v>-11.2</v>
      </c>
      <c r="O50" s="398">
        <v>-11.2</v>
      </c>
      <c r="P50" s="277">
        <v>5106</v>
      </c>
      <c r="Q50" s="277">
        <v>5092</v>
      </c>
      <c r="R50" s="291">
        <v>1.7</v>
      </c>
      <c r="S50" s="395">
        <v>-0.3</v>
      </c>
      <c r="T50" s="398">
        <v>-2</v>
      </c>
      <c r="U50" s="277">
        <v>5220</v>
      </c>
      <c r="V50" s="277">
        <v>5234</v>
      </c>
      <c r="W50" s="291">
        <v>1.6</v>
      </c>
      <c r="X50" s="291">
        <v>0.3</v>
      </c>
      <c r="Y50" s="398">
        <v>-1.4</v>
      </c>
      <c r="Z50" s="408"/>
      <c r="AA50" s="407"/>
      <c r="AB50" s="407"/>
    </row>
    <row r="51" spans="1:28" ht="17.100000000000001" customHeight="1" x14ac:dyDescent="0.2">
      <c r="A51" s="145"/>
      <c r="B51" s="164" t="s">
        <v>180</v>
      </c>
      <c r="C51" s="164"/>
      <c r="D51" s="162" t="s">
        <v>203</v>
      </c>
      <c r="E51" s="436"/>
      <c r="F51" s="304">
        <v>9496</v>
      </c>
      <c r="G51" s="304">
        <v>10924</v>
      </c>
      <c r="H51" s="349">
        <v>3.5</v>
      </c>
      <c r="I51" s="379">
        <v>15</v>
      </c>
      <c r="J51" s="381">
        <v>9.6</v>
      </c>
      <c r="K51" s="392">
        <v>11654</v>
      </c>
      <c r="L51" s="392">
        <v>11064</v>
      </c>
      <c r="M51" s="351">
        <v>3.3</v>
      </c>
      <c r="N51" s="351">
        <v>-5.0999999999999996</v>
      </c>
      <c r="O51" s="381">
        <v>-9.5</v>
      </c>
      <c r="P51" s="303">
        <v>12190</v>
      </c>
      <c r="Q51" s="303">
        <v>12615</v>
      </c>
      <c r="R51" s="349">
        <v>4.2</v>
      </c>
      <c r="S51" s="379">
        <v>3.5</v>
      </c>
      <c r="T51" s="381">
        <v>-0.5</v>
      </c>
      <c r="U51" s="303">
        <v>12855</v>
      </c>
      <c r="V51" s="303">
        <v>13161</v>
      </c>
      <c r="W51" s="349">
        <v>4</v>
      </c>
      <c r="X51" s="349">
        <v>2.4</v>
      </c>
      <c r="Y51" s="381">
        <v>-1.5</v>
      </c>
      <c r="Z51" s="362"/>
      <c r="AA51" s="406"/>
      <c r="AB51" s="406"/>
    </row>
    <row r="52" spans="1:28" s="31" customFormat="1" ht="17.100000000000001" customHeight="1" x14ac:dyDescent="0.15">
      <c r="A52" s="145"/>
      <c r="B52" s="164"/>
      <c r="C52" s="164"/>
      <c r="D52" s="164"/>
      <c r="E52" s="286" t="s">
        <v>204</v>
      </c>
      <c r="F52" s="277">
        <v>2696</v>
      </c>
      <c r="G52" s="277">
        <v>3257</v>
      </c>
      <c r="H52" s="409">
        <v>1</v>
      </c>
      <c r="I52" s="395">
        <v>20.8</v>
      </c>
      <c r="J52" s="398">
        <v>13.9</v>
      </c>
      <c r="K52" s="397">
        <v>3575</v>
      </c>
      <c r="L52" s="397">
        <v>3395</v>
      </c>
      <c r="M52" s="410">
        <v>1</v>
      </c>
      <c r="N52" s="410">
        <v>-5</v>
      </c>
      <c r="O52" s="398">
        <v>-10.5</v>
      </c>
      <c r="P52" s="309">
        <v>4132</v>
      </c>
      <c r="Q52" s="309">
        <v>4265</v>
      </c>
      <c r="R52" s="409">
        <v>1.4</v>
      </c>
      <c r="S52" s="395">
        <v>3.2</v>
      </c>
      <c r="T52" s="398">
        <v>-0.9</v>
      </c>
      <c r="U52" s="309">
        <v>4100</v>
      </c>
      <c r="V52" s="309">
        <v>4307</v>
      </c>
      <c r="W52" s="409">
        <v>1.3</v>
      </c>
      <c r="X52" s="409">
        <v>5</v>
      </c>
      <c r="Y52" s="398">
        <v>0.9</v>
      </c>
      <c r="Z52" s="408"/>
      <c r="AA52" s="407"/>
      <c r="AB52" s="407"/>
    </row>
    <row r="53" spans="1:28" s="31" customFormat="1" ht="17.100000000000001" customHeight="1" x14ac:dyDescent="0.15">
      <c r="A53" s="167"/>
      <c r="B53" s="168"/>
      <c r="C53" s="168"/>
      <c r="D53" s="168"/>
      <c r="E53" s="411" t="s">
        <v>205</v>
      </c>
      <c r="F53" s="283">
        <v>539</v>
      </c>
      <c r="G53" s="283">
        <v>1020</v>
      </c>
      <c r="H53" s="267">
        <v>0.3</v>
      </c>
      <c r="I53" s="402">
        <v>89.2</v>
      </c>
      <c r="J53" s="412">
        <v>82.4</v>
      </c>
      <c r="K53" s="413">
        <v>500</v>
      </c>
      <c r="L53" s="413">
        <v>363</v>
      </c>
      <c r="M53" s="266">
        <v>0.1</v>
      </c>
      <c r="N53" s="266">
        <v>-27.4</v>
      </c>
      <c r="O53" s="412">
        <v>-30</v>
      </c>
      <c r="P53" s="283">
        <v>745</v>
      </c>
      <c r="Q53" s="283">
        <v>568</v>
      </c>
      <c r="R53" s="267">
        <v>0.2</v>
      </c>
      <c r="S53" s="402">
        <v>-23.8</v>
      </c>
      <c r="T53" s="412">
        <v>-26.7</v>
      </c>
      <c r="U53" s="283">
        <v>853</v>
      </c>
      <c r="V53" s="283">
        <v>576</v>
      </c>
      <c r="W53" s="267">
        <v>0.2</v>
      </c>
      <c r="X53" s="267">
        <v>-32.5</v>
      </c>
      <c r="Y53" s="412">
        <v>-35.1</v>
      </c>
      <c r="Z53" s="408"/>
      <c r="AA53" s="407"/>
      <c r="AB53" s="407"/>
    </row>
    <row r="54" spans="1:28" s="31" customFormat="1" ht="17.100000000000001" customHeight="1" x14ac:dyDescent="0.15">
      <c r="A54" s="170"/>
      <c r="B54" s="171"/>
      <c r="C54" s="171"/>
      <c r="D54" s="171"/>
      <c r="E54" s="414" t="s">
        <v>206</v>
      </c>
      <c r="F54" s="415">
        <v>487</v>
      </c>
      <c r="G54" s="263">
        <v>1040</v>
      </c>
      <c r="H54" s="416">
        <v>0.3</v>
      </c>
      <c r="I54" s="390">
        <v>113.6</v>
      </c>
      <c r="J54" s="417">
        <v>115.8</v>
      </c>
      <c r="K54" s="404">
        <v>619</v>
      </c>
      <c r="L54" s="404">
        <v>1532</v>
      </c>
      <c r="M54" s="416">
        <v>0.5</v>
      </c>
      <c r="N54" s="416">
        <v>147.5</v>
      </c>
      <c r="O54" s="417">
        <v>150</v>
      </c>
      <c r="P54" s="415">
        <v>752</v>
      </c>
      <c r="Q54" s="263">
        <v>831</v>
      </c>
      <c r="R54" s="416">
        <v>0.3</v>
      </c>
      <c r="S54" s="390">
        <v>10.5</v>
      </c>
      <c r="T54" s="417">
        <v>9</v>
      </c>
      <c r="U54" s="272">
        <v>846</v>
      </c>
      <c r="V54" s="272">
        <v>898</v>
      </c>
      <c r="W54" s="418">
        <v>0.3</v>
      </c>
      <c r="X54" s="418">
        <v>6.1</v>
      </c>
      <c r="Y54" s="417">
        <v>4.5999999999999996</v>
      </c>
      <c r="Z54" s="408"/>
      <c r="AA54" s="407"/>
      <c r="AB54" s="407"/>
    </row>
    <row r="55" spans="1:28" s="31" customFormat="1" ht="17.100000000000001" customHeight="1" x14ac:dyDescent="0.15">
      <c r="A55" s="145"/>
      <c r="B55" s="164"/>
      <c r="C55" s="164"/>
      <c r="D55" s="164"/>
      <c r="E55" s="286" t="s">
        <v>207</v>
      </c>
      <c r="F55" s="287">
        <v>1745</v>
      </c>
      <c r="G55" s="278">
        <v>1742</v>
      </c>
      <c r="H55" s="292">
        <v>0.6</v>
      </c>
      <c r="I55" s="395">
        <v>-0.2</v>
      </c>
      <c r="J55" s="398">
        <v>-6.7</v>
      </c>
      <c r="K55" s="397">
        <v>2201</v>
      </c>
      <c r="L55" s="397">
        <v>1957</v>
      </c>
      <c r="M55" s="292">
        <v>0.6</v>
      </c>
      <c r="N55" s="292">
        <v>-11.1</v>
      </c>
      <c r="O55" s="398">
        <v>-16.899999999999999</v>
      </c>
      <c r="P55" s="287">
        <v>2209</v>
      </c>
      <c r="Q55" s="278">
        <v>2322</v>
      </c>
      <c r="R55" s="292">
        <v>0.8</v>
      </c>
      <c r="S55" s="395">
        <v>5.0999999999999996</v>
      </c>
      <c r="T55" s="398">
        <v>0</v>
      </c>
      <c r="U55" s="277">
        <v>2576</v>
      </c>
      <c r="V55" s="277">
        <v>2705</v>
      </c>
      <c r="W55" s="291">
        <v>0.8</v>
      </c>
      <c r="X55" s="291">
        <v>5</v>
      </c>
      <c r="Y55" s="398">
        <v>-0.1</v>
      </c>
      <c r="Z55" s="408"/>
      <c r="AA55" s="407"/>
      <c r="AB55" s="407"/>
    </row>
    <row r="56" spans="1:28" s="31" customFormat="1" ht="17.100000000000001" customHeight="1" x14ac:dyDescent="0.15">
      <c r="A56" s="145"/>
      <c r="B56" s="164"/>
      <c r="C56" s="164"/>
      <c r="D56" s="164"/>
      <c r="E56" s="286" t="s">
        <v>208</v>
      </c>
      <c r="F56" s="287">
        <v>3195</v>
      </c>
      <c r="G56" s="278">
        <v>3183</v>
      </c>
      <c r="H56" s="292">
        <v>1</v>
      </c>
      <c r="I56" s="395">
        <v>-0.4</v>
      </c>
      <c r="J56" s="398">
        <v>-3.8</v>
      </c>
      <c r="K56" s="397">
        <v>3712</v>
      </c>
      <c r="L56" s="397">
        <v>3309</v>
      </c>
      <c r="M56" s="292">
        <v>1</v>
      </c>
      <c r="N56" s="292">
        <v>-10.9</v>
      </c>
      <c r="O56" s="398">
        <v>-13.9</v>
      </c>
      <c r="P56" s="287">
        <v>3481</v>
      </c>
      <c r="Q56" s="278">
        <v>3712</v>
      </c>
      <c r="R56" s="292">
        <v>1.2</v>
      </c>
      <c r="S56" s="395">
        <v>6.6</v>
      </c>
      <c r="T56" s="398">
        <v>2.1</v>
      </c>
      <c r="U56" s="277">
        <v>3766</v>
      </c>
      <c r="V56" s="277">
        <v>3924</v>
      </c>
      <c r="W56" s="291">
        <v>1.2</v>
      </c>
      <c r="X56" s="291">
        <v>4.2</v>
      </c>
      <c r="Y56" s="398">
        <v>-0.2</v>
      </c>
      <c r="Z56" s="408"/>
      <c r="AA56" s="407"/>
      <c r="AB56" s="407"/>
    </row>
    <row r="57" spans="1:28" s="31" customFormat="1" ht="17.100000000000001" customHeight="1" x14ac:dyDescent="0.15">
      <c r="A57" s="145"/>
      <c r="B57" s="164"/>
      <c r="C57" s="164"/>
      <c r="D57" s="165"/>
      <c r="E57" s="286" t="s">
        <v>209</v>
      </c>
      <c r="F57" s="287">
        <v>834</v>
      </c>
      <c r="G57" s="278">
        <v>682</v>
      </c>
      <c r="H57" s="292">
        <v>0.2</v>
      </c>
      <c r="I57" s="395">
        <v>-18.2</v>
      </c>
      <c r="J57" s="398">
        <v>-20.7</v>
      </c>
      <c r="K57" s="397">
        <v>1046</v>
      </c>
      <c r="L57" s="397">
        <v>508</v>
      </c>
      <c r="M57" s="292">
        <v>0.2</v>
      </c>
      <c r="N57" s="292">
        <v>-51.4</v>
      </c>
      <c r="O57" s="398">
        <v>-52.9</v>
      </c>
      <c r="P57" s="287">
        <v>871</v>
      </c>
      <c r="Q57" s="278">
        <v>917</v>
      </c>
      <c r="R57" s="292">
        <v>0.3</v>
      </c>
      <c r="S57" s="395">
        <v>5.3</v>
      </c>
      <c r="T57" s="398">
        <v>3.2</v>
      </c>
      <c r="U57" s="277">
        <v>714</v>
      </c>
      <c r="V57" s="277">
        <v>751</v>
      </c>
      <c r="W57" s="291">
        <v>0.2</v>
      </c>
      <c r="X57" s="291">
        <v>5.2</v>
      </c>
      <c r="Y57" s="398">
        <v>3.1</v>
      </c>
      <c r="Z57" s="408"/>
      <c r="AA57" s="407"/>
      <c r="AB57" s="407"/>
    </row>
    <row r="58" spans="1:28" ht="17.100000000000001" customHeight="1" x14ac:dyDescent="0.2">
      <c r="A58" s="145"/>
      <c r="B58" s="164"/>
      <c r="C58" s="164"/>
      <c r="D58" s="162" t="s">
        <v>210</v>
      </c>
      <c r="E58" s="436"/>
      <c r="F58" s="341">
        <v>7709</v>
      </c>
      <c r="G58" s="304">
        <v>7541</v>
      </c>
      <c r="H58" s="351">
        <v>2.4</v>
      </c>
      <c r="I58" s="379">
        <v>-2.2000000000000002</v>
      </c>
      <c r="J58" s="381">
        <v>-3</v>
      </c>
      <c r="K58" s="392">
        <v>10222</v>
      </c>
      <c r="L58" s="392">
        <v>8017</v>
      </c>
      <c r="M58" s="351">
        <v>2.4</v>
      </c>
      <c r="N58" s="351">
        <v>-21.6</v>
      </c>
      <c r="O58" s="381">
        <v>-22.2</v>
      </c>
      <c r="P58" s="341">
        <v>9297</v>
      </c>
      <c r="Q58" s="304">
        <v>9609</v>
      </c>
      <c r="R58" s="351">
        <v>3.2</v>
      </c>
      <c r="S58" s="379">
        <v>3.4</v>
      </c>
      <c r="T58" s="381">
        <v>1</v>
      </c>
      <c r="U58" s="303">
        <v>11344</v>
      </c>
      <c r="V58" s="303">
        <v>11585</v>
      </c>
      <c r="W58" s="349">
        <v>3.6</v>
      </c>
      <c r="X58" s="349">
        <v>2.1</v>
      </c>
      <c r="Y58" s="381">
        <v>-0.3</v>
      </c>
      <c r="Z58" s="362"/>
      <c r="AA58" s="406"/>
      <c r="AB58" s="406"/>
    </row>
    <row r="59" spans="1:28" s="31" customFormat="1" ht="17.100000000000001" customHeight="1" x14ac:dyDescent="0.15">
      <c r="A59" s="145"/>
      <c r="B59" s="164"/>
      <c r="C59" s="164"/>
      <c r="D59" s="164"/>
      <c r="E59" s="286" t="s">
        <v>110</v>
      </c>
      <c r="F59" s="287">
        <v>15</v>
      </c>
      <c r="G59" s="278">
        <v>21</v>
      </c>
      <c r="H59" s="292">
        <v>0</v>
      </c>
      <c r="I59" s="395">
        <v>40</v>
      </c>
      <c r="J59" s="398">
        <v>32.700000000000003</v>
      </c>
      <c r="K59" s="397">
        <v>32</v>
      </c>
      <c r="L59" s="397">
        <v>41</v>
      </c>
      <c r="M59" s="292">
        <v>0</v>
      </c>
      <c r="N59" s="292">
        <v>28.1</v>
      </c>
      <c r="O59" s="398">
        <v>21.4</v>
      </c>
      <c r="P59" s="287">
        <v>77</v>
      </c>
      <c r="Q59" s="278">
        <v>163</v>
      </c>
      <c r="R59" s="292">
        <v>0.1</v>
      </c>
      <c r="S59" s="395">
        <v>111.7</v>
      </c>
      <c r="T59" s="398">
        <v>111.3</v>
      </c>
      <c r="U59" s="277">
        <v>122</v>
      </c>
      <c r="V59" s="277">
        <v>158</v>
      </c>
      <c r="W59" s="291">
        <v>0</v>
      </c>
      <c r="X59" s="291">
        <v>29.5</v>
      </c>
      <c r="Y59" s="398">
        <v>29.2</v>
      </c>
      <c r="Z59" s="408"/>
      <c r="AA59" s="407"/>
      <c r="AB59" s="407"/>
    </row>
    <row r="60" spans="1:28" s="31" customFormat="1" ht="17.100000000000001" customHeight="1" x14ac:dyDescent="0.15">
      <c r="A60" s="145"/>
      <c r="B60" s="164"/>
      <c r="C60" s="164"/>
      <c r="D60" s="164"/>
      <c r="E60" s="286" t="s">
        <v>111</v>
      </c>
      <c r="F60" s="287">
        <v>2769</v>
      </c>
      <c r="G60" s="278">
        <v>2756</v>
      </c>
      <c r="H60" s="292">
        <v>0.9</v>
      </c>
      <c r="I60" s="395">
        <v>-0.5</v>
      </c>
      <c r="J60" s="398">
        <v>-0.4</v>
      </c>
      <c r="K60" s="397">
        <v>4195</v>
      </c>
      <c r="L60" s="397">
        <v>3030</v>
      </c>
      <c r="M60" s="292">
        <v>0.9</v>
      </c>
      <c r="N60" s="292">
        <v>-27.8</v>
      </c>
      <c r="O60" s="398">
        <v>-27.7</v>
      </c>
      <c r="P60" s="287">
        <v>3614</v>
      </c>
      <c r="Q60" s="278">
        <v>3727</v>
      </c>
      <c r="R60" s="292">
        <v>1.2</v>
      </c>
      <c r="S60" s="395">
        <v>3.1</v>
      </c>
      <c r="T60" s="398">
        <v>0.7</v>
      </c>
      <c r="U60" s="277">
        <v>4549</v>
      </c>
      <c r="V60" s="277">
        <v>4701</v>
      </c>
      <c r="W60" s="291">
        <v>1.4</v>
      </c>
      <c r="X60" s="291">
        <v>3.3</v>
      </c>
      <c r="Y60" s="398">
        <v>0.9</v>
      </c>
      <c r="Z60" s="408"/>
      <c r="AA60" s="407"/>
      <c r="AB60" s="407"/>
    </row>
    <row r="61" spans="1:28" s="31" customFormat="1" ht="17.100000000000001" customHeight="1" x14ac:dyDescent="0.15">
      <c r="A61" s="145"/>
      <c r="B61" s="164"/>
      <c r="C61" s="164"/>
      <c r="D61" s="164"/>
      <c r="E61" s="286" t="s">
        <v>112</v>
      </c>
      <c r="F61" s="287">
        <v>1680</v>
      </c>
      <c r="G61" s="278">
        <v>1534</v>
      </c>
      <c r="H61" s="292">
        <v>0.5</v>
      </c>
      <c r="I61" s="395">
        <v>-8.6999999999999993</v>
      </c>
      <c r="J61" s="398">
        <v>-9.8000000000000007</v>
      </c>
      <c r="K61" s="397">
        <v>2144</v>
      </c>
      <c r="L61" s="397">
        <v>1493</v>
      </c>
      <c r="M61" s="292">
        <v>0.4</v>
      </c>
      <c r="N61" s="292">
        <v>-30.4</v>
      </c>
      <c r="O61" s="398">
        <v>-31.2</v>
      </c>
      <c r="P61" s="287">
        <v>1924</v>
      </c>
      <c r="Q61" s="278">
        <v>1948</v>
      </c>
      <c r="R61" s="292">
        <v>0.6</v>
      </c>
      <c r="S61" s="395">
        <v>1.2</v>
      </c>
      <c r="T61" s="398">
        <v>-1</v>
      </c>
      <c r="U61" s="277">
        <v>2264</v>
      </c>
      <c r="V61" s="277">
        <v>2263</v>
      </c>
      <c r="W61" s="291">
        <v>0.7</v>
      </c>
      <c r="X61" s="291">
        <v>0</v>
      </c>
      <c r="Y61" s="398">
        <v>-2.2000000000000002</v>
      </c>
      <c r="Z61" s="408"/>
      <c r="AA61" s="407"/>
      <c r="AB61" s="407"/>
    </row>
    <row r="62" spans="1:28" s="31" customFormat="1" ht="17.100000000000001" customHeight="1" x14ac:dyDescent="0.15">
      <c r="A62" s="145"/>
      <c r="B62" s="164"/>
      <c r="C62" s="164"/>
      <c r="D62" s="164"/>
      <c r="E62" s="286" t="s">
        <v>113</v>
      </c>
      <c r="F62" s="287">
        <v>831</v>
      </c>
      <c r="G62" s="278">
        <v>712</v>
      </c>
      <c r="H62" s="292">
        <v>0.2</v>
      </c>
      <c r="I62" s="395">
        <v>-14.3</v>
      </c>
      <c r="J62" s="398">
        <v>-13.1</v>
      </c>
      <c r="K62" s="397">
        <v>855</v>
      </c>
      <c r="L62" s="397">
        <v>742</v>
      </c>
      <c r="M62" s="292">
        <v>0.2</v>
      </c>
      <c r="N62" s="292">
        <v>-13.2</v>
      </c>
      <c r="O62" s="398">
        <v>-12</v>
      </c>
      <c r="P62" s="287">
        <v>908</v>
      </c>
      <c r="Q62" s="278">
        <v>937</v>
      </c>
      <c r="R62" s="292">
        <v>0.3</v>
      </c>
      <c r="S62" s="395">
        <v>3.2</v>
      </c>
      <c r="T62" s="398">
        <v>-0.9</v>
      </c>
      <c r="U62" s="277">
        <v>1019</v>
      </c>
      <c r="V62" s="277">
        <v>1021</v>
      </c>
      <c r="W62" s="291">
        <v>0.3</v>
      </c>
      <c r="X62" s="291">
        <v>0.2</v>
      </c>
      <c r="Y62" s="398">
        <v>-3.7</v>
      </c>
      <c r="Z62" s="408"/>
      <c r="AA62" s="407"/>
      <c r="AB62" s="407"/>
    </row>
    <row r="63" spans="1:28" s="31" customFormat="1" ht="17.100000000000001" customHeight="1" x14ac:dyDescent="0.15">
      <c r="A63" s="145"/>
      <c r="B63" s="164"/>
      <c r="C63" s="164"/>
      <c r="D63" s="164"/>
      <c r="E63" s="286" t="s">
        <v>114</v>
      </c>
      <c r="F63" s="287">
        <v>100</v>
      </c>
      <c r="G63" s="278">
        <v>84</v>
      </c>
      <c r="H63" s="292">
        <v>0</v>
      </c>
      <c r="I63" s="395">
        <v>-16</v>
      </c>
      <c r="J63" s="398" t="s">
        <v>56</v>
      </c>
      <c r="K63" s="397">
        <v>90</v>
      </c>
      <c r="L63" s="397">
        <v>43</v>
      </c>
      <c r="M63" s="292">
        <v>0</v>
      </c>
      <c r="N63" s="292">
        <v>-52.2</v>
      </c>
      <c r="O63" s="398" t="s">
        <v>56</v>
      </c>
      <c r="P63" s="287">
        <v>89</v>
      </c>
      <c r="Q63" s="278">
        <v>84</v>
      </c>
      <c r="R63" s="292">
        <v>0</v>
      </c>
      <c r="S63" s="395">
        <v>-5.6</v>
      </c>
      <c r="T63" s="398" t="s">
        <v>56</v>
      </c>
      <c r="U63" s="277">
        <v>77</v>
      </c>
      <c r="V63" s="277">
        <v>74</v>
      </c>
      <c r="W63" s="291">
        <v>0</v>
      </c>
      <c r="X63" s="291">
        <v>-3.9</v>
      </c>
      <c r="Y63" s="398" t="s">
        <v>56</v>
      </c>
      <c r="Z63" s="408"/>
      <c r="AA63" s="419"/>
      <c r="AB63" s="419"/>
    </row>
    <row r="64" spans="1:28" s="31" customFormat="1" ht="17.100000000000001" customHeight="1" x14ac:dyDescent="0.15">
      <c r="A64" s="145"/>
      <c r="B64" s="164"/>
      <c r="C64" s="164"/>
      <c r="D64" s="164"/>
      <c r="E64" s="286" t="s">
        <v>115</v>
      </c>
      <c r="F64" s="287">
        <v>634</v>
      </c>
      <c r="G64" s="278">
        <v>544</v>
      </c>
      <c r="H64" s="292">
        <v>0.2</v>
      </c>
      <c r="I64" s="395">
        <v>-14.2</v>
      </c>
      <c r="J64" s="398">
        <v>-17.3</v>
      </c>
      <c r="K64" s="397">
        <v>774</v>
      </c>
      <c r="L64" s="397">
        <v>581</v>
      </c>
      <c r="M64" s="292">
        <v>0.2</v>
      </c>
      <c r="N64" s="292">
        <v>-24.9</v>
      </c>
      <c r="O64" s="398">
        <v>-27.6</v>
      </c>
      <c r="P64" s="287">
        <v>752</v>
      </c>
      <c r="Q64" s="278">
        <v>759</v>
      </c>
      <c r="R64" s="292">
        <v>0.3</v>
      </c>
      <c r="S64" s="395">
        <v>0.9</v>
      </c>
      <c r="T64" s="398">
        <v>-1.9</v>
      </c>
      <c r="U64" s="277">
        <v>903</v>
      </c>
      <c r="V64" s="277">
        <v>894</v>
      </c>
      <c r="W64" s="291">
        <v>0.3</v>
      </c>
      <c r="X64" s="291">
        <v>-1</v>
      </c>
      <c r="Y64" s="398">
        <v>-3.8</v>
      </c>
      <c r="Z64" s="408"/>
      <c r="AA64" s="420"/>
      <c r="AB64" s="420"/>
    </row>
    <row r="65" spans="1:28" s="31" customFormat="1" ht="17.100000000000001" customHeight="1" x14ac:dyDescent="0.15">
      <c r="A65" s="145"/>
      <c r="B65" s="164"/>
      <c r="C65" s="164"/>
      <c r="D65" s="164"/>
      <c r="E65" s="286" t="s">
        <v>116</v>
      </c>
      <c r="F65" s="287">
        <v>1169</v>
      </c>
      <c r="G65" s="278">
        <v>1407</v>
      </c>
      <c r="H65" s="292">
        <v>0.5</v>
      </c>
      <c r="I65" s="395">
        <v>20.399999999999999</v>
      </c>
      <c r="J65" s="398">
        <v>22.1</v>
      </c>
      <c r="K65" s="397">
        <v>1642</v>
      </c>
      <c r="L65" s="397">
        <v>1502</v>
      </c>
      <c r="M65" s="292">
        <v>0.4</v>
      </c>
      <c r="N65" s="292">
        <v>-8.5</v>
      </c>
      <c r="O65" s="398">
        <v>-7.2</v>
      </c>
      <c r="P65" s="287">
        <v>1374</v>
      </c>
      <c r="Q65" s="278">
        <v>1401</v>
      </c>
      <c r="R65" s="292">
        <v>0.5</v>
      </c>
      <c r="S65" s="395">
        <v>2</v>
      </c>
      <c r="T65" s="398">
        <v>0.8</v>
      </c>
      <c r="U65" s="277">
        <v>1714</v>
      </c>
      <c r="V65" s="277">
        <v>1763</v>
      </c>
      <c r="W65" s="291">
        <v>0.5</v>
      </c>
      <c r="X65" s="291">
        <v>2.9</v>
      </c>
      <c r="Y65" s="398">
        <v>1.7</v>
      </c>
      <c r="Z65" s="408"/>
      <c r="AA65" s="420"/>
      <c r="AB65" s="421"/>
    </row>
    <row r="66" spans="1:28" s="31" customFormat="1" ht="17.100000000000001" customHeight="1" x14ac:dyDescent="0.15">
      <c r="A66" s="145"/>
      <c r="B66" s="164"/>
      <c r="C66" s="164"/>
      <c r="D66" s="165"/>
      <c r="E66" s="286" t="s">
        <v>117</v>
      </c>
      <c r="F66" s="287">
        <v>510</v>
      </c>
      <c r="G66" s="278">
        <v>483</v>
      </c>
      <c r="H66" s="292">
        <v>0.2</v>
      </c>
      <c r="I66" s="395">
        <v>-5.3</v>
      </c>
      <c r="J66" s="398">
        <v>-12.1</v>
      </c>
      <c r="K66" s="397">
        <v>488</v>
      </c>
      <c r="L66" s="397">
        <v>587</v>
      </c>
      <c r="M66" s="292">
        <v>0.2</v>
      </c>
      <c r="N66" s="292">
        <v>20.3</v>
      </c>
      <c r="O66" s="398">
        <v>11.7</v>
      </c>
      <c r="P66" s="287">
        <v>558</v>
      </c>
      <c r="Q66" s="278">
        <v>590</v>
      </c>
      <c r="R66" s="292">
        <v>0.2</v>
      </c>
      <c r="S66" s="395">
        <v>5.7</v>
      </c>
      <c r="T66" s="398">
        <v>2.4</v>
      </c>
      <c r="U66" s="277">
        <v>695</v>
      </c>
      <c r="V66" s="277">
        <v>712</v>
      </c>
      <c r="W66" s="291">
        <v>0.2</v>
      </c>
      <c r="X66" s="291">
        <v>2.4</v>
      </c>
      <c r="Y66" s="398">
        <v>-0.8</v>
      </c>
      <c r="Z66" s="408"/>
      <c r="AA66" s="407"/>
      <c r="AB66" s="407"/>
    </row>
    <row r="67" spans="1:28" ht="17.100000000000001" customHeight="1" x14ac:dyDescent="0.2">
      <c r="A67" s="145"/>
      <c r="B67" s="164"/>
      <c r="C67" s="164"/>
      <c r="D67" s="162" t="s">
        <v>118</v>
      </c>
      <c r="E67" s="436"/>
      <c r="F67" s="341">
        <v>12470</v>
      </c>
      <c r="G67" s="304">
        <v>15029</v>
      </c>
      <c r="H67" s="351">
        <v>4.8</v>
      </c>
      <c r="I67" s="379">
        <v>20.5</v>
      </c>
      <c r="J67" s="381">
        <v>19.899999999999999</v>
      </c>
      <c r="K67" s="392">
        <v>10081</v>
      </c>
      <c r="L67" s="392">
        <v>15003</v>
      </c>
      <c r="M67" s="351">
        <v>4.5</v>
      </c>
      <c r="N67" s="351">
        <v>48.8</v>
      </c>
      <c r="O67" s="381">
        <v>48.1</v>
      </c>
      <c r="P67" s="341">
        <v>14645</v>
      </c>
      <c r="Q67" s="304">
        <v>15276</v>
      </c>
      <c r="R67" s="351">
        <v>5.0999999999999996</v>
      </c>
      <c r="S67" s="379">
        <v>4.3</v>
      </c>
      <c r="T67" s="381">
        <v>2.7</v>
      </c>
      <c r="U67" s="303">
        <v>13515</v>
      </c>
      <c r="V67" s="303">
        <v>13814</v>
      </c>
      <c r="W67" s="349">
        <v>4.2</v>
      </c>
      <c r="X67" s="349">
        <v>2.2000000000000002</v>
      </c>
      <c r="Y67" s="381">
        <v>0.6</v>
      </c>
      <c r="Z67" s="362"/>
      <c r="AA67" s="406"/>
      <c r="AB67" s="406"/>
    </row>
    <row r="68" spans="1:28" s="31" customFormat="1" ht="17.100000000000001" customHeight="1" x14ac:dyDescent="0.15">
      <c r="A68" s="145"/>
      <c r="B68" s="164"/>
      <c r="C68" s="164"/>
      <c r="D68" s="164"/>
      <c r="E68" s="286" t="s">
        <v>119</v>
      </c>
      <c r="F68" s="287">
        <v>2167</v>
      </c>
      <c r="G68" s="278">
        <v>2195</v>
      </c>
      <c r="H68" s="292">
        <v>0.7</v>
      </c>
      <c r="I68" s="395">
        <v>1.3</v>
      </c>
      <c r="J68" s="393">
        <v>1.5</v>
      </c>
      <c r="K68" s="397">
        <v>1770</v>
      </c>
      <c r="L68" s="397">
        <v>2029</v>
      </c>
      <c r="M68" s="292">
        <v>0.6</v>
      </c>
      <c r="N68" s="292">
        <v>14.6</v>
      </c>
      <c r="O68" s="393">
        <v>14.8</v>
      </c>
      <c r="P68" s="287">
        <v>2662</v>
      </c>
      <c r="Q68" s="278">
        <v>2746</v>
      </c>
      <c r="R68" s="292">
        <v>0.9</v>
      </c>
      <c r="S68" s="395">
        <v>3.2</v>
      </c>
      <c r="T68" s="393">
        <v>0.4</v>
      </c>
      <c r="U68" s="277">
        <v>2409</v>
      </c>
      <c r="V68" s="277">
        <v>2439</v>
      </c>
      <c r="W68" s="291">
        <v>0.8</v>
      </c>
      <c r="X68" s="291">
        <v>1.2</v>
      </c>
      <c r="Y68" s="393">
        <v>-1.6</v>
      </c>
      <c r="Z68" s="408"/>
      <c r="AA68" s="407"/>
      <c r="AB68" s="407"/>
    </row>
    <row r="69" spans="1:28" s="31" customFormat="1" ht="17.100000000000001" customHeight="1" x14ac:dyDescent="0.15">
      <c r="A69" s="145"/>
      <c r="B69" s="164"/>
      <c r="C69" s="164"/>
      <c r="D69" s="164"/>
      <c r="E69" s="286" t="s">
        <v>120</v>
      </c>
      <c r="F69" s="287">
        <v>992</v>
      </c>
      <c r="G69" s="278">
        <v>549</v>
      </c>
      <c r="H69" s="292">
        <v>0.2</v>
      </c>
      <c r="I69" s="395">
        <v>-44.7</v>
      </c>
      <c r="J69" s="398" t="s">
        <v>56</v>
      </c>
      <c r="K69" s="397">
        <v>550</v>
      </c>
      <c r="L69" s="397">
        <v>343</v>
      </c>
      <c r="M69" s="292">
        <v>0.1</v>
      </c>
      <c r="N69" s="292">
        <v>-37.6</v>
      </c>
      <c r="O69" s="398" t="s">
        <v>56</v>
      </c>
      <c r="P69" s="287">
        <v>1119</v>
      </c>
      <c r="Q69" s="278">
        <v>1026</v>
      </c>
      <c r="R69" s="292">
        <v>0.3</v>
      </c>
      <c r="S69" s="395">
        <v>-8.3000000000000007</v>
      </c>
      <c r="T69" s="398" t="s">
        <v>56</v>
      </c>
      <c r="U69" s="277">
        <v>846</v>
      </c>
      <c r="V69" s="277">
        <v>732</v>
      </c>
      <c r="W69" s="291">
        <v>0.2</v>
      </c>
      <c r="X69" s="291">
        <v>-13.5</v>
      </c>
      <c r="Y69" s="398" t="s">
        <v>56</v>
      </c>
      <c r="Z69" s="408"/>
      <c r="AA69" s="407"/>
      <c r="AB69" s="407"/>
    </row>
    <row r="70" spans="1:28" s="31" customFormat="1" ht="17.100000000000001" customHeight="1" x14ac:dyDescent="0.15">
      <c r="A70" s="145"/>
      <c r="B70" s="164"/>
      <c r="C70" s="164"/>
      <c r="D70" s="164"/>
      <c r="E70" s="286" t="s">
        <v>121</v>
      </c>
      <c r="F70" s="287">
        <v>2696</v>
      </c>
      <c r="G70" s="278">
        <v>2359</v>
      </c>
      <c r="H70" s="292">
        <v>0.8</v>
      </c>
      <c r="I70" s="395">
        <v>-12.5</v>
      </c>
      <c r="J70" s="398">
        <v>-14.5</v>
      </c>
      <c r="K70" s="397">
        <v>2587</v>
      </c>
      <c r="L70" s="397">
        <v>2706</v>
      </c>
      <c r="M70" s="292">
        <v>0.8</v>
      </c>
      <c r="N70" s="292">
        <v>4.5999999999999996</v>
      </c>
      <c r="O70" s="398">
        <v>2.2000000000000002</v>
      </c>
      <c r="P70" s="287">
        <v>2689</v>
      </c>
      <c r="Q70" s="278">
        <v>2824</v>
      </c>
      <c r="R70" s="292">
        <v>0.9</v>
      </c>
      <c r="S70" s="395">
        <v>5</v>
      </c>
      <c r="T70" s="398">
        <v>1.1000000000000001</v>
      </c>
      <c r="U70" s="277">
        <v>3015</v>
      </c>
      <c r="V70" s="277">
        <v>3025</v>
      </c>
      <c r="W70" s="291">
        <v>0.9</v>
      </c>
      <c r="X70" s="291">
        <v>0.3</v>
      </c>
      <c r="Y70" s="398">
        <v>-3.5</v>
      </c>
      <c r="Z70" s="408"/>
      <c r="AA70" s="407"/>
      <c r="AB70" s="407"/>
    </row>
    <row r="71" spans="1:28" s="31" customFormat="1" ht="17.100000000000001" customHeight="1" x14ac:dyDescent="0.15">
      <c r="A71" s="145"/>
      <c r="B71" s="164"/>
      <c r="C71" s="164"/>
      <c r="D71" s="165" t="s">
        <v>180</v>
      </c>
      <c r="E71" s="286" t="s">
        <v>123</v>
      </c>
      <c r="F71" s="287">
        <v>6617</v>
      </c>
      <c r="G71" s="278">
        <v>9925</v>
      </c>
      <c r="H71" s="292">
        <v>3.2</v>
      </c>
      <c r="I71" s="395">
        <v>50</v>
      </c>
      <c r="J71" s="398">
        <v>50.2</v>
      </c>
      <c r="K71" s="397">
        <v>5174</v>
      </c>
      <c r="L71" s="397">
        <v>9924</v>
      </c>
      <c r="M71" s="292">
        <v>3</v>
      </c>
      <c r="N71" s="292">
        <v>91.8</v>
      </c>
      <c r="O71" s="398">
        <v>92</v>
      </c>
      <c r="P71" s="287">
        <v>8175</v>
      </c>
      <c r="Q71" s="278">
        <v>8680</v>
      </c>
      <c r="R71" s="292">
        <v>2.9</v>
      </c>
      <c r="S71" s="395">
        <v>6.2</v>
      </c>
      <c r="T71" s="398">
        <v>6.2</v>
      </c>
      <c r="U71" s="277">
        <v>7246</v>
      </c>
      <c r="V71" s="277">
        <v>7617</v>
      </c>
      <c r="W71" s="291">
        <v>2.2999999999999998</v>
      </c>
      <c r="X71" s="291">
        <v>5.0999999999999996</v>
      </c>
      <c r="Y71" s="398">
        <v>5.0999999999999996</v>
      </c>
      <c r="Z71" s="408"/>
      <c r="AA71" s="407"/>
      <c r="AB71" s="407"/>
    </row>
    <row r="72" spans="1:28" ht="17.100000000000001" customHeight="1" x14ac:dyDescent="0.2">
      <c r="A72" s="145"/>
      <c r="B72" s="164"/>
      <c r="C72" s="164"/>
      <c r="D72" s="162" t="s">
        <v>211</v>
      </c>
      <c r="E72" s="436"/>
      <c r="F72" s="341">
        <v>33336</v>
      </c>
      <c r="G72" s="304">
        <v>54943</v>
      </c>
      <c r="H72" s="351">
        <v>17.600000000000001</v>
      </c>
      <c r="I72" s="379">
        <v>64.8</v>
      </c>
      <c r="J72" s="381">
        <v>63</v>
      </c>
      <c r="K72" s="392">
        <v>42215</v>
      </c>
      <c r="L72" s="392">
        <v>73906</v>
      </c>
      <c r="M72" s="351">
        <v>22.1</v>
      </c>
      <c r="N72" s="351">
        <v>75.099999999999994</v>
      </c>
      <c r="O72" s="381">
        <v>73.2</v>
      </c>
      <c r="P72" s="341">
        <v>42693</v>
      </c>
      <c r="Q72" s="304">
        <v>41588</v>
      </c>
      <c r="R72" s="351">
        <v>13.9</v>
      </c>
      <c r="S72" s="379">
        <v>-2.6</v>
      </c>
      <c r="T72" s="381">
        <v>-4.0999999999999996</v>
      </c>
      <c r="U72" s="303">
        <v>51199</v>
      </c>
      <c r="V72" s="303">
        <v>50028</v>
      </c>
      <c r="W72" s="349">
        <v>15.4</v>
      </c>
      <c r="X72" s="349">
        <v>-2.2999999999999998</v>
      </c>
      <c r="Y72" s="381">
        <v>-3.8</v>
      </c>
      <c r="Z72" s="362"/>
      <c r="AA72" s="406"/>
      <c r="AB72" s="406"/>
    </row>
    <row r="73" spans="1:28" s="31" customFormat="1" ht="17.100000000000001" customHeight="1" x14ac:dyDescent="0.15">
      <c r="A73" s="145"/>
      <c r="B73" s="164"/>
      <c r="C73" s="164"/>
      <c r="D73" s="164"/>
      <c r="E73" s="286" t="s">
        <v>125</v>
      </c>
      <c r="F73" s="287">
        <v>1928</v>
      </c>
      <c r="G73" s="278">
        <v>2454</v>
      </c>
      <c r="H73" s="292">
        <v>0.8</v>
      </c>
      <c r="I73" s="395">
        <v>27.3</v>
      </c>
      <c r="J73" s="398">
        <v>23.7</v>
      </c>
      <c r="K73" s="397">
        <v>2615</v>
      </c>
      <c r="L73" s="397">
        <v>2779</v>
      </c>
      <c r="M73" s="292">
        <v>0.8</v>
      </c>
      <c r="N73" s="292">
        <v>6.3</v>
      </c>
      <c r="O73" s="398">
        <v>3.3</v>
      </c>
      <c r="P73" s="287">
        <v>5224</v>
      </c>
      <c r="Q73" s="278">
        <v>5230</v>
      </c>
      <c r="R73" s="292">
        <v>1.7</v>
      </c>
      <c r="S73" s="395">
        <v>0.1</v>
      </c>
      <c r="T73" s="398">
        <v>-1.6</v>
      </c>
      <c r="U73" s="277">
        <v>6643</v>
      </c>
      <c r="V73" s="277">
        <v>6541</v>
      </c>
      <c r="W73" s="291">
        <v>2</v>
      </c>
      <c r="X73" s="291">
        <v>-1.5</v>
      </c>
      <c r="Y73" s="398">
        <v>-3.1</v>
      </c>
      <c r="Z73" s="408"/>
      <c r="AA73" s="407"/>
      <c r="AB73" s="407"/>
    </row>
    <row r="74" spans="1:28" s="31" customFormat="1" ht="17.100000000000001" customHeight="1" x14ac:dyDescent="0.15">
      <c r="A74" s="145"/>
      <c r="B74" s="164"/>
      <c r="C74" s="164"/>
      <c r="D74" s="164" t="s">
        <v>180</v>
      </c>
      <c r="E74" s="286" t="s">
        <v>126</v>
      </c>
      <c r="F74" s="287">
        <v>19154</v>
      </c>
      <c r="G74" s="278">
        <v>40982</v>
      </c>
      <c r="H74" s="292">
        <v>13.2</v>
      </c>
      <c r="I74" s="395">
        <v>114</v>
      </c>
      <c r="J74" s="398">
        <v>110.2</v>
      </c>
      <c r="K74" s="397">
        <v>25152</v>
      </c>
      <c r="L74" s="397">
        <v>57720</v>
      </c>
      <c r="M74" s="292">
        <v>17.2</v>
      </c>
      <c r="N74" s="292">
        <v>129.5</v>
      </c>
      <c r="O74" s="398">
        <v>125.4</v>
      </c>
      <c r="P74" s="287">
        <v>25274</v>
      </c>
      <c r="Q74" s="278">
        <v>24587</v>
      </c>
      <c r="R74" s="292">
        <v>8.1999999999999993</v>
      </c>
      <c r="S74" s="395">
        <v>-2.7</v>
      </c>
      <c r="T74" s="398">
        <v>-5</v>
      </c>
      <c r="U74" s="277">
        <v>30810</v>
      </c>
      <c r="V74" s="277">
        <v>30411</v>
      </c>
      <c r="W74" s="291">
        <v>9.4</v>
      </c>
      <c r="X74" s="291">
        <v>-1.3</v>
      </c>
      <c r="Y74" s="398">
        <v>-3.6</v>
      </c>
      <c r="Z74" s="408"/>
      <c r="AA74" s="407"/>
      <c r="AB74" s="407"/>
    </row>
    <row r="75" spans="1:28" s="31" customFormat="1" ht="17.100000000000001" customHeight="1" x14ac:dyDescent="0.15">
      <c r="A75" s="145"/>
      <c r="B75" s="164"/>
      <c r="C75" s="164"/>
      <c r="D75" s="165"/>
      <c r="E75" s="286" t="s">
        <v>127</v>
      </c>
      <c r="F75" s="287">
        <v>12254</v>
      </c>
      <c r="G75" s="278">
        <v>11507</v>
      </c>
      <c r="H75" s="292">
        <v>3.7</v>
      </c>
      <c r="I75" s="395">
        <v>-6.1</v>
      </c>
      <c r="J75" s="398">
        <v>-5.0999999999999996</v>
      </c>
      <c r="K75" s="397">
        <v>14448</v>
      </c>
      <c r="L75" s="397">
        <v>13407</v>
      </c>
      <c r="M75" s="292">
        <v>4</v>
      </c>
      <c r="N75" s="292">
        <v>-7.2</v>
      </c>
      <c r="O75" s="398">
        <v>-6.2</v>
      </c>
      <c r="P75" s="287">
        <v>12195</v>
      </c>
      <c r="Q75" s="278">
        <v>11770</v>
      </c>
      <c r="R75" s="292">
        <v>3.9</v>
      </c>
      <c r="S75" s="395">
        <v>-3.5</v>
      </c>
      <c r="T75" s="398">
        <v>-2.7</v>
      </c>
      <c r="U75" s="277">
        <v>13746</v>
      </c>
      <c r="V75" s="277">
        <v>13077</v>
      </c>
      <c r="W75" s="291">
        <v>4</v>
      </c>
      <c r="X75" s="291">
        <v>-4.9000000000000004</v>
      </c>
      <c r="Y75" s="398">
        <v>-4.0999999999999996</v>
      </c>
      <c r="Z75" s="408"/>
      <c r="AA75" s="407"/>
      <c r="AB75" s="407"/>
    </row>
    <row r="76" spans="1:28" ht="17.100000000000001" customHeight="1" x14ac:dyDescent="0.2">
      <c r="A76" s="145"/>
      <c r="B76" s="164"/>
      <c r="C76" s="164"/>
      <c r="D76" s="162" t="s">
        <v>212</v>
      </c>
      <c r="E76" s="436"/>
      <c r="F76" s="341">
        <v>7700</v>
      </c>
      <c r="G76" s="304">
        <v>7644</v>
      </c>
      <c r="H76" s="351">
        <v>2.5</v>
      </c>
      <c r="I76" s="379">
        <v>-0.7</v>
      </c>
      <c r="J76" s="381">
        <v>-0.8</v>
      </c>
      <c r="K76" s="392">
        <v>14146</v>
      </c>
      <c r="L76" s="392">
        <v>10906</v>
      </c>
      <c r="M76" s="351">
        <v>3.3</v>
      </c>
      <c r="N76" s="351">
        <v>-22.9</v>
      </c>
      <c r="O76" s="381">
        <v>-23</v>
      </c>
      <c r="P76" s="341">
        <v>10446</v>
      </c>
      <c r="Q76" s="304">
        <v>11703</v>
      </c>
      <c r="R76" s="351">
        <v>3.9</v>
      </c>
      <c r="S76" s="379">
        <v>12</v>
      </c>
      <c r="T76" s="381">
        <v>12.4</v>
      </c>
      <c r="U76" s="303">
        <v>16838</v>
      </c>
      <c r="V76" s="303">
        <v>18456</v>
      </c>
      <c r="W76" s="349">
        <v>5.7</v>
      </c>
      <c r="X76" s="349">
        <v>9.6</v>
      </c>
      <c r="Y76" s="381">
        <v>10</v>
      </c>
      <c r="Z76" s="362"/>
      <c r="AA76" s="406"/>
      <c r="AB76" s="406"/>
    </row>
    <row r="77" spans="1:28" s="31" customFormat="1" ht="17.100000000000001" customHeight="1" x14ac:dyDescent="0.15">
      <c r="A77" s="145"/>
      <c r="B77" s="164"/>
      <c r="C77" s="164"/>
      <c r="D77" s="164"/>
      <c r="E77" s="286" t="s">
        <v>129</v>
      </c>
      <c r="F77" s="287">
        <v>6358</v>
      </c>
      <c r="G77" s="278">
        <v>6485</v>
      </c>
      <c r="H77" s="292">
        <v>2.1</v>
      </c>
      <c r="I77" s="395">
        <v>2</v>
      </c>
      <c r="J77" s="398">
        <v>2.1</v>
      </c>
      <c r="K77" s="397">
        <v>11648</v>
      </c>
      <c r="L77" s="397">
        <v>9368</v>
      </c>
      <c r="M77" s="292">
        <v>2.8</v>
      </c>
      <c r="N77" s="292">
        <v>-19.600000000000001</v>
      </c>
      <c r="O77" s="398">
        <v>-19.5</v>
      </c>
      <c r="P77" s="287">
        <v>7857</v>
      </c>
      <c r="Q77" s="278">
        <v>8824</v>
      </c>
      <c r="R77" s="292">
        <v>2.9</v>
      </c>
      <c r="S77" s="395">
        <v>12.3</v>
      </c>
      <c r="T77" s="398">
        <v>14.5</v>
      </c>
      <c r="U77" s="277">
        <v>12599</v>
      </c>
      <c r="V77" s="277">
        <v>13919</v>
      </c>
      <c r="W77" s="291">
        <v>4.3</v>
      </c>
      <c r="X77" s="291">
        <v>10.5</v>
      </c>
      <c r="Y77" s="398">
        <v>12.6</v>
      </c>
      <c r="Z77" s="408"/>
      <c r="AA77" s="407"/>
      <c r="AB77" s="407"/>
    </row>
    <row r="78" spans="1:28" s="31" customFormat="1" ht="17.100000000000001" customHeight="1" x14ac:dyDescent="0.15">
      <c r="A78" s="145"/>
      <c r="B78" s="164"/>
      <c r="C78" s="164"/>
      <c r="D78" s="164" t="s">
        <v>180</v>
      </c>
      <c r="E78" s="286" t="s">
        <v>130</v>
      </c>
      <c r="F78" s="287">
        <v>90</v>
      </c>
      <c r="G78" s="278">
        <v>190</v>
      </c>
      <c r="H78" s="292">
        <v>0.1</v>
      </c>
      <c r="I78" s="395">
        <v>111.1</v>
      </c>
      <c r="J78" s="398">
        <v>105.2</v>
      </c>
      <c r="K78" s="397">
        <v>183</v>
      </c>
      <c r="L78" s="397">
        <v>395</v>
      </c>
      <c r="M78" s="292">
        <v>0.1</v>
      </c>
      <c r="N78" s="292">
        <v>115.8</v>
      </c>
      <c r="O78" s="398">
        <v>109.7</v>
      </c>
      <c r="P78" s="287">
        <v>193</v>
      </c>
      <c r="Q78" s="278">
        <v>200</v>
      </c>
      <c r="R78" s="292">
        <v>0.1</v>
      </c>
      <c r="S78" s="395">
        <v>3.6</v>
      </c>
      <c r="T78" s="398">
        <v>0.5</v>
      </c>
      <c r="U78" s="277">
        <v>325</v>
      </c>
      <c r="V78" s="277">
        <v>314</v>
      </c>
      <c r="W78" s="291">
        <v>0.1</v>
      </c>
      <c r="X78" s="291">
        <v>-3.4</v>
      </c>
      <c r="Y78" s="398">
        <v>-6.3</v>
      </c>
      <c r="Z78" s="408"/>
      <c r="AA78" s="407"/>
      <c r="AB78" s="407"/>
    </row>
    <row r="79" spans="1:28" s="31" customFormat="1" ht="17.100000000000001" customHeight="1" x14ac:dyDescent="0.15">
      <c r="A79" s="145"/>
      <c r="B79" s="164"/>
      <c r="C79" s="164"/>
      <c r="D79" s="165"/>
      <c r="E79" s="286" t="s">
        <v>131</v>
      </c>
      <c r="F79" s="287">
        <v>1252</v>
      </c>
      <c r="G79" s="278">
        <v>969</v>
      </c>
      <c r="H79" s="292">
        <v>0.3</v>
      </c>
      <c r="I79" s="395">
        <v>-22.6</v>
      </c>
      <c r="J79" s="377">
        <v>-23</v>
      </c>
      <c r="K79" s="397">
        <v>2314</v>
      </c>
      <c r="L79" s="397">
        <v>1142</v>
      </c>
      <c r="M79" s="292">
        <v>0.3</v>
      </c>
      <c r="N79" s="292">
        <v>-50.6</v>
      </c>
      <c r="O79" s="398">
        <v>-50.8</v>
      </c>
      <c r="P79" s="287">
        <v>2397</v>
      </c>
      <c r="Q79" s="278">
        <v>2680</v>
      </c>
      <c r="R79" s="292">
        <v>0.9</v>
      </c>
      <c r="S79" s="395">
        <v>11.8</v>
      </c>
      <c r="T79" s="398">
        <v>9</v>
      </c>
      <c r="U79" s="277">
        <v>3914</v>
      </c>
      <c r="V79" s="277">
        <v>4222</v>
      </c>
      <c r="W79" s="291">
        <v>1.3</v>
      </c>
      <c r="X79" s="291">
        <v>7.9</v>
      </c>
      <c r="Y79" s="398">
        <v>5.2</v>
      </c>
      <c r="Z79" s="408"/>
      <c r="AA79" s="407"/>
      <c r="AB79" s="407"/>
    </row>
    <row r="80" spans="1:28" ht="17.100000000000001" customHeight="1" x14ac:dyDescent="0.2">
      <c r="A80" s="145"/>
      <c r="B80" s="164"/>
      <c r="C80" s="164"/>
      <c r="D80" s="162" t="s">
        <v>132</v>
      </c>
      <c r="E80" s="436"/>
      <c r="F80" s="341">
        <v>25844</v>
      </c>
      <c r="G80" s="304">
        <v>23718</v>
      </c>
      <c r="H80" s="351">
        <v>7.6</v>
      </c>
      <c r="I80" s="379">
        <v>-8.1999999999999993</v>
      </c>
      <c r="J80" s="381">
        <v>-10.7</v>
      </c>
      <c r="K80" s="392">
        <v>30565</v>
      </c>
      <c r="L80" s="392">
        <v>25330</v>
      </c>
      <c r="M80" s="351">
        <v>7.6</v>
      </c>
      <c r="N80" s="351">
        <v>-17.100000000000001</v>
      </c>
      <c r="O80" s="381">
        <v>-19.399999999999999</v>
      </c>
      <c r="P80" s="341">
        <v>28630</v>
      </c>
      <c r="Q80" s="304">
        <v>29098</v>
      </c>
      <c r="R80" s="351">
        <v>9.6999999999999993</v>
      </c>
      <c r="S80" s="379">
        <v>1.6</v>
      </c>
      <c r="T80" s="381">
        <v>-3.6</v>
      </c>
      <c r="U80" s="303">
        <v>31149</v>
      </c>
      <c r="V80" s="303">
        <v>31644</v>
      </c>
      <c r="W80" s="349">
        <v>9.6999999999999993</v>
      </c>
      <c r="X80" s="349">
        <v>1.6</v>
      </c>
      <c r="Y80" s="381">
        <v>-3.6</v>
      </c>
      <c r="Z80" s="362"/>
      <c r="AA80" s="406"/>
      <c r="AB80" s="406"/>
    </row>
    <row r="81" spans="1:28" s="31" customFormat="1" ht="17.100000000000001" customHeight="1" x14ac:dyDescent="0.15">
      <c r="A81" s="145"/>
      <c r="B81" s="164"/>
      <c r="C81" s="164"/>
      <c r="D81" s="164"/>
      <c r="E81" s="286" t="s">
        <v>133</v>
      </c>
      <c r="F81" s="287">
        <v>1822</v>
      </c>
      <c r="G81" s="278">
        <v>1743</v>
      </c>
      <c r="H81" s="292">
        <v>0.6</v>
      </c>
      <c r="I81" s="395">
        <v>-4.3</v>
      </c>
      <c r="J81" s="398">
        <v>-6.5</v>
      </c>
      <c r="K81" s="397">
        <v>1727</v>
      </c>
      <c r="L81" s="397">
        <v>2305</v>
      </c>
      <c r="M81" s="292">
        <v>0.7</v>
      </c>
      <c r="N81" s="292">
        <v>33.5</v>
      </c>
      <c r="O81" s="398">
        <v>30.5</v>
      </c>
      <c r="P81" s="287">
        <v>2032</v>
      </c>
      <c r="Q81" s="278">
        <v>2102</v>
      </c>
      <c r="R81" s="292">
        <v>0.7</v>
      </c>
      <c r="S81" s="395">
        <v>3.4</v>
      </c>
      <c r="T81" s="398">
        <v>0.9</v>
      </c>
      <c r="U81" s="277">
        <v>2420</v>
      </c>
      <c r="V81" s="277">
        <v>2446</v>
      </c>
      <c r="W81" s="291">
        <v>0.8</v>
      </c>
      <c r="X81" s="291">
        <v>1.1000000000000001</v>
      </c>
      <c r="Y81" s="398">
        <v>-1.4</v>
      </c>
      <c r="Z81" s="408"/>
      <c r="AA81" s="407"/>
      <c r="AB81" s="407"/>
    </row>
    <row r="82" spans="1:28" s="31" customFormat="1" ht="17.100000000000001" customHeight="1" x14ac:dyDescent="0.15">
      <c r="A82" s="145"/>
      <c r="B82" s="164"/>
      <c r="C82" s="164"/>
      <c r="D82" s="164"/>
      <c r="E82" s="286" t="s">
        <v>134</v>
      </c>
      <c r="F82" s="287">
        <v>5774</v>
      </c>
      <c r="G82" s="278">
        <v>5224</v>
      </c>
      <c r="H82" s="292">
        <v>1.7</v>
      </c>
      <c r="I82" s="395">
        <v>-9.5</v>
      </c>
      <c r="J82" s="398">
        <v>-12.6</v>
      </c>
      <c r="K82" s="397">
        <v>7419</v>
      </c>
      <c r="L82" s="397">
        <v>5539</v>
      </c>
      <c r="M82" s="292">
        <v>1.7</v>
      </c>
      <c r="N82" s="292">
        <v>-25.3</v>
      </c>
      <c r="O82" s="398">
        <v>-27.9</v>
      </c>
      <c r="P82" s="287">
        <v>6945</v>
      </c>
      <c r="Q82" s="278">
        <v>7053</v>
      </c>
      <c r="R82" s="292">
        <v>2.2999999999999998</v>
      </c>
      <c r="S82" s="395">
        <v>1.6</v>
      </c>
      <c r="T82" s="398">
        <v>-1.6</v>
      </c>
      <c r="U82" s="277">
        <v>7837</v>
      </c>
      <c r="V82" s="277">
        <v>8066</v>
      </c>
      <c r="W82" s="291">
        <v>2.5</v>
      </c>
      <c r="X82" s="291">
        <v>2.9</v>
      </c>
      <c r="Y82" s="398">
        <v>-0.4</v>
      </c>
      <c r="Z82" s="408"/>
      <c r="AA82" s="407"/>
      <c r="AB82" s="407"/>
    </row>
    <row r="83" spans="1:28" s="31" customFormat="1" ht="17.100000000000001" customHeight="1" x14ac:dyDescent="0.15">
      <c r="A83" s="145"/>
      <c r="B83" s="164"/>
      <c r="C83" s="164"/>
      <c r="D83" s="164"/>
      <c r="E83" s="286" t="s">
        <v>135</v>
      </c>
      <c r="F83" s="287">
        <v>3236</v>
      </c>
      <c r="G83" s="278">
        <v>2687</v>
      </c>
      <c r="H83" s="292">
        <v>0.9</v>
      </c>
      <c r="I83" s="395">
        <v>-17</v>
      </c>
      <c r="J83" s="398">
        <v>-18.899999999999999</v>
      </c>
      <c r="K83" s="397">
        <v>3107</v>
      </c>
      <c r="L83" s="397">
        <v>2528</v>
      </c>
      <c r="M83" s="292">
        <v>0.8</v>
      </c>
      <c r="N83" s="292">
        <v>-18.600000000000001</v>
      </c>
      <c r="O83" s="398">
        <v>-20.5</v>
      </c>
      <c r="P83" s="287">
        <v>3006</v>
      </c>
      <c r="Q83" s="278">
        <v>2927</v>
      </c>
      <c r="R83" s="292">
        <v>1</v>
      </c>
      <c r="S83" s="395">
        <v>-2.6</v>
      </c>
      <c r="T83" s="398">
        <v>-6.3</v>
      </c>
      <c r="U83" s="277">
        <v>2555</v>
      </c>
      <c r="V83" s="277">
        <v>2393</v>
      </c>
      <c r="W83" s="291">
        <v>0.7</v>
      </c>
      <c r="X83" s="291">
        <v>-6.3</v>
      </c>
      <c r="Y83" s="398">
        <v>-9.9</v>
      </c>
      <c r="Z83" s="408"/>
      <c r="AA83" s="407"/>
      <c r="AB83" s="407"/>
    </row>
    <row r="84" spans="1:28" s="31" customFormat="1" ht="17.100000000000001" customHeight="1" x14ac:dyDescent="0.15">
      <c r="A84" s="145"/>
      <c r="B84" s="164"/>
      <c r="C84" s="164"/>
      <c r="D84" s="165"/>
      <c r="E84" s="286" t="s">
        <v>136</v>
      </c>
      <c r="F84" s="287">
        <v>15012</v>
      </c>
      <c r="G84" s="278">
        <v>14064</v>
      </c>
      <c r="H84" s="292">
        <v>4.5</v>
      </c>
      <c r="I84" s="395">
        <v>-6.3</v>
      </c>
      <c r="J84" s="377">
        <v>-8.8000000000000007</v>
      </c>
      <c r="K84" s="397">
        <v>18312</v>
      </c>
      <c r="L84" s="397">
        <v>14957</v>
      </c>
      <c r="M84" s="292">
        <v>4.5</v>
      </c>
      <c r="N84" s="292">
        <v>-18.3</v>
      </c>
      <c r="O84" s="398">
        <v>-20.399999999999999</v>
      </c>
      <c r="P84" s="287">
        <v>16646</v>
      </c>
      <c r="Q84" s="278">
        <v>17016</v>
      </c>
      <c r="R84" s="292">
        <v>5.7</v>
      </c>
      <c r="S84" s="395">
        <v>2.2000000000000002</v>
      </c>
      <c r="T84" s="377">
        <v>-4.4000000000000004</v>
      </c>
      <c r="U84" s="277">
        <v>18338</v>
      </c>
      <c r="V84" s="277">
        <v>18738</v>
      </c>
      <c r="W84" s="291">
        <v>5.8</v>
      </c>
      <c r="X84" s="291">
        <v>2.2000000000000002</v>
      </c>
      <c r="Y84" s="377">
        <v>-4.4000000000000004</v>
      </c>
      <c r="Z84" s="408"/>
      <c r="AA84" s="407"/>
      <c r="AB84" s="407"/>
    </row>
    <row r="85" spans="1:28" ht="17.100000000000001" customHeight="1" x14ac:dyDescent="0.2">
      <c r="A85" s="145"/>
      <c r="B85" s="164"/>
      <c r="C85" s="164"/>
      <c r="D85" s="162" t="s">
        <v>213</v>
      </c>
      <c r="E85" s="436"/>
      <c r="F85" s="341">
        <v>61489</v>
      </c>
      <c r="G85" s="304">
        <v>57045</v>
      </c>
      <c r="H85" s="351">
        <v>18.3</v>
      </c>
      <c r="I85" s="379">
        <v>-7.2</v>
      </c>
      <c r="J85" s="377">
        <v>-9.9</v>
      </c>
      <c r="K85" s="392">
        <v>64477</v>
      </c>
      <c r="L85" s="392">
        <v>61381</v>
      </c>
      <c r="M85" s="351">
        <v>18.3</v>
      </c>
      <c r="N85" s="351">
        <v>-4.8</v>
      </c>
      <c r="O85" s="381">
        <v>-7.6</v>
      </c>
      <c r="P85" s="341">
        <v>52498</v>
      </c>
      <c r="Q85" s="304">
        <v>54132</v>
      </c>
      <c r="R85" s="351">
        <v>18</v>
      </c>
      <c r="S85" s="379">
        <v>3.1</v>
      </c>
      <c r="T85" s="377">
        <v>-0.1</v>
      </c>
      <c r="U85" s="303">
        <v>54766</v>
      </c>
      <c r="V85" s="303">
        <v>56685</v>
      </c>
      <c r="W85" s="349">
        <v>17.399999999999999</v>
      </c>
      <c r="X85" s="349">
        <v>3.5</v>
      </c>
      <c r="Y85" s="377">
        <v>0.3</v>
      </c>
      <c r="Z85" s="362"/>
      <c r="AA85" s="391"/>
      <c r="AB85" s="391"/>
    </row>
    <row r="86" spans="1:28" s="31" customFormat="1" ht="17.100000000000001" customHeight="1" x14ac:dyDescent="0.15">
      <c r="A86" s="145"/>
      <c r="B86" s="164"/>
      <c r="C86" s="164"/>
      <c r="D86" s="164"/>
      <c r="E86" s="286" t="s">
        <v>138</v>
      </c>
      <c r="F86" s="287">
        <v>26473</v>
      </c>
      <c r="G86" s="278">
        <v>24823</v>
      </c>
      <c r="H86" s="292">
        <v>8</v>
      </c>
      <c r="I86" s="395">
        <v>-6.2</v>
      </c>
      <c r="J86" s="398">
        <v>-7.1</v>
      </c>
      <c r="K86" s="397">
        <v>24992</v>
      </c>
      <c r="L86" s="397">
        <v>25927</v>
      </c>
      <c r="M86" s="292">
        <v>7.7</v>
      </c>
      <c r="N86" s="292">
        <v>3.7</v>
      </c>
      <c r="O86" s="398">
        <v>2.7</v>
      </c>
      <c r="P86" s="287">
        <v>24791</v>
      </c>
      <c r="Q86" s="278">
        <v>25588</v>
      </c>
      <c r="R86" s="292">
        <v>8.5</v>
      </c>
      <c r="S86" s="395">
        <v>3.2</v>
      </c>
      <c r="T86" s="398">
        <v>2.1</v>
      </c>
      <c r="U86" s="277">
        <v>26116</v>
      </c>
      <c r="V86" s="277">
        <v>27386</v>
      </c>
      <c r="W86" s="291">
        <v>8.4</v>
      </c>
      <c r="X86" s="291">
        <v>4.9000000000000004</v>
      </c>
      <c r="Y86" s="398">
        <v>3.8</v>
      </c>
      <c r="Z86" s="408"/>
      <c r="AA86" s="407"/>
      <c r="AB86" s="419"/>
    </row>
    <row r="87" spans="1:28" s="31" customFormat="1" ht="17.100000000000001" customHeight="1" x14ac:dyDescent="0.15">
      <c r="A87" s="145"/>
      <c r="B87" s="164"/>
      <c r="C87" s="164"/>
      <c r="D87" s="164"/>
      <c r="E87" s="286" t="s">
        <v>214</v>
      </c>
      <c r="F87" s="287">
        <v>5983</v>
      </c>
      <c r="G87" s="278">
        <v>7796</v>
      </c>
      <c r="H87" s="292">
        <v>2.5</v>
      </c>
      <c r="I87" s="395">
        <v>30.3</v>
      </c>
      <c r="J87" s="398">
        <v>26.5</v>
      </c>
      <c r="K87" s="397">
        <v>8462</v>
      </c>
      <c r="L87" s="397">
        <v>10483</v>
      </c>
      <c r="M87" s="292">
        <v>3.1</v>
      </c>
      <c r="N87" s="292">
        <v>23.9</v>
      </c>
      <c r="O87" s="398">
        <v>20.3</v>
      </c>
      <c r="P87" s="287">
        <v>5890</v>
      </c>
      <c r="Q87" s="278">
        <v>5867</v>
      </c>
      <c r="R87" s="292">
        <v>2</v>
      </c>
      <c r="S87" s="395">
        <v>-0.4</v>
      </c>
      <c r="T87" s="398">
        <v>-3.5</v>
      </c>
      <c r="U87" s="277">
        <v>7022</v>
      </c>
      <c r="V87" s="277">
        <v>6763</v>
      </c>
      <c r="W87" s="291">
        <v>2.1</v>
      </c>
      <c r="X87" s="291">
        <v>-3.7</v>
      </c>
      <c r="Y87" s="398">
        <v>-6.7</v>
      </c>
      <c r="Z87" s="408"/>
      <c r="AA87" s="391"/>
      <c r="AB87" s="372"/>
    </row>
    <row r="88" spans="1:28" s="31" customFormat="1" ht="17.100000000000001" customHeight="1" x14ac:dyDescent="0.15">
      <c r="A88" s="145"/>
      <c r="B88" s="164"/>
      <c r="C88" s="164"/>
      <c r="D88" s="164"/>
      <c r="E88" s="286" t="s">
        <v>140</v>
      </c>
      <c r="F88" s="287">
        <v>15444</v>
      </c>
      <c r="G88" s="278">
        <v>17538</v>
      </c>
      <c r="H88" s="292">
        <v>5.6</v>
      </c>
      <c r="I88" s="395">
        <v>13.6</v>
      </c>
      <c r="J88" s="398">
        <v>10.3</v>
      </c>
      <c r="K88" s="397">
        <v>13225</v>
      </c>
      <c r="L88" s="397">
        <v>16193</v>
      </c>
      <c r="M88" s="292">
        <v>4.8</v>
      </c>
      <c r="N88" s="292">
        <v>22.4</v>
      </c>
      <c r="O88" s="398">
        <v>18.8</v>
      </c>
      <c r="P88" s="287">
        <v>17058</v>
      </c>
      <c r="Q88" s="278">
        <v>17022</v>
      </c>
      <c r="R88" s="292">
        <v>5.7</v>
      </c>
      <c r="S88" s="395">
        <v>-0.2</v>
      </c>
      <c r="T88" s="398">
        <v>-3.3</v>
      </c>
      <c r="U88" s="277">
        <v>14675</v>
      </c>
      <c r="V88" s="277">
        <v>15060</v>
      </c>
      <c r="W88" s="291">
        <v>4.5999999999999996</v>
      </c>
      <c r="X88" s="291">
        <v>2.6</v>
      </c>
      <c r="Y88" s="398">
        <v>-0.6</v>
      </c>
      <c r="Z88" s="408"/>
      <c r="AA88" s="391"/>
      <c r="AB88" s="372"/>
    </row>
    <row r="89" spans="1:28" s="31" customFormat="1" ht="17.100000000000001" customHeight="1" x14ac:dyDescent="0.15">
      <c r="A89" s="145"/>
      <c r="B89" s="164"/>
      <c r="C89" s="164"/>
      <c r="D89" s="164"/>
      <c r="E89" s="286" t="s">
        <v>141</v>
      </c>
      <c r="F89" s="287">
        <v>13588</v>
      </c>
      <c r="G89" s="278">
        <v>6888</v>
      </c>
      <c r="H89" s="292">
        <v>2.2000000000000002</v>
      </c>
      <c r="I89" s="374">
        <v>-49.3</v>
      </c>
      <c r="J89" s="398">
        <v>-50.8</v>
      </c>
      <c r="K89" s="397">
        <v>17797</v>
      </c>
      <c r="L89" s="397">
        <v>8778</v>
      </c>
      <c r="M89" s="292">
        <v>2.6</v>
      </c>
      <c r="N89" s="292">
        <v>-50.7</v>
      </c>
      <c r="O89" s="398">
        <v>-52.1</v>
      </c>
      <c r="P89" s="287">
        <v>4759</v>
      </c>
      <c r="Q89" s="278">
        <v>5655</v>
      </c>
      <c r="R89" s="292">
        <v>1.9</v>
      </c>
      <c r="S89" s="374">
        <v>18.8</v>
      </c>
      <c r="T89" s="398">
        <v>15.1</v>
      </c>
      <c r="U89" s="277">
        <v>6953</v>
      </c>
      <c r="V89" s="277">
        <v>7476</v>
      </c>
      <c r="W89" s="291">
        <v>2.2999999999999998</v>
      </c>
      <c r="X89" s="291">
        <v>7.5</v>
      </c>
      <c r="Y89" s="398">
        <v>4.2</v>
      </c>
      <c r="Z89" s="408"/>
      <c r="AA89" s="391"/>
      <c r="AB89" s="372"/>
    </row>
    <row r="90" spans="1:28" ht="17.100000000000001" customHeight="1" x14ac:dyDescent="0.2">
      <c r="A90" s="145"/>
      <c r="B90" s="164"/>
      <c r="C90" s="163" t="s">
        <v>215</v>
      </c>
      <c r="D90" s="163"/>
      <c r="E90" s="436"/>
      <c r="F90" s="341" t="s">
        <v>56</v>
      </c>
      <c r="G90" s="304" t="s">
        <v>56</v>
      </c>
      <c r="H90" s="351" t="s">
        <v>56</v>
      </c>
      <c r="I90" s="351" t="s">
        <v>56</v>
      </c>
      <c r="J90" s="352" t="s">
        <v>56</v>
      </c>
      <c r="K90" s="392">
        <v>107146</v>
      </c>
      <c r="L90" s="392">
        <v>98720</v>
      </c>
      <c r="M90" s="351" t="s">
        <v>56</v>
      </c>
      <c r="N90" s="351">
        <v>-7.9</v>
      </c>
      <c r="O90" s="422" t="s">
        <v>56</v>
      </c>
      <c r="P90" s="341" t="s">
        <v>56</v>
      </c>
      <c r="Q90" s="304" t="s">
        <v>56</v>
      </c>
      <c r="R90" s="351" t="s">
        <v>56</v>
      </c>
      <c r="S90" s="351" t="s">
        <v>56</v>
      </c>
      <c r="T90" s="352" t="s">
        <v>56</v>
      </c>
      <c r="U90" s="303">
        <v>113514</v>
      </c>
      <c r="V90" s="303">
        <v>113586</v>
      </c>
      <c r="W90" s="349" t="s">
        <v>56</v>
      </c>
      <c r="X90" s="349">
        <v>0.1</v>
      </c>
      <c r="Y90" s="422" t="s">
        <v>56</v>
      </c>
      <c r="Z90" s="362"/>
      <c r="AA90" s="362"/>
      <c r="AB90" s="362"/>
    </row>
    <row r="91" spans="1:28" ht="17.100000000000001" customHeight="1" x14ac:dyDescent="0.2">
      <c r="A91" s="145"/>
      <c r="B91" s="737" t="s">
        <v>216</v>
      </c>
      <c r="C91" s="722"/>
      <c r="D91" s="722"/>
      <c r="E91" s="723"/>
      <c r="F91" s="341" t="s">
        <v>56</v>
      </c>
      <c r="G91" s="304" t="s">
        <v>56</v>
      </c>
      <c r="H91" s="351" t="s">
        <v>56</v>
      </c>
      <c r="I91" s="351" t="s">
        <v>56</v>
      </c>
      <c r="J91" s="352" t="s">
        <v>56</v>
      </c>
      <c r="K91" s="392">
        <v>697566</v>
      </c>
      <c r="L91" s="392">
        <v>695109</v>
      </c>
      <c r="M91" s="351" t="s">
        <v>56</v>
      </c>
      <c r="N91" s="351">
        <v>-0.4</v>
      </c>
      <c r="O91" s="422" t="s">
        <v>56</v>
      </c>
      <c r="P91" s="341" t="s">
        <v>56</v>
      </c>
      <c r="Q91" s="304" t="s">
        <v>56</v>
      </c>
      <c r="R91" s="351" t="s">
        <v>56</v>
      </c>
      <c r="S91" s="351" t="s">
        <v>56</v>
      </c>
      <c r="T91" s="352" t="s">
        <v>56</v>
      </c>
      <c r="U91" s="303">
        <v>654396</v>
      </c>
      <c r="V91" s="303">
        <v>698134</v>
      </c>
      <c r="W91" s="349" t="s">
        <v>56</v>
      </c>
      <c r="X91" s="349">
        <v>6.7</v>
      </c>
      <c r="Y91" s="422" t="s">
        <v>56</v>
      </c>
      <c r="Z91" s="362"/>
      <c r="AA91" s="362"/>
      <c r="AB91" s="362"/>
    </row>
    <row r="92" spans="1:28" ht="17.100000000000001" customHeight="1" x14ac:dyDescent="0.2">
      <c r="A92" s="167"/>
      <c r="B92" s="437" t="s">
        <v>217</v>
      </c>
      <c r="C92" s="438"/>
      <c r="D92" s="438"/>
      <c r="E92" s="439"/>
      <c r="F92" s="344" t="s">
        <v>56</v>
      </c>
      <c r="G92" s="310" t="s">
        <v>56</v>
      </c>
      <c r="H92" s="410" t="s">
        <v>56</v>
      </c>
      <c r="I92" s="410" t="s">
        <v>56</v>
      </c>
      <c r="J92" s="423" t="s">
        <v>56</v>
      </c>
      <c r="K92" s="394">
        <v>74693</v>
      </c>
      <c r="L92" s="394">
        <v>147992</v>
      </c>
      <c r="M92" s="410" t="s">
        <v>56</v>
      </c>
      <c r="N92" s="410">
        <v>98.1</v>
      </c>
      <c r="O92" s="424" t="s">
        <v>56</v>
      </c>
      <c r="P92" s="344" t="s">
        <v>56</v>
      </c>
      <c r="Q92" s="310" t="s">
        <v>56</v>
      </c>
      <c r="R92" s="410" t="s">
        <v>56</v>
      </c>
      <c r="S92" s="410" t="s">
        <v>56</v>
      </c>
      <c r="T92" s="423" t="s">
        <v>56</v>
      </c>
      <c r="U92" s="309">
        <v>189167</v>
      </c>
      <c r="V92" s="309">
        <v>207306</v>
      </c>
      <c r="W92" s="409" t="s">
        <v>56</v>
      </c>
      <c r="X92" s="409">
        <v>9.6</v>
      </c>
      <c r="Y92" s="424" t="s">
        <v>56</v>
      </c>
      <c r="Z92" s="362"/>
      <c r="AA92" s="362"/>
      <c r="AB92" s="362"/>
    </row>
    <row r="93" spans="1:28" ht="17.100000000000001" customHeight="1" x14ac:dyDescent="0.2">
      <c r="A93" s="724" t="s">
        <v>218</v>
      </c>
      <c r="B93" s="725"/>
      <c r="C93" s="725"/>
      <c r="D93" s="725"/>
      <c r="E93" s="726"/>
      <c r="F93" s="425" t="s">
        <v>56</v>
      </c>
      <c r="G93" s="328" t="s">
        <v>56</v>
      </c>
      <c r="H93" s="426" t="s">
        <v>56</v>
      </c>
      <c r="I93" s="426" t="s">
        <v>56</v>
      </c>
      <c r="J93" s="427" t="s">
        <v>56</v>
      </c>
      <c r="K93" s="328">
        <v>570626</v>
      </c>
      <c r="L93" s="328">
        <v>575600</v>
      </c>
      <c r="M93" s="426" t="s">
        <v>56</v>
      </c>
      <c r="N93" s="426">
        <v>0.9</v>
      </c>
      <c r="O93" s="376">
        <v>-2</v>
      </c>
      <c r="P93" s="425" t="s">
        <v>56</v>
      </c>
      <c r="Q93" s="328" t="s">
        <v>56</v>
      </c>
      <c r="R93" s="426" t="s">
        <v>56</v>
      </c>
      <c r="S93" s="426" t="s">
        <v>56</v>
      </c>
      <c r="T93" s="427" t="s">
        <v>56</v>
      </c>
      <c r="U93" s="327">
        <v>494668</v>
      </c>
      <c r="V93" s="327">
        <v>522569</v>
      </c>
      <c r="W93" s="428" t="s">
        <v>56</v>
      </c>
      <c r="X93" s="428">
        <v>5.6</v>
      </c>
      <c r="Y93" s="376">
        <v>2.2999999999999998</v>
      </c>
      <c r="Z93" s="362"/>
      <c r="AA93" s="391"/>
      <c r="AB93" s="391"/>
    </row>
    <row r="94" spans="1:28" ht="17.100000000000001" customHeight="1" x14ac:dyDescent="0.2">
      <c r="A94" s="727" t="s">
        <v>219</v>
      </c>
      <c r="B94" s="692"/>
      <c r="C94" s="692"/>
      <c r="D94" s="692"/>
      <c r="E94" s="717"/>
      <c r="F94" s="341" t="s">
        <v>56</v>
      </c>
      <c r="G94" s="304" t="s">
        <v>56</v>
      </c>
      <c r="H94" s="351" t="s">
        <v>56</v>
      </c>
      <c r="I94" s="351" t="s">
        <v>56</v>
      </c>
      <c r="J94" s="352" t="s">
        <v>56</v>
      </c>
      <c r="K94" s="304">
        <v>264989</v>
      </c>
      <c r="L94" s="304">
        <v>240868</v>
      </c>
      <c r="M94" s="351" t="s">
        <v>56</v>
      </c>
      <c r="N94" s="351">
        <v>-9.1</v>
      </c>
      <c r="O94" s="422" t="s">
        <v>56</v>
      </c>
      <c r="P94" s="341" t="s">
        <v>56</v>
      </c>
      <c r="Q94" s="304" t="s">
        <v>56</v>
      </c>
      <c r="R94" s="351" t="s">
        <v>56</v>
      </c>
      <c r="S94" s="351" t="s">
        <v>56</v>
      </c>
      <c r="T94" s="352" t="s">
        <v>56</v>
      </c>
      <c r="U94" s="303">
        <v>175913</v>
      </c>
      <c r="V94" s="303">
        <v>197432</v>
      </c>
      <c r="W94" s="349" t="s">
        <v>56</v>
      </c>
      <c r="X94" s="349">
        <v>12.2</v>
      </c>
      <c r="Y94" s="422" t="s">
        <v>56</v>
      </c>
      <c r="Z94" s="362"/>
      <c r="AA94" s="362"/>
      <c r="AB94" s="362"/>
    </row>
    <row r="95" spans="1:28" ht="17.100000000000001" customHeight="1" x14ac:dyDescent="0.2">
      <c r="A95" s="290"/>
      <c r="B95" s="738" t="s">
        <v>220</v>
      </c>
      <c r="C95" s="739"/>
      <c r="D95" s="739"/>
      <c r="E95" s="740"/>
      <c r="F95" s="341" t="s">
        <v>56</v>
      </c>
      <c r="G95" s="304" t="s">
        <v>56</v>
      </c>
      <c r="H95" s="351" t="s">
        <v>56</v>
      </c>
      <c r="I95" s="351" t="s">
        <v>56</v>
      </c>
      <c r="J95" s="352" t="s">
        <v>56</v>
      </c>
      <c r="K95" s="304">
        <v>255050</v>
      </c>
      <c r="L95" s="304">
        <v>256112</v>
      </c>
      <c r="M95" s="351" t="s">
        <v>56</v>
      </c>
      <c r="N95" s="351">
        <v>0.4</v>
      </c>
      <c r="O95" s="422" t="s">
        <v>56</v>
      </c>
      <c r="P95" s="341" t="s">
        <v>56</v>
      </c>
      <c r="Q95" s="304" t="s">
        <v>56</v>
      </c>
      <c r="R95" s="351" t="s">
        <v>56</v>
      </c>
      <c r="S95" s="351" t="s">
        <v>56</v>
      </c>
      <c r="T95" s="352" t="s">
        <v>56</v>
      </c>
      <c r="U95" s="303">
        <v>171990</v>
      </c>
      <c r="V95" s="303">
        <v>189218</v>
      </c>
      <c r="W95" s="349" t="s">
        <v>56</v>
      </c>
      <c r="X95" s="349">
        <v>10</v>
      </c>
      <c r="Y95" s="422" t="s">
        <v>56</v>
      </c>
      <c r="Z95" s="362"/>
      <c r="AA95" s="362"/>
      <c r="AB95" s="362"/>
    </row>
    <row r="96" spans="1:28" ht="17.100000000000001" customHeight="1" x14ac:dyDescent="0.2">
      <c r="A96" s="691" t="s">
        <v>221</v>
      </c>
      <c r="B96" s="692"/>
      <c r="C96" s="692"/>
      <c r="D96" s="692"/>
      <c r="E96" s="717"/>
      <c r="F96" s="350" t="s">
        <v>56</v>
      </c>
      <c r="G96" s="351" t="s">
        <v>56</v>
      </c>
      <c r="H96" s="351" t="s">
        <v>56</v>
      </c>
      <c r="I96" s="351" t="s">
        <v>56</v>
      </c>
      <c r="J96" s="352" t="s">
        <v>56</v>
      </c>
      <c r="K96" s="351">
        <v>53.6</v>
      </c>
      <c r="L96" s="351">
        <v>58.2</v>
      </c>
      <c r="M96" s="351" t="s">
        <v>56</v>
      </c>
      <c r="N96" s="351" t="s">
        <v>56</v>
      </c>
      <c r="O96" s="422" t="s">
        <v>56</v>
      </c>
      <c r="P96" s="350" t="s">
        <v>56</v>
      </c>
      <c r="Q96" s="351" t="s">
        <v>56</v>
      </c>
      <c r="R96" s="351" t="s">
        <v>56</v>
      </c>
      <c r="S96" s="351" t="s">
        <v>56</v>
      </c>
      <c r="T96" s="352" t="s">
        <v>56</v>
      </c>
      <c r="U96" s="349">
        <v>64.400000000000006</v>
      </c>
      <c r="V96" s="349">
        <v>62.2</v>
      </c>
      <c r="W96" s="349" t="s">
        <v>56</v>
      </c>
      <c r="X96" s="349" t="s">
        <v>56</v>
      </c>
      <c r="Y96" s="422" t="s">
        <v>56</v>
      </c>
      <c r="Z96" s="362"/>
      <c r="AA96" s="362"/>
      <c r="AB96" s="362"/>
    </row>
    <row r="97" spans="1:28" ht="17.100000000000001" customHeight="1" x14ac:dyDescent="0.2">
      <c r="A97" s="693" t="s">
        <v>222</v>
      </c>
      <c r="B97" s="694"/>
      <c r="C97" s="694"/>
      <c r="D97" s="694"/>
      <c r="E97" s="718"/>
      <c r="F97" s="293">
        <v>27.4</v>
      </c>
      <c r="G97" s="266">
        <v>25.9</v>
      </c>
      <c r="H97" s="266" t="s">
        <v>56</v>
      </c>
      <c r="I97" s="266" t="s">
        <v>56</v>
      </c>
      <c r="J97" s="386" t="s">
        <v>56</v>
      </c>
      <c r="K97" s="429">
        <v>26.8</v>
      </c>
      <c r="L97" s="429">
        <v>24.7</v>
      </c>
      <c r="M97" s="266" t="s">
        <v>56</v>
      </c>
      <c r="N97" s="266" t="s">
        <v>56</v>
      </c>
      <c r="O97" s="430" t="s">
        <v>56</v>
      </c>
      <c r="P97" s="293">
        <v>27.8</v>
      </c>
      <c r="Q97" s="266">
        <v>28.3</v>
      </c>
      <c r="R97" s="266" t="s">
        <v>56</v>
      </c>
      <c r="S97" s="266" t="s">
        <v>56</v>
      </c>
      <c r="T97" s="386" t="s">
        <v>56</v>
      </c>
      <c r="U97" s="267">
        <v>26.5</v>
      </c>
      <c r="V97" s="267">
        <v>27.1</v>
      </c>
      <c r="W97" s="267" t="s">
        <v>56</v>
      </c>
      <c r="X97" s="267" t="s">
        <v>56</v>
      </c>
      <c r="Y97" s="430" t="s">
        <v>56</v>
      </c>
      <c r="Z97" s="362"/>
      <c r="AA97" s="362"/>
      <c r="AB97" s="362"/>
    </row>
    <row r="98" spans="1:28" ht="17.100000000000001" customHeight="1" x14ac:dyDescent="0.2">
      <c r="A98" s="127"/>
      <c r="B98" s="127"/>
      <c r="C98" s="127"/>
      <c r="D98" s="127"/>
      <c r="E98" s="150"/>
      <c r="F98" s="440"/>
      <c r="G98" s="440"/>
      <c r="H98" s="441"/>
      <c r="I98" s="441"/>
      <c r="J98" s="441"/>
      <c r="K98" s="440"/>
      <c r="L98" s="440"/>
      <c r="M98" s="441"/>
      <c r="N98" s="441"/>
      <c r="O98" s="441"/>
      <c r="P98" s="440"/>
      <c r="Q98" s="440"/>
      <c r="R98" s="441"/>
      <c r="S98" s="441"/>
      <c r="T98" s="441"/>
      <c r="U98" s="440"/>
      <c r="V98" s="440"/>
      <c r="W98" s="441"/>
      <c r="X98" s="441"/>
      <c r="Y98" s="441"/>
      <c r="Z98" s="361"/>
      <c r="AA98" s="361"/>
      <c r="AB98" s="361"/>
    </row>
  </sheetData>
  <mergeCells count="46">
    <mergeCell ref="A1:L1"/>
    <mergeCell ref="A3:E9"/>
    <mergeCell ref="F3:O3"/>
    <mergeCell ref="P3:Y3"/>
    <mergeCell ref="F4:J5"/>
    <mergeCell ref="K4:O4"/>
    <mergeCell ref="P4:T5"/>
    <mergeCell ref="U4:Y4"/>
    <mergeCell ref="K5:O5"/>
    <mergeCell ref="U5:Y5"/>
    <mergeCell ref="H6:J6"/>
    <mergeCell ref="M6:O6"/>
    <mergeCell ref="R6:T6"/>
    <mergeCell ref="W6:Y6"/>
    <mergeCell ref="F7:F8"/>
    <mergeCell ref="N7:N8"/>
    <mergeCell ref="AA12:AB12"/>
    <mergeCell ref="R7:R8"/>
    <mergeCell ref="S7:S8"/>
    <mergeCell ref="T7:T8"/>
    <mergeCell ref="U7:U8"/>
    <mergeCell ref="V7:V8"/>
    <mergeCell ref="W7:W8"/>
    <mergeCell ref="X7:X8"/>
    <mergeCell ref="Y7:Y8"/>
    <mergeCell ref="O7:O8"/>
    <mergeCell ref="P7:P8"/>
    <mergeCell ref="Q7:Q8"/>
    <mergeCell ref="A96:E96"/>
    <mergeCell ref="A97:E97"/>
    <mergeCell ref="A13:E13"/>
    <mergeCell ref="B25:E25"/>
    <mergeCell ref="B91:E91"/>
    <mergeCell ref="A93:E93"/>
    <mergeCell ref="A94:E94"/>
    <mergeCell ref="B95:E95"/>
    <mergeCell ref="A10:E10"/>
    <mergeCell ref="A11:E11"/>
    <mergeCell ref="A12:E12"/>
    <mergeCell ref="L7:L8"/>
    <mergeCell ref="M7:M8"/>
    <mergeCell ref="H7:H8"/>
    <mergeCell ref="I7:I8"/>
    <mergeCell ref="J7:J8"/>
    <mergeCell ref="K7:K8"/>
    <mergeCell ref="G7:G8"/>
  </mergeCells>
  <phoneticPr fontId="3"/>
  <conditionalFormatting sqref="AA1:AB5 AA98:AB65536">
    <cfRule type="cellIs" dxfId="3" priority="7" stopIfTrue="1" operator="lessThan">
      <formula>0</formula>
    </cfRule>
  </conditionalFormatting>
  <conditionalFormatting sqref="AA6:AB9">
    <cfRule type="cellIs" dxfId="2" priority="6" stopIfTrue="1" operator="lessThan">
      <formula>0</formula>
    </cfRule>
  </conditionalFormatting>
  <conditionalFormatting sqref="AA10:AB11 AA94:AB97">
    <cfRule type="cellIs" dxfId="1" priority="2" stopIfTrue="1" operator="lessThan">
      <formula>0</formula>
    </cfRule>
  </conditionalFormatting>
  <conditionalFormatting sqref="AA12:AB93">
    <cfRule type="cellIs" dxfId="0" priority="1" stopIfTrue="1" operator="lessThan">
      <formula>0</formula>
    </cfRule>
  </conditionalFormatting>
  <pageMargins left="0.98425196850393704" right="0.98425196850393704" top="0.39370078740157483" bottom="0.39370078740157483" header="0" footer="0.19685039370078741"/>
  <pageSetup paperSize="9" scale="88" firstPageNumber="13" pageOrder="overThenDown" orientation="portrait" useFirstPageNumber="1" r:id="rId1"/>
  <headerFooter scaleWithDoc="0" alignWithMargins="0">
    <oddFooter>&amp;C&amp;"ＭＳ 明朝,標準"&amp;9&amp;P</oddFooter>
  </headerFooter>
  <rowBreaks count="1" manualBreakCount="1">
    <brk id="53" max="24" man="1"/>
  </rowBreaks>
  <colBreaks count="1" manualBreakCount="1">
    <brk id="13" max="9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sheetPr>
  <dimension ref="A1:BU38"/>
  <sheetViews>
    <sheetView view="pageBreakPreview" zoomScaleNormal="106" zoomScaleSheetLayoutView="100" workbookViewId="0">
      <pane xSplit="4" ySplit="6" topLeftCell="E7" activePane="bottomRight" state="frozen"/>
      <selection pane="topRight" activeCell="D5" sqref="D5"/>
      <selection pane="bottomLeft" activeCell="D5" sqref="D5"/>
      <selection pane="bottomRight" activeCell="U12" sqref="U12"/>
    </sheetView>
  </sheetViews>
  <sheetFormatPr defaultColWidth="9" defaultRowHeight="23.1" customHeight="1" x14ac:dyDescent="0.2"/>
  <cols>
    <col min="1" max="1" width="1.88671875" style="3" customWidth="1"/>
    <col min="2" max="2" width="2.33203125" style="3" customWidth="1"/>
    <col min="3" max="3" width="3.109375" style="3" customWidth="1"/>
    <col min="4" max="4" width="15.33203125" style="3" customWidth="1"/>
    <col min="5" max="5" width="6.6640625" style="13" customWidth="1"/>
    <col min="6" max="6" width="8.21875" style="3" hidden="1" customWidth="1"/>
    <col min="7" max="7" width="7.6640625" style="3" customWidth="1"/>
    <col min="8" max="8" width="8.44140625" style="3" hidden="1" customWidth="1"/>
    <col min="9" max="9" width="8.44140625" style="3" customWidth="1"/>
    <col min="10" max="10" width="6.77734375" style="3" customWidth="1"/>
    <col min="11" max="11" width="6.6640625" style="3" customWidth="1"/>
    <col min="12" max="12" width="7.21875" style="3" customWidth="1"/>
    <col min="13" max="13" width="7.109375" style="3" customWidth="1"/>
    <col min="14" max="15" width="7.44140625" style="3" customWidth="1"/>
    <col min="16" max="16" width="7" style="3" customWidth="1"/>
    <col min="17" max="18" width="7.109375" style="3" customWidth="1"/>
    <col min="19" max="19" width="7.6640625" style="3" customWidth="1"/>
    <col min="20" max="20" width="8.33203125" style="3" customWidth="1"/>
    <col min="21" max="21" width="5.88671875" style="14" customWidth="1"/>
    <col min="22" max="22" width="9.33203125" style="14" hidden="1" customWidth="1"/>
    <col min="23" max="23" width="5.77734375" style="14" customWidth="1"/>
    <col min="24" max="24" width="5.6640625" style="14" customWidth="1"/>
    <col min="25" max="28" width="6.6640625" style="3" customWidth="1"/>
    <col min="29" max="29" width="13.44140625" style="3" customWidth="1"/>
    <col min="30" max="16384" width="9" style="3"/>
  </cols>
  <sheetData>
    <row r="1" spans="1:73" s="16" customFormat="1" ht="16.5" customHeight="1" x14ac:dyDescent="0.2">
      <c r="A1" s="37" t="s">
        <v>233</v>
      </c>
      <c r="B1" s="442"/>
      <c r="C1" s="442"/>
      <c r="D1" s="442"/>
      <c r="E1" s="442"/>
      <c r="F1" s="442"/>
      <c r="G1" s="442"/>
      <c r="H1" s="442"/>
      <c r="I1" s="442"/>
      <c r="J1" s="442"/>
      <c r="K1" s="442"/>
      <c r="L1" s="442"/>
      <c r="M1" s="443"/>
      <c r="N1" s="443"/>
      <c r="O1" s="443"/>
      <c r="P1" s="443"/>
      <c r="Q1" s="443"/>
      <c r="R1" s="443"/>
      <c r="S1" s="443"/>
      <c r="T1" s="443"/>
      <c r="U1" s="443"/>
      <c r="V1" s="443"/>
      <c r="W1" s="443"/>
      <c r="X1" s="443"/>
      <c r="Y1" s="443"/>
      <c r="Z1" s="443"/>
      <c r="AA1" s="443"/>
      <c r="AB1" s="443"/>
      <c r="AC1" s="44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s="19" customFormat="1" ht="21.75" customHeight="1" x14ac:dyDescent="0.2">
      <c r="A2" s="138"/>
      <c r="B2" s="138"/>
      <c r="C2" s="138"/>
      <c r="D2" s="127" t="s">
        <v>234</v>
      </c>
      <c r="E2" s="444"/>
      <c r="F2" s="138"/>
      <c r="G2" s="138"/>
      <c r="H2" s="138"/>
      <c r="I2" s="138"/>
      <c r="J2" s="138"/>
      <c r="K2" s="138"/>
      <c r="L2" s="138"/>
      <c r="M2" s="138"/>
      <c r="N2" s="138"/>
      <c r="O2" s="138"/>
      <c r="P2" s="138"/>
      <c r="Q2" s="138"/>
      <c r="R2" s="138"/>
      <c r="S2" s="138"/>
      <c r="T2" s="138"/>
      <c r="U2" s="445"/>
      <c r="V2" s="445"/>
      <c r="W2" s="445"/>
      <c r="X2" s="445"/>
      <c r="Y2" s="138"/>
      <c r="Z2" s="138"/>
      <c r="AA2" s="138"/>
      <c r="AB2" s="138"/>
      <c r="AC2" s="259"/>
    </row>
    <row r="3" spans="1:73" ht="20.100000000000001" customHeight="1" x14ac:dyDescent="0.2">
      <c r="A3" s="680" t="s">
        <v>235</v>
      </c>
      <c r="B3" s="681"/>
      <c r="C3" s="681"/>
      <c r="D3" s="681"/>
      <c r="E3" s="662" t="s">
        <v>27</v>
      </c>
      <c r="F3" s="446" t="s">
        <v>236</v>
      </c>
      <c r="G3" s="789" t="s">
        <v>144</v>
      </c>
      <c r="H3" s="446" t="s">
        <v>236</v>
      </c>
      <c r="I3" s="658" t="s">
        <v>145</v>
      </c>
      <c r="J3" s="44"/>
      <c r="K3" s="44"/>
      <c r="L3" s="44"/>
      <c r="M3" s="44"/>
      <c r="N3" s="44"/>
      <c r="O3" s="44"/>
      <c r="P3" s="44"/>
      <c r="Q3" s="44"/>
      <c r="R3" s="44"/>
      <c r="S3" s="44"/>
      <c r="T3" s="789" t="s">
        <v>237</v>
      </c>
      <c r="U3" s="662" t="s">
        <v>148</v>
      </c>
      <c r="V3" s="786" t="s">
        <v>238</v>
      </c>
      <c r="W3" s="662" t="s">
        <v>149</v>
      </c>
      <c r="X3" s="662" t="s">
        <v>31</v>
      </c>
      <c r="Y3" s="632" t="s">
        <v>239</v>
      </c>
      <c r="Z3" s="633"/>
      <c r="AA3" s="632" t="s">
        <v>240</v>
      </c>
      <c r="AB3" s="634"/>
      <c r="AC3" s="765" t="s">
        <v>241</v>
      </c>
    </row>
    <row r="4" spans="1:73" ht="20.100000000000001" customHeight="1" x14ac:dyDescent="0.2">
      <c r="A4" s="768"/>
      <c r="B4" s="769"/>
      <c r="C4" s="769"/>
      <c r="D4" s="769"/>
      <c r="E4" s="663"/>
      <c r="F4" s="787" t="s">
        <v>242</v>
      </c>
      <c r="G4" s="790"/>
      <c r="H4" s="787" t="s">
        <v>243</v>
      </c>
      <c r="I4" s="659"/>
      <c r="J4" s="707" t="s">
        <v>33</v>
      </c>
      <c r="K4" s="707" t="s">
        <v>34</v>
      </c>
      <c r="L4" s="777" t="s">
        <v>244</v>
      </c>
      <c r="M4" s="707" t="s">
        <v>36</v>
      </c>
      <c r="N4" s="707" t="s">
        <v>245</v>
      </c>
      <c r="O4" s="707" t="s">
        <v>38</v>
      </c>
      <c r="P4" s="707" t="s">
        <v>39</v>
      </c>
      <c r="Q4" s="707" t="s">
        <v>40</v>
      </c>
      <c r="R4" s="707" t="s">
        <v>41</v>
      </c>
      <c r="S4" s="783" t="s">
        <v>246</v>
      </c>
      <c r="T4" s="790"/>
      <c r="U4" s="663"/>
      <c r="V4" s="787"/>
      <c r="W4" s="663"/>
      <c r="X4" s="663"/>
      <c r="Y4" s="781"/>
      <c r="Z4" s="785"/>
      <c r="AA4" s="781"/>
      <c r="AB4" s="782"/>
      <c r="AC4" s="766"/>
    </row>
    <row r="5" spans="1:73" ht="20.100000000000001" customHeight="1" x14ac:dyDescent="0.2">
      <c r="A5" s="768"/>
      <c r="B5" s="769"/>
      <c r="C5" s="769"/>
      <c r="D5" s="769"/>
      <c r="E5" s="663"/>
      <c r="F5" s="787"/>
      <c r="G5" s="790"/>
      <c r="H5" s="787"/>
      <c r="I5" s="659"/>
      <c r="J5" s="648"/>
      <c r="K5" s="648"/>
      <c r="L5" s="778"/>
      <c r="M5" s="648"/>
      <c r="N5" s="648"/>
      <c r="O5" s="648"/>
      <c r="P5" s="648"/>
      <c r="Q5" s="648"/>
      <c r="R5" s="648"/>
      <c r="S5" s="784"/>
      <c r="T5" s="790"/>
      <c r="U5" s="663"/>
      <c r="V5" s="787"/>
      <c r="W5" s="663"/>
      <c r="X5" s="663"/>
      <c r="Y5" s="447" t="s">
        <v>144</v>
      </c>
      <c r="Z5" s="448" t="s">
        <v>30</v>
      </c>
      <c r="AA5" s="447" t="s">
        <v>144</v>
      </c>
      <c r="AB5" s="449" t="s">
        <v>30</v>
      </c>
      <c r="AC5" s="766"/>
    </row>
    <row r="6" spans="1:73" ht="20.100000000000001" customHeight="1" x14ac:dyDescent="0.2">
      <c r="A6" s="683"/>
      <c r="B6" s="684"/>
      <c r="C6" s="684"/>
      <c r="D6" s="684"/>
      <c r="E6" s="49" t="s">
        <v>45</v>
      </c>
      <c r="F6" s="788"/>
      <c r="G6" s="189" t="s">
        <v>155</v>
      </c>
      <c r="H6" s="788"/>
      <c r="I6" s="188" t="s">
        <v>47</v>
      </c>
      <c r="J6" s="450" t="s">
        <v>47</v>
      </c>
      <c r="K6" s="450" t="s">
        <v>47</v>
      </c>
      <c r="L6" s="450" t="s">
        <v>47</v>
      </c>
      <c r="M6" s="450" t="s">
        <v>47</v>
      </c>
      <c r="N6" s="450" t="s">
        <v>47</v>
      </c>
      <c r="O6" s="450" t="s">
        <v>47</v>
      </c>
      <c r="P6" s="450" t="s">
        <v>47</v>
      </c>
      <c r="Q6" s="450" t="s">
        <v>47</v>
      </c>
      <c r="R6" s="450" t="s">
        <v>47</v>
      </c>
      <c r="S6" s="451" t="s">
        <v>47</v>
      </c>
      <c r="T6" s="189" t="s">
        <v>155</v>
      </c>
      <c r="U6" s="189" t="s">
        <v>156</v>
      </c>
      <c r="V6" s="788"/>
      <c r="W6" s="189" t="s">
        <v>156</v>
      </c>
      <c r="X6" s="189" t="s">
        <v>156</v>
      </c>
      <c r="Y6" s="452" t="s">
        <v>48</v>
      </c>
      <c r="Z6" s="453" t="s">
        <v>48</v>
      </c>
      <c r="AA6" s="454"/>
      <c r="AB6" s="455"/>
      <c r="AC6" s="767"/>
    </row>
    <row r="7" spans="1:73" ht="23.1" customHeight="1" x14ac:dyDescent="0.2">
      <c r="A7" s="770" t="s">
        <v>247</v>
      </c>
      <c r="B7" s="771"/>
      <c r="C7" s="779" t="s">
        <v>50</v>
      </c>
      <c r="D7" s="780"/>
      <c r="E7" s="456">
        <v>2.88</v>
      </c>
      <c r="F7" s="457" t="s">
        <v>56</v>
      </c>
      <c r="G7" s="458" t="s">
        <v>56</v>
      </c>
      <c r="H7" s="457" t="s">
        <v>56</v>
      </c>
      <c r="I7" s="459">
        <v>300243</v>
      </c>
      <c r="J7" s="460">
        <v>85040</v>
      </c>
      <c r="K7" s="460">
        <v>18074</v>
      </c>
      <c r="L7" s="461">
        <v>23110</v>
      </c>
      <c r="M7" s="461">
        <v>12615</v>
      </c>
      <c r="N7" s="461">
        <v>9609</v>
      </c>
      <c r="O7" s="461">
        <v>15276</v>
      </c>
      <c r="P7" s="462">
        <v>41588</v>
      </c>
      <c r="Q7" s="462">
        <v>11703</v>
      </c>
      <c r="R7" s="461">
        <v>29098</v>
      </c>
      <c r="S7" s="461">
        <v>54132</v>
      </c>
      <c r="T7" s="245" t="s">
        <v>56</v>
      </c>
      <c r="U7" s="458" t="s">
        <v>56</v>
      </c>
      <c r="V7" s="458" t="s">
        <v>56</v>
      </c>
      <c r="W7" s="458" t="s">
        <v>56</v>
      </c>
      <c r="X7" s="463">
        <v>28.3</v>
      </c>
      <c r="Y7" s="464" t="s">
        <v>56</v>
      </c>
      <c r="Z7" s="465">
        <v>2.1</v>
      </c>
      <c r="AA7" s="466" t="s">
        <v>56</v>
      </c>
      <c r="AB7" s="467">
        <v>100</v>
      </c>
      <c r="AC7" s="774" t="s">
        <v>929</v>
      </c>
    </row>
    <row r="8" spans="1:73" ht="23.1" customHeight="1" x14ac:dyDescent="0.2">
      <c r="A8" s="772"/>
      <c r="B8" s="773"/>
      <c r="C8" s="795" t="s">
        <v>248</v>
      </c>
      <c r="D8" s="796"/>
      <c r="E8" s="468">
        <v>2.9</v>
      </c>
      <c r="F8" s="469" t="s">
        <v>56</v>
      </c>
      <c r="G8" s="217" t="s">
        <v>56</v>
      </c>
      <c r="H8" s="469" t="s">
        <v>56</v>
      </c>
      <c r="I8" s="214">
        <v>311554</v>
      </c>
      <c r="J8" s="470">
        <v>80736</v>
      </c>
      <c r="K8" s="470">
        <v>26808</v>
      </c>
      <c r="L8" s="471">
        <v>27166</v>
      </c>
      <c r="M8" s="471">
        <v>10924</v>
      </c>
      <c r="N8" s="471">
        <v>7541</v>
      </c>
      <c r="O8" s="471">
        <v>15029</v>
      </c>
      <c r="P8" s="215">
        <v>54943</v>
      </c>
      <c r="Q8" s="215">
        <v>7644</v>
      </c>
      <c r="R8" s="471">
        <v>23718</v>
      </c>
      <c r="S8" s="471">
        <v>57045</v>
      </c>
      <c r="T8" s="217" t="s">
        <v>56</v>
      </c>
      <c r="U8" s="217" t="s">
        <v>56</v>
      </c>
      <c r="V8" s="624" t="s">
        <v>56</v>
      </c>
      <c r="W8" s="217" t="s">
        <v>56</v>
      </c>
      <c r="X8" s="220">
        <v>25.9</v>
      </c>
      <c r="Y8" s="224" t="s">
        <v>56</v>
      </c>
      <c r="Z8" s="195">
        <v>12.6</v>
      </c>
      <c r="AA8" s="224" t="s">
        <v>56</v>
      </c>
      <c r="AB8" s="223">
        <v>103.8</v>
      </c>
      <c r="AC8" s="775"/>
    </row>
    <row r="9" spans="1:73" ht="23.1" customHeight="1" x14ac:dyDescent="0.2">
      <c r="A9" s="772"/>
      <c r="B9" s="773"/>
      <c r="C9" s="698" t="s">
        <v>249</v>
      </c>
      <c r="D9" s="472" t="s">
        <v>250</v>
      </c>
      <c r="E9" s="473">
        <v>2.89</v>
      </c>
      <c r="F9" s="474" t="s">
        <v>56</v>
      </c>
      <c r="G9" s="200" t="s">
        <v>56</v>
      </c>
      <c r="H9" s="475">
        <v>301481</v>
      </c>
      <c r="I9" s="476">
        <v>319337</v>
      </c>
      <c r="J9" s="477">
        <v>91474</v>
      </c>
      <c r="K9" s="477">
        <v>23037</v>
      </c>
      <c r="L9" s="478">
        <v>22071</v>
      </c>
      <c r="M9" s="478">
        <v>12870</v>
      </c>
      <c r="N9" s="478">
        <v>11283</v>
      </c>
      <c r="O9" s="478">
        <v>16739</v>
      </c>
      <c r="P9" s="478">
        <v>39350</v>
      </c>
      <c r="Q9" s="478">
        <v>14597</v>
      </c>
      <c r="R9" s="478">
        <v>32827</v>
      </c>
      <c r="S9" s="479">
        <v>55088</v>
      </c>
      <c r="T9" s="200" t="s">
        <v>56</v>
      </c>
      <c r="U9" s="200" t="s">
        <v>56</v>
      </c>
      <c r="V9" s="200" t="s">
        <v>56</v>
      </c>
      <c r="W9" s="200" t="s">
        <v>56</v>
      </c>
      <c r="X9" s="203">
        <v>28.6</v>
      </c>
      <c r="Y9" s="466" t="s">
        <v>56</v>
      </c>
      <c r="Z9" s="467">
        <v>5.9</v>
      </c>
      <c r="AA9" s="466" t="s">
        <v>56</v>
      </c>
      <c r="AB9" s="63">
        <v>106.4</v>
      </c>
      <c r="AC9" s="775"/>
    </row>
    <row r="10" spans="1:73" ht="23.1" customHeight="1" x14ac:dyDescent="0.2">
      <c r="A10" s="772"/>
      <c r="B10" s="773"/>
      <c r="C10" s="696"/>
      <c r="D10" s="472" t="s">
        <v>251</v>
      </c>
      <c r="E10" s="473">
        <v>2.85</v>
      </c>
      <c r="F10" s="474" t="s">
        <v>56</v>
      </c>
      <c r="G10" s="480" t="s">
        <v>56</v>
      </c>
      <c r="H10" s="475">
        <v>299074</v>
      </c>
      <c r="I10" s="476">
        <v>304632</v>
      </c>
      <c r="J10" s="477">
        <v>85977</v>
      </c>
      <c r="K10" s="477">
        <v>18543</v>
      </c>
      <c r="L10" s="478">
        <v>23124</v>
      </c>
      <c r="M10" s="478">
        <v>12269</v>
      </c>
      <c r="N10" s="478">
        <v>9702</v>
      </c>
      <c r="O10" s="478">
        <v>15477</v>
      </c>
      <c r="P10" s="478">
        <v>42720</v>
      </c>
      <c r="Q10" s="478">
        <v>12485</v>
      </c>
      <c r="R10" s="478">
        <v>29873</v>
      </c>
      <c r="S10" s="479">
        <v>54463</v>
      </c>
      <c r="T10" s="200" t="s">
        <v>56</v>
      </c>
      <c r="U10" s="200" t="s">
        <v>56</v>
      </c>
      <c r="V10" s="458" t="s">
        <v>56</v>
      </c>
      <c r="W10" s="200" t="s">
        <v>56</v>
      </c>
      <c r="X10" s="203">
        <v>28.2</v>
      </c>
      <c r="Y10" s="204" t="s">
        <v>56</v>
      </c>
      <c r="Z10" s="63">
        <v>1.9</v>
      </c>
      <c r="AA10" s="224" t="s">
        <v>56</v>
      </c>
      <c r="AB10" s="63">
        <v>101.5</v>
      </c>
      <c r="AC10" s="775"/>
    </row>
    <row r="11" spans="1:73" ht="23.1" customHeight="1" x14ac:dyDescent="0.2">
      <c r="A11" s="772"/>
      <c r="B11" s="773"/>
      <c r="C11" s="696"/>
      <c r="D11" s="472" t="s">
        <v>252</v>
      </c>
      <c r="E11" s="473">
        <v>2.9</v>
      </c>
      <c r="F11" s="474" t="s">
        <v>56</v>
      </c>
      <c r="G11" s="480" t="s">
        <v>56</v>
      </c>
      <c r="H11" s="475">
        <v>281145</v>
      </c>
      <c r="I11" s="476">
        <v>284584</v>
      </c>
      <c r="J11" s="477">
        <v>81865</v>
      </c>
      <c r="K11" s="477">
        <v>13198</v>
      </c>
      <c r="L11" s="478">
        <v>23473</v>
      </c>
      <c r="M11" s="478">
        <v>12446</v>
      </c>
      <c r="N11" s="478">
        <v>8670</v>
      </c>
      <c r="O11" s="478">
        <v>14389</v>
      </c>
      <c r="P11" s="478">
        <v>41436</v>
      </c>
      <c r="Q11" s="478">
        <v>9925</v>
      </c>
      <c r="R11" s="478">
        <v>27143</v>
      </c>
      <c r="S11" s="479">
        <v>52038</v>
      </c>
      <c r="T11" s="200" t="s">
        <v>56</v>
      </c>
      <c r="U11" s="200" t="s">
        <v>56</v>
      </c>
      <c r="V11" s="458" t="s">
        <v>56</v>
      </c>
      <c r="W11" s="200" t="s">
        <v>56</v>
      </c>
      <c r="X11" s="203">
        <v>28.8</v>
      </c>
      <c r="Y11" s="204" t="s">
        <v>56</v>
      </c>
      <c r="Z11" s="63">
        <v>1.2</v>
      </c>
      <c r="AA11" s="224" t="s">
        <v>56</v>
      </c>
      <c r="AB11" s="63">
        <v>94.8</v>
      </c>
      <c r="AC11" s="775"/>
    </row>
    <row r="12" spans="1:73" ht="23.1" customHeight="1" x14ac:dyDescent="0.2">
      <c r="A12" s="772"/>
      <c r="B12" s="773"/>
      <c r="C12" s="697"/>
      <c r="D12" s="472" t="s">
        <v>253</v>
      </c>
      <c r="E12" s="473">
        <v>2.92</v>
      </c>
      <c r="F12" s="469" t="s">
        <v>56</v>
      </c>
      <c r="G12" s="481" t="s">
        <v>56</v>
      </c>
      <c r="H12" s="482">
        <v>270357</v>
      </c>
      <c r="I12" s="476">
        <v>279627</v>
      </c>
      <c r="J12" s="477">
        <v>76025</v>
      </c>
      <c r="K12" s="477">
        <v>15299</v>
      </c>
      <c r="L12" s="478">
        <v>24456</v>
      </c>
      <c r="M12" s="478">
        <v>13108</v>
      </c>
      <c r="N12" s="478">
        <v>7745</v>
      </c>
      <c r="O12" s="478">
        <v>13499</v>
      </c>
      <c r="P12" s="478">
        <v>43635</v>
      </c>
      <c r="Q12" s="478">
        <v>7438</v>
      </c>
      <c r="R12" s="478">
        <v>23573</v>
      </c>
      <c r="S12" s="479">
        <v>54849</v>
      </c>
      <c r="T12" s="217" t="s">
        <v>56</v>
      </c>
      <c r="U12" s="217" t="s">
        <v>56</v>
      </c>
      <c r="V12" s="458" t="s">
        <v>56</v>
      </c>
      <c r="W12" s="217" t="s">
        <v>56</v>
      </c>
      <c r="X12" s="203">
        <v>27.2</v>
      </c>
      <c r="Y12" s="255" t="s">
        <v>56</v>
      </c>
      <c r="Z12" s="223">
        <v>3.4</v>
      </c>
      <c r="AA12" s="221" t="s">
        <v>56</v>
      </c>
      <c r="AB12" s="223">
        <v>93.1</v>
      </c>
      <c r="AC12" s="775"/>
    </row>
    <row r="13" spans="1:73" ht="23.1" customHeight="1" x14ac:dyDescent="0.2">
      <c r="A13" s="772"/>
      <c r="B13" s="773"/>
      <c r="C13" s="698" t="s">
        <v>254</v>
      </c>
      <c r="D13" s="483" t="s">
        <v>255</v>
      </c>
      <c r="E13" s="456">
        <v>2.7</v>
      </c>
      <c r="F13" s="457" t="s">
        <v>56</v>
      </c>
      <c r="G13" s="484" t="s">
        <v>56</v>
      </c>
      <c r="H13" s="485">
        <v>281153</v>
      </c>
      <c r="I13" s="486">
        <v>277291</v>
      </c>
      <c r="J13" s="487">
        <v>75914</v>
      </c>
      <c r="K13" s="487">
        <v>18658</v>
      </c>
      <c r="L13" s="488">
        <v>29131</v>
      </c>
      <c r="M13" s="488">
        <v>12187</v>
      </c>
      <c r="N13" s="488">
        <v>8450</v>
      </c>
      <c r="O13" s="488">
        <v>12874</v>
      </c>
      <c r="P13" s="488">
        <v>41090</v>
      </c>
      <c r="Q13" s="488">
        <v>5407</v>
      </c>
      <c r="R13" s="488">
        <v>24167</v>
      </c>
      <c r="S13" s="489">
        <v>49413</v>
      </c>
      <c r="T13" s="458" t="s">
        <v>56</v>
      </c>
      <c r="U13" s="458" t="s">
        <v>56</v>
      </c>
      <c r="V13" s="458" t="s">
        <v>56</v>
      </c>
      <c r="W13" s="458" t="s">
        <v>56</v>
      </c>
      <c r="X13" s="463">
        <v>27.4</v>
      </c>
      <c r="Y13" s="464" t="s">
        <v>56</v>
      </c>
      <c r="Z13" s="63">
        <v>-1.4</v>
      </c>
      <c r="AA13" s="224" t="s">
        <v>56</v>
      </c>
      <c r="AB13" s="63">
        <v>92.4</v>
      </c>
      <c r="AC13" s="775"/>
    </row>
    <row r="14" spans="1:73" ht="23.1" customHeight="1" x14ac:dyDescent="0.2">
      <c r="A14" s="772"/>
      <c r="B14" s="773"/>
      <c r="C14" s="696"/>
      <c r="D14" s="472" t="s">
        <v>256</v>
      </c>
      <c r="E14" s="473">
        <v>2.96</v>
      </c>
      <c r="F14" s="474" t="s">
        <v>56</v>
      </c>
      <c r="G14" s="480" t="s">
        <v>56</v>
      </c>
      <c r="H14" s="475">
        <v>276151</v>
      </c>
      <c r="I14" s="476">
        <v>288019</v>
      </c>
      <c r="J14" s="477">
        <v>80856</v>
      </c>
      <c r="K14" s="477">
        <v>16500</v>
      </c>
      <c r="L14" s="478">
        <v>28805</v>
      </c>
      <c r="M14" s="478">
        <v>11406</v>
      </c>
      <c r="N14" s="478">
        <v>7934</v>
      </c>
      <c r="O14" s="478">
        <v>12820</v>
      </c>
      <c r="P14" s="478">
        <v>47558</v>
      </c>
      <c r="Q14" s="478">
        <v>5927</v>
      </c>
      <c r="R14" s="478">
        <v>23855</v>
      </c>
      <c r="S14" s="479">
        <v>52359</v>
      </c>
      <c r="T14" s="200" t="s">
        <v>56</v>
      </c>
      <c r="U14" s="200" t="s">
        <v>56</v>
      </c>
      <c r="V14" s="458" t="s">
        <v>56</v>
      </c>
      <c r="W14" s="200" t="s">
        <v>56</v>
      </c>
      <c r="X14" s="490">
        <v>28.1</v>
      </c>
      <c r="Y14" s="204" t="s">
        <v>56</v>
      </c>
      <c r="Z14" s="63">
        <v>4.3</v>
      </c>
      <c r="AA14" s="224" t="s">
        <v>56</v>
      </c>
      <c r="AB14" s="63">
        <v>95.9</v>
      </c>
      <c r="AC14" s="775"/>
    </row>
    <row r="15" spans="1:73" ht="23.1" customHeight="1" x14ac:dyDescent="0.2">
      <c r="A15" s="772"/>
      <c r="B15" s="773"/>
      <c r="C15" s="696"/>
      <c r="D15" s="472" t="s">
        <v>257</v>
      </c>
      <c r="E15" s="473">
        <v>2.88</v>
      </c>
      <c r="F15" s="474" t="s">
        <v>56</v>
      </c>
      <c r="G15" s="480" t="s">
        <v>56</v>
      </c>
      <c r="H15" s="475">
        <v>304972</v>
      </c>
      <c r="I15" s="476">
        <v>320832</v>
      </c>
      <c r="J15" s="477">
        <v>91366</v>
      </c>
      <c r="K15" s="477">
        <v>20665</v>
      </c>
      <c r="L15" s="478">
        <v>22972</v>
      </c>
      <c r="M15" s="478">
        <v>13344</v>
      </c>
      <c r="N15" s="478">
        <v>10658</v>
      </c>
      <c r="O15" s="478">
        <v>16967</v>
      </c>
      <c r="P15" s="478">
        <v>40074</v>
      </c>
      <c r="Q15" s="478">
        <v>15136</v>
      </c>
      <c r="R15" s="478">
        <v>33782</v>
      </c>
      <c r="S15" s="479">
        <v>55868</v>
      </c>
      <c r="T15" s="200" t="s">
        <v>56</v>
      </c>
      <c r="U15" s="200" t="s">
        <v>56</v>
      </c>
      <c r="V15" s="458" t="s">
        <v>56</v>
      </c>
      <c r="W15" s="200" t="s">
        <v>56</v>
      </c>
      <c r="X15" s="490">
        <v>28.5</v>
      </c>
      <c r="Y15" s="204" t="s">
        <v>56</v>
      </c>
      <c r="Z15" s="63">
        <v>5.2</v>
      </c>
      <c r="AA15" s="224" t="s">
        <v>56</v>
      </c>
      <c r="AB15" s="63">
        <v>106.9</v>
      </c>
      <c r="AC15" s="775"/>
    </row>
    <row r="16" spans="1:73" ht="23.1" customHeight="1" x14ac:dyDescent="0.2">
      <c r="A16" s="772"/>
      <c r="B16" s="773"/>
      <c r="C16" s="696"/>
      <c r="D16" s="472" t="s">
        <v>258</v>
      </c>
      <c r="E16" s="473">
        <v>2.98</v>
      </c>
      <c r="F16" s="491" t="s">
        <v>56</v>
      </c>
      <c r="G16" s="480" t="s">
        <v>56</v>
      </c>
      <c r="H16" s="475">
        <v>311166</v>
      </c>
      <c r="I16" s="476">
        <v>311167</v>
      </c>
      <c r="J16" s="477">
        <v>85385</v>
      </c>
      <c r="K16" s="477">
        <v>15852</v>
      </c>
      <c r="L16" s="478">
        <v>28018</v>
      </c>
      <c r="M16" s="478">
        <v>11892</v>
      </c>
      <c r="N16" s="478">
        <v>8396</v>
      </c>
      <c r="O16" s="478">
        <v>12977</v>
      </c>
      <c r="P16" s="478">
        <v>54253</v>
      </c>
      <c r="Q16" s="478">
        <v>9751</v>
      </c>
      <c r="R16" s="478">
        <v>25601</v>
      </c>
      <c r="S16" s="479">
        <v>59042</v>
      </c>
      <c r="T16" s="200" t="s">
        <v>56</v>
      </c>
      <c r="U16" s="200" t="s">
        <v>56</v>
      </c>
      <c r="V16" s="458" t="s">
        <v>56</v>
      </c>
      <c r="W16" s="200" t="s">
        <v>56</v>
      </c>
      <c r="X16" s="490">
        <v>27.4</v>
      </c>
      <c r="Y16" s="204" t="s">
        <v>56</v>
      </c>
      <c r="Z16" s="63">
        <v>0</v>
      </c>
      <c r="AA16" s="224" t="s">
        <v>56</v>
      </c>
      <c r="AB16" s="63">
        <v>103.6</v>
      </c>
      <c r="AC16" s="775"/>
    </row>
    <row r="17" spans="1:29" ht="23.1" customHeight="1" x14ac:dyDescent="0.2">
      <c r="A17" s="772"/>
      <c r="B17" s="773"/>
      <c r="C17" s="696"/>
      <c r="D17" s="472" t="s">
        <v>259</v>
      </c>
      <c r="E17" s="473">
        <v>2.95</v>
      </c>
      <c r="F17" s="491" t="s">
        <v>56</v>
      </c>
      <c r="G17" s="480" t="s">
        <v>56</v>
      </c>
      <c r="H17" s="475">
        <v>291211</v>
      </c>
      <c r="I17" s="476">
        <v>301453</v>
      </c>
      <c r="J17" s="477">
        <v>84334</v>
      </c>
      <c r="K17" s="477">
        <v>15380</v>
      </c>
      <c r="L17" s="478">
        <v>22571</v>
      </c>
      <c r="M17" s="478">
        <v>13277</v>
      </c>
      <c r="N17" s="478">
        <v>9883</v>
      </c>
      <c r="O17" s="478">
        <v>14117</v>
      </c>
      <c r="P17" s="478">
        <v>43882</v>
      </c>
      <c r="Q17" s="478">
        <v>13876</v>
      </c>
      <c r="R17" s="478">
        <v>30033</v>
      </c>
      <c r="S17" s="479">
        <v>54101</v>
      </c>
      <c r="T17" s="200" t="s">
        <v>56</v>
      </c>
      <c r="U17" s="200" t="s">
        <v>56</v>
      </c>
      <c r="V17" s="458" t="s">
        <v>56</v>
      </c>
      <c r="W17" s="200" t="s">
        <v>56</v>
      </c>
      <c r="X17" s="490">
        <v>28</v>
      </c>
      <c r="Y17" s="204" t="s">
        <v>56</v>
      </c>
      <c r="Z17" s="63">
        <v>3.5</v>
      </c>
      <c r="AA17" s="224" t="s">
        <v>56</v>
      </c>
      <c r="AB17" s="63">
        <v>100.4</v>
      </c>
      <c r="AC17" s="775"/>
    </row>
    <row r="18" spans="1:29" ht="23.1" customHeight="1" x14ac:dyDescent="0.2">
      <c r="A18" s="772"/>
      <c r="B18" s="773"/>
      <c r="C18" s="696"/>
      <c r="D18" s="472" t="s">
        <v>260</v>
      </c>
      <c r="E18" s="473">
        <v>2.85</v>
      </c>
      <c r="F18" s="491" t="s">
        <v>56</v>
      </c>
      <c r="G18" s="480" t="s">
        <v>56</v>
      </c>
      <c r="H18" s="475">
        <v>292393</v>
      </c>
      <c r="I18" s="476">
        <v>290859</v>
      </c>
      <c r="J18" s="477">
        <v>85293</v>
      </c>
      <c r="K18" s="477">
        <v>16853</v>
      </c>
      <c r="L18" s="478">
        <v>21402</v>
      </c>
      <c r="M18" s="478">
        <v>11713</v>
      </c>
      <c r="N18" s="478">
        <v>9383</v>
      </c>
      <c r="O18" s="478">
        <v>16075</v>
      </c>
      <c r="P18" s="478">
        <v>36700</v>
      </c>
      <c r="Q18" s="478">
        <v>11675</v>
      </c>
      <c r="R18" s="478">
        <v>28857</v>
      </c>
      <c r="S18" s="479">
        <v>52906</v>
      </c>
      <c r="T18" s="200" t="s">
        <v>56</v>
      </c>
      <c r="U18" s="200" t="s">
        <v>56</v>
      </c>
      <c r="V18" s="458" t="s">
        <v>56</v>
      </c>
      <c r="W18" s="200" t="s">
        <v>56</v>
      </c>
      <c r="X18" s="490">
        <v>29.3</v>
      </c>
      <c r="Y18" s="204" t="s">
        <v>56</v>
      </c>
      <c r="Z18" s="63">
        <v>-0.5</v>
      </c>
      <c r="AA18" s="224" t="s">
        <v>56</v>
      </c>
      <c r="AB18" s="63">
        <v>96.9</v>
      </c>
      <c r="AC18" s="775"/>
    </row>
    <row r="19" spans="1:29" ht="23.1" customHeight="1" x14ac:dyDescent="0.2">
      <c r="A19" s="772"/>
      <c r="B19" s="773"/>
      <c r="C19" s="696"/>
      <c r="D19" s="472" t="s">
        <v>261</v>
      </c>
      <c r="E19" s="473">
        <v>2.89</v>
      </c>
      <c r="F19" s="491" t="s">
        <v>56</v>
      </c>
      <c r="G19" s="480" t="s">
        <v>56</v>
      </c>
      <c r="H19" s="475">
        <v>280436</v>
      </c>
      <c r="I19" s="476">
        <v>296591</v>
      </c>
      <c r="J19" s="477">
        <v>78798</v>
      </c>
      <c r="K19" s="477">
        <v>17030</v>
      </c>
      <c r="L19" s="478">
        <v>23816</v>
      </c>
      <c r="M19" s="478">
        <v>12375</v>
      </c>
      <c r="N19" s="478">
        <v>10133</v>
      </c>
      <c r="O19" s="478">
        <v>14619</v>
      </c>
      <c r="P19" s="478">
        <v>46527</v>
      </c>
      <c r="Q19" s="478">
        <v>7772</v>
      </c>
      <c r="R19" s="478">
        <v>26251</v>
      </c>
      <c r="S19" s="479">
        <v>59270</v>
      </c>
      <c r="T19" s="200" t="s">
        <v>56</v>
      </c>
      <c r="U19" s="200" t="s">
        <v>56</v>
      </c>
      <c r="V19" s="458" t="s">
        <v>56</v>
      </c>
      <c r="W19" s="200" t="s">
        <v>56</v>
      </c>
      <c r="X19" s="490">
        <v>26.6</v>
      </c>
      <c r="Y19" s="204" t="s">
        <v>56</v>
      </c>
      <c r="Z19" s="63">
        <v>5.8</v>
      </c>
      <c r="AA19" s="224" t="s">
        <v>56</v>
      </c>
      <c r="AB19" s="63">
        <v>98.8</v>
      </c>
      <c r="AC19" s="775"/>
    </row>
    <row r="20" spans="1:29" ht="23.1" customHeight="1" x14ac:dyDescent="0.2">
      <c r="A20" s="772"/>
      <c r="B20" s="773"/>
      <c r="C20" s="696"/>
      <c r="D20" s="472" t="s">
        <v>262</v>
      </c>
      <c r="E20" s="473">
        <v>2.81</v>
      </c>
      <c r="F20" s="491" t="s">
        <v>56</v>
      </c>
      <c r="G20" s="480" t="s">
        <v>56</v>
      </c>
      <c r="H20" s="475">
        <v>256837</v>
      </c>
      <c r="I20" s="476">
        <v>255387</v>
      </c>
      <c r="J20" s="477">
        <v>73667</v>
      </c>
      <c r="K20" s="477">
        <v>15640</v>
      </c>
      <c r="L20" s="478">
        <v>21151</v>
      </c>
      <c r="M20" s="478">
        <v>11105</v>
      </c>
      <c r="N20" s="478">
        <v>7298</v>
      </c>
      <c r="O20" s="478">
        <v>12594</v>
      </c>
      <c r="P20" s="478">
        <v>41116</v>
      </c>
      <c r="Q20" s="478">
        <v>6533</v>
      </c>
      <c r="R20" s="478">
        <v>21845</v>
      </c>
      <c r="S20" s="479">
        <v>44438</v>
      </c>
      <c r="T20" s="200" t="s">
        <v>56</v>
      </c>
      <c r="U20" s="200" t="s">
        <v>56</v>
      </c>
      <c r="V20" s="458" t="s">
        <v>56</v>
      </c>
      <c r="W20" s="200" t="s">
        <v>56</v>
      </c>
      <c r="X20" s="490">
        <v>28.8</v>
      </c>
      <c r="Y20" s="204" t="s">
        <v>56</v>
      </c>
      <c r="Z20" s="63">
        <v>-0.6</v>
      </c>
      <c r="AA20" s="224" t="s">
        <v>56</v>
      </c>
      <c r="AB20" s="63">
        <v>85.1</v>
      </c>
      <c r="AC20" s="775"/>
    </row>
    <row r="21" spans="1:29" ht="23.1" customHeight="1" x14ac:dyDescent="0.2">
      <c r="A21" s="772"/>
      <c r="B21" s="773"/>
      <c r="C21" s="696"/>
      <c r="D21" s="472" t="s">
        <v>263</v>
      </c>
      <c r="E21" s="473">
        <v>2.88</v>
      </c>
      <c r="F21" s="491" t="s">
        <v>56</v>
      </c>
      <c r="G21" s="480" t="s">
        <v>56</v>
      </c>
      <c r="H21" s="475">
        <v>265305</v>
      </c>
      <c r="I21" s="476">
        <v>273045</v>
      </c>
      <c r="J21" s="477">
        <v>76348</v>
      </c>
      <c r="K21" s="477">
        <v>15971</v>
      </c>
      <c r="L21" s="478">
        <v>19277</v>
      </c>
      <c r="M21" s="478">
        <v>12669</v>
      </c>
      <c r="N21" s="478">
        <v>8589</v>
      </c>
      <c r="O21" s="478">
        <v>14198</v>
      </c>
      <c r="P21" s="478">
        <v>42459</v>
      </c>
      <c r="Q21" s="478">
        <v>7910</v>
      </c>
      <c r="R21" s="478">
        <v>22692</v>
      </c>
      <c r="S21" s="479">
        <v>52932</v>
      </c>
      <c r="T21" s="200" t="s">
        <v>56</v>
      </c>
      <c r="U21" s="200" t="s">
        <v>56</v>
      </c>
      <c r="V21" s="458" t="s">
        <v>56</v>
      </c>
      <c r="W21" s="200" t="s">
        <v>56</v>
      </c>
      <c r="X21" s="490">
        <v>28</v>
      </c>
      <c r="Y21" s="204" t="s">
        <v>56</v>
      </c>
      <c r="Z21" s="63">
        <v>2.9</v>
      </c>
      <c r="AA21" s="224" t="s">
        <v>56</v>
      </c>
      <c r="AB21" s="63">
        <v>90.9</v>
      </c>
      <c r="AC21" s="775"/>
    </row>
    <row r="22" spans="1:29" ht="23.1" customHeight="1" x14ac:dyDescent="0.2">
      <c r="A22" s="772"/>
      <c r="B22" s="773"/>
      <c r="C22" s="696"/>
      <c r="D22" s="472" t="s">
        <v>264</v>
      </c>
      <c r="E22" s="473">
        <v>3.02</v>
      </c>
      <c r="F22" s="491" t="s">
        <v>56</v>
      </c>
      <c r="G22" s="480" t="s">
        <v>56</v>
      </c>
      <c r="H22" s="475">
        <v>225987</v>
      </c>
      <c r="I22" s="476">
        <v>232920</v>
      </c>
      <c r="J22" s="477">
        <v>72735</v>
      </c>
      <c r="K22" s="477">
        <v>24058</v>
      </c>
      <c r="L22" s="478">
        <v>21252</v>
      </c>
      <c r="M22" s="478">
        <v>10463</v>
      </c>
      <c r="N22" s="478">
        <v>5813</v>
      </c>
      <c r="O22" s="478">
        <v>10453</v>
      </c>
      <c r="P22" s="478">
        <v>30569</v>
      </c>
      <c r="Q22" s="478">
        <v>5290</v>
      </c>
      <c r="R22" s="478">
        <v>17883</v>
      </c>
      <c r="S22" s="479">
        <v>34404</v>
      </c>
      <c r="T22" s="200" t="s">
        <v>56</v>
      </c>
      <c r="U22" s="508" t="s">
        <v>56</v>
      </c>
      <c r="V22" s="458" t="s">
        <v>56</v>
      </c>
      <c r="W22" s="508" t="s">
        <v>56</v>
      </c>
      <c r="X22" s="492">
        <v>31.2</v>
      </c>
      <c r="Y22" s="204" t="s">
        <v>56</v>
      </c>
      <c r="Z22" s="232">
        <v>3.1</v>
      </c>
      <c r="AA22" s="224" t="s">
        <v>56</v>
      </c>
      <c r="AB22" s="232">
        <v>77.599999999999994</v>
      </c>
      <c r="AC22" s="775"/>
    </row>
    <row r="23" spans="1:29" ht="23.1" customHeight="1" x14ac:dyDescent="0.2">
      <c r="A23" s="145"/>
      <c r="B23" s="791" t="s">
        <v>265</v>
      </c>
      <c r="C23" s="797" t="s">
        <v>50</v>
      </c>
      <c r="D23" s="798"/>
      <c r="E23" s="493">
        <v>3.23</v>
      </c>
      <c r="F23" s="245">
        <v>617654</v>
      </c>
      <c r="G23" s="245">
        <v>636155</v>
      </c>
      <c r="H23" s="494">
        <v>320627</v>
      </c>
      <c r="I23" s="242">
        <v>325137</v>
      </c>
      <c r="J23" s="495">
        <v>87954</v>
      </c>
      <c r="K23" s="495">
        <v>19055</v>
      </c>
      <c r="L23" s="496">
        <v>22756</v>
      </c>
      <c r="M23" s="496">
        <v>13161</v>
      </c>
      <c r="N23" s="496">
        <v>11585</v>
      </c>
      <c r="O23" s="496">
        <v>13814</v>
      </c>
      <c r="P23" s="243">
        <v>50028</v>
      </c>
      <c r="Q23" s="243">
        <v>18456</v>
      </c>
      <c r="R23" s="496">
        <v>31644</v>
      </c>
      <c r="S23" s="496">
        <v>56685</v>
      </c>
      <c r="T23" s="245">
        <v>522569</v>
      </c>
      <c r="U23" s="497">
        <v>62.2</v>
      </c>
      <c r="V23" s="497">
        <v>36.200000000000003</v>
      </c>
      <c r="W23" s="497">
        <v>36.200000000000003</v>
      </c>
      <c r="X23" s="497">
        <v>27.1</v>
      </c>
      <c r="Y23" s="249">
        <v>4.5999999999999996</v>
      </c>
      <c r="Z23" s="240">
        <v>2</v>
      </c>
      <c r="AA23" s="498">
        <v>100</v>
      </c>
      <c r="AB23" s="499">
        <v>100</v>
      </c>
      <c r="AC23" s="775"/>
    </row>
    <row r="24" spans="1:29" ht="23.1" customHeight="1" x14ac:dyDescent="0.2">
      <c r="A24" s="145"/>
      <c r="B24" s="792"/>
      <c r="C24" s="795" t="s">
        <v>248</v>
      </c>
      <c r="D24" s="796"/>
      <c r="E24" s="468">
        <v>3.19</v>
      </c>
      <c r="F24" s="217">
        <v>663848</v>
      </c>
      <c r="G24" s="217">
        <v>674320</v>
      </c>
      <c r="H24" s="469">
        <v>315597</v>
      </c>
      <c r="I24" s="214">
        <v>334732</v>
      </c>
      <c r="J24" s="470">
        <v>82576</v>
      </c>
      <c r="K24" s="470">
        <v>19258</v>
      </c>
      <c r="L24" s="471">
        <v>27290</v>
      </c>
      <c r="M24" s="471">
        <v>11064</v>
      </c>
      <c r="N24" s="471">
        <v>8017</v>
      </c>
      <c r="O24" s="471">
        <v>15003</v>
      </c>
      <c r="P24" s="215">
        <v>73906</v>
      </c>
      <c r="Q24" s="215">
        <v>10906</v>
      </c>
      <c r="R24" s="471">
        <v>25330</v>
      </c>
      <c r="S24" s="471">
        <v>61381</v>
      </c>
      <c r="T24" s="217">
        <v>575600</v>
      </c>
      <c r="U24" s="220">
        <v>58.2</v>
      </c>
      <c r="V24" s="220"/>
      <c r="W24" s="220">
        <v>44.5</v>
      </c>
      <c r="X24" s="220">
        <v>24.7</v>
      </c>
      <c r="Y24" s="255">
        <v>-0.5</v>
      </c>
      <c r="Z24" s="195">
        <v>9.5</v>
      </c>
      <c r="AA24" s="224">
        <v>106</v>
      </c>
      <c r="AB24" s="500">
        <v>103</v>
      </c>
      <c r="AC24" s="775"/>
    </row>
    <row r="25" spans="1:29" ht="23.1" customHeight="1" x14ac:dyDescent="0.2">
      <c r="A25" s="145"/>
      <c r="B25" s="792"/>
      <c r="C25" s="696" t="s">
        <v>266</v>
      </c>
      <c r="D25" s="472" t="s">
        <v>250</v>
      </c>
      <c r="E25" s="473">
        <v>3.22</v>
      </c>
      <c r="F25" s="200">
        <v>640081</v>
      </c>
      <c r="G25" s="200">
        <v>684468</v>
      </c>
      <c r="H25" s="475">
        <v>326487</v>
      </c>
      <c r="I25" s="476">
        <v>344604</v>
      </c>
      <c r="J25" s="477">
        <v>94536</v>
      </c>
      <c r="K25" s="477">
        <v>24068</v>
      </c>
      <c r="L25" s="478">
        <v>21827</v>
      </c>
      <c r="M25" s="478">
        <v>13617</v>
      </c>
      <c r="N25" s="478">
        <v>13167</v>
      </c>
      <c r="O25" s="478">
        <v>15147</v>
      </c>
      <c r="P25" s="478">
        <v>47804</v>
      </c>
      <c r="Q25" s="478">
        <v>21422</v>
      </c>
      <c r="R25" s="478">
        <v>35779</v>
      </c>
      <c r="S25" s="479">
        <v>57236</v>
      </c>
      <c r="T25" s="200">
        <v>559372</v>
      </c>
      <c r="U25" s="203">
        <v>61.6</v>
      </c>
      <c r="V25" s="501"/>
      <c r="W25" s="203">
        <v>36.1</v>
      </c>
      <c r="X25" s="203">
        <v>27.4</v>
      </c>
      <c r="Y25" s="224">
        <v>6.9</v>
      </c>
      <c r="Z25" s="467">
        <v>5.5</v>
      </c>
      <c r="AA25" s="466">
        <v>107.6</v>
      </c>
      <c r="AB25" s="502">
        <v>106</v>
      </c>
      <c r="AC25" s="775"/>
    </row>
    <row r="26" spans="1:29" ht="23.1" customHeight="1" x14ac:dyDescent="0.2">
      <c r="A26" s="145"/>
      <c r="B26" s="792"/>
      <c r="C26" s="696"/>
      <c r="D26" s="472" t="s">
        <v>251</v>
      </c>
      <c r="E26" s="473">
        <v>3.17</v>
      </c>
      <c r="F26" s="200">
        <v>628016</v>
      </c>
      <c r="G26" s="200">
        <v>640593</v>
      </c>
      <c r="H26" s="475">
        <v>331079</v>
      </c>
      <c r="I26" s="476">
        <v>329894</v>
      </c>
      <c r="J26" s="477">
        <v>88747</v>
      </c>
      <c r="K26" s="477">
        <v>19486</v>
      </c>
      <c r="L26" s="478">
        <v>22824</v>
      </c>
      <c r="M26" s="478">
        <v>12585</v>
      </c>
      <c r="N26" s="478">
        <v>12017</v>
      </c>
      <c r="O26" s="478">
        <v>14179</v>
      </c>
      <c r="P26" s="478">
        <v>49822</v>
      </c>
      <c r="Q26" s="478">
        <v>20210</v>
      </c>
      <c r="R26" s="478">
        <v>33175</v>
      </c>
      <c r="S26" s="479">
        <v>56850</v>
      </c>
      <c r="T26" s="200">
        <v>524136</v>
      </c>
      <c r="U26" s="203">
        <v>62.9</v>
      </c>
      <c r="V26" s="503"/>
      <c r="W26" s="203">
        <v>36.200000000000003</v>
      </c>
      <c r="X26" s="203">
        <v>26.9</v>
      </c>
      <c r="Y26" s="224">
        <v>2</v>
      </c>
      <c r="Z26" s="500">
        <v>-0.4</v>
      </c>
      <c r="AA26" s="224">
        <v>100.7</v>
      </c>
      <c r="AB26" s="500">
        <v>101.5</v>
      </c>
      <c r="AC26" s="775"/>
    </row>
    <row r="27" spans="1:29" ht="23.1" customHeight="1" x14ac:dyDescent="0.2">
      <c r="A27" s="145"/>
      <c r="B27" s="792"/>
      <c r="C27" s="696"/>
      <c r="D27" s="472" t="s">
        <v>252</v>
      </c>
      <c r="E27" s="473">
        <v>3.28</v>
      </c>
      <c r="F27" s="200">
        <v>606126</v>
      </c>
      <c r="G27" s="200">
        <v>606886</v>
      </c>
      <c r="H27" s="475">
        <v>310436</v>
      </c>
      <c r="I27" s="476">
        <v>308839</v>
      </c>
      <c r="J27" s="477">
        <v>84804</v>
      </c>
      <c r="K27" s="477">
        <v>14418</v>
      </c>
      <c r="L27" s="478">
        <v>23030</v>
      </c>
      <c r="M27" s="478">
        <v>12971</v>
      </c>
      <c r="N27" s="478">
        <v>10503</v>
      </c>
      <c r="O27" s="478">
        <v>12799</v>
      </c>
      <c r="P27" s="478">
        <v>50393</v>
      </c>
      <c r="Q27" s="478">
        <v>16609</v>
      </c>
      <c r="R27" s="478">
        <v>28738</v>
      </c>
      <c r="S27" s="479">
        <v>54574</v>
      </c>
      <c r="T27" s="200">
        <v>500873</v>
      </c>
      <c r="U27" s="203">
        <v>61.7</v>
      </c>
      <c r="V27" s="501"/>
      <c r="W27" s="203">
        <v>38.299999999999997</v>
      </c>
      <c r="X27" s="203">
        <v>27.5</v>
      </c>
      <c r="Y27" s="224">
        <v>0.1</v>
      </c>
      <c r="Z27" s="500">
        <v>-0.5</v>
      </c>
      <c r="AA27" s="224">
        <v>95.4</v>
      </c>
      <c r="AB27" s="500">
        <v>95</v>
      </c>
      <c r="AC27" s="775"/>
    </row>
    <row r="28" spans="1:29" ht="23.1" customHeight="1" x14ac:dyDescent="0.2">
      <c r="A28" s="145"/>
      <c r="B28" s="792"/>
      <c r="C28" s="697"/>
      <c r="D28" s="472" t="s">
        <v>253</v>
      </c>
      <c r="E28" s="468">
        <v>3.27</v>
      </c>
      <c r="F28" s="217">
        <v>571247</v>
      </c>
      <c r="G28" s="217">
        <v>579951</v>
      </c>
      <c r="H28" s="475">
        <v>303746</v>
      </c>
      <c r="I28" s="476">
        <v>303372</v>
      </c>
      <c r="J28" s="477">
        <v>78562</v>
      </c>
      <c r="K28" s="477">
        <v>15628</v>
      </c>
      <c r="L28" s="478">
        <v>24000</v>
      </c>
      <c r="M28" s="478">
        <v>13827</v>
      </c>
      <c r="N28" s="478">
        <v>9340</v>
      </c>
      <c r="O28" s="478">
        <v>12062</v>
      </c>
      <c r="P28" s="478">
        <v>54469</v>
      </c>
      <c r="Q28" s="478">
        <v>11954</v>
      </c>
      <c r="R28" s="478">
        <v>24980</v>
      </c>
      <c r="S28" s="479">
        <v>58550</v>
      </c>
      <c r="T28" s="200">
        <v>482786</v>
      </c>
      <c r="U28" s="220">
        <v>62.8</v>
      </c>
      <c r="V28" s="504"/>
      <c r="W28" s="220">
        <v>33.200000000000003</v>
      </c>
      <c r="X28" s="220">
        <v>25.9</v>
      </c>
      <c r="Y28" s="221">
        <v>1.5</v>
      </c>
      <c r="Z28" s="253">
        <v>-0.1</v>
      </c>
      <c r="AA28" s="221">
        <v>91.2</v>
      </c>
      <c r="AB28" s="253">
        <v>93.3</v>
      </c>
      <c r="AC28" s="775"/>
    </row>
    <row r="29" spans="1:29" ht="23.1" customHeight="1" x14ac:dyDescent="0.2">
      <c r="A29" s="145"/>
      <c r="B29" s="792"/>
      <c r="C29" s="698" t="s">
        <v>254</v>
      </c>
      <c r="D29" s="483" t="s">
        <v>255</v>
      </c>
      <c r="E29" s="473">
        <v>3.01</v>
      </c>
      <c r="F29" s="200">
        <v>584894</v>
      </c>
      <c r="G29" s="200">
        <v>580773</v>
      </c>
      <c r="H29" s="485">
        <v>317849</v>
      </c>
      <c r="I29" s="486">
        <v>305862</v>
      </c>
      <c r="J29" s="487">
        <v>80050</v>
      </c>
      <c r="K29" s="487">
        <v>20143</v>
      </c>
      <c r="L29" s="488">
        <v>29666</v>
      </c>
      <c r="M29" s="488">
        <v>14209</v>
      </c>
      <c r="N29" s="488">
        <v>10073</v>
      </c>
      <c r="O29" s="488">
        <v>11198</v>
      </c>
      <c r="P29" s="488">
        <v>51379</v>
      </c>
      <c r="Q29" s="488">
        <v>8932</v>
      </c>
      <c r="R29" s="488">
        <v>25939</v>
      </c>
      <c r="S29" s="489">
        <v>54274</v>
      </c>
      <c r="T29" s="458">
        <v>486033</v>
      </c>
      <c r="U29" s="203">
        <v>62.9</v>
      </c>
      <c r="V29" s="505"/>
      <c r="W29" s="203">
        <v>33.6</v>
      </c>
      <c r="X29" s="203">
        <v>26.2</v>
      </c>
      <c r="Y29" s="224">
        <v>-0.7</v>
      </c>
      <c r="Z29" s="500">
        <v>-3.8</v>
      </c>
      <c r="AA29" s="224">
        <v>91.3</v>
      </c>
      <c r="AB29" s="500">
        <v>94.1</v>
      </c>
      <c r="AC29" s="775"/>
    </row>
    <row r="30" spans="1:29" ht="23.1" customHeight="1" x14ac:dyDescent="0.2">
      <c r="A30" s="145"/>
      <c r="B30" s="792"/>
      <c r="C30" s="696"/>
      <c r="D30" s="472" t="s">
        <v>256</v>
      </c>
      <c r="E30" s="473">
        <v>3.29</v>
      </c>
      <c r="F30" s="200">
        <v>576143</v>
      </c>
      <c r="G30" s="200">
        <v>597440</v>
      </c>
      <c r="H30" s="475">
        <v>306823</v>
      </c>
      <c r="I30" s="476">
        <v>311300</v>
      </c>
      <c r="J30" s="477">
        <v>83886</v>
      </c>
      <c r="K30" s="477">
        <v>15926</v>
      </c>
      <c r="L30" s="478">
        <v>28380</v>
      </c>
      <c r="M30" s="478">
        <v>11566</v>
      </c>
      <c r="N30" s="478">
        <v>9760</v>
      </c>
      <c r="O30" s="478">
        <v>11864</v>
      </c>
      <c r="P30" s="478">
        <v>57551</v>
      </c>
      <c r="Q30" s="478">
        <v>9607</v>
      </c>
      <c r="R30" s="478">
        <v>26064</v>
      </c>
      <c r="S30" s="479">
        <v>56696</v>
      </c>
      <c r="T30" s="200">
        <v>502464</v>
      </c>
      <c r="U30" s="203">
        <v>62</v>
      </c>
      <c r="V30" s="503"/>
      <c r="W30" s="203">
        <v>37</v>
      </c>
      <c r="X30" s="203">
        <v>26.9</v>
      </c>
      <c r="Y30" s="224">
        <v>3.7</v>
      </c>
      <c r="Z30" s="500">
        <v>1.5</v>
      </c>
      <c r="AA30" s="224">
        <v>93.9</v>
      </c>
      <c r="AB30" s="500">
        <v>95.7</v>
      </c>
      <c r="AC30" s="775"/>
    </row>
    <row r="31" spans="1:29" ht="23.1" customHeight="1" x14ac:dyDescent="0.2">
      <c r="A31" s="145"/>
      <c r="B31" s="792"/>
      <c r="C31" s="696"/>
      <c r="D31" s="472" t="s">
        <v>257</v>
      </c>
      <c r="E31" s="473">
        <v>3.21</v>
      </c>
      <c r="F31" s="200">
        <v>667769</v>
      </c>
      <c r="G31" s="200">
        <v>699035</v>
      </c>
      <c r="H31" s="475">
        <v>334792</v>
      </c>
      <c r="I31" s="476">
        <v>349906</v>
      </c>
      <c r="J31" s="477">
        <v>94935</v>
      </c>
      <c r="K31" s="477">
        <v>23344</v>
      </c>
      <c r="L31" s="478">
        <v>22463</v>
      </c>
      <c r="M31" s="478">
        <v>13878</v>
      </c>
      <c r="N31" s="478">
        <v>12681</v>
      </c>
      <c r="O31" s="478">
        <v>15206</v>
      </c>
      <c r="P31" s="478">
        <v>47567</v>
      </c>
      <c r="Q31" s="478">
        <v>23395</v>
      </c>
      <c r="R31" s="478">
        <v>37433</v>
      </c>
      <c r="S31" s="479">
        <v>59004</v>
      </c>
      <c r="T31" s="200">
        <v>566524</v>
      </c>
      <c r="U31" s="203">
        <v>61.8</v>
      </c>
      <c r="V31" s="503"/>
      <c r="W31" s="203">
        <v>35.700000000000003</v>
      </c>
      <c r="X31" s="203">
        <v>27.1</v>
      </c>
      <c r="Y31" s="224">
        <v>4.7</v>
      </c>
      <c r="Z31" s="500">
        <v>4.5</v>
      </c>
      <c r="AA31" s="224">
        <v>109.9</v>
      </c>
      <c r="AB31" s="500">
        <v>107.6</v>
      </c>
      <c r="AC31" s="775"/>
    </row>
    <row r="32" spans="1:29" ht="23.1" customHeight="1" x14ac:dyDescent="0.2">
      <c r="A32" s="145"/>
      <c r="B32" s="792"/>
      <c r="C32" s="696"/>
      <c r="D32" s="472" t="s">
        <v>258</v>
      </c>
      <c r="E32" s="473">
        <v>3.22</v>
      </c>
      <c r="F32" s="200">
        <v>646520</v>
      </c>
      <c r="G32" s="200">
        <v>668124</v>
      </c>
      <c r="H32" s="475">
        <v>335767</v>
      </c>
      <c r="I32" s="476">
        <v>331103</v>
      </c>
      <c r="J32" s="477">
        <v>87258</v>
      </c>
      <c r="K32" s="477">
        <v>14216</v>
      </c>
      <c r="L32" s="478">
        <v>27128</v>
      </c>
      <c r="M32" s="478">
        <v>11995</v>
      </c>
      <c r="N32" s="478">
        <v>10394</v>
      </c>
      <c r="O32" s="478">
        <v>12559</v>
      </c>
      <c r="P32" s="478">
        <v>65056</v>
      </c>
      <c r="Q32" s="478">
        <v>15221</v>
      </c>
      <c r="R32" s="478">
        <v>28259</v>
      </c>
      <c r="S32" s="479">
        <v>59016</v>
      </c>
      <c r="T32" s="200">
        <v>550451</v>
      </c>
      <c r="U32" s="203">
        <v>60.2</v>
      </c>
      <c r="V32" s="503"/>
      <c r="W32" s="203">
        <v>38.5</v>
      </c>
      <c r="X32" s="203">
        <v>26.4</v>
      </c>
      <c r="Y32" s="224">
        <v>3.3</v>
      </c>
      <c r="Z32" s="500">
        <v>-1.4</v>
      </c>
      <c r="AA32" s="224">
        <v>105</v>
      </c>
      <c r="AB32" s="500">
        <v>101.8</v>
      </c>
      <c r="AC32" s="775"/>
    </row>
    <row r="33" spans="1:29" ht="23.1" customHeight="1" x14ac:dyDescent="0.2">
      <c r="A33" s="145"/>
      <c r="B33" s="792"/>
      <c r="C33" s="696"/>
      <c r="D33" s="472" t="s">
        <v>259</v>
      </c>
      <c r="E33" s="473">
        <v>3.28</v>
      </c>
      <c r="F33" s="200">
        <v>605495</v>
      </c>
      <c r="G33" s="200">
        <v>644489</v>
      </c>
      <c r="H33" s="475">
        <v>318024</v>
      </c>
      <c r="I33" s="476">
        <v>323635</v>
      </c>
      <c r="J33" s="477">
        <v>87053</v>
      </c>
      <c r="K33" s="477">
        <v>14327</v>
      </c>
      <c r="L33" s="478">
        <v>22274</v>
      </c>
      <c r="M33" s="478">
        <v>13684</v>
      </c>
      <c r="N33" s="478">
        <v>12231</v>
      </c>
      <c r="O33" s="478">
        <v>13155</v>
      </c>
      <c r="P33" s="478">
        <v>50762</v>
      </c>
      <c r="Q33" s="478">
        <v>21611</v>
      </c>
      <c r="R33" s="478">
        <v>31917</v>
      </c>
      <c r="S33" s="479">
        <v>56622</v>
      </c>
      <c r="T33" s="200">
        <v>526727</v>
      </c>
      <c r="U33" s="203">
        <v>61.4</v>
      </c>
      <c r="V33" s="503"/>
      <c r="W33" s="203">
        <v>37.6</v>
      </c>
      <c r="X33" s="203">
        <v>26.9</v>
      </c>
      <c r="Y33" s="224">
        <v>6.4</v>
      </c>
      <c r="Z33" s="500">
        <v>1.8</v>
      </c>
      <c r="AA33" s="224">
        <v>101.3</v>
      </c>
      <c r="AB33" s="500">
        <v>99.5</v>
      </c>
      <c r="AC33" s="775"/>
    </row>
    <row r="34" spans="1:29" ht="23.1" customHeight="1" x14ac:dyDescent="0.2">
      <c r="A34" s="145"/>
      <c r="B34" s="792"/>
      <c r="C34" s="696"/>
      <c r="D34" s="472" t="s">
        <v>260</v>
      </c>
      <c r="E34" s="473">
        <v>3.24</v>
      </c>
      <c r="F34" s="200">
        <v>619570</v>
      </c>
      <c r="G34" s="200">
        <v>610711</v>
      </c>
      <c r="H34" s="475">
        <v>325864</v>
      </c>
      <c r="I34" s="476">
        <v>305040</v>
      </c>
      <c r="J34" s="477">
        <v>86297</v>
      </c>
      <c r="K34" s="477">
        <v>17013</v>
      </c>
      <c r="L34" s="478">
        <v>20927</v>
      </c>
      <c r="M34" s="478">
        <v>12005</v>
      </c>
      <c r="N34" s="478">
        <v>11126</v>
      </c>
      <c r="O34" s="478">
        <v>14284</v>
      </c>
      <c r="P34" s="478">
        <v>43888</v>
      </c>
      <c r="Q34" s="478">
        <v>18817</v>
      </c>
      <c r="R34" s="478">
        <v>29497</v>
      </c>
      <c r="S34" s="479">
        <v>51187</v>
      </c>
      <c r="T34" s="200">
        <v>504177</v>
      </c>
      <c r="U34" s="203">
        <v>60.5</v>
      </c>
      <c r="V34" s="503"/>
      <c r="W34" s="203">
        <v>40.6</v>
      </c>
      <c r="X34" s="203">
        <v>28.3</v>
      </c>
      <c r="Y34" s="224">
        <v>-1.4</v>
      </c>
      <c r="Z34" s="500">
        <v>-6.4</v>
      </c>
      <c r="AA34" s="224">
        <v>96</v>
      </c>
      <c r="AB34" s="500">
        <v>93.8</v>
      </c>
      <c r="AC34" s="775"/>
    </row>
    <row r="35" spans="1:29" ht="23.1" customHeight="1" x14ac:dyDescent="0.2">
      <c r="A35" s="145"/>
      <c r="B35" s="792"/>
      <c r="C35" s="696"/>
      <c r="D35" s="472" t="s">
        <v>261</v>
      </c>
      <c r="E35" s="473">
        <v>3.22</v>
      </c>
      <c r="F35" s="200">
        <v>549556</v>
      </c>
      <c r="G35" s="200">
        <v>561091</v>
      </c>
      <c r="H35" s="475">
        <v>307929</v>
      </c>
      <c r="I35" s="476">
        <v>322482</v>
      </c>
      <c r="J35" s="477">
        <v>81259</v>
      </c>
      <c r="K35" s="477">
        <v>15503</v>
      </c>
      <c r="L35" s="478">
        <v>23212</v>
      </c>
      <c r="M35" s="478">
        <v>13247</v>
      </c>
      <c r="N35" s="478">
        <v>11921</v>
      </c>
      <c r="O35" s="478">
        <v>13098</v>
      </c>
      <c r="P35" s="478">
        <v>59755</v>
      </c>
      <c r="Q35" s="478">
        <v>11404</v>
      </c>
      <c r="R35" s="478">
        <v>28670</v>
      </c>
      <c r="S35" s="479">
        <v>64413</v>
      </c>
      <c r="T35" s="200">
        <v>461497</v>
      </c>
      <c r="U35" s="203">
        <v>69.900000000000006</v>
      </c>
      <c r="V35" s="503"/>
      <c r="W35" s="203">
        <v>30.9</v>
      </c>
      <c r="X35" s="203">
        <v>25.2</v>
      </c>
      <c r="Y35" s="224">
        <v>2.1</v>
      </c>
      <c r="Z35" s="500">
        <v>4.7</v>
      </c>
      <c r="AA35" s="224">
        <v>88.2</v>
      </c>
      <c r="AB35" s="500">
        <v>99.2</v>
      </c>
      <c r="AC35" s="775"/>
    </row>
    <row r="36" spans="1:29" ht="23.1" customHeight="1" x14ac:dyDescent="0.2">
      <c r="A36" s="145"/>
      <c r="B36" s="792"/>
      <c r="C36" s="696"/>
      <c r="D36" s="472" t="s">
        <v>262</v>
      </c>
      <c r="E36" s="473">
        <v>3.19</v>
      </c>
      <c r="F36" s="200">
        <v>573733</v>
      </c>
      <c r="G36" s="200">
        <v>574661</v>
      </c>
      <c r="H36" s="475">
        <v>285925</v>
      </c>
      <c r="I36" s="476">
        <v>284408</v>
      </c>
      <c r="J36" s="477">
        <v>76197</v>
      </c>
      <c r="K36" s="477">
        <v>17198</v>
      </c>
      <c r="L36" s="478">
        <v>20668</v>
      </c>
      <c r="M36" s="478">
        <v>11111</v>
      </c>
      <c r="N36" s="478">
        <v>9499</v>
      </c>
      <c r="O36" s="478">
        <v>11165</v>
      </c>
      <c r="P36" s="478">
        <v>55350</v>
      </c>
      <c r="Q36" s="478">
        <v>11781</v>
      </c>
      <c r="R36" s="478">
        <v>23393</v>
      </c>
      <c r="S36" s="479">
        <v>48045</v>
      </c>
      <c r="T36" s="200">
        <v>491730</v>
      </c>
      <c r="U36" s="203">
        <v>57.8</v>
      </c>
      <c r="V36" s="503"/>
      <c r="W36" s="203">
        <v>39.6</v>
      </c>
      <c r="X36" s="203">
        <v>26.8</v>
      </c>
      <c r="Y36" s="224">
        <v>0.2</v>
      </c>
      <c r="Z36" s="500">
        <v>-0.5</v>
      </c>
      <c r="AA36" s="224">
        <v>90.3</v>
      </c>
      <c r="AB36" s="500">
        <v>87.5</v>
      </c>
      <c r="AC36" s="775"/>
    </row>
    <row r="37" spans="1:29" ht="23.1" customHeight="1" x14ac:dyDescent="0.2">
      <c r="A37" s="145"/>
      <c r="B37" s="792"/>
      <c r="C37" s="696"/>
      <c r="D37" s="472" t="s">
        <v>263</v>
      </c>
      <c r="E37" s="473">
        <v>3.26</v>
      </c>
      <c r="F37" s="200">
        <v>545284</v>
      </c>
      <c r="G37" s="200">
        <v>539618</v>
      </c>
      <c r="H37" s="475">
        <v>291757</v>
      </c>
      <c r="I37" s="476">
        <v>300529</v>
      </c>
      <c r="J37" s="477">
        <v>79958</v>
      </c>
      <c r="K37" s="477">
        <v>17502</v>
      </c>
      <c r="L37" s="478">
        <v>19277</v>
      </c>
      <c r="M37" s="478">
        <v>13576</v>
      </c>
      <c r="N37" s="478">
        <v>10527</v>
      </c>
      <c r="O37" s="478">
        <v>12912</v>
      </c>
      <c r="P37" s="478">
        <v>51107</v>
      </c>
      <c r="Q37" s="478">
        <v>13183</v>
      </c>
      <c r="R37" s="478">
        <v>25253</v>
      </c>
      <c r="S37" s="479">
        <v>57234</v>
      </c>
      <c r="T37" s="200">
        <v>452282</v>
      </c>
      <c r="U37" s="203">
        <v>66.400000000000006</v>
      </c>
      <c r="V37" s="503"/>
      <c r="W37" s="203">
        <v>30.3</v>
      </c>
      <c r="X37" s="203">
        <v>26.6</v>
      </c>
      <c r="Y37" s="224">
        <v>-1</v>
      </c>
      <c r="Z37" s="500">
        <v>3</v>
      </c>
      <c r="AA37" s="224">
        <v>84.8</v>
      </c>
      <c r="AB37" s="500">
        <v>92.4</v>
      </c>
      <c r="AC37" s="775"/>
    </row>
    <row r="38" spans="1:29" ht="23.1" customHeight="1" x14ac:dyDescent="0.2">
      <c r="A38" s="167"/>
      <c r="B38" s="793"/>
      <c r="C38" s="794"/>
      <c r="D38" s="506" t="s">
        <v>264</v>
      </c>
      <c r="E38" s="507">
        <v>3.36</v>
      </c>
      <c r="F38" s="508">
        <v>441782</v>
      </c>
      <c r="G38" s="508">
        <v>467675</v>
      </c>
      <c r="H38" s="509">
        <v>249427</v>
      </c>
      <c r="I38" s="510">
        <v>257230</v>
      </c>
      <c r="J38" s="511">
        <v>74201</v>
      </c>
      <c r="K38" s="511">
        <v>26782</v>
      </c>
      <c r="L38" s="512">
        <v>21883</v>
      </c>
      <c r="M38" s="512">
        <v>11054</v>
      </c>
      <c r="N38" s="512">
        <v>7258</v>
      </c>
      <c r="O38" s="512">
        <v>10633</v>
      </c>
      <c r="P38" s="512">
        <v>38363</v>
      </c>
      <c r="Q38" s="512">
        <v>7451</v>
      </c>
      <c r="R38" s="512">
        <v>20913</v>
      </c>
      <c r="S38" s="513">
        <v>38692</v>
      </c>
      <c r="T38" s="508">
        <v>404953</v>
      </c>
      <c r="U38" s="233">
        <v>63.5</v>
      </c>
      <c r="V38" s="514"/>
      <c r="W38" s="233">
        <v>33.799999999999997</v>
      </c>
      <c r="X38" s="233">
        <v>28.8</v>
      </c>
      <c r="Y38" s="228">
        <v>5.9</v>
      </c>
      <c r="Z38" s="515">
        <v>3.1</v>
      </c>
      <c r="AA38" s="228">
        <v>73.5</v>
      </c>
      <c r="AB38" s="515">
        <v>79.099999999999994</v>
      </c>
      <c r="AC38" s="776"/>
    </row>
  </sheetData>
  <mergeCells count="35">
    <mergeCell ref="K4:K5"/>
    <mergeCell ref="M4:M5"/>
    <mergeCell ref="B23:B38"/>
    <mergeCell ref="F4:F6"/>
    <mergeCell ref="R4:R5"/>
    <mergeCell ref="C13:C22"/>
    <mergeCell ref="C29:C38"/>
    <mergeCell ref="G3:G5"/>
    <mergeCell ref="C24:D24"/>
    <mergeCell ref="C23:D23"/>
    <mergeCell ref="C8:D8"/>
    <mergeCell ref="H4:H6"/>
    <mergeCell ref="S4:S5"/>
    <mergeCell ref="U3:U5"/>
    <mergeCell ref="O4:O5"/>
    <mergeCell ref="Y3:Z4"/>
    <mergeCell ref="Q4:Q5"/>
    <mergeCell ref="V3:V6"/>
    <mergeCell ref="T3:T5"/>
    <mergeCell ref="AC3:AC6"/>
    <mergeCell ref="A3:D6"/>
    <mergeCell ref="A7:B22"/>
    <mergeCell ref="AC7:AC38"/>
    <mergeCell ref="L4:L5"/>
    <mergeCell ref="E3:E5"/>
    <mergeCell ref="I3:I5"/>
    <mergeCell ref="C7:D7"/>
    <mergeCell ref="N4:N5"/>
    <mergeCell ref="P4:P5"/>
    <mergeCell ref="C9:C12"/>
    <mergeCell ref="C25:C28"/>
    <mergeCell ref="W3:W5"/>
    <mergeCell ref="J4:J5"/>
    <mergeCell ref="AA3:AB4"/>
    <mergeCell ref="X3:X5"/>
  </mergeCells>
  <phoneticPr fontId="3"/>
  <pageMargins left="0.98425196850393704" right="0.78740157480314965" top="0.39370078740157483" bottom="0.39370078740157483" header="0" footer="0.19685039370078741"/>
  <pageSetup paperSize="9" scale="87" firstPageNumber="17" orientation="portrait" useFirstPageNumber="1" r:id="rId1"/>
  <headerFooter scaleWithDoc="0" alignWithMargins="0">
    <oddFooter>&amp;C&amp;"ＭＳ 明朝,標準"&amp;9&amp;P</oddFooter>
  </headerFooter>
  <colBreaks count="1" manualBreakCount="1">
    <brk id="15"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sheetPr>
  <dimension ref="A1:N701"/>
  <sheetViews>
    <sheetView showOutlineSymbols="0" view="pageBreakPreview" topLeftCell="A48" zoomScaleNormal="100" zoomScaleSheetLayoutView="100" workbookViewId="0">
      <selection activeCell="L16" sqref="L16"/>
    </sheetView>
  </sheetViews>
  <sheetFormatPr defaultColWidth="9" defaultRowHeight="17.100000000000001" customHeight="1" x14ac:dyDescent="0.2"/>
  <cols>
    <col min="1" max="1" width="9" style="26" customWidth="1"/>
    <col min="2" max="2" width="8.6640625" style="26" customWidth="1"/>
    <col min="3" max="7" width="2.33203125" style="32" customWidth="1"/>
    <col min="8" max="8" width="30.6640625" style="32" customWidth="1"/>
    <col min="9" max="10" width="12.6640625" style="26" customWidth="1"/>
    <col min="11" max="11" width="5.6640625" style="26" customWidth="1"/>
    <col min="12" max="12" width="8.6640625" style="26" customWidth="1"/>
    <col min="13" max="16384" width="9" style="26"/>
  </cols>
  <sheetData>
    <row r="1" spans="1:12" s="16" customFormat="1" ht="33" customHeight="1" x14ac:dyDescent="0.2">
      <c r="B1" s="711" t="s">
        <v>267</v>
      </c>
      <c r="C1" s="711"/>
      <c r="D1" s="711"/>
      <c r="E1" s="711"/>
      <c r="F1" s="711"/>
      <c r="G1" s="711"/>
      <c r="H1" s="711"/>
      <c r="I1" s="711"/>
      <c r="J1" s="711"/>
      <c r="K1" s="711"/>
      <c r="L1" s="711"/>
    </row>
    <row r="2" spans="1:12" ht="21" customHeight="1" x14ac:dyDescent="0.2">
      <c r="B2" s="150"/>
      <c r="C2" s="516"/>
      <c r="D2" s="516"/>
      <c r="E2" s="516"/>
      <c r="F2" s="516"/>
      <c r="G2" s="516"/>
      <c r="H2" s="516"/>
      <c r="I2" s="150"/>
      <c r="J2" s="150"/>
      <c r="K2" s="150"/>
      <c r="L2" s="150"/>
    </row>
    <row r="3" spans="1:12" s="23" customFormat="1" ht="17.100000000000001" customHeight="1" x14ac:dyDescent="0.2">
      <c r="B3" s="294"/>
      <c r="C3" s="517"/>
      <c r="D3" s="517"/>
      <c r="E3" s="517"/>
      <c r="F3" s="517"/>
      <c r="G3" s="517"/>
      <c r="H3" s="517"/>
      <c r="I3" s="294"/>
      <c r="J3" s="294"/>
      <c r="K3" s="294"/>
      <c r="L3" s="294"/>
    </row>
    <row r="4" spans="1:12" s="23" customFormat="1" ht="17.100000000000001" customHeight="1" x14ac:dyDescent="0.2">
      <c r="B4" s="181" t="s">
        <v>268</v>
      </c>
      <c r="C4" s="803" t="s">
        <v>269</v>
      </c>
      <c r="D4" s="803"/>
      <c r="E4" s="803"/>
      <c r="F4" s="803"/>
      <c r="G4" s="803"/>
      <c r="H4" s="803"/>
      <c r="I4" s="803"/>
      <c r="J4" s="803"/>
      <c r="K4" s="803"/>
      <c r="L4" s="803"/>
    </row>
    <row r="5" spans="1:12" s="23" customFormat="1" ht="17.100000000000001" customHeight="1" x14ac:dyDescent="0.2">
      <c r="B5" s="181" t="s">
        <v>270</v>
      </c>
      <c r="C5" s="803" t="s">
        <v>271</v>
      </c>
      <c r="D5" s="803"/>
      <c r="E5" s="803"/>
      <c r="F5" s="803"/>
      <c r="G5" s="803"/>
      <c r="H5" s="803"/>
      <c r="I5" s="803"/>
      <c r="J5" s="803"/>
      <c r="K5" s="803"/>
      <c r="L5" s="803"/>
    </row>
    <row r="6" spans="1:12" s="23" customFormat="1" ht="17.100000000000001" customHeight="1" x14ac:dyDescent="0.2">
      <c r="B6" s="150"/>
      <c r="C6" s="803" t="s">
        <v>272</v>
      </c>
      <c r="D6" s="803"/>
      <c r="E6" s="803"/>
      <c r="F6" s="803"/>
      <c r="G6" s="803"/>
      <c r="H6" s="803"/>
      <c r="I6" s="803"/>
      <c r="J6" s="803"/>
      <c r="K6" s="803"/>
      <c r="L6" s="803"/>
    </row>
    <row r="7" spans="1:12" s="23" customFormat="1" ht="17.100000000000001" customHeight="1" x14ac:dyDescent="0.2">
      <c r="B7" s="150"/>
      <c r="C7" s="518"/>
      <c r="D7" s="518"/>
      <c r="E7" s="518"/>
      <c r="F7" s="518"/>
      <c r="G7" s="518"/>
      <c r="H7" s="518"/>
      <c r="I7" s="150"/>
      <c r="J7" s="150"/>
      <c r="K7" s="150"/>
      <c r="L7" s="150"/>
    </row>
    <row r="8" spans="1:12" ht="17.100000000000001" customHeight="1" x14ac:dyDescent="0.2">
      <c r="B8" s="150"/>
      <c r="C8" s="806" t="s">
        <v>273</v>
      </c>
      <c r="D8" s="806"/>
      <c r="E8" s="806"/>
      <c r="F8" s="806"/>
      <c r="G8" s="806"/>
      <c r="H8" s="806"/>
      <c r="I8" s="519" t="s">
        <v>274</v>
      </c>
      <c r="J8" s="807" t="s">
        <v>275</v>
      </c>
      <c r="K8" s="807"/>
      <c r="L8" s="150"/>
    </row>
    <row r="9" spans="1:12" ht="17.100000000000001" customHeight="1" x14ac:dyDescent="0.2">
      <c r="B9" s="150"/>
      <c r="C9" s="806"/>
      <c r="D9" s="806"/>
      <c r="E9" s="806"/>
      <c r="F9" s="806"/>
      <c r="G9" s="806"/>
      <c r="H9" s="806"/>
      <c r="I9" s="520" t="s">
        <v>276</v>
      </c>
      <c r="J9" s="521" t="s">
        <v>276</v>
      </c>
      <c r="K9" s="804" t="s">
        <v>277</v>
      </c>
      <c r="L9" s="150"/>
    </row>
    <row r="10" spans="1:12" ht="17.100000000000001" customHeight="1" x14ac:dyDescent="0.2">
      <c r="B10" s="150"/>
      <c r="C10" s="806"/>
      <c r="D10" s="806"/>
      <c r="E10" s="806"/>
      <c r="F10" s="806"/>
      <c r="G10" s="806"/>
      <c r="H10" s="806"/>
      <c r="I10" s="522" t="s">
        <v>47</v>
      </c>
      <c r="J10" s="523" t="s">
        <v>47</v>
      </c>
      <c r="K10" s="805"/>
      <c r="L10" s="150"/>
    </row>
    <row r="11" spans="1:12" ht="17.100000000000001" customHeight="1" x14ac:dyDescent="0.2">
      <c r="A11" s="26">
        <v>1</v>
      </c>
      <c r="B11" s="150"/>
      <c r="C11" s="842" t="s">
        <v>278</v>
      </c>
      <c r="D11" s="826"/>
      <c r="E11" s="826"/>
      <c r="F11" s="826"/>
      <c r="G11" s="826"/>
      <c r="H11" s="827"/>
      <c r="I11" s="524">
        <v>10000</v>
      </c>
      <c r="J11" s="525">
        <v>22</v>
      </c>
      <c r="K11" s="526" t="s">
        <v>279</v>
      </c>
      <c r="L11" s="150"/>
    </row>
    <row r="12" spans="1:12" ht="17.100000000000001" customHeight="1" x14ac:dyDescent="0.2">
      <c r="A12" s="26">
        <v>1</v>
      </c>
      <c r="B12" s="150"/>
      <c r="C12" s="841" t="s">
        <v>280</v>
      </c>
      <c r="D12" s="803"/>
      <c r="E12" s="803"/>
      <c r="F12" s="803"/>
      <c r="G12" s="803"/>
      <c r="H12" s="811"/>
      <c r="I12" s="527">
        <v>7237</v>
      </c>
      <c r="J12" s="528">
        <v>93</v>
      </c>
      <c r="K12" s="529" t="s">
        <v>279</v>
      </c>
      <c r="L12" s="150"/>
    </row>
    <row r="13" spans="1:12" ht="17.100000000000001" customHeight="1" x14ac:dyDescent="0.2">
      <c r="A13" s="26">
        <v>1</v>
      </c>
      <c r="B13" s="150"/>
      <c r="C13" s="841" t="s">
        <v>281</v>
      </c>
      <c r="D13" s="803"/>
      <c r="E13" s="803"/>
      <c r="F13" s="803"/>
      <c r="G13" s="803"/>
      <c r="H13" s="811"/>
      <c r="I13" s="530">
        <v>2.88</v>
      </c>
      <c r="J13" s="531">
        <v>2.9</v>
      </c>
      <c r="K13" s="529" t="s">
        <v>279</v>
      </c>
      <c r="L13" s="150"/>
    </row>
    <row r="14" spans="1:12" ht="17.100000000000001" customHeight="1" x14ac:dyDescent="0.2">
      <c r="A14" s="26">
        <v>2</v>
      </c>
      <c r="B14" s="150"/>
      <c r="C14" s="532"/>
      <c r="D14" s="803" t="s">
        <v>282</v>
      </c>
      <c r="E14" s="803"/>
      <c r="F14" s="803"/>
      <c r="G14" s="803"/>
      <c r="H14" s="811"/>
      <c r="I14" s="530">
        <v>0.54</v>
      </c>
      <c r="J14" s="528">
        <v>0.47</v>
      </c>
      <c r="K14" s="529" t="s">
        <v>279</v>
      </c>
      <c r="L14" s="150"/>
    </row>
    <row r="15" spans="1:12" ht="17.100000000000001" customHeight="1" x14ac:dyDescent="0.2">
      <c r="A15" s="26">
        <v>2</v>
      </c>
      <c r="B15" s="150"/>
      <c r="C15" s="532"/>
      <c r="D15" s="803" t="s">
        <v>283</v>
      </c>
      <c r="E15" s="803"/>
      <c r="F15" s="803"/>
      <c r="G15" s="803"/>
      <c r="H15" s="811"/>
      <c r="I15" s="530">
        <v>0.85</v>
      </c>
      <c r="J15" s="531">
        <v>0.93</v>
      </c>
      <c r="K15" s="529" t="s">
        <v>279</v>
      </c>
      <c r="L15" s="150"/>
    </row>
    <row r="16" spans="1:12" ht="17.100000000000001" customHeight="1" x14ac:dyDescent="0.2">
      <c r="A16" s="26">
        <v>3</v>
      </c>
      <c r="B16" s="150"/>
      <c r="C16" s="532"/>
      <c r="D16" s="516"/>
      <c r="E16" s="803" t="s">
        <v>284</v>
      </c>
      <c r="F16" s="803"/>
      <c r="G16" s="803"/>
      <c r="H16" s="811"/>
      <c r="I16" s="533">
        <v>0.67</v>
      </c>
      <c r="J16" s="528">
        <v>0.74</v>
      </c>
      <c r="K16" s="529" t="s">
        <v>279</v>
      </c>
      <c r="L16" s="150"/>
    </row>
    <row r="17" spans="1:12" ht="17.100000000000001" customHeight="1" x14ac:dyDescent="0.2">
      <c r="A17" s="26">
        <v>1</v>
      </c>
      <c r="B17" s="150"/>
      <c r="C17" s="841" t="s">
        <v>285</v>
      </c>
      <c r="D17" s="803"/>
      <c r="E17" s="803"/>
      <c r="F17" s="803"/>
      <c r="G17" s="803"/>
      <c r="H17" s="811"/>
      <c r="I17" s="533">
        <v>1.34</v>
      </c>
      <c r="J17" s="531">
        <v>1.37</v>
      </c>
      <c r="K17" s="529" t="s">
        <v>279</v>
      </c>
      <c r="L17" s="150"/>
    </row>
    <row r="18" spans="1:12" ht="17.100000000000001" customHeight="1" x14ac:dyDescent="0.2">
      <c r="A18" s="26">
        <v>1</v>
      </c>
      <c r="B18" s="150"/>
      <c r="C18" s="841" t="s">
        <v>286</v>
      </c>
      <c r="D18" s="803"/>
      <c r="E18" s="803"/>
      <c r="F18" s="803"/>
      <c r="G18" s="803"/>
      <c r="H18" s="811"/>
      <c r="I18" s="533">
        <v>60.4</v>
      </c>
      <c r="J18" s="528">
        <v>62.7</v>
      </c>
      <c r="K18" s="529" t="s">
        <v>279</v>
      </c>
      <c r="L18" s="150"/>
    </row>
    <row r="19" spans="1:12" ht="17.100000000000001" customHeight="1" x14ac:dyDescent="0.2">
      <c r="A19" s="26">
        <v>1</v>
      </c>
      <c r="B19" s="150"/>
      <c r="C19" s="841" t="s">
        <v>287</v>
      </c>
      <c r="D19" s="803"/>
      <c r="E19" s="803"/>
      <c r="F19" s="803"/>
      <c r="G19" s="803"/>
      <c r="H19" s="811"/>
      <c r="I19" s="533">
        <v>87.5</v>
      </c>
      <c r="J19" s="534">
        <v>95</v>
      </c>
      <c r="K19" s="529" t="s">
        <v>279</v>
      </c>
      <c r="L19" s="150"/>
    </row>
    <row r="20" spans="1:12" ht="17.100000000000001" customHeight="1" x14ac:dyDescent="0.2">
      <c r="A20" s="26">
        <v>1</v>
      </c>
      <c r="B20" s="150"/>
      <c r="C20" s="841" t="s">
        <v>288</v>
      </c>
      <c r="D20" s="803"/>
      <c r="E20" s="803"/>
      <c r="F20" s="803"/>
      <c r="G20" s="803"/>
      <c r="H20" s="811"/>
      <c r="I20" s="533">
        <v>11.5</v>
      </c>
      <c r="J20" s="534">
        <v>4.5999999999999996</v>
      </c>
      <c r="K20" s="529" t="s">
        <v>279</v>
      </c>
      <c r="L20" s="150"/>
    </row>
    <row r="21" spans="1:12" ht="17.100000000000001" customHeight="1" x14ac:dyDescent="0.2">
      <c r="A21" s="26">
        <v>1</v>
      </c>
      <c r="B21" s="150"/>
      <c r="C21" s="817" t="s">
        <v>289</v>
      </c>
      <c r="D21" s="818"/>
      <c r="E21" s="818"/>
      <c r="F21" s="818"/>
      <c r="G21" s="818"/>
      <c r="H21" s="819"/>
      <c r="I21" s="535">
        <v>3602915</v>
      </c>
      <c r="J21" s="536">
        <v>3738649</v>
      </c>
      <c r="K21" s="537">
        <v>20</v>
      </c>
      <c r="L21" s="150"/>
    </row>
    <row r="22" spans="1:12" ht="17.100000000000001" customHeight="1" x14ac:dyDescent="0.2">
      <c r="A22" s="26">
        <v>2</v>
      </c>
      <c r="B22" s="150"/>
      <c r="C22" s="532"/>
      <c r="D22" s="808" t="s">
        <v>290</v>
      </c>
      <c r="E22" s="833"/>
      <c r="F22" s="833"/>
      <c r="G22" s="833"/>
      <c r="H22" s="809"/>
      <c r="I22" s="538">
        <v>1079228</v>
      </c>
      <c r="J22" s="539">
        <v>1030932</v>
      </c>
      <c r="K22" s="540">
        <v>36</v>
      </c>
      <c r="L22" s="150"/>
    </row>
    <row r="23" spans="1:12" ht="17.100000000000001" customHeight="1" x14ac:dyDescent="0.2">
      <c r="A23" s="26">
        <v>3</v>
      </c>
      <c r="B23" s="150"/>
      <c r="C23" s="532"/>
      <c r="D23" s="541"/>
      <c r="E23" s="808" t="s">
        <v>82</v>
      </c>
      <c r="F23" s="833"/>
      <c r="G23" s="833"/>
      <c r="H23" s="809"/>
      <c r="I23" s="538">
        <v>89067</v>
      </c>
      <c r="J23" s="539">
        <v>95221</v>
      </c>
      <c r="K23" s="540">
        <v>7</v>
      </c>
      <c r="L23" s="150"/>
    </row>
    <row r="24" spans="1:12" ht="17.100000000000001" customHeight="1" x14ac:dyDescent="0.2">
      <c r="A24" s="26">
        <v>4</v>
      </c>
      <c r="B24" s="150"/>
      <c r="C24" s="532"/>
      <c r="D24" s="541"/>
      <c r="E24" s="541"/>
      <c r="F24" s="803" t="s">
        <v>291</v>
      </c>
      <c r="G24" s="803"/>
      <c r="H24" s="811"/>
      <c r="I24" s="542">
        <v>27196</v>
      </c>
      <c r="J24" s="543">
        <v>32977</v>
      </c>
      <c r="K24" s="544">
        <v>4</v>
      </c>
      <c r="L24" s="150"/>
    </row>
    <row r="25" spans="1:12" ht="17.100000000000001" customHeight="1" x14ac:dyDescent="0.2">
      <c r="A25" s="26">
        <v>4</v>
      </c>
      <c r="B25" s="150"/>
      <c r="C25" s="532"/>
      <c r="D25" s="541"/>
      <c r="E25" s="541"/>
      <c r="F25" s="803" t="s">
        <v>292</v>
      </c>
      <c r="G25" s="803"/>
      <c r="H25" s="811"/>
      <c r="I25" s="542">
        <v>34609</v>
      </c>
      <c r="J25" s="543">
        <v>33985</v>
      </c>
      <c r="K25" s="544">
        <v>29</v>
      </c>
      <c r="L25" s="150"/>
    </row>
    <row r="26" spans="1:12" ht="17.100000000000001" customHeight="1" x14ac:dyDescent="0.2">
      <c r="A26" s="26">
        <v>5</v>
      </c>
      <c r="B26" s="150"/>
      <c r="C26" s="532"/>
      <c r="D26" s="541"/>
      <c r="E26" s="541"/>
      <c r="F26" s="516"/>
      <c r="G26" s="803" t="s">
        <v>293</v>
      </c>
      <c r="H26" s="811"/>
      <c r="I26" s="542">
        <v>10622</v>
      </c>
      <c r="J26" s="543">
        <v>9080</v>
      </c>
      <c r="K26" s="544">
        <v>44</v>
      </c>
      <c r="L26" s="150"/>
    </row>
    <row r="27" spans="1:12" ht="17.100000000000001" customHeight="1" x14ac:dyDescent="0.2">
      <c r="A27" s="26">
        <v>5</v>
      </c>
      <c r="B27" s="150"/>
      <c r="C27" s="532"/>
      <c r="D27" s="541"/>
      <c r="E27" s="541"/>
      <c r="F27" s="516"/>
      <c r="G27" s="803" t="s">
        <v>294</v>
      </c>
      <c r="H27" s="811"/>
      <c r="I27" s="542">
        <v>23987</v>
      </c>
      <c r="J27" s="543">
        <v>24906</v>
      </c>
      <c r="K27" s="544">
        <v>17</v>
      </c>
      <c r="L27" s="150"/>
    </row>
    <row r="28" spans="1:12" ht="17.100000000000001" customHeight="1" x14ac:dyDescent="0.2">
      <c r="A28" s="26">
        <v>4</v>
      </c>
      <c r="B28" s="150"/>
      <c r="C28" s="532"/>
      <c r="D28" s="541"/>
      <c r="E28" s="541"/>
      <c r="F28" s="803" t="s">
        <v>295</v>
      </c>
      <c r="G28" s="803"/>
      <c r="H28" s="811"/>
      <c r="I28" s="542">
        <v>21214</v>
      </c>
      <c r="J28" s="543">
        <v>21929</v>
      </c>
      <c r="K28" s="544">
        <v>15</v>
      </c>
      <c r="L28" s="150"/>
    </row>
    <row r="29" spans="1:12" ht="17.100000000000001" customHeight="1" x14ac:dyDescent="0.2">
      <c r="A29" s="26">
        <v>5</v>
      </c>
      <c r="B29" s="150"/>
      <c r="C29" s="532"/>
      <c r="D29" s="541"/>
      <c r="E29" s="541"/>
      <c r="F29" s="516"/>
      <c r="G29" s="803" t="s">
        <v>296</v>
      </c>
      <c r="H29" s="811"/>
      <c r="I29" s="542">
        <v>3728</v>
      </c>
      <c r="J29" s="543">
        <v>4337</v>
      </c>
      <c r="K29" s="544">
        <v>9</v>
      </c>
      <c r="L29" s="150"/>
    </row>
    <row r="30" spans="1:12" ht="17.100000000000001" customHeight="1" x14ac:dyDescent="0.2">
      <c r="A30" s="26">
        <v>5</v>
      </c>
      <c r="B30" s="150"/>
      <c r="C30" s="532"/>
      <c r="D30" s="541"/>
      <c r="E30" s="541"/>
      <c r="F30" s="516"/>
      <c r="G30" s="803" t="s">
        <v>297</v>
      </c>
      <c r="H30" s="811"/>
      <c r="I30" s="542">
        <v>2288</v>
      </c>
      <c r="J30" s="543">
        <v>2914</v>
      </c>
      <c r="K30" s="544">
        <v>7</v>
      </c>
      <c r="L30" s="150"/>
    </row>
    <row r="31" spans="1:12" ht="17.100000000000001" customHeight="1" x14ac:dyDescent="0.2">
      <c r="A31" s="26">
        <v>5</v>
      </c>
      <c r="B31" s="150"/>
      <c r="C31" s="532"/>
      <c r="D31" s="541"/>
      <c r="E31" s="541"/>
      <c r="F31" s="516"/>
      <c r="G31" s="803" t="s">
        <v>298</v>
      </c>
      <c r="H31" s="811"/>
      <c r="I31" s="542">
        <v>1533</v>
      </c>
      <c r="J31" s="543">
        <v>1367</v>
      </c>
      <c r="K31" s="544">
        <v>37</v>
      </c>
      <c r="L31" s="150"/>
    </row>
    <row r="32" spans="1:12" ht="17.100000000000001" customHeight="1" x14ac:dyDescent="0.2">
      <c r="A32" s="26">
        <v>5</v>
      </c>
      <c r="B32" s="150"/>
      <c r="C32" s="532"/>
      <c r="D32" s="541"/>
      <c r="E32" s="541"/>
      <c r="F32" s="516"/>
      <c r="G32" s="803" t="s">
        <v>299</v>
      </c>
      <c r="H32" s="811"/>
      <c r="I32" s="542">
        <v>4644</v>
      </c>
      <c r="J32" s="543">
        <v>4826</v>
      </c>
      <c r="K32" s="544">
        <v>16</v>
      </c>
      <c r="L32" s="150"/>
    </row>
    <row r="33" spans="1:12" ht="17.100000000000001" customHeight="1" x14ac:dyDescent="0.2">
      <c r="A33" s="26">
        <v>5</v>
      </c>
      <c r="B33" s="150"/>
      <c r="C33" s="532"/>
      <c r="D33" s="541"/>
      <c r="E33" s="541"/>
      <c r="F33" s="516"/>
      <c r="G33" s="803" t="s">
        <v>300</v>
      </c>
      <c r="H33" s="811"/>
      <c r="I33" s="542">
        <v>5881</v>
      </c>
      <c r="J33" s="543">
        <v>5766</v>
      </c>
      <c r="K33" s="544">
        <v>27</v>
      </c>
      <c r="L33" s="150"/>
    </row>
    <row r="34" spans="1:12" ht="17.100000000000001" customHeight="1" x14ac:dyDescent="0.2">
      <c r="A34" s="26">
        <v>5</v>
      </c>
      <c r="B34" s="150"/>
      <c r="C34" s="532"/>
      <c r="D34" s="541"/>
      <c r="E34" s="541"/>
      <c r="F34" s="516"/>
      <c r="G34" s="803" t="s">
        <v>301</v>
      </c>
      <c r="H34" s="811"/>
      <c r="I34" s="542">
        <v>2415</v>
      </c>
      <c r="J34" s="543">
        <v>2331</v>
      </c>
      <c r="K34" s="544">
        <v>34</v>
      </c>
      <c r="L34" s="150"/>
    </row>
    <row r="35" spans="1:12" ht="17.100000000000001" customHeight="1" x14ac:dyDescent="0.2">
      <c r="A35" s="26">
        <v>5</v>
      </c>
      <c r="B35" s="150"/>
      <c r="C35" s="532"/>
      <c r="D35" s="541"/>
      <c r="E35" s="541"/>
      <c r="F35" s="516"/>
      <c r="G35" s="803" t="s">
        <v>302</v>
      </c>
      <c r="H35" s="811"/>
      <c r="I35" s="542">
        <v>726</v>
      </c>
      <c r="J35" s="543">
        <v>388</v>
      </c>
      <c r="K35" s="544">
        <v>50</v>
      </c>
      <c r="L35" s="150"/>
    </row>
    <row r="36" spans="1:12" ht="17.100000000000001" customHeight="1" x14ac:dyDescent="0.2">
      <c r="A36" s="26">
        <v>4</v>
      </c>
      <c r="B36" s="150"/>
      <c r="C36" s="532"/>
      <c r="D36" s="541"/>
      <c r="E36" s="541"/>
      <c r="F36" s="803" t="s">
        <v>303</v>
      </c>
      <c r="G36" s="803"/>
      <c r="H36" s="811"/>
      <c r="I36" s="542">
        <v>6047</v>
      </c>
      <c r="J36" s="543">
        <v>6330</v>
      </c>
      <c r="K36" s="544">
        <v>17</v>
      </c>
      <c r="L36" s="150"/>
    </row>
    <row r="37" spans="1:12" ht="17.100000000000001" customHeight="1" x14ac:dyDescent="0.2">
      <c r="A37" s="26">
        <v>5</v>
      </c>
      <c r="B37" s="150"/>
      <c r="C37" s="532"/>
      <c r="D37" s="541"/>
      <c r="E37" s="541"/>
      <c r="F37" s="516"/>
      <c r="G37" s="803" t="s">
        <v>304</v>
      </c>
      <c r="H37" s="811"/>
      <c r="I37" s="542">
        <v>646</v>
      </c>
      <c r="J37" s="543">
        <v>736</v>
      </c>
      <c r="K37" s="544">
        <v>10</v>
      </c>
      <c r="L37" s="150"/>
    </row>
    <row r="38" spans="1:12" ht="17.100000000000001" customHeight="1" x14ac:dyDescent="0.2">
      <c r="A38" s="26">
        <v>5</v>
      </c>
      <c r="B38" s="150"/>
      <c r="C38" s="532"/>
      <c r="D38" s="541"/>
      <c r="E38" s="541"/>
      <c r="F38" s="516"/>
      <c r="G38" s="803" t="s">
        <v>305</v>
      </c>
      <c r="H38" s="811"/>
      <c r="I38" s="542">
        <v>1730</v>
      </c>
      <c r="J38" s="543">
        <v>2708</v>
      </c>
      <c r="K38" s="544">
        <v>3</v>
      </c>
      <c r="L38" s="150"/>
    </row>
    <row r="39" spans="1:12" ht="17.100000000000001" customHeight="1" x14ac:dyDescent="0.2">
      <c r="A39" s="26">
        <v>5</v>
      </c>
      <c r="B39" s="150"/>
      <c r="C39" s="532"/>
      <c r="D39" s="541"/>
      <c r="E39" s="541"/>
      <c r="F39" s="516"/>
      <c r="G39" s="803" t="s">
        <v>306</v>
      </c>
      <c r="H39" s="811"/>
      <c r="I39" s="542">
        <v>3671</v>
      </c>
      <c r="J39" s="543">
        <v>2886</v>
      </c>
      <c r="K39" s="544">
        <v>48</v>
      </c>
      <c r="L39" s="150"/>
    </row>
    <row r="40" spans="1:12" ht="17.100000000000001" customHeight="1" x14ac:dyDescent="0.2">
      <c r="A40" s="26">
        <v>3</v>
      </c>
      <c r="B40" s="150"/>
      <c r="C40" s="532"/>
      <c r="D40" s="541"/>
      <c r="E40" s="808" t="s">
        <v>307</v>
      </c>
      <c r="F40" s="833"/>
      <c r="G40" s="833"/>
      <c r="H40" s="809"/>
      <c r="I40" s="538">
        <v>74715</v>
      </c>
      <c r="J40" s="539">
        <v>68383</v>
      </c>
      <c r="K40" s="540">
        <v>40</v>
      </c>
      <c r="L40" s="150"/>
    </row>
    <row r="41" spans="1:12" ht="17.100000000000001" customHeight="1" x14ac:dyDescent="0.2">
      <c r="A41" s="26">
        <v>4</v>
      </c>
      <c r="B41" s="150"/>
      <c r="C41" s="532"/>
      <c r="D41" s="541"/>
      <c r="E41" s="541"/>
      <c r="F41" s="803" t="s">
        <v>308</v>
      </c>
      <c r="G41" s="803"/>
      <c r="H41" s="811"/>
      <c r="I41" s="542">
        <v>40584</v>
      </c>
      <c r="J41" s="543">
        <v>38803</v>
      </c>
      <c r="K41" s="544">
        <v>34</v>
      </c>
      <c r="L41" s="150"/>
    </row>
    <row r="42" spans="1:12" ht="17.100000000000001" customHeight="1" x14ac:dyDescent="0.2">
      <c r="A42" s="26">
        <v>5</v>
      </c>
      <c r="B42" s="150"/>
      <c r="C42" s="532"/>
      <c r="D42" s="541"/>
      <c r="E42" s="541"/>
      <c r="F42" s="516"/>
      <c r="G42" s="803" t="s">
        <v>309</v>
      </c>
      <c r="H42" s="811"/>
      <c r="I42" s="542">
        <v>37561</v>
      </c>
      <c r="J42" s="543">
        <v>36844</v>
      </c>
      <c r="K42" s="544">
        <v>27</v>
      </c>
      <c r="L42" s="150"/>
    </row>
    <row r="43" spans="1:12" ht="15" customHeight="1" x14ac:dyDescent="0.2">
      <c r="A43" s="26">
        <v>6</v>
      </c>
      <c r="B43" s="150"/>
      <c r="C43" s="532"/>
      <c r="D43" s="541"/>
      <c r="E43" s="541"/>
      <c r="F43" s="516"/>
      <c r="G43" s="516"/>
      <c r="H43" s="545" t="s">
        <v>310</v>
      </c>
      <c r="I43" s="542">
        <v>5302</v>
      </c>
      <c r="J43" s="543">
        <v>2665</v>
      </c>
      <c r="K43" s="544">
        <v>37</v>
      </c>
      <c r="L43" s="150"/>
    </row>
    <row r="44" spans="1:12" ht="15" customHeight="1" x14ac:dyDescent="0.2">
      <c r="A44" s="26">
        <v>6</v>
      </c>
      <c r="B44" s="150"/>
      <c r="C44" s="532"/>
      <c r="D44" s="541"/>
      <c r="E44" s="541"/>
      <c r="F44" s="516"/>
      <c r="G44" s="516"/>
      <c r="H44" s="545" t="s">
        <v>311</v>
      </c>
      <c r="I44" s="542">
        <v>911</v>
      </c>
      <c r="J44" s="543">
        <v>676</v>
      </c>
      <c r="K44" s="544">
        <v>40</v>
      </c>
      <c r="L44" s="150"/>
    </row>
    <row r="45" spans="1:12" ht="15" customHeight="1" x14ac:dyDescent="0.2">
      <c r="A45" s="26">
        <v>6</v>
      </c>
      <c r="B45" s="150"/>
      <c r="C45" s="532"/>
      <c r="D45" s="541"/>
      <c r="E45" s="541"/>
      <c r="F45" s="516"/>
      <c r="G45" s="516"/>
      <c r="H45" s="545" t="s">
        <v>312</v>
      </c>
      <c r="I45" s="542">
        <v>360</v>
      </c>
      <c r="J45" s="543">
        <v>512</v>
      </c>
      <c r="K45" s="544">
        <v>14</v>
      </c>
      <c r="L45" s="150"/>
    </row>
    <row r="46" spans="1:12" ht="15" customHeight="1" x14ac:dyDescent="0.2">
      <c r="A46" s="26">
        <v>6</v>
      </c>
      <c r="B46" s="150"/>
      <c r="C46" s="532"/>
      <c r="D46" s="541"/>
      <c r="E46" s="541"/>
      <c r="F46" s="516"/>
      <c r="G46" s="516"/>
      <c r="H46" s="545" t="s">
        <v>313</v>
      </c>
      <c r="I46" s="542">
        <v>1629</v>
      </c>
      <c r="J46" s="543">
        <v>1066</v>
      </c>
      <c r="K46" s="544">
        <v>42</v>
      </c>
      <c r="L46" s="150"/>
    </row>
    <row r="47" spans="1:12" ht="15" customHeight="1" x14ac:dyDescent="0.2">
      <c r="A47" s="26">
        <v>6</v>
      </c>
      <c r="B47" s="150"/>
      <c r="C47" s="532"/>
      <c r="D47" s="541"/>
      <c r="E47" s="541"/>
      <c r="F47" s="516"/>
      <c r="G47" s="516"/>
      <c r="H47" s="545" t="s">
        <v>314</v>
      </c>
      <c r="I47" s="542">
        <v>806</v>
      </c>
      <c r="J47" s="543">
        <v>1398</v>
      </c>
      <c r="K47" s="544">
        <v>5</v>
      </c>
      <c r="L47" s="150"/>
    </row>
    <row r="48" spans="1:12" ht="15" customHeight="1" x14ac:dyDescent="0.2">
      <c r="A48" s="26">
        <v>6</v>
      </c>
      <c r="B48" s="150"/>
      <c r="C48" s="532"/>
      <c r="D48" s="541"/>
      <c r="E48" s="541"/>
      <c r="F48" s="516"/>
      <c r="G48" s="516"/>
      <c r="H48" s="545" t="s">
        <v>315</v>
      </c>
      <c r="I48" s="542">
        <v>5005</v>
      </c>
      <c r="J48" s="543">
        <v>3776</v>
      </c>
      <c r="K48" s="544">
        <v>51</v>
      </c>
      <c r="L48" s="150"/>
    </row>
    <row r="49" spans="1:14" ht="15" customHeight="1" x14ac:dyDescent="0.2">
      <c r="A49" s="26">
        <v>6</v>
      </c>
      <c r="B49" s="150"/>
      <c r="C49" s="532"/>
      <c r="D49" s="541"/>
      <c r="E49" s="541"/>
      <c r="F49" s="516"/>
      <c r="G49" s="516"/>
      <c r="H49" s="545" t="s">
        <v>316</v>
      </c>
      <c r="I49" s="542">
        <v>826</v>
      </c>
      <c r="J49" s="543">
        <v>752</v>
      </c>
      <c r="K49" s="544">
        <v>33</v>
      </c>
      <c r="L49" s="150"/>
    </row>
    <row r="50" spans="1:14" ht="15" customHeight="1" x14ac:dyDescent="0.2">
      <c r="A50" s="26">
        <v>6</v>
      </c>
      <c r="B50" s="616"/>
      <c r="C50" s="575"/>
      <c r="D50" s="574"/>
      <c r="E50" s="574"/>
      <c r="F50" s="615"/>
      <c r="G50" s="615"/>
      <c r="H50" s="570" t="s">
        <v>317</v>
      </c>
      <c r="I50" s="542">
        <v>608</v>
      </c>
      <c r="J50" s="543">
        <v>275</v>
      </c>
      <c r="K50" s="544">
        <v>50</v>
      </c>
      <c r="L50" s="616"/>
    </row>
    <row r="51" spans="1:14" ht="15" customHeight="1" x14ac:dyDescent="0.2">
      <c r="A51" s="26">
        <v>6</v>
      </c>
      <c r="B51" s="150"/>
      <c r="C51" s="575"/>
      <c r="D51" s="574"/>
      <c r="E51" s="574"/>
      <c r="F51" s="615"/>
      <c r="G51" s="615"/>
      <c r="H51" s="570" t="s">
        <v>318</v>
      </c>
      <c r="I51" s="542">
        <v>969</v>
      </c>
      <c r="J51" s="543">
        <v>632</v>
      </c>
      <c r="K51" s="544">
        <v>38</v>
      </c>
      <c r="L51" s="150"/>
    </row>
    <row r="52" spans="1:14" ht="15" customHeight="1" x14ac:dyDescent="0.2">
      <c r="A52" s="26">
        <v>6</v>
      </c>
      <c r="B52" s="150"/>
      <c r="C52" s="532"/>
      <c r="D52" s="541"/>
      <c r="E52" s="541"/>
      <c r="F52" s="516"/>
      <c r="G52" s="516"/>
      <c r="H52" s="545" t="s">
        <v>319</v>
      </c>
      <c r="I52" s="542">
        <v>3040</v>
      </c>
      <c r="J52" s="543">
        <v>4183</v>
      </c>
      <c r="K52" s="544">
        <v>11</v>
      </c>
      <c r="L52" s="150"/>
      <c r="N52" s="617"/>
    </row>
    <row r="53" spans="1:14" ht="15" customHeight="1" x14ac:dyDescent="0.2">
      <c r="A53" s="26">
        <v>6</v>
      </c>
      <c r="B53" s="150"/>
      <c r="C53" s="532"/>
      <c r="D53" s="541"/>
      <c r="E53" s="541"/>
      <c r="F53" s="516"/>
      <c r="G53" s="516"/>
      <c r="H53" s="545" t="s">
        <v>320</v>
      </c>
      <c r="I53" s="542">
        <v>1581</v>
      </c>
      <c r="J53" s="543">
        <v>2063</v>
      </c>
      <c r="K53" s="544">
        <v>7</v>
      </c>
      <c r="L53" s="150"/>
    </row>
    <row r="54" spans="1:14" ht="15" customHeight="1" x14ac:dyDescent="0.2">
      <c r="A54" s="26">
        <v>6</v>
      </c>
      <c r="B54" s="150"/>
      <c r="C54" s="532"/>
      <c r="D54" s="541"/>
      <c r="E54" s="541"/>
      <c r="F54" s="516"/>
      <c r="G54" s="516"/>
      <c r="H54" s="545" t="s">
        <v>321</v>
      </c>
      <c r="I54" s="542">
        <v>1141</v>
      </c>
      <c r="J54" s="543">
        <v>1011</v>
      </c>
      <c r="K54" s="544">
        <v>27</v>
      </c>
      <c r="L54" s="150"/>
    </row>
    <row r="55" spans="1:14" ht="15" customHeight="1" x14ac:dyDescent="0.2">
      <c r="A55" s="26">
        <v>6</v>
      </c>
      <c r="B55" s="150"/>
      <c r="C55" s="532"/>
      <c r="D55" s="541"/>
      <c r="E55" s="541"/>
      <c r="F55" s="516"/>
      <c r="G55" s="516"/>
      <c r="H55" s="545" t="s">
        <v>322</v>
      </c>
      <c r="I55" s="542">
        <v>2943</v>
      </c>
      <c r="J55" s="543">
        <v>2436</v>
      </c>
      <c r="K55" s="544">
        <v>45</v>
      </c>
      <c r="L55" s="150"/>
    </row>
    <row r="56" spans="1:14" ht="15" customHeight="1" x14ac:dyDescent="0.2">
      <c r="A56" s="26">
        <v>6</v>
      </c>
      <c r="B56" s="150"/>
      <c r="C56" s="532"/>
      <c r="D56" s="541"/>
      <c r="E56" s="541"/>
      <c r="F56" s="516"/>
      <c r="G56" s="516"/>
      <c r="H56" s="545" t="s">
        <v>323</v>
      </c>
      <c r="I56" s="542">
        <v>1828</v>
      </c>
      <c r="J56" s="543">
        <v>5502</v>
      </c>
      <c r="K56" s="544">
        <v>2</v>
      </c>
      <c r="L56" s="150"/>
    </row>
    <row r="57" spans="1:14" ht="15" customHeight="1" x14ac:dyDescent="0.2">
      <c r="A57" s="26">
        <v>6</v>
      </c>
      <c r="B57" s="150"/>
      <c r="C57" s="532"/>
      <c r="D57" s="541"/>
      <c r="E57" s="541"/>
      <c r="F57" s="516"/>
      <c r="G57" s="516"/>
      <c r="H57" s="545" t="s">
        <v>324</v>
      </c>
      <c r="I57" s="542">
        <v>6523</v>
      </c>
      <c r="J57" s="543">
        <v>5208</v>
      </c>
      <c r="K57" s="544">
        <v>38</v>
      </c>
      <c r="L57" s="150"/>
    </row>
    <row r="58" spans="1:14" ht="15" customHeight="1" x14ac:dyDescent="0.2">
      <c r="A58" s="26">
        <v>6</v>
      </c>
      <c r="B58" s="150"/>
      <c r="C58" s="532"/>
      <c r="D58" s="541"/>
      <c r="E58" s="541"/>
      <c r="F58" s="516"/>
      <c r="G58" s="516"/>
      <c r="H58" s="545" t="s">
        <v>325</v>
      </c>
      <c r="I58" s="542">
        <v>4088</v>
      </c>
      <c r="J58" s="543">
        <v>4689</v>
      </c>
      <c r="K58" s="544">
        <v>12</v>
      </c>
      <c r="L58" s="150"/>
    </row>
    <row r="59" spans="1:14" ht="17.100000000000001" customHeight="1" x14ac:dyDescent="0.2">
      <c r="A59" s="26">
        <v>5</v>
      </c>
      <c r="B59" s="150"/>
      <c r="C59" s="532"/>
      <c r="D59" s="541"/>
      <c r="E59" s="541"/>
      <c r="F59" s="516"/>
      <c r="G59" s="803" t="s">
        <v>326</v>
      </c>
      <c r="H59" s="811"/>
      <c r="I59" s="542">
        <v>3023</v>
      </c>
      <c r="J59" s="543">
        <v>1959</v>
      </c>
      <c r="K59" s="544">
        <v>45</v>
      </c>
      <c r="L59" s="150"/>
    </row>
    <row r="60" spans="1:14" ht="15" customHeight="1" x14ac:dyDescent="0.2">
      <c r="A60" s="26">
        <v>6</v>
      </c>
      <c r="B60" s="150"/>
      <c r="C60" s="532"/>
      <c r="D60" s="541"/>
      <c r="E60" s="541"/>
      <c r="F60" s="516"/>
      <c r="G60" s="516"/>
      <c r="H60" s="545" t="s">
        <v>327</v>
      </c>
      <c r="I60" s="542">
        <v>385</v>
      </c>
      <c r="J60" s="543">
        <v>264</v>
      </c>
      <c r="K60" s="544">
        <v>38</v>
      </c>
      <c r="L60" s="150"/>
    </row>
    <row r="61" spans="1:14" ht="15" customHeight="1" x14ac:dyDescent="0.2">
      <c r="A61" s="26">
        <v>6</v>
      </c>
      <c r="B61" s="150"/>
      <c r="C61" s="532"/>
      <c r="D61" s="541"/>
      <c r="E61" s="541"/>
      <c r="F61" s="516"/>
      <c r="G61" s="516"/>
      <c r="H61" s="545" t="s">
        <v>328</v>
      </c>
      <c r="I61" s="542">
        <v>327</v>
      </c>
      <c r="J61" s="543">
        <v>236</v>
      </c>
      <c r="K61" s="544">
        <v>35</v>
      </c>
      <c r="L61" s="150"/>
    </row>
    <row r="62" spans="1:14" ht="15" customHeight="1" x14ac:dyDescent="0.2">
      <c r="A62" s="26">
        <v>6</v>
      </c>
      <c r="B62" s="150"/>
      <c r="C62" s="532"/>
      <c r="D62" s="541"/>
      <c r="E62" s="541"/>
      <c r="F62" s="516"/>
      <c r="G62" s="516"/>
      <c r="H62" s="545" t="s">
        <v>329</v>
      </c>
      <c r="I62" s="542">
        <v>766</v>
      </c>
      <c r="J62" s="543">
        <v>413</v>
      </c>
      <c r="K62" s="544">
        <v>46</v>
      </c>
      <c r="L62" s="150"/>
    </row>
    <row r="63" spans="1:14" ht="15" customHeight="1" x14ac:dyDescent="0.2">
      <c r="A63" s="26">
        <v>6</v>
      </c>
      <c r="B63" s="150"/>
      <c r="C63" s="532"/>
      <c r="D63" s="541"/>
      <c r="E63" s="541"/>
      <c r="F63" s="516"/>
      <c r="G63" s="516"/>
      <c r="H63" s="545" t="s">
        <v>330</v>
      </c>
      <c r="I63" s="542">
        <v>1157</v>
      </c>
      <c r="J63" s="543">
        <v>629</v>
      </c>
      <c r="K63" s="544">
        <v>47</v>
      </c>
      <c r="L63" s="150"/>
    </row>
    <row r="64" spans="1:14" ht="15" customHeight="1" x14ac:dyDescent="0.2">
      <c r="A64" s="26">
        <v>6</v>
      </c>
      <c r="B64" s="150"/>
      <c r="C64" s="532"/>
      <c r="D64" s="541"/>
      <c r="E64" s="541"/>
      <c r="F64" s="516"/>
      <c r="G64" s="516"/>
      <c r="H64" s="545" t="s">
        <v>331</v>
      </c>
      <c r="I64" s="542">
        <v>387</v>
      </c>
      <c r="J64" s="543">
        <v>417</v>
      </c>
      <c r="K64" s="544">
        <v>15</v>
      </c>
      <c r="L64" s="150"/>
    </row>
    <row r="65" spans="1:12" ht="17.100000000000001" customHeight="1" x14ac:dyDescent="0.2">
      <c r="A65" s="26">
        <v>4</v>
      </c>
      <c r="B65" s="150"/>
      <c r="C65" s="532"/>
      <c r="D65" s="541"/>
      <c r="E65" s="541"/>
      <c r="F65" s="803" t="s">
        <v>332</v>
      </c>
      <c r="G65" s="803"/>
      <c r="H65" s="811"/>
      <c r="I65" s="542">
        <v>13558</v>
      </c>
      <c r="J65" s="543">
        <v>11281</v>
      </c>
      <c r="K65" s="544">
        <v>37</v>
      </c>
      <c r="L65" s="150"/>
    </row>
    <row r="66" spans="1:12" ht="17.100000000000001" customHeight="1" x14ac:dyDescent="0.2">
      <c r="A66" s="26">
        <v>5</v>
      </c>
      <c r="B66" s="150"/>
      <c r="C66" s="532"/>
      <c r="D66" s="541"/>
      <c r="E66" s="541"/>
      <c r="F66" s="516"/>
      <c r="G66" s="803" t="s">
        <v>333</v>
      </c>
      <c r="H66" s="811"/>
      <c r="I66" s="542">
        <v>2533</v>
      </c>
      <c r="J66" s="543">
        <v>2162</v>
      </c>
      <c r="K66" s="544">
        <v>31</v>
      </c>
      <c r="L66" s="150"/>
    </row>
    <row r="67" spans="1:12" ht="17.100000000000001" customHeight="1" x14ac:dyDescent="0.2">
      <c r="A67" s="26">
        <v>5</v>
      </c>
      <c r="B67" s="150"/>
      <c r="C67" s="532"/>
      <c r="D67" s="541"/>
      <c r="E67" s="541"/>
      <c r="F67" s="516"/>
      <c r="G67" s="803" t="s">
        <v>334</v>
      </c>
      <c r="H67" s="811"/>
      <c r="I67" s="542">
        <v>2018</v>
      </c>
      <c r="J67" s="543">
        <v>2175</v>
      </c>
      <c r="K67" s="544">
        <v>16</v>
      </c>
      <c r="L67" s="150"/>
    </row>
    <row r="68" spans="1:12" ht="17.100000000000001" customHeight="1" x14ac:dyDescent="0.2">
      <c r="A68" s="26">
        <v>5</v>
      </c>
      <c r="B68" s="150"/>
      <c r="C68" s="532"/>
      <c r="D68" s="541"/>
      <c r="E68" s="541"/>
      <c r="F68" s="516"/>
      <c r="G68" s="803" t="s">
        <v>335</v>
      </c>
      <c r="H68" s="811"/>
      <c r="I68" s="542">
        <v>1643</v>
      </c>
      <c r="J68" s="543">
        <v>1401</v>
      </c>
      <c r="K68" s="544">
        <v>27</v>
      </c>
      <c r="L68" s="150"/>
    </row>
    <row r="69" spans="1:12" ht="17.100000000000001" customHeight="1" x14ac:dyDescent="0.2">
      <c r="A69" s="26">
        <v>5</v>
      </c>
      <c r="B69" s="150"/>
      <c r="C69" s="532"/>
      <c r="D69" s="541"/>
      <c r="E69" s="541"/>
      <c r="F69" s="516"/>
      <c r="G69" s="803" t="s">
        <v>336</v>
      </c>
      <c r="H69" s="811"/>
      <c r="I69" s="542">
        <v>533</v>
      </c>
      <c r="J69" s="543">
        <v>192</v>
      </c>
      <c r="K69" s="544">
        <v>46</v>
      </c>
      <c r="L69" s="150"/>
    </row>
    <row r="70" spans="1:12" ht="17.100000000000001" customHeight="1" x14ac:dyDescent="0.2">
      <c r="A70" s="26">
        <v>5</v>
      </c>
      <c r="B70" s="150"/>
      <c r="C70" s="532"/>
      <c r="D70" s="541"/>
      <c r="E70" s="541"/>
      <c r="F70" s="516"/>
      <c r="G70" s="803" t="s">
        <v>337</v>
      </c>
      <c r="H70" s="811"/>
      <c r="I70" s="542">
        <v>6831</v>
      </c>
      <c r="J70" s="543">
        <v>5351</v>
      </c>
      <c r="K70" s="544">
        <v>48</v>
      </c>
      <c r="L70" s="150"/>
    </row>
    <row r="71" spans="1:12" ht="17.100000000000001" customHeight="1" x14ac:dyDescent="0.2">
      <c r="A71" s="26">
        <v>4</v>
      </c>
      <c r="B71" s="150"/>
      <c r="C71" s="532"/>
      <c r="D71" s="541"/>
      <c r="E71" s="541"/>
      <c r="F71" s="803" t="s">
        <v>338</v>
      </c>
      <c r="G71" s="803"/>
      <c r="H71" s="811"/>
      <c r="I71" s="542">
        <v>9307</v>
      </c>
      <c r="J71" s="543">
        <v>8816</v>
      </c>
      <c r="K71" s="544">
        <v>33</v>
      </c>
      <c r="L71" s="150"/>
    </row>
    <row r="72" spans="1:12" ht="17.100000000000001" customHeight="1" x14ac:dyDescent="0.2">
      <c r="A72" s="26">
        <v>5</v>
      </c>
      <c r="B72" s="150"/>
      <c r="C72" s="532"/>
      <c r="D72" s="541"/>
      <c r="E72" s="541"/>
      <c r="F72" s="516"/>
      <c r="G72" s="803" t="s">
        <v>339</v>
      </c>
      <c r="H72" s="811"/>
      <c r="I72" s="542">
        <v>2419</v>
      </c>
      <c r="J72" s="543">
        <v>1990</v>
      </c>
      <c r="K72" s="544">
        <v>37</v>
      </c>
      <c r="L72" s="150"/>
    </row>
    <row r="73" spans="1:12" ht="17.100000000000001" customHeight="1" x14ac:dyDescent="0.2">
      <c r="A73" s="26">
        <v>5</v>
      </c>
      <c r="B73" s="150"/>
      <c r="C73" s="532"/>
      <c r="D73" s="541"/>
      <c r="E73" s="541"/>
      <c r="F73" s="516"/>
      <c r="G73" s="803" t="s">
        <v>340</v>
      </c>
      <c r="H73" s="811"/>
      <c r="I73" s="542">
        <v>1993</v>
      </c>
      <c r="J73" s="543">
        <v>1888</v>
      </c>
      <c r="K73" s="544">
        <v>30</v>
      </c>
      <c r="L73" s="150"/>
    </row>
    <row r="74" spans="1:12" ht="17.100000000000001" customHeight="1" x14ac:dyDescent="0.2">
      <c r="A74" s="26">
        <v>5</v>
      </c>
      <c r="B74" s="150"/>
      <c r="C74" s="532"/>
      <c r="D74" s="541"/>
      <c r="E74" s="541"/>
      <c r="F74" s="516"/>
      <c r="G74" s="803" t="s">
        <v>341</v>
      </c>
      <c r="H74" s="811"/>
      <c r="I74" s="542">
        <v>3257</v>
      </c>
      <c r="J74" s="543">
        <v>3154</v>
      </c>
      <c r="K74" s="544">
        <v>18</v>
      </c>
      <c r="L74" s="150"/>
    </row>
    <row r="75" spans="1:12" ht="17.100000000000001" customHeight="1" x14ac:dyDescent="0.2">
      <c r="A75" s="26">
        <v>5</v>
      </c>
      <c r="B75" s="150"/>
      <c r="C75" s="532"/>
      <c r="D75" s="541"/>
      <c r="E75" s="541"/>
      <c r="F75" s="516"/>
      <c r="G75" s="803" t="s">
        <v>342</v>
      </c>
      <c r="H75" s="811"/>
      <c r="I75" s="542">
        <v>1637</v>
      </c>
      <c r="J75" s="543">
        <v>1783</v>
      </c>
      <c r="K75" s="544">
        <v>16</v>
      </c>
      <c r="L75" s="150"/>
    </row>
    <row r="76" spans="1:12" ht="17.100000000000001" customHeight="1" x14ac:dyDescent="0.2">
      <c r="A76" s="26">
        <v>4</v>
      </c>
      <c r="B76" s="150"/>
      <c r="C76" s="532"/>
      <c r="D76" s="541"/>
      <c r="E76" s="541"/>
      <c r="F76" s="803" t="s">
        <v>343</v>
      </c>
      <c r="G76" s="803"/>
      <c r="H76" s="811"/>
      <c r="I76" s="542">
        <v>11267</v>
      </c>
      <c r="J76" s="543">
        <v>9482</v>
      </c>
      <c r="K76" s="544">
        <v>37</v>
      </c>
      <c r="L76" s="150"/>
    </row>
    <row r="77" spans="1:12" ht="17.100000000000001" customHeight="1" x14ac:dyDescent="0.2">
      <c r="A77" s="26">
        <v>5</v>
      </c>
      <c r="B77" s="150"/>
      <c r="C77" s="532"/>
      <c r="D77" s="541"/>
      <c r="E77" s="541"/>
      <c r="F77" s="516"/>
      <c r="G77" s="803" t="s">
        <v>344</v>
      </c>
      <c r="H77" s="811"/>
      <c r="I77" s="542">
        <v>867</v>
      </c>
      <c r="J77" s="543">
        <v>861</v>
      </c>
      <c r="K77" s="544">
        <v>27</v>
      </c>
      <c r="L77" s="150"/>
    </row>
    <row r="78" spans="1:12" ht="17.100000000000001" customHeight="1" x14ac:dyDescent="0.2">
      <c r="A78" s="26">
        <v>5</v>
      </c>
      <c r="B78" s="150"/>
      <c r="C78" s="532"/>
      <c r="D78" s="541"/>
      <c r="E78" s="541"/>
      <c r="F78" s="516"/>
      <c r="G78" s="803" t="s">
        <v>345</v>
      </c>
      <c r="H78" s="811"/>
      <c r="I78" s="542">
        <v>3029</v>
      </c>
      <c r="J78" s="543">
        <v>2451</v>
      </c>
      <c r="K78" s="544">
        <v>30</v>
      </c>
      <c r="L78" s="150"/>
    </row>
    <row r="79" spans="1:12" ht="17.100000000000001" customHeight="1" x14ac:dyDescent="0.2">
      <c r="A79" s="26">
        <v>5</v>
      </c>
      <c r="B79" s="150"/>
      <c r="C79" s="532"/>
      <c r="D79" s="541"/>
      <c r="E79" s="541"/>
      <c r="F79" s="516"/>
      <c r="G79" s="803" t="s">
        <v>346</v>
      </c>
      <c r="H79" s="811"/>
      <c r="I79" s="542">
        <v>860</v>
      </c>
      <c r="J79" s="543">
        <v>663</v>
      </c>
      <c r="K79" s="544">
        <v>30</v>
      </c>
      <c r="L79" s="150"/>
    </row>
    <row r="80" spans="1:12" ht="17.100000000000001" customHeight="1" x14ac:dyDescent="0.2">
      <c r="A80" s="26">
        <v>5</v>
      </c>
      <c r="B80" s="150"/>
      <c r="C80" s="532"/>
      <c r="D80" s="541"/>
      <c r="E80" s="541"/>
      <c r="F80" s="516"/>
      <c r="G80" s="803" t="s">
        <v>347</v>
      </c>
      <c r="H80" s="811"/>
      <c r="I80" s="542">
        <v>2986</v>
      </c>
      <c r="J80" s="543">
        <v>1867</v>
      </c>
      <c r="K80" s="544">
        <v>52</v>
      </c>
      <c r="L80" s="150"/>
    </row>
    <row r="81" spans="1:12" ht="17.100000000000001" customHeight="1" x14ac:dyDescent="0.2">
      <c r="A81" s="26">
        <v>5</v>
      </c>
      <c r="B81" s="150"/>
      <c r="C81" s="532"/>
      <c r="D81" s="541"/>
      <c r="E81" s="541"/>
      <c r="F81" s="516"/>
      <c r="G81" s="803" t="s">
        <v>348</v>
      </c>
      <c r="H81" s="811"/>
      <c r="I81" s="542">
        <v>3525</v>
      </c>
      <c r="J81" s="543">
        <v>3641</v>
      </c>
      <c r="K81" s="544">
        <v>17</v>
      </c>
      <c r="L81" s="150"/>
    </row>
    <row r="82" spans="1:12" ht="17.100000000000001" customHeight="1" x14ac:dyDescent="0.2">
      <c r="A82" s="26">
        <v>3</v>
      </c>
      <c r="B82" s="150"/>
      <c r="C82" s="532"/>
      <c r="D82" s="541"/>
      <c r="E82" s="808" t="s">
        <v>349</v>
      </c>
      <c r="F82" s="833"/>
      <c r="G82" s="833"/>
      <c r="H82" s="809"/>
      <c r="I82" s="538">
        <v>99326</v>
      </c>
      <c r="J82" s="539">
        <v>94554</v>
      </c>
      <c r="K82" s="540">
        <v>39</v>
      </c>
      <c r="L82" s="150"/>
    </row>
    <row r="83" spans="1:12" ht="17.100000000000001" customHeight="1" x14ac:dyDescent="0.2">
      <c r="A83" s="26">
        <v>4</v>
      </c>
      <c r="B83" s="150"/>
      <c r="C83" s="532"/>
      <c r="D83" s="541"/>
      <c r="E83" s="541"/>
      <c r="F83" s="803" t="s">
        <v>350</v>
      </c>
      <c r="G83" s="803"/>
      <c r="H83" s="811"/>
      <c r="I83" s="542">
        <v>80658</v>
      </c>
      <c r="J83" s="543">
        <v>74589</v>
      </c>
      <c r="K83" s="544">
        <v>38</v>
      </c>
      <c r="L83" s="150"/>
    </row>
    <row r="84" spans="1:12" ht="17.100000000000001" customHeight="1" x14ac:dyDescent="0.2">
      <c r="A84" s="26">
        <v>5</v>
      </c>
      <c r="B84" s="150"/>
      <c r="C84" s="532"/>
      <c r="D84" s="541"/>
      <c r="E84" s="541"/>
      <c r="F84" s="516"/>
      <c r="G84" s="803" t="s">
        <v>351</v>
      </c>
      <c r="H84" s="811"/>
      <c r="I84" s="542">
        <v>21321</v>
      </c>
      <c r="J84" s="543">
        <v>23892</v>
      </c>
      <c r="K84" s="544">
        <v>20</v>
      </c>
      <c r="L84" s="150"/>
    </row>
    <row r="85" spans="1:12" ht="17.100000000000001" customHeight="1" x14ac:dyDescent="0.2">
      <c r="A85" s="26">
        <v>5</v>
      </c>
      <c r="B85" s="150"/>
      <c r="C85" s="532"/>
      <c r="D85" s="541"/>
      <c r="E85" s="541"/>
      <c r="F85" s="516"/>
      <c r="G85" s="803" t="s">
        <v>352</v>
      </c>
      <c r="H85" s="811"/>
      <c r="I85" s="542">
        <v>33818</v>
      </c>
      <c r="J85" s="543">
        <v>28473</v>
      </c>
      <c r="K85" s="544">
        <v>51</v>
      </c>
      <c r="L85" s="150"/>
    </row>
    <row r="86" spans="1:12" ht="17.100000000000001" customHeight="1" x14ac:dyDescent="0.2">
      <c r="A86" s="26">
        <v>5</v>
      </c>
      <c r="B86" s="150"/>
      <c r="C86" s="532"/>
      <c r="D86" s="541"/>
      <c r="E86" s="541"/>
      <c r="F86" s="516"/>
      <c r="G86" s="803" t="s">
        <v>353</v>
      </c>
      <c r="H86" s="811"/>
      <c r="I86" s="542">
        <v>19033</v>
      </c>
      <c r="J86" s="543">
        <v>16268</v>
      </c>
      <c r="K86" s="544">
        <v>45</v>
      </c>
      <c r="L86" s="150"/>
    </row>
    <row r="87" spans="1:12" ht="17.100000000000001" customHeight="1" x14ac:dyDescent="0.2">
      <c r="A87" s="26">
        <v>5</v>
      </c>
      <c r="B87" s="150"/>
      <c r="C87" s="532"/>
      <c r="D87" s="541"/>
      <c r="E87" s="541"/>
      <c r="F87" s="516"/>
      <c r="G87" s="803" t="s">
        <v>354</v>
      </c>
      <c r="H87" s="811"/>
      <c r="I87" s="542">
        <v>3339</v>
      </c>
      <c r="J87" s="543">
        <v>2934</v>
      </c>
      <c r="K87" s="544">
        <v>38</v>
      </c>
      <c r="L87" s="150"/>
    </row>
    <row r="88" spans="1:12" ht="17.100000000000001" customHeight="1" x14ac:dyDescent="0.2">
      <c r="A88" s="26">
        <v>5</v>
      </c>
      <c r="B88" s="150"/>
      <c r="C88" s="532"/>
      <c r="D88" s="541"/>
      <c r="E88" s="541"/>
      <c r="F88" s="516"/>
      <c r="G88" s="803" t="s">
        <v>355</v>
      </c>
      <c r="H88" s="811"/>
      <c r="I88" s="542">
        <v>3147</v>
      </c>
      <c r="J88" s="543">
        <v>3022</v>
      </c>
      <c r="K88" s="544">
        <v>26</v>
      </c>
      <c r="L88" s="150"/>
    </row>
    <row r="89" spans="1:12" ht="17.100000000000001" customHeight="1" x14ac:dyDescent="0.2">
      <c r="A89" s="26">
        <v>4</v>
      </c>
      <c r="B89" s="150"/>
      <c r="C89" s="532"/>
      <c r="D89" s="541"/>
      <c r="E89" s="541"/>
      <c r="F89" s="803" t="s">
        <v>356</v>
      </c>
      <c r="G89" s="803"/>
      <c r="H89" s="811"/>
      <c r="I89" s="542">
        <v>18668</v>
      </c>
      <c r="J89" s="543">
        <v>19965</v>
      </c>
      <c r="K89" s="544">
        <v>9</v>
      </c>
      <c r="L89" s="150"/>
    </row>
    <row r="90" spans="1:12" ht="17.100000000000001" customHeight="1" x14ac:dyDescent="0.2">
      <c r="A90" s="26">
        <v>5</v>
      </c>
      <c r="B90" s="150"/>
      <c r="C90" s="532"/>
      <c r="D90" s="541"/>
      <c r="E90" s="541"/>
      <c r="F90" s="516"/>
      <c r="G90" s="803" t="s">
        <v>357</v>
      </c>
      <c r="H90" s="811"/>
      <c r="I90" s="542">
        <v>4690</v>
      </c>
      <c r="J90" s="543">
        <v>4370</v>
      </c>
      <c r="K90" s="544">
        <v>30</v>
      </c>
      <c r="L90" s="150"/>
    </row>
    <row r="91" spans="1:12" ht="17.100000000000001" customHeight="1" x14ac:dyDescent="0.2">
      <c r="A91" s="26">
        <v>5</v>
      </c>
      <c r="B91" s="150"/>
      <c r="C91" s="532"/>
      <c r="D91" s="541"/>
      <c r="E91" s="541"/>
      <c r="F91" s="516"/>
      <c r="G91" s="803" t="s">
        <v>358</v>
      </c>
      <c r="H91" s="811"/>
      <c r="I91" s="542">
        <v>8003</v>
      </c>
      <c r="J91" s="543">
        <v>8371</v>
      </c>
      <c r="K91" s="544">
        <v>17</v>
      </c>
      <c r="L91" s="150"/>
    </row>
    <row r="92" spans="1:12" ht="17.100000000000001" customHeight="1" x14ac:dyDescent="0.2">
      <c r="A92" s="26">
        <v>5</v>
      </c>
      <c r="B92" s="150"/>
      <c r="C92" s="532"/>
      <c r="D92" s="541"/>
      <c r="E92" s="541"/>
      <c r="F92" s="516"/>
      <c r="G92" s="803" t="s">
        <v>359</v>
      </c>
      <c r="H92" s="811"/>
      <c r="I92" s="542">
        <v>2524</v>
      </c>
      <c r="J92" s="543">
        <v>2509</v>
      </c>
      <c r="K92" s="544">
        <v>28</v>
      </c>
      <c r="L92" s="150"/>
    </row>
    <row r="93" spans="1:12" ht="17.100000000000001" customHeight="1" x14ac:dyDescent="0.2">
      <c r="A93" s="26">
        <v>5</v>
      </c>
      <c r="B93" s="150"/>
      <c r="C93" s="532"/>
      <c r="D93" s="541"/>
      <c r="E93" s="541"/>
      <c r="F93" s="516"/>
      <c r="G93" s="803" t="s">
        <v>360</v>
      </c>
      <c r="H93" s="811"/>
      <c r="I93" s="542">
        <v>3452</v>
      </c>
      <c r="J93" s="543">
        <v>4715</v>
      </c>
      <c r="K93" s="544">
        <v>6</v>
      </c>
      <c r="L93" s="150"/>
    </row>
    <row r="94" spans="1:12" ht="17.100000000000001" customHeight="1" x14ac:dyDescent="0.2">
      <c r="A94" s="26">
        <v>3</v>
      </c>
      <c r="B94" s="150"/>
      <c r="C94" s="532"/>
      <c r="D94" s="541"/>
      <c r="E94" s="808" t="s">
        <v>361</v>
      </c>
      <c r="F94" s="833"/>
      <c r="G94" s="833"/>
      <c r="H94" s="809"/>
      <c r="I94" s="538">
        <v>52004</v>
      </c>
      <c r="J94" s="539">
        <v>47222</v>
      </c>
      <c r="K94" s="540">
        <v>45</v>
      </c>
      <c r="L94" s="150"/>
    </row>
    <row r="95" spans="1:12" ht="17.100000000000001" customHeight="1" x14ac:dyDescent="0.2">
      <c r="A95" s="26">
        <v>4</v>
      </c>
      <c r="B95" s="150"/>
      <c r="C95" s="532"/>
      <c r="D95" s="541"/>
      <c r="E95" s="541"/>
      <c r="F95" s="803" t="s">
        <v>362</v>
      </c>
      <c r="G95" s="803"/>
      <c r="H95" s="811"/>
      <c r="I95" s="542">
        <v>15908</v>
      </c>
      <c r="J95" s="543">
        <v>14076</v>
      </c>
      <c r="K95" s="544">
        <v>43</v>
      </c>
      <c r="L95" s="150"/>
    </row>
    <row r="96" spans="1:12" ht="17.100000000000001" customHeight="1" x14ac:dyDescent="0.2">
      <c r="A96" s="26">
        <v>4</v>
      </c>
      <c r="B96" s="150"/>
      <c r="C96" s="532"/>
      <c r="D96" s="541"/>
      <c r="E96" s="541"/>
      <c r="F96" s="803" t="s">
        <v>363</v>
      </c>
      <c r="G96" s="803"/>
      <c r="H96" s="811"/>
      <c r="I96" s="542">
        <v>24166</v>
      </c>
      <c r="J96" s="543">
        <v>21285</v>
      </c>
      <c r="K96" s="544">
        <v>40</v>
      </c>
      <c r="L96" s="150"/>
    </row>
    <row r="97" spans="1:12" ht="17.100000000000001" customHeight="1" x14ac:dyDescent="0.2">
      <c r="A97" s="26">
        <v>5</v>
      </c>
      <c r="B97" s="150"/>
      <c r="C97" s="532"/>
      <c r="D97" s="541"/>
      <c r="E97" s="541"/>
      <c r="F97" s="516"/>
      <c r="G97" s="803" t="s">
        <v>364</v>
      </c>
      <c r="H97" s="811"/>
      <c r="I97" s="542">
        <v>881</v>
      </c>
      <c r="J97" s="543">
        <v>783</v>
      </c>
      <c r="K97" s="544">
        <v>29</v>
      </c>
      <c r="L97" s="150"/>
    </row>
    <row r="98" spans="1:12" ht="17.100000000000001" customHeight="1" x14ac:dyDescent="0.2">
      <c r="A98" s="26">
        <v>5</v>
      </c>
      <c r="B98" s="150"/>
      <c r="C98" s="532"/>
      <c r="D98" s="541"/>
      <c r="E98" s="541"/>
      <c r="F98" s="516"/>
      <c r="G98" s="803" t="s">
        <v>365</v>
      </c>
      <c r="H98" s="811"/>
      <c r="I98" s="542">
        <v>14043</v>
      </c>
      <c r="J98" s="543">
        <v>12475</v>
      </c>
      <c r="K98" s="544">
        <v>39</v>
      </c>
      <c r="L98" s="150"/>
    </row>
    <row r="99" spans="1:12" ht="17.100000000000001" customHeight="1" x14ac:dyDescent="0.2">
      <c r="A99" s="26">
        <v>5</v>
      </c>
      <c r="B99" s="616"/>
      <c r="C99" s="575"/>
      <c r="D99" s="574"/>
      <c r="E99" s="574"/>
      <c r="F99" s="615"/>
      <c r="G99" s="837" t="s">
        <v>366</v>
      </c>
      <c r="H99" s="811"/>
      <c r="I99" s="542">
        <v>1365</v>
      </c>
      <c r="J99" s="543">
        <v>1444</v>
      </c>
      <c r="K99" s="544">
        <v>15</v>
      </c>
      <c r="L99" s="616"/>
    </row>
    <row r="100" spans="1:12" ht="17.100000000000001" customHeight="1" x14ac:dyDescent="0.2">
      <c r="A100" s="26">
        <v>5</v>
      </c>
      <c r="B100" s="150"/>
      <c r="C100" s="532"/>
      <c r="D100" s="541"/>
      <c r="E100" s="541"/>
      <c r="F100" s="516"/>
      <c r="G100" s="803" t="s">
        <v>367</v>
      </c>
      <c r="H100" s="811"/>
      <c r="I100" s="542">
        <v>7096</v>
      </c>
      <c r="J100" s="543">
        <v>5950</v>
      </c>
      <c r="K100" s="544">
        <v>39</v>
      </c>
      <c r="L100" s="150"/>
    </row>
    <row r="101" spans="1:12" ht="17.100000000000001" customHeight="1" x14ac:dyDescent="0.2">
      <c r="A101" s="26">
        <v>5</v>
      </c>
      <c r="B101" s="150"/>
      <c r="C101" s="532"/>
      <c r="D101" s="541"/>
      <c r="E101" s="541"/>
      <c r="F101" s="516"/>
      <c r="G101" s="803" t="s">
        <v>368</v>
      </c>
      <c r="H101" s="811"/>
      <c r="I101" s="542">
        <v>780</v>
      </c>
      <c r="J101" s="543">
        <v>633</v>
      </c>
      <c r="K101" s="544">
        <v>42</v>
      </c>
      <c r="L101" s="150"/>
    </row>
    <row r="102" spans="1:12" ht="17.100000000000001" customHeight="1" x14ac:dyDescent="0.2">
      <c r="A102" s="26">
        <v>4</v>
      </c>
      <c r="B102" s="150"/>
      <c r="C102" s="532"/>
      <c r="D102" s="541"/>
      <c r="E102" s="541"/>
      <c r="F102" s="803" t="s">
        <v>369</v>
      </c>
      <c r="G102" s="803"/>
      <c r="H102" s="811"/>
      <c r="I102" s="542">
        <v>11930</v>
      </c>
      <c r="J102" s="543">
        <v>11861</v>
      </c>
      <c r="K102" s="544">
        <v>32</v>
      </c>
      <c r="L102" s="150"/>
    </row>
    <row r="103" spans="1:12" ht="17.100000000000001" customHeight="1" x14ac:dyDescent="0.2">
      <c r="A103" s="26">
        <v>3</v>
      </c>
      <c r="B103" s="150"/>
      <c r="C103" s="532"/>
      <c r="D103" s="541"/>
      <c r="E103" s="808" t="s">
        <v>370</v>
      </c>
      <c r="F103" s="833"/>
      <c r="G103" s="833"/>
      <c r="H103" s="809"/>
      <c r="I103" s="538">
        <v>112081</v>
      </c>
      <c r="J103" s="539">
        <v>107589</v>
      </c>
      <c r="K103" s="540">
        <v>35</v>
      </c>
      <c r="L103" s="150"/>
    </row>
    <row r="104" spans="1:12" ht="17.100000000000001" customHeight="1" x14ac:dyDescent="0.2">
      <c r="A104" s="26">
        <v>4</v>
      </c>
      <c r="B104" s="150"/>
      <c r="C104" s="532"/>
      <c r="D104" s="541"/>
      <c r="E104" s="541"/>
      <c r="F104" s="803" t="s">
        <v>371</v>
      </c>
      <c r="G104" s="803"/>
      <c r="H104" s="811"/>
      <c r="I104" s="542">
        <v>74923</v>
      </c>
      <c r="J104" s="543">
        <v>68946</v>
      </c>
      <c r="K104" s="544">
        <v>42</v>
      </c>
      <c r="L104" s="150"/>
    </row>
    <row r="105" spans="1:12" ht="17.100000000000001" customHeight="1" x14ac:dyDescent="0.2">
      <c r="A105" s="26">
        <v>5</v>
      </c>
      <c r="B105" s="150"/>
      <c r="C105" s="532"/>
      <c r="D105" s="541"/>
      <c r="E105" s="541"/>
      <c r="F105" s="516"/>
      <c r="G105" s="803" t="s">
        <v>372</v>
      </c>
      <c r="H105" s="811"/>
      <c r="I105" s="542">
        <v>23302</v>
      </c>
      <c r="J105" s="543">
        <v>20756</v>
      </c>
      <c r="K105" s="544">
        <v>45</v>
      </c>
      <c r="L105" s="150"/>
    </row>
    <row r="106" spans="1:12" ht="15" customHeight="1" x14ac:dyDescent="0.2">
      <c r="A106" s="26">
        <v>6</v>
      </c>
      <c r="B106" s="150"/>
      <c r="C106" s="532"/>
      <c r="D106" s="541"/>
      <c r="E106" s="541"/>
      <c r="F106" s="516"/>
      <c r="G106" s="516"/>
      <c r="H106" s="545" t="s">
        <v>373</v>
      </c>
      <c r="I106" s="542">
        <v>3240</v>
      </c>
      <c r="J106" s="543">
        <v>2705</v>
      </c>
      <c r="K106" s="544">
        <v>48</v>
      </c>
      <c r="L106" s="150"/>
    </row>
    <row r="107" spans="1:12" ht="15" customHeight="1" x14ac:dyDescent="0.2">
      <c r="A107" s="26">
        <v>6</v>
      </c>
      <c r="B107" s="150"/>
      <c r="C107" s="532"/>
      <c r="D107" s="541"/>
      <c r="E107" s="541"/>
      <c r="F107" s="516"/>
      <c r="G107" s="516"/>
      <c r="H107" s="545" t="s">
        <v>374</v>
      </c>
      <c r="I107" s="542">
        <v>1926</v>
      </c>
      <c r="J107" s="543">
        <v>2323</v>
      </c>
      <c r="K107" s="544">
        <v>13</v>
      </c>
      <c r="L107" s="150"/>
    </row>
    <row r="108" spans="1:12" ht="15" customHeight="1" x14ac:dyDescent="0.2">
      <c r="A108" s="26">
        <v>6</v>
      </c>
      <c r="B108" s="150"/>
      <c r="C108" s="532"/>
      <c r="D108" s="541"/>
      <c r="E108" s="541"/>
      <c r="F108" s="516"/>
      <c r="G108" s="516"/>
      <c r="H108" s="545" t="s">
        <v>375</v>
      </c>
      <c r="I108" s="542">
        <v>1453</v>
      </c>
      <c r="J108" s="543">
        <v>1474</v>
      </c>
      <c r="K108" s="544">
        <v>30</v>
      </c>
      <c r="L108" s="150"/>
    </row>
    <row r="109" spans="1:12" ht="15" customHeight="1" x14ac:dyDescent="0.2">
      <c r="A109" s="26">
        <v>6</v>
      </c>
      <c r="B109" s="150"/>
      <c r="C109" s="532"/>
      <c r="D109" s="541"/>
      <c r="E109" s="541"/>
      <c r="F109" s="516"/>
      <c r="G109" s="516"/>
      <c r="H109" s="545" t="s">
        <v>376</v>
      </c>
      <c r="I109" s="542">
        <v>3485</v>
      </c>
      <c r="J109" s="543">
        <v>3249</v>
      </c>
      <c r="K109" s="544">
        <v>33</v>
      </c>
      <c r="L109" s="150"/>
    </row>
    <row r="110" spans="1:12" ht="15" customHeight="1" x14ac:dyDescent="0.2">
      <c r="A110" s="26">
        <v>6</v>
      </c>
      <c r="B110" s="150"/>
      <c r="C110" s="532"/>
      <c r="D110" s="541"/>
      <c r="E110" s="541"/>
      <c r="F110" s="516"/>
      <c r="G110" s="516"/>
      <c r="H110" s="545" t="s">
        <v>377</v>
      </c>
      <c r="I110" s="542">
        <v>2722</v>
      </c>
      <c r="J110" s="543">
        <v>2128</v>
      </c>
      <c r="K110" s="544">
        <v>51</v>
      </c>
      <c r="L110" s="150"/>
    </row>
    <row r="111" spans="1:12" ht="15" customHeight="1" x14ac:dyDescent="0.2">
      <c r="A111" s="26">
        <v>6</v>
      </c>
      <c r="B111" s="150"/>
      <c r="C111" s="532"/>
      <c r="D111" s="541"/>
      <c r="E111" s="541"/>
      <c r="F111" s="516"/>
      <c r="G111" s="516"/>
      <c r="H111" s="545" t="s">
        <v>378</v>
      </c>
      <c r="I111" s="542">
        <v>2697</v>
      </c>
      <c r="J111" s="543">
        <v>2269</v>
      </c>
      <c r="K111" s="544">
        <v>44</v>
      </c>
      <c r="L111" s="150"/>
    </row>
    <row r="112" spans="1:12" ht="15" customHeight="1" x14ac:dyDescent="0.2">
      <c r="A112" s="26">
        <v>6</v>
      </c>
      <c r="B112" s="150"/>
      <c r="C112" s="532"/>
      <c r="D112" s="541"/>
      <c r="E112" s="541"/>
      <c r="F112" s="516"/>
      <c r="G112" s="516"/>
      <c r="H112" s="545" t="s">
        <v>379</v>
      </c>
      <c r="I112" s="542">
        <v>1009</v>
      </c>
      <c r="J112" s="543">
        <v>964</v>
      </c>
      <c r="K112" s="544">
        <v>35</v>
      </c>
      <c r="L112" s="150"/>
    </row>
    <row r="113" spans="1:12" ht="15" customHeight="1" x14ac:dyDescent="0.2">
      <c r="A113" s="26">
        <v>6</v>
      </c>
      <c r="B113" s="150"/>
      <c r="C113" s="532"/>
      <c r="D113" s="541"/>
      <c r="E113" s="541"/>
      <c r="F113" s="516"/>
      <c r="G113" s="516"/>
      <c r="H113" s="545" t="s">
        <v>380</v>
      </c>
      <c r="I113" s="542">
        <v>6771</v>
      </c>
      <c r="J113" s="543">
        <v>5644</v>
      </c>
      <c r="K113" s="544">
        <v>38</v>
      </c>
      <c r="L113" s="150"/>
    </row>
    <row r="114" spans="1:12" ht="17.100000000000001" customHeight="1" x14ac:dyDescent="0.2">
      <c r="A114" s="26">
        <v>5</v>
      </c>
      <c r="B114" s="150"/>
      <c r="C114" s="532"/>
      <c r="D114" s="541"/>
      <c r="E114" s="541"/>
      <c r="F114" s="516"/>
      <c r="G114" s="803" t="s">
        <v>381</v>
      </c>
      <c r="H114" s="811"/>
      <c r="I114" s="542">
        <v>19659</v>
      </c>
      <c r="J114" s="543">
        <v>18205</v>
      </c>
      <c r="K114" s="544">
        <v>43</v>
      </c>
      <c r="L114" s="150"/>
    </row>
    <row r="115" spans="1:12" ht="15" customHeight="1" x14ac:dyDescent="0.2">
      <c r="A115" s="26">
        <v>6</v>
      </c>
      <c r="B115" s="150"/>
      <c r="C115" s="532"/>
      <c r="D115" s="541"/>
      <c r="E115" s="541"/>
      <c r="F115" s="516"/>
      <c r="G115" s="516"/>
      <c r="H115" s="545" t="s">
        <v>382</v>
      </c>
      <c r="I115" s="542">
        <v>1276</v>
      </c>
      <c r="J115" s="543">
        <v>1327</v>
      </c>
      <c r="K115" s="544">
        <v>22</v>
      </c>
      <c r="L115" s="150"/>
    </row>
    <row r="116" spans="1:12" ht="15" customHeight="1" x14ac:dyDescent="0.2">
      <c r="A116" s="26">
        <v>6</v>
      </c>
      <c r="B116" s="150"/>
      <c r="C116" s="532"/>
      <c r="D116" s="541"/>
      <c r="E116" s="541"/>
      <c r="F116" s="516"/>
      <c r="G116" s="516"/>
      <c r="H116" s="545" t="s">
        <v>383</v>
      </c>
      <c r="I116" s="542">
        <v>2870</v>
      </c>
      <c r="J116" s="543">
        <v>2835</v>
      </c>
      <c r="K116" s="544">
        <v>30</v>
      </c>
      <c r="L116" s="150"/>
    </row>
    <row r="117" spans="1:12" ht="15" customHeight="1" x14ac:dyDescent="0.2">
      <c r="A117" s="26">
        <v>6</v>
      </c>
      <c r="B117" s="150"/>
      <c r="C117" s="532"/>
      <c r="D117" s="541"/>
      <c r="E117" s="541"/>
      <c r="F117" s="516"/>
      <c r="G117" s="516"/>
      <c r="H117" s="545" t="s">
        <v>384</v>
      </c>
      <c r="I117" s="542">
        <v>743</v>
      </c>
      <c r="J117" s="543">
        <v>1340</v>
      </c>
      <c r="K117" s="544">
        <v>3</v>
      </c>
      <c r="L117" s="150"/>
    </row>
    <row r="118" spans="1:12" ht="15" customHeight="1" x14ac:dyDescent="0.2">
      <c r="A118" s="26">
        <v>6</v>
      </c>
      <c r="B118" s="150"/>
      <c r="C118" s="532"/>
      <c r="D118" s="541"/>
      <c r="E118" s="541"/>
      <c r="F118" s="516"/>
      <c r="G118" s="516"/>
      <c r="H118" s="545" t="s">
        <v>385</v>
      </c>
      <c r="I118" s="542">
        <v>1770</v>
      </c>
      <c r="J118" s="543">
        <v>1659</v>
      </c>
      <c r="K118" s="544">
        <v>36</v>
      </c>
      <c r="L118" s="150"/>
    </row>
    <row r="119" spans="1:12" ht="15" customHeight="1" x14ac:dyDescent="0.2">
      <c r="A119" s="26">
        <v>6</v>
      </c>
      <c r="B119" s="150"/>
      <c r="C119" s="532"/>
      <c r="D119" s="541"/>
      <c r="E119" s="541"/>
      <c r="F119" s="516"/>
      <c r="G119" s="516"/>
      <c r="H119" s="545" t="s">
        <v>386</v>
      </c>
      <c r="I119" s="542">
        <v>2753</v>
      </c>
      <c r="J119" s="543">
        <v>2294</v>
      </c>
      <c r="K119" s="544">
        <v>51</v>
      </c>
      <c r="L119" s="150"/>
    </row>
    <row r="120" spans="1:12" ht="15" customHeight="1" x14ac:dyDescent="0.2">
      <c r="A120" s="26">
        <v>6</v>
      </c>
      <c r="B120" s="150"/>
      <c r="C120" s="532"/>
      <c r="D120" s="541"/>
      <c r="E120" s="541"/>
      <c r="F120" s="516"/>
      <c r="G120" s="516"/>
      <c r="H120" s="545" t="s">
        <v>387</v>
      </c>
      <c r="I120" s="542">
        <v>993</v>
      </c>
      <c r="J120" s="543">
        <v>663</v>
      </c>
      <c r="K120" s="544">
        <v>52</v>
      </c>
      <c r="L120" s="150"/>
    </row>
    <row r="121" spans="1:12" ht="15" customHeight="1" x14ac:dyDescent="0.2">
      <c r="A121" s="26">
        <v>6</v>
      </c>
      <c r="B121" s="150"/>
      <c r="C121" s="532"/>
      <c r="D121" s="541"/>
      <c r="E121" s="541"/>
      <c r="F121" s="516"/>
      <c r="G121" s="516"/>
      <c r="H121" s="545" t="s">
        <v>388</v>
      </c>
      <c r="I121" s="542">
        <v>4368</v>
      </c>
      <c r="J121" s="543">
        <v>3798</v>
      </c>
      <c r="K121" s="544">
        <v>47</v>
      </c>
      <c r="L121" s="150"/>
    </row>
    <row r="122" spans="1:12" ht="15" customHeight="1" x14ac:dyDescent="0.2">
      <c r="A122" s="26">
        <v>6</v>
      </c>
      <c r="B122" s="150"/>
      <c r="C122" s="532"/>
      <c r="D122" s="541"/>
      <c r="E122" s="541"/>
      <c r="F122" s="516"/>
      <c r="G122" s="516"/>
      <c r="H122" s="545" t="s">
        <v>389</v>
      </c>
      <c r="I122" s="542">
        <v>979</v>
      </c>
      <c r="J122" s="543">
        <v>827</v>
      </c>
      <c r="K122" s="544">
        <v>36</v>
      </c>
      <c r="L122" s="150"/>
    </row>
    <row r="123" spans="1:12" ht="15" customHeight="1" x14ac:dyDescent="0.2">
      <c r="A123" s="26">
        <v>6</v>
      </c>
      <c r="B123" s="150"/>
      <c r="C123" s="532"/>
      <c r="D123" s="541"/>
      <c r="E123" s="541"/>
      <c r="F123" s="516"/>
      <c r="G123" s="516"/>
      <c r="H123" s="545" t="s">
        <v>390</v>
      </c>
      <c r="I123" s="542">
        <v>640</v>
      </c>
      <c r="J123" s="543">
        <v>527</v>
      </c>
      <c r="K123" s="544">
        <v>34</v>
      </c>
      <c r="L123" s="150"/>
    </row>
    <row r="124" spans="1:12" ht="15" customHeight="1" x14ac:dyDescent="0.2">
      <c r="A124" s="26">
        <v>6</v>
      </c>
      <c r="B124" s="150"/>
      <c r="C124" s="532"/>
      <c r="D124" s="541"/>
      <c r="E124" s="541"/>
      <c r="F124" s="516"/>
      <c r="G124" s="516"/>
      <c r="H124" s="545" t="s">
        <v>391</v>
      </c>
      <c r="I124" s="542">
        <v>3265</v>
      </c>
      <c r="J124" s="543">
        <v>2935</v>
      </c>
      <c r="K124" s="544">
        <v>35</v>
      </c>
      <c r="L124" s="150"/>
    </row>
    <row r="125" spans="1:12" ht="17.100000000000001" customHeight="1" x14ac:dyDescent="0.2">
      <c r="A125" s="26">
        <v>5</v>
      </c>
      <c r="B125" s="150"/>
      <c r="C125" s="532"/>
      <c r="D125" s="541"/>
      <c r="E125" s="541"/>
      <c r="F125" s="516"/>
      <c r="G125" s="803" t="s">
        <v>392</v>
      </c>
      <c r="H125" s="811"/>
      <c r="I125" s="542">
        <v>31962</v>
      </c>
      <c r="J125" s="543">
        <v>29985</v>
      </c>
      <c r="K125" s="544">
        <v>37</v>
      </c>
      <c r="L125" s="150"/>
    </row>
    <row r="126" spans="1:12" ht="15" customHeight="1" x14ac:dyDescent="0.2">
      <c r="A126" s="26">
        <v>6</v>
      </c>
      <c r="B126" s="150"/>
      <c r="C126" s="532"/>
      <c r="D126" s="541"/>
      <c r="E126" s="541"/>
      <c r="F126" s="516"/>
      <c r="G126" s="516"/>
      <c r="H126" s="545" t="s">
        <v>393</v>
      </c>
      <c r="I126" s="542">
        <v>1713</v>
      </c>
      <c r="J126" s="543">
        <v>1303</v>
      </c>
      <c r="K126" s="544">
        <v>30</v>
      </c>
      <c r="L126" s="150"/>
    </row>
    <row r="127" spans="1:12" ht="15" customHeight="1" x14ac:dyDescent="0.2">
      <c r="A127" s="26">
        <v>6</v>
      </c>
      <c r="B127" s="150"/>
      <c r="C127" s="532"/>
      <c r="D127" s="541"/>
      <c r="E127" s="541"/>
      <c r="F127" s="516"/>
      <c r="G127" s="516"/>
      <c r="H127" s="545" t="s">
        <v>394</v>
      </c>
      <c r="I127" s="542">
        <v>1725</v>
      </c>
      <c r="J127" s="543">
        <v>1404</v>
      </c>
      <c r="K127" s="544">
        <v>46</v>
      </c>
      <c r="L127" s="150"/>
    </row>
    <row r="128" spans="1:12" ht="15" customHeight="1" x14ac:dyDescent="0.2">
      <c r="A128" s="26">
        <v>6</v>
      </c>
      <c r="B128" s="150"/>
      <c r="C128" s="532"/>
      <c r="D128" s="541"/>
      <c r="E128" s="541"/>
      <c r="F128" s="516"/>
      <c r="G128" s="516"/>
      <c r="H128" s="545" t="s">
        <v>395</v>
      </c>
      <c r="I128" s="542">
        <v>3565</v>
      </c>
      <c r="J128" s="543">
        <v>3344</v>
      </c>
      <c r="K128" s="544">
        <v>35</v>
      </c>
      <c r="L128" s="150"/>
    </row>
    <row r="129" spans="1:12" ht="15" customHeight="1" x14ac:dyDescent="0.2">
      <c r="A129" s="26">
        <v>6</v>
      </c>
      <c r="B129" s="150"/>
      <c r="C129" s="532"/>
      <c r="D129" s="541"/>
      <c r="E129" s="541"/>
      <c r="F129" s="516"/>
      <c r="G129" s="516"/>
      <c r="H129" s="545" t="s">
        <v>396</v>
      </c>
      <c r="I129" s="542">
        <v>2142</v>
      </c>
      <c r="J129" s="543">
        <v>2280</v>
      </c>
      <c r="K129" s="544">
        <v>22</v>
      </c>
      <c r="L129" s="150"/>
    </row>
    <row r="130" spans="1:12" ht="15" customHeight="1" x14ac:dyDescent="0.2">
      <c r="A130" s="26">
        <v>6</v>
      </c>
      <c r="B130" s="150"/>
      <c r="C130" s="532"/>
      <c r="D130" s="541"/>
      <c r="E130" s="541"/>
      <c r="F130" s="516"/>
      <c r="G130" s="516"/>
      <c r="H130" s="545" t="s">
        <v>397</v>
      </c>
      <c r="I130" s="542">
        <v>7966</v>
      </c>
      <c r="J130" s="543">
        <v>8812</v>
      </c>
      <c r="K130" s="544">
        <v>14</v>
      </c>
      <c r="L130" s="150"/>
    </row>
    <row r="131" spans="1:12" ht="15" customHeight="1" x14ac:dyDescent="0.2">
      <c r="A131" s="26">
        <v>6</v>
      </c>
      <c r="B131" s="150"/>
      <c r="C131" s="532"/>
      <c r="D131" s="541"/>
      <c r="E131" s="541"/>
      <c r="F131" s="516"/>
      <c r="G131" s="516"/>
      <c r="H131" s="545" t="s">
        <v>398</v>
      </c>
      <c r="I131" s="542">
        <v>2291</v>
      </c>
      <c r="J131" s="543">
        <v>1860</v>
      </c>
      <c r="K131" s="544">
        <v>47</v>
      </c>
      <c r="L131" s="150"/>
    </row>
    <row r="132" spans="1:12" ht="15" customHeight="1" x14ac:dyDescent="0.2">
      <c r="A132" s="26">
        <v>6</v>
      </c>
      <c r="B132" s="150"/>
      <c r="C132" s="532"/>
      <c r="D132" s="541"/>
      <c r="E132" s="541"/>
      <c r="F132" s="516"/>
      <c r="G132" s="516"/>
      <c r="H132" s="545" t="s">
        <v>399</v>
      </c>
      <c r="I132" s="542">
        <v>1960</v>
      </c>
      <c r="J132" s="543">
        <v>2291</v>
      </c>
      <c r="K132" s="544">
        <v>9</v>
      </c>
      <c r="L132" s="150"/>
    </row>
    <row r="133" spans="1:12" ht="15" customHeight="1" x14ac:dyDescent="0.2">
      <c r="A133" s="26">
        <v>6</v>
      </c>
      <c r="B133" s="150"/>
      <c r="C133" s="532"/>
      <c r="D133" s="541"/>
      <c r="E133" s="541"/>
      <c r="F133" s="516"/>
      <c r="G133" s="516"/>
      <c r="H133" s="545" t="s">
        <v>400</v>
      </c>
      <c r="I133" s="542">
        <v>1913</v>
      </c>
      <c r="J133" s="543">
        <v>1687</v>
      </c>
      <c r="K133" s="544">
        <v>43</v>
      </c>
      <c r="L133" s="150"/>
    </row>
    <row r="134" spans="1:12" ht="15" customHeight="1" x14ac:dyDescent="0.2">
      <c r="A134" s="26">
        <v>6</v>
      </c>
      <c r="B134" s="150"/>
      <c r="C134" s="532"/>
      <c r="D134" s="541"/>
      <c r="E134" s="541"/>
      <c r="F134" s="516"/>
      <c r="G134" s="516"/>
      <c r="H134" s="545" t="s">
        <v>401</v>
      </c>
      <c r="I134" s="542">
        <v>1355</v>
      </c>
      <c r="J134" s="543">
        <v>1529</v>
      </c>
      <c r="K134" s="544">
        <v>17</v>
      </c>
      <c r="L134" s="150"/>
    </row>
    <row r="135" spans="1:12" ht="15" customHeight="1" x14ac:dyDescent="0.2">
      <c r="A135" s="26">
        <v>6</v>
      </c>
      <c r="B135" s="150"/>
      <c r="C135" s="532"/>
      <c r="D135" s="541"/>
      <c r="E135" s="541"/>
      <c r="F135" s="516"/>
      <c r="G135" s="516"/>
      <c r="H135" s="545" t="s">
        <v>402</v>
      </c>
      <c r="I135" s="542">
        <v>2548</v>
      </c>
      <c r="J135" s="543">
        <v>2385</v>
      </c>
      <c r="K135" s="544">
        <v>24</v>
      </c>
      <c r="L135" s="150"/>
    </row>
    <row r="136" spans="1:12" ht="15" customHeight="1" x14ac:dyDescent="0.2">
      <c r="A136" s="26">
        <v>6</v>
      </c>
      <c r="B136" s="150"/>
      <c r="C136" s="532"/>
      <c r="D136" s="541"/>
      <c r="E136" s="541"/>
      <c r="F136" s="516"/>
      <c r="G136" s="516"/>
      <c r="H136" s="545" t="s">
        <v>403</v>
      </c>
      <c r="I136" s="542">
        <v>4784</v>
      </c>
      <c r="J136" s="543">
        <v>3088</v>
      </c>
      <c r="K136" s="544">
        <v>47</v>
      </c>
      <c r="L136" s="150"/>
    </row>
    <row r="137" spans="1:12" ht="17.100000000000001" customHeight="1" x14ac:dyDescent="0.2">
      <c r="A137" s="26">
        <v>4</v>
      </c>
      <c r="B137" s="150"/>
      <c r="C137" s="532"/>
      <c r="D137" s="541"/>
      <c r="E137" s="541"/>
      <c r="F137" s="803" t="s">
        <v>404</v>
      </c>
      <c r="G137" s="803"/>
      <c r="H137" s="811"/>
      <c r="I137" s="542">
        <v>9269</v>
      </c>
      <c r="J137" s="543">
        <v>8751</v>
      </c>
      <c r="K137" s="544">
        <v>33</v>
      </c>
      <c r="L137" s="150"/>
    </row>
    <row r="138" spans="1:12" ht="17.100000000000001" customHeight="1" x14ac:dyDescent="0.2">
      <c r="A138" s="26">
        <v>5</v>
      </c>
      <c r="B138" s="150"/>
      <c r="C138" s="532"/>
      <c r="D138" s="541"/>
      <c r="E138" s="541"/>
      <c r="F138" s="516"/>
      <c r="G138" s="803" t="s">
        <v>405</v>
      </c>
      <c r="H138" s="811"/>
      <c r="I138" s="542">
        <v>379</v>
      </c>
      <c r="J138" s="543">
        <v>458</v>
      </c>
      <c r="K138" s="544">
        <v>12</v>
      </c>
      <c r="L138" s="150"/>
    </row>
    <row r="139" spans="1:12" ht="17.100000000000001" customHeight="1" x14ac:dyDescent="0.2">
      <c r="A139" s="26">
        <v>5</v>
      </c>
      <c r="B139" s="150"/>
      <c r="C139" s="532"/>
      <c r="D139" s="541"/>
      <c r="E139" s="541"/>
      <c r="F139" s="516"/>
      <c r="G139" s="803" t="s">
        <v>406</v>
      </c>
      <c r="H139" s="811"/>
      <c r="I139" s="542">
        <v>345</v>
      </c>
      <c r="J139" s="543">
        <v>303</v>
      </c>
      <c r="K139" s="544">
        <v>29</v>
      </c>
      <c r="L139" s="150"/>
    </row>
    <row r="140" spans="1:12" ht="17.100000000000001" customHeight="1" x14ac:dyDescent="0.2">
      <c r="A140" s="26">
        <v>5</v>
      </c>
      <c r="B140" s="150"/>
      <c r="C140" s="532"/>
      <c r="D140" s="541"/>
      <c r="E140" s="541"/>
      <c r="F140" s="516"/>
      <c r="G140" s="803" t="s">
        <v>407</v>
      </c>
      <c r="H140" s="811"/>
      <c r="I140" s="542">
        <v>3262</v>
      </c>
      <c r="J140" s="543">
        <v>2868</v>
      </c>
      <c r="K140" s="544">
        <v>39</v>
      </c>
      <c r="L140" s="150"/>
    </row>
    <row r="141" spans="1:12" ht="17.100000000000001" customHeight="1" x14ac:dyDescent="0.2">
      <c r="A141" s="26">
        <v>5</v>
      </c>
      <c r="B141" s="150"/>
      <c r="C141" s="532"/>
      <c r="D141" s="541"/>
      <c r="E141" s="541"/>
      <c r="F141" s="516"/>
      <c r="G141" s="803" t="s">
        <v>408</v>
      </c>
      <c r="H141" s="811"/>
      <c r="I141" s="542">
        <v>1579</v>
      </c>
      <c r="J141" s="543">
        <v>1278</v>
      </c>
      <c r="K141" s="544">
        <v>36</v>
      </c>
      <c r="L141" s="150"/>
    </row>
    <row r="142" spans="1:12" ht="17.100000000000001" customHeight="1" x14ac:dyDescent="0.2">
      <c r="A142" s="26">
        <v>5</v>
      </c>
      <c r="B142" s="150"/>
      <c r="C142" s="532"/>
      <c r="D142" s="541"/>
      <c r="E142" s="541"/>
      <c r="F142" s="516"/>
      <c r="G142" s="803" t="s">
        <v>409</v>
      </c>
      <c r="H142" s="811"/>
      <c r="I142" s="542">
        <v>702</v>
      </c>
      <c r="J142" s="543">
        <v>1190</v>
      </c>
      <c r="K142" s="544">
        <v>3</v>
      </c>
      <c r="L142" s="150"/>
    </row>
    <row r="143" spans="1:12" ht="17.100000000000001" customHeight="1" x14ac:dyDescent="0.2">
      <c r="A143" s="26">
        <v>5</v>
      </c>
      <c r="B143" s="150"/>
      <c r="C143" s="532"/>
      <c r="D143" s="541"/>
      <c r="E143" s="541"/>
      <c r="F143" s="516"/>
      <c r="G143" s="803" t="s">
        <v>410</v>
      </c>
      <c r="H143" s="811"/>
      <c r="I143" s="542">
        <v>3002</v>
      </c>
      <c r="J143" s="543">
        <v>2653</v>
      </c>
      <c r="K143" s="544">
        <v>40</v>
      </c>
      <c r="L143" s="150"/>
    </row>
    <row r="144" spans="1:12" ht="17.100000000000001" customHeight="1" x14ac:dyDescent="0.2">
      <c r="A144" s="26">
        <v>4</v>
      </c>
      <c r="B144" s="150"/>
      <c r="C144" s="532"/>
      <c r="D144" s="541"/>
      <c r="E144" s="541"/>
      <c r="F144" s="803" t="s">
        <v>411</v>
      </c>
      <c r="G144" s="803"/>
      <c r="H144" s="811"/>
      <c r="I144" s="542">
        <v>13957</v>
      </c>
      <c r="J144" s="543">
        <v>16202</v>
      </c>
      <c r="K144" s="544">
        <v>6</v>
      </c>
      <c r="L144" s="150"/>
    </row>
    <row r="145" spans="1:12" ht="17.100000000000001" customHeight="1" x14ac:dyDescent="0.2">
      <c r="A145" s="26">
        <v>5</v>
      </c>
      <c r="B145" s="150"/>
      <c r="C145" s="532"/>
      <c r="D145" s="541"/>
      <c r="E145" s="541"/>
      <c r="F145" s="516"/>
      <c r="G145" s="803" t="s">
        <v>412</v>
      </c>
      <c r="H145" s="811"/>
      <c r="I145" s="542">
        <v>5272</v>
      </c>
      <c r="J145" s="543">
        <v>5128</v>
      </c>
      <c r="K145" s="544">
        <v>37</v>
      </c>
      <c r="L145" s="150"/>
    </row>
    <row r="146" spans="1:12" ht="17.100000000000001" customHeight="1" x14ac:dyDescent="0.2">
      <c r="A146" s="26">
        <v>5</v>
      </c>
      <c r="B146" s="150"/>
      <c r="C146" s="532"/>
      <c r="D146" s="541"/>
      <c r="E146" s="541"/>
      <c r="F146" s="516"/>
      <c r="G146" s="803" t="s">
        <v>413</v>
      </c>
      <c r="H146" s="811"/>
      <c r="I146" s="542">
        <v>2997</v>
      </c>
      <c r="J146" s="543">
        <v>5620</v>
      </c>
      <c r="K146" s="544">
        <v>1</v>
      </c>
      <c r="L146" s="150"/>
    </row>
    <row r="147" spans="1:12" ht="17.100000000000001" customHeight="1" x14ac:dyDescent="0.2">
      <c r="A147" s="26">
        <v>5</v>
      </c>
      <c r="B147" s="150"/>
      <c r="C147" s="532"/>
      <c r="D147" s="541"/>
      <c r="E147" s="541"/>
      <c r="F147" s="516"/>
      <c r="G147" s="803" t="s">
        <v>414</v>
      </c>
      <c r="H147" s="811"/>
      <c r="I147" s="542">
        <v>4769</v>
      </c>
      <c r="J147" s="543">
        <v>4594</v>
      </c>
      <c r="K147" s="544">
        <v>28</v>
      </c>
      <c r="L147" s="150"/>
    </row>
    <row r="148" spans="1:12" ht="17.100000000000001" customHeight="1" x14ac:dyDescent="0.2">
      <c r="A148" s="26">
        <v>5</v>
      </c>
      <c r="B148" s="150"/>
      <c r="C148" s="532"/>
      <c r="D148" s="541"/>
      <c r="E148" s="541"/>
      <c r="F148" s="516"/>
      <c r="G148" s="803" t="s">
        <v>415</v>
      </c>
      <c r="H148" s="811"/>
      <c r="I148" s="542">
        <v>918</v>
      </c>
      <c r="J148" s="543">
        <v>860</v>
      </c>
      <c r="K148" s="544">
        <v>31</v>
      </c>
      <c r="L148" s="150"/>
    </row>
    <row r="149" spans="1:12" ht="17.100000000000001" customHeight="1" x14ac:dyDescent="0.2">
      <c r="A149" s="26">
        <v>4</v>
      </c>
      <c r="B149" s="150"/>
      <c r="C149" s="532"/>
      <c r="D149" s="541"/>
      <c r="E149" s="541"/>
      <c r="F149" s="803" t="s">
        <v>416</v>
      </c>
      <c r="G149" s="803"/>
      <c r="H149" s="811"/>
      <c r="I149" s="542">
        <v>13933</v>
      </c>
      <c r="J149" s="543">
        <v>13690</v>
      </c>
      <c r="K149" s="544">
        <v>29</v>
      </c>
      <c r="L149" s="150"/>
    </row>
    <row r="150" spans="1:12" ht="17.100000000000001" customHeight="1" x14ac:dyDescent="0.2">
      <c r="A150" s="26">
        <v>5</v>
      </c>
      <c r="B150" s="616"/>
      <c r="C150" s="575"/>
      <c r="D150" s="574"/>
      <c r="E150" s="574"/>
      <c r="F150" s="615"/>
      <c r="G150" s="837" t="s">
        <v>417</v>
      </c>
      <c r="H150" s="811"/>
      <c r="I150" s="542">
        <v>1599</v>
      </c>
      <c r="J150" s="543">
        <v>1593</v>
      </c>
      <c r="K150" s="544">
        <v>22</v>
      </c>
      <c r="L150" s="616"/>
    </row>
    <row r="151" spans="1:12" ht="17.100000000000001" customHeight="1" x14ac:dyDescent="0.2">
      <c r="A151" s="26">
        <v>5</v>
      </c>
      <c r="B151" s="150"/>
      <c r="C151" s="575"/>
      <c r="D151" s="574"/>
      <c r="E151" s="574"/>
      <c r="F151" s="615"/>
      <c r="G151" s="837" t="s">
        <v>418</v>
      </c>
      <c r="H151" s="811"/>
      <c r="I151" s="542">
        <v>1396</v>
      </c>
      <c r="J151" s="543">
        <v>1476</v>
      </c>
      <c r="K151" s="544">
        <v>15</v>
      </c>
      <c r="L151" s="150"/>
    </row>
    <row r="152" spans="1:12" ht="17.100000000000001" customHeight="1" x14ac:dyDescent="0.2">
      <c r="A152" s="26">
        <v>5</v>
      </c>
      <c r="B152" s="150"/>
      <c r="C152" s="532"/>
      <c r="D152" s="541"/>
      <c r="E152" s="541"/>
      <c r="F152" s="516"/>
      <c r="G152" s="803" t="s">
        <v>419</v>
      </c>
      <c r="H152" s="811"/>
      <c r="I152" s="542">
        <v>1137</v>
      </c>
      <c r="J152" s="543">
        <v>944</v>
      </c>
      <c r="K152" s="544">
        <v>46</v>
      </c>
      <c r="L152" s="150"/>
    </row>
    <row r="153" spans="1:12" ht="17.100000000000001" customHeight="1" x14ac:dyDescent="0.2">
      <c r="A153" s="26">
        <v>5</v>
      </c>
      <c r="B153" s="150"/>
      <c r="C153" s="532"/>
      <c r="D153" s="541"/>
      <c r="E153" s="541"/>
      <c r="F153" s="516"/>
      <c r="G153" s="803" t="s">
        <v>420</v>
      </c>
      <c r="H153" s="811"/>
      <c r="I153" s="542">
        <v>600</v>
      </c>
      <c r="J153" s="543">
        <v>547</v>
      </c>
      <c r="K153" s="544">
        <v>35</v>
      </c>
      <c r="L153" s="150"/>
    </row>
    <row r="154" spans="1:12" ht="17.100000000000001" customHeight="1" x14ac:dyDescent="0.2">
      <c r="A154" s="26">
        <v>5</v>
      </c>
      <c r="B154" s="150"/>
      <c r="C154" s="532"/>
      <c r="D154" s="541"/>
      <c r="E154" s="541"/>
      <c r="F154" s="516"/>
      <c r="G154" s="803" t="s">
        <v>421</v>
      </c>
      <c r="H154" s="811"/>
      <c r="I154" s="542">
        <v>5031</v>
      </c>
      <c r="J154" s="543">
        <v>5074</v>
      </c>
      <c r="K154" s="544">
        <v>24</v>
      </c>
      <c r="L154" s="150"/>
    </row>
    <row r="155" spans="1:12" ht="17.100000000000001" customHeight="1" x14ac:dyDescent="0.2">
      <c r="A155" s="26">
        <v>5</v>
      </c>
      <c r="B155" s="150"/>
      <c r="C155" s="532"/>
      <c r="D155" s="541"/>
      <c r="E155" s="541"/>
      <c r="F155" s="516"/>
      <c r="G155" s="803" t="s">
        <v>422</v>
      </c>
      <c r="H155" s="811"/>
      <c r="I155" s="542">
        <v>1269</v>
      </c>
      <c r="J155" s="543">
        <v>1789</v>
      </c>
      <c r="K155" s="544">
        <v>4</v>
      </c>
      <c r="L155" s="150"/>
    </row>
    <row r="156" spans="1:12" ht="17.100000000000001" customHeight="1" x14ac:dyDescent="0.2">
      <c r="A156" s="26">
        <v>5</v>
      </c>
      <c r="B156" s="150"/>
      <c r="C156" s="532"/>
      <c r="D156" s="541"/>
      <c r="E156" s="541"/>
      <c r="F156" s="516"/>
      <c r="G156" s="803" t="s">
        <v>423</v>
      </c>
      <c r="H156" s="811"/>
      <c r="I156" s="542">
        <v>441</v>
      </c>
      <c r="J156" s="543">
        <v>385</v>
      </c>
      <c r="K156" s="544">
        <v>28</v>
      </c>
      <c r="L156" s="150"/>
    </row>
    <row r="157" spans="1:12" ht="17.100000000000001" customHeight="1" x14ac:dyDescent="0.2">
      <c r="A157" s="26">
        <v>5</v>
      </c>
      <c r="B157" s="150"/>
      <c r="C157" s="532"/>
      <c r="D157" s="541"/>
      <c r="E157" s="541"/>
      <c r="F157" s="516"/>
      <c r="G157" s="803" t="s">
        <v>424</v>
      </c>
      <c r="H157" s="811"/>
      <c r="I157" s="542">
        <v>2460</v>
      </c>
      <c r="J157" s="543">
        <v>1883</v>
      </c>
      <c r="K157" s="544">
        <v>50</v>
      </c>
      <c r="L157" s="150"/>
    </row>
    <row r="158" spans="1:12" ht="17.100000000000001" customHeight="1" x14ac:dyDescent="0.2">
      <c r="A158" s="26">
        <v>3</v>
      </c>
      <c r="B158" s="150"/>
      <c r="C158" s="532"/>
      <c r="D158" s="541"/>
      <c r="E158" s="808" t="s">
        <v>425</v>
      </c>
      <c r="F158" s="833"/>
      <c r="G158" s="833"/>
      <c r="H158" s="809"/>
      <c r="I158" s="538">
        <v>42660</v>
      </c>
      <c r="J158" s="539">
        <v>40127</v>
      </c>
      <c r="K158" s="540">
        <v>40</v>
      </c>
      <c r="L158" s="150"/>
    </row>
    <row r="159" spans="1:12" ht="17.100000000000001" customHeight="1" x14ac:dyDescent="0.2">
      <c r="A159" s="26">
        <v>4</v>
      </c>
      <c r="B159" s="150"/>
      <c r="C159" s="532"/>
      <c r="D159" s="541"/>
      <c r="E159" s="541"/>
      <c r="F159" s="803" t="s">
        <v>426</v>
      </c>
      <c r="G159" s="803"/>
      <c r="H159" s="811"/>
      <c r="I159" s="542">
        <v>38915</v>
      </c>
      <c r="J159" s="543">
        <v>37153</v>
      </c>
      <c r="K159" s="544">
        <v>36</v>
      </c>
      <c r="L159" s="150"/>
    </row>
    <row r="160" spans="1:12" ht="17.100000000000001" customHeight="1" x14ac:dyDescent="0.2">
      <c r="A160" s="26">
        <v>5</v>
      </c>
      <c r="B160" s="150"/>
      <c r="C160" s="532"/>
      <c r="D160" s="541"/>
      <c r="E160" s="541"/>
      <c r="F160" s="516"/>
      <c r="G160" s="803" t="s">
        <v>427</v>
      </c>
      <c r="H160" s="811"/>
      <c r="I160" s="542">
        <v>4788</v>
      </c>
      <c r="J160" s="543">
        <v>4562</v>
      </c>
      <c r="K160" s="544">
        <v>33</v>
      </c>
      <c r="L160" s="150"/>
    </row>
    <row r="161" spans="1:12" ht="17.100000000000001" customHeight="1" x14ac:dyDescent="0.2">
      <c r="A161" s="26">
        <v>5</v>
      </c>
      <c r="B161" s="150"/>
      <c r="C161" s="532"/>
      <c r="D161" s="541"/>
      <c r="E161" s="541"/>
      <c r="F161" s="516"/>
      <c r="G161" s="803" t="s">
        <v>428</v>
      </c>
      <c r="H161" s="811"/>
      <c r="I161" s="542">
        <v>4551</v>
      </c>
      <c r="J161" s="543">
        <v>5197</v>
      </c>
      <c r="K161" s="544">
        <v>6</v>
      </c>
      <c r="L161" s="150"/>
    </row>
    <row r="162" spans="1:12" ht="17.100000000000001" customHeight="1" x14ac:dyDescent="0.2">
      <c r="A162" s="26">
        <v>5</v>
      </c>
      <c r="B162" s="150"/>
      <c r="C162" s="532"/>
      <c r="D162" s="541"/>
      <c r="E162" s="541"/>
      <c r="F162" s="516"/>
      <c r="G162" s="803" t="s">
        <v>429</v>
      </c>
      <c r="H162" s="811"/>
      <c r="I162" s="542">
        <v>507</v>
      </c>
      <c r="J162" s="543">
        <v>565</v>
      </c>
      <c r="K162" s="544">
        <v>20</v>
      </c>
      <c r="L162" s="150"/>
    </row>
    <row r="163" spans="1:12" ht="17.100000000000001" customHeight="1" x14ac:dyDescent="0.2">
      <c r="A163" s="26">
        <v>5</v>
      </c>
      <c r="B163" s="150"/>
      <c r="C163" s="532"/>
      <c r="D163" s="541"/>
      <c r="E163" s="541"/>
      <c r="F163" s="516"/>
      <c r="G163" s="803" t="s">
        <v>430</v>
      </c>
      <c r="H163" s="811"/>
      <c r="I163" s="542">
        <v>2157</v>
      </c>
      <c r="J163" s="543">
        <v>2118</v>
      </c>
      <c r="K163" s="544">
        <v>31</v>
      </c>
      <c r="L163" s="150"/>
    </row>
    <row r="164" spans="1:12" ht="17.100000000000001" customHeight="1" x14ac:dyDescent="0.2">
      <c r="A164" s="26">
        <v>5</v>
      </c>
      <c r="B164" s="150"/>
      <c r="C164" s="532"/>
      <c r="D164" s="541"/>
      <c r="E164" s="541"/>
      <c r="F164" s="516"/>
      <c r="G164" s="803" t="s">
        <v>431</v>
      </c>
      <c r="H164" s="811"/>
      <c r="I164" s="542">
        <v>1889</v>
      </c>
      <c r="J164" s="543">
        <v>2309</v>
      </c>
      <c r="K164" s="544">
        <v>16</v>
      </c>
      <c r="L164" s="150"/>
    </row>
    <row r="165" spans="1:12" ht="17.100000000000001" customHeight="1" x14ac:dyDescent="0.2">
      <c r="A165" s="26">
        <v>5</v>
      </c>
      <c r="B165" s="150"/>
      <c r="C165" s="532"/>
      <c r="D165" s="541"/>
      <c r="E165" s="541"/>
      <c r="F165" s="516"/>
      <c r="G165" s="803" t="s">
        <v>432</v>
      </c>
      <c r="H165" s="811"/>
      <c r="I165" s="542">
        <v>3604</v>
      </c>
      <c r="J165" s="543">
        <v>3252</v>
      </c>
      <c r="K165" s="544">
        <v>35</v>
      </c>
      <c r="L165" s="150"/>
    </row>
    <row r="166" spans="1:12" ht="17.100000000000001" customHeight="1" x14ac:dyDescent="0.2">
      <c r="A166" s="26">
        <v>5</v>
      </c>
      <c r="B166" s="150"/>
      <c r="C166" s="532"/>
      <c r="D166" s="541"/>
      <c r="E166" s="541"/>
      <c r="F166" s="516"/>
      <c r="G166" s="803" t="s">
        <v>433</v>
      </c>
      <c r="H166" s="811"/>
      <c r="I166" s="542">
        <v>1024</v>
      </c>
      <c r="J166" s="543">
        <v>898</v>
      </c>
      <c r="K166" s="544">
        <v>33</v>
      </c>
      <c r="L166" s="150"/>
    </row>
    <row r="167" spans="1:12" ht="17.100000000000001" customHeight="1" x14ac:dyDescent="0.2">
      <c r="A167" s="26">
        <v>5</v>
      </c>
      <c r="B167" s="150"/>
      <c r="C167" s="532"/>
      <c r="D167" s="541"/>
      <c r="E167" s="541"/>
      <c r="F167" s="516"/>
      <c r="G167" s="803" t="s">
        <v>434</v>
      </c>
      <c r="H167" s="811"/>
      <c r="I167" s="542">
        <v>1089</v>
      </c>
      <c r="J167" s="543">
        <v>754</v>
      </c>
      <c r="K167" s="544">
        <v>37</v>
      </c>
      <c r="L167" s="150"/>
    </row>
    <row r="168" spans="1:12" ht="17.100000000000001" customHeight="1" x14ac:dyDescent="0.2">
      <c r="A168" s="26">
        <v>5</v>
      </c>
      <c r="B168" s="150"/>
      <c r="C168" s="532"/>
      <c r="D168" s="541"/>
      <c r="E168" s="541"/>
      <c r="F168" s="516"/>
      <c r="G168" s="803" t="s">
        <v>435</v>
      </c>
      <c r="H168" s="811"/>
      <c r="I168" s="542">
        <v>1450</v>
      </c>
      <c r="J168" s="543">
        <v>1968</v>
      </c>
      <c r="K168" s="544">
        <v>10</v>
      </c>
      <c r="L168" s="150"/>
    </row>
    <row r="169" spans="1:12" ht="17.100000000000001" customHeight="1" x14ac:dyDescent="0.2">
      <c r="A169" s="26">
        <v>5</v>
      </c>
      <c r="B169" s="150"/>
      <c r="C169" s="532"/>
      <c r="D169" s="541"/>
      <c r="E169" s="541"/>
      <c r="F169" s="516"/>
      <c r="G169" s="803" t="s">
        <v>436</v>
      </c>
      <c r="H169" s="811"/>
      <c r="I169" s="542">
        <v>947</v>
      </c>
      <c r="J169" s="543">
        <v>809</v>
      </c>
      <c r="K169" s="544">
        <v>25</v>
      </c>
      <c r="L169" s="150"/>
    </row>
    <row r="170" spans="1:12" ht="17.100000000000001" customHeight="1" x14ac:dyDescent="0.2">
      <c r="A170" s="26">
        <v>5</v>
      </c>
      <c r="B170" s="150"/>
      <c r="C170" s="532"/>
      <c r="D170" s="541"/>
      <c r="E170" s="541"/>
      <c r="F170" s="516"/>
      <c r="G170" s="803" t="s">
        <v>437</v>
      </c>
      <c r="H170" s="811"/>
      <c r="I170" s="542">
        <v>3498</v>
      </c>
      <c r="J170" s="543">
        <v>2724</v>
      </c>
      <c r="K170" s="544">
        <v>40</v>
      </c>
      <c r="L170" s="150"/>
    </row>
    <row r="171" spans="1:12" ht="17.100000000000001" customHeight="1" x14ac:dyDescent="0.2">
      <c r="A171" s="26">
        <v>5</v>
      </c>
      <c r="B171" s="150"/>
      <c r="C171" s="532"/>
      <c r="D171" s="541"/>
      <c r="E171" s="541"/>
      <c r="F171" s="516"/>
      <c r="G171" s="803" t="s">
        <v>438</v>
      </c>
      <c r="H171" s="811"/>
      <c r="I171" s="542">
        <v>6105</v>
      </c>
      <c r="J171" s="543">
        <v>6266</v>
      </c>
      <c r="K171" s="544">
        <v>23</v>
      </c>
      <c r="L171" s="150"/>
    </row>
    <row r="172" spans="1:12" ht="17.100000000000001" customHeight="1" x14ac:dyDescent="0.2">
      <c r="A172" s="26">
        <v>5</v>
      </c>
      <c r="B172" s="150"/>
      <c r="C172" s="532"/>
      <c r="D172" s="541"/>
      <c r="E172" s="541"/>
      <c r="F172" s="516"/>
      <c r="G172" s="803" t="s">
        <v>439</v>
      </c>
      <c r="H172" s="811"/>
      <c r="I172" s="542">
        <v>2352</v>
      </c>
      <c r="J172" s="543">
        <v>2319</v>
      </c>
      <c r="K172" s="544">
        <v>29</v>
      </c>
      <c r="L172" s="150"/>
    </row>
    <row r="173" spans="1:12" ht="17.100000000000001" customHeight="1" x14ac:dyDescent="0.2">
      <c r="A173" s="26">
        <v>5</v>
      </c>
      <c r="B173" s="150"/>
      <c r="C173" s="532"/>
      <c r="D173" s="541"/>
      <c r="E173" s="541"/>
      <c r="F173" s="516"/>
      <c r="G173" s="803" t="s">
        <v>440</v>
      </c>
      <c r="H173" s="811"/>
      <c r="I173" s="542">
        <v>4954</v>
      </c>
      <c r="J173" s="543">
        <v>3412</v>
      </c>
      <c r="K173" s="544">
        <v>46</v>
      </c>
      <c r="L173" s="150"/>
    </row>
    <row r="174" spans="1:12" ht="17.100000000000001" customHeight="1" x14ac:dyDescent="0.2">
      <c r="A174" s="26">
        <v>4</v>
      </c>
      <c r="B174" s="150"/>
      <c r="C174" s="532"/>
      <c r="D174" s="541"/>
      <c r="E174" s="541"/>
      <c r="F174" s="803" t="s">
        <v>441</v>
      </c>
      <c r="G174" s="803"/>
      <c r="H174" s="811"/>
      <c r="I174" s="542">
        <v>3745</v>
      </c>
      <c r="J174" s="543">
        <v>2974</v>
      </c>
      <c r="K174" s="544">
        <v>46</v>
      </c>
      <c r="L174" s="150"/>
    </row>
    <row r="175" spans="1:12" ht="17.100000000000001" customHeight="1" x14ac:dyDescent="0.2">
      <c r="A175" s="26">
        <v>3</v>
      </c>
      <c r="B175" s="150"/>
      <c r="C175" s="532"/>
      <c r="D175" s="541"/>
      <c r="E175" s="808" t="s">
        <v>442</v>
      </c>
      <c r="F175" s="833"/>
      <c r="G175" s="833"/>
      <c r="H175" s="809"/>
      <c r="I175" s="538">
        <v>49191</v>
      </c>
      <c r="J175" s="539">
        <v>44880</v>
      </c>
      <c r="K175" s="540">
        <v>47</v>
      </c>
      <c r="L175" s="150"/>
    </row>
    <row r="176" spans="1:12" ht="17.100000000000001" customHeight="1" x14ac:dyDescent="0.2">
      <c r="A176" s="26">
        <v>4</v>
      </c>
      <c r="B176" s="150"/>
      <c r="C176" s="532"/>
      <c r="D176" s="541"/>
      <c r="E176" s="541"/>
      <c r="F176" s="803" t="s">
        <v>443</v>
      </c>
      <c r="G176" s="803"/>
      <c r="H176" s="811"/>
      <c r="I176" s="542">
        <v>5597</v>
      </c>
      <c r="J176" s="543">
        <v>4870</v>
      </c>
      <c r="K176" s="544">
        <v>49</v>
      </c>
      <c r="L176" s="150"/>
    </row>
    <row r="177" spans="1:12" ht="17.100000000000001" customHeight="1" x14ac:dyDescent="0.2">
      <c r="A177" s="26">
        <v>5</v>
      </c>
      <c r="B177" s="150"/>
      <c r="C177" s="532"/>
      <c r="D177" s="541"/>
      <c r="E177" s="541"/>
      <c r="F177" s="516"/>
      <c r="G177" s="803" t="s">
        <v>444</v>
      </c>
      <c r="H177" s="811"/>
      <c r="I177" s="542">
        <v>4964</v>
      </c>
      <c r="J177" s="543">
        <v>4319</v>
      </c>
      <c r="K177" s="544">
        <v>47</v>
      </c>
      <c r="L177" s="150"/>
    </row>
    <row r="178" spans="1:12" ht="17.100000000000001" customHeight="1" x14ac:dyDescent="0.2">
      <c r="A178" s="26">
        <v>5</v>
      </c>
      <c r="B178" s="150"/>
      <c r="C178" s="532"/>
      <c r="D178" s="541"/>
      <c r="E178" s="541"/>
      <c r="F178" s="516"/>
      <c r="G178" s="803" t="s">
        <v>445</v>
      </c>
      <c r="H178" s="811"/>
      <c r="I178" s="542">
        <v>633</v>
      </c>
      <c r="J178" s="543">
        <v>551</v>
      </c>
      <c r="K178" s="544">
        <v>37</v>
      </c>
      <c r="L178" s="150"/>
    </row>
    <row r="179" spans="1:12" ht="17.100000000000001" customHeight="1" x14ac:dyDescent="0.2">
      <c r="A179" s="26">
        <v>4</v>
      </c>
      <c r="B179" s="150"/>
      <c r="C179" s="532"/>
      <c r="D179" s="541"/>
      <c r="E179" s="541"/>
      <c r="F179" s="803" t="s">
        <v>446</v>
      </c>
      <c r="G179" s="803"/>
      <c r="H179" s="811"/>
      <c r="I179" s="542">
        <v>43594</v>
      </c>
      <c r="J179" s="543">
        <v>40010</v>
      </c>
      <c r="K179" s="544">
        <v>46</v>
      </c>
      <c r="L179" s="150"/>
    </row>
    <row r="180" spans="1:12" ht="17.100000000000001" customHeight="1" x14ac:dyDescent="0.2">
      <c r="A180" s="26">
        <v>5</v>
      </c>
      <c r="B180" s="150"/>
      <c r="C180" s="532"/>
      <c r="D180" s="541"/>
      <c r="E180" s="541"/>
      <c r="F180" s="516"/>
      <c r="G180" s="803" t="s">
        <v>447</v>
      </c>
      <c r="H180" s="811"/>
      <c r="I180" s="542">
        <v>441</v>
      </c>
      <c r="J180" s="543">
        <v>377</v>
      </c>
      <c r="K180" s="544">
        <v>38</v>
      </c>
      <c r="L180" s="150"/>
    </row>
    <row r="181" spans="1:12" ht="17.100000000000001" customHeight="1" x14ac:dyDescent="0.2">
      <c r="A181" s="26">
        <v>5</v>
      </c>
      <c r="B181" s="150"/>
      <c r="C181" s="532"/>
      <c r="D181" s="541"/>
      <c r="E181" s="541"/>
      <c r="F181" s="516"/>
      <c r="G181" s="803" t="s">
        <v>448</v>
      </c>
      <c r="H181" s="811"/>
      <c r="I181" s="542">
        <v>1817</v>
      </c>
      <c r="J181" s="543">
        <v>1741</v>
      </c>
      <c r="K181" s="544">
        <v>26</v>
      </c>
      <c r="L181" s="150"/>
    </row>
    <row r="182" spans="1:12" ht="17.100000000000001" customHeight="1" x14ac:dyDescent="0.2">
      <c r="A182" s="26">
        <v>5</v>
      </c>
      <c r="B182" s="150"/>
      <c r="C182" s="532"/>
      <c r="D182" s="541"/>
      <c r="E182" s="541"/>
      <c r="F182" s="516"/>
      <c r="G182" s="803" t="s">
        <v>449</v>
      </c>
      <c r="H182" s="811"/>
      <c r="I182" s="542">
        <v>2211</v>
      </c>
      <c r="J182" s="543">
        <v>1973</v>
      </c>
      <c r="K182" s="544">
        <v>42</v>
      </c>
      <c r="L182" s="150"/>
    </row>
    <row r="183" spans="1:12" ht="17.100000000000001" customHeight="1" x14ac:dyDescent="0.2">
      <c r="A183" s="26">
        <v>5</v>
      </c>
      <c r="B183" s="150"/>
      <c r="C183" s="532"/>
      <c r="D183" s="541"/>
      <c r="E183" s="541"/>
      <c r="F183" s="516"/>
      <c r="G183" s="803" t="s">
        <v>450</v>
      </c>
      <c r="H183" s="811"/>
      <c r="I183" s="542">
        <v>1153</v>
      </c>
      <c r="J183" s="543">
        <v>1127</v>
      </c>
      <c r="K183" s="544">
        <v>23</v>
      </c>
      <c r="L183" s="150"/>
    </row>
    <row r="184" spans="1:12" ht="17.100000000000001" customHeight="1" x14ac:dyDescent="0.2">
      <c r="A184" s="26">
        <v>5</v>
      </c>
      <c r="B184" s="150"/>
      <c r="C184" s="532"/>
      <c r="D184" s="541"/>
      <c r="E184" s="541"/>
      <c r="F184" s="516"/>
      <c r="G184" s="803" t="s">
        <v>451</v>
      </c>
      <c r="H184" s="811"/>
      <c r="I184" s="542">
        <v>723</v>
      </c>
      <c r="J184" s="543">
        <v>630</v>
      </c>
      <c r="K184" s="544">
        <v>44</v>
      </c>
      <c r="L184" s="150"/>
    </row>
    <row r="185" spans="1:12" ht="17.100000000000001" customHeight="1" x14ac:dyDescent="0.2">
      <c r="A185" s="26">
        <v>5</v>
      </c>
      <c r="B185" s="150"/>
      <c r="C185" s="532"/>
      <c r="D185" s="541"/>
      <c r="E185" s="541"/>
      <c r="F185" s="516"/>
      <c r="G185" s="803" t="s">
        <v>452</v>
      </c>
      <c r="H185" s="811"/>
      <c r="I185" s="542">
        <v>828</v>
      </c>
      <c r="J185" s="543">
        <v>720</v>
      </c>
      <c r="K185" s="544">
        <v>45</v>
      </c>
      <c r="L185" s="150"/>
    </row>
    <row r="186" spans="1:12" ht="17.100000000000001" customHeight="1" x14ac:dyDescent="0.2">
      <c r="A186" s="26">
        <v>5</v>
      </c>
      <c r="B186" s="150"/>
      <c r="C186" s="532"/>
      <c r="D186" s="541"/>
      <c r="E186" s="541"/>
      <c r="F186" s="516"/>
      <c r="G186" s="803" t="s">
        <v>453</v>
      </c>
      <c r="H186" s="811"/>
      <c r="I186" s="542">
        <v>827</v>
      </c>
      <c r="J186" s="543">
        <v>780</v>
      </c>
      <c r="K186" s="544">
        <v>34</v>
      </c>
      <c r="L186" s="150"/>
    </row>
    <row r="187" spans="1:12" ht="17.100000000000001" customHeight="1" x14ac:dyDescent="0.2">
      <c r="A187" s="26">
        <v>5</v>
      </c>
      <c r="B187" s="150"/>
      <c r="C187" s="532"/>
      <c r="D187" s="541"/>
      <c r="E187" s="541"/>
      <c r="F187" s="516"/>
      <c r="G187" s="803" t="s">
        <v>454</v>
      </c>
      <c r="H187" s="811"/>
      <c r="I187" s="542">
        <v>1749</v>
      </c>
      <c r="J187" s="543">
        <v>1848</v>
      </c>
      <c r="K187" s="544">
        <v>12</v>
      </c>
      <c r="L187" s="150"/>
    </row>
    <row r="188" spans="1:12" ht="17.100000000000001" customHeight="1" x14ac:dyDescent="0.2">
      <c r="A188" s="26">
        <v>5</v>
      </c>
      <c r="B188" s="150"/>
      <c r="C188" s="532"/>
      <c r="D188" s="541"/>
      <c r="E188" s="541"/>
      <c r="F188" s="516"/>
      <c r="G188" s="803" t="s">
        <v>455</v>
      </c>
      <c r="H188" s="811"/>
      <c r="I188" s="542">
        <v>2235</v>
      </c>
      <c r="J188" s="543">
        <v>1953</v>
      </c>
      <c r="K188" s="544">
        <v>41</v>
      </c>
      <c r="L188" s="150"/>
    </row>
    <row r="189" spans="1:12" ht="17.100000000000001" customHeight="1" x14ac:dyDescent="0.2">
      <c r="A189" s="26">
        <v>5</v>
      </c>
      <c r="B189" s="150"/>
      <c r="C189" s="532"/>
      <c r="D189" s="541"/>
      <c r="E189" s="541"/>
      <c r="F189" s="516"/>
      <c r="G189" s="803" t="s">
        <v>456</v>
      </c>
      <c r="H189" s="811"/>
      <c r="I189" s="542">
        <v>1380</v>
      </c>
      <c r="J189" s="543">
        <v>1049</v>
      </c>
      <c r="K189" s="544">
        <v>46</v>
      </c>
      <c r="L189" s="150"/>
    </row>
    <row r="190" spans="1:12" ht="17.100000000000001" customHeight="1" x14ac:dyDescent="0.2">
      <c r="A190" s="26">
        <v>5</v>
      </c>
      <c r="B190" s="150"/>
      <c r="C190" s="532"/>
      <c r="D190" s="541"/>
      <c r="E190" s="541"/>
      <c r="F190" s="516"/>
      <c r="G190" s="803" t="s">
        <v>457</v>
      </c>
      <c r="H190" s="811"/>
      <c r="I190" s="542">
        <v>1500</v>
      </c>
      <c r="J190" s="543">
        <v>1629</v>
      </c>
      <c r="K190" s="544">
        <v>11</v>
      </c>
      <c r="L190" s="150"/>
    </row>
    <row r="191" spans="1:12" ht="17.100000000000001" customHeight="1" x14ac:dyDescent="0.2">
      <c r="A191" s="26">
        <v>5</v>
      </c>
      <c r="B191" s="150"/>
      <c r="C191" s="532"/>
      <c r="D191" s="541"/>
      <c r="E191" s="541"/>
      <c r="F191" s="516"/>
      <c r="G191" s="803" t="s">
        <v>458</v>
      </c>
      <c r="H191" s="811"/>
      <c r="I191" s="542">
        <v>4194</v>
      </c>
      <c r="J191" s="543">
        <v>4198</v>
      </c>
      <c r="K191" s="544">
        <v>27</v>
      </c>
      <c r="L191" s="150"/>
    </row>
    <row r="192" spans="1:12" ht="17.100000000000001" customHeight="1" x14ac:dyDescent="0.2">
      <c r="A192" s="26">
        <v>5</v>
      </c>
      <c r="B192" s="150"/>
      <c r="C192" s="532"/>
      <c r="D192" s="541"/>
      <c r="E192" s="541"/>
      <c r="F192" s="516"/>
      <c r="G192" s="803" t="s">
        <v>459</v>
      </c>
      <c r="H192" s="811"/>
      <c r="I192" s="542">
        <v>2630</v>
      </c>
      <c r="J192" s="543">
        <v>2049</v>
      </c>
      <c r="K192" s="544">
        <v>49</v>
      </c>
      <c r="L192" s="150"/>
    </row>
    <row r="193" spans="1:12" ht="17.100000000000001" customHeight="1" x14ac:dyDescent="0.2">
      <c r="A193" s="26">
        <v>5</v>
      </c>
      <c r="B193" s="150"/>
      <c r="C193" s="532"/>
      <c r="D193" s="541"/>
      <c r="E193" s="541"/>
      <c r="F193" s="516"/>
      <c r="G193" s="803" t="s">
        <v>460</v>
      </c>
      <c r="H193" s="811"/>
      <c r="I193" s="542">
        <v>1969</v>
      </c>
      <c r="J193" s="543">
        <v>2765</v>
      </c>
      <c r="K193" s="544">
        <v>1</v>
      </c>
      <c r="L193" s="150"/>
    </row>
    <row r="194" spans="1:12" ht="17.100000000000001" customHeight="1" x14ac:dyDescent="0.2">
      <c r="A194" s="26">
        <v>5</v>
      </c>
      <c r="B194" s="150"/>
      <c r="C194" s="532"/>
      <c r="D194" s="541"/>
      <c r="E194" s="541"/>
      <c r="F194" s="516"/>
      <c r="G194" s="803" t="s">
        <v>461</v>
      </c>
      <c r="H194" s="811"/>
      <c r="I194" s="542">
        <v>5412</v>
      </c>
      <c r="J194" s="543">
        <v>5080</v>
      </c>
      <c r="K194" s="544">
        <v>42</v>
      </c>
      <c r="L194" s="150"/>
    </row>
    <row r="195" spans="1:12" ht="17.100000000000001" customHeight="1" x14ac:dyDescent="0.2">
      <c r="A195" s="26">
        <v>5</v>
      </c>
      <c r="B195" s="150"/>
      <c r="C195" s="532"/>
      <c r="D195" s="541"/>
      <c r="E195" s="541"/>
      <c r="F195" s="516"/>
      <c r="G195" s="803" t="s">
        <v>462</v>
      </c>
      <c r="H195" s="811"/>
      <c r="I195" s="542">
        <v>14525</v>
      </c>
      <c r="J195" s="543">
        <v>12093</v>
      </c>
      <c r="K195" s="544">
        <v>49</v>
      </c>
      <c r="L195" s="150"/>
    </row>
    <row r="196" spans="1:12" ht="17.100000000000001" customHeight="1" x14ac:dyDescent="0.2">
      <c r="A196" s="26">
        <v>3</v>
      </c>
      <c r="B196" s="150"/>
      <c r="C196" s="575"/>
      <c r="D196" s="574"/>
      <c r="E196" s="808" t="s">
        <v>463</v>
      </c>
      <c r="F196" s="833"/>
      <c r="G196" s="833"/>
      <c r="H196" s="809"/>
      <c r="I196" s="538">
        <v>104417</v>
      </c>
      <c r="J196" s="539">
        <v>102830</v>
      </c>
      <c r="K196" s="540">
        <v>33</v>
      </c>
      <c r="L196" s="150"/>
    </row>
    <row r="197" spans="1:12" ht="17.100000000000001" customHeight="1" x14ac:dyDescent="0.2">
      <c r="A197" s="26">
        <v>4</v>
      </c>
      <c r="B197" s="150"/>
      <c r="C197" s="532"/>
      <c r="D197" s="541"/>
      <c r="E197" s="541"/>
      <c r="F197" s="803" t="s">
        <v>464</v>
      </c>
      <c r="G197" s="803"/>
      <c r="H197" s="811"/>
      <c r="I197" s="542">
        <v>773</v>
      </c>
      <c r="J197" s="543">
        <v>1607</v>
      </c>
      <c r="K197" s="544">
        <v>1</v>
      </c>
      <c r="L197" s="150"/>
    </row>
    <row r="198" spans="1:12" ht="17.100000000000001" customHeight="1" x14ac:dyDescent="0.2">
      <c r="A198" s="26">
        <v>4</v>
      </c>
      <c r="B198" s="150"/>
      <c r="C198" s="532"/>
      <c r="D198" s="541"/>
      <c r="E198" s="541"/>
      <c r="F198" s="803" t="s">
        <v>465</v>
      </c>
      <c r="G198" s="803"/>
      <c r="H198" s="811"/>
      <c r="I198" s="542">
        <v>920</v>
      </c>
      <c r="J198" s="543">
        <v>536</v>
      </c>
      <c r="K198" s="544">
        <v>48</v>
      </c>
      <c r="L198" s="150"/>
    </row>
    <row r="199" spans="1:12" ht="17.100000000000001" customHeight="1" x14ac:dyDescent="0.2">
      <c r="A199" s="26">
        <v>4</v>
      </c>
      <c r="B199" s="150"/>
      <c r="C199" s="532"/>
      <c r="D199" s="541"/>
      <c r="E199" s="541"/>
      <c r="F199" s="803" t="s">
        <v>466</v>
      </c>
      <c r="G199" s="803"/>
      <c r="H199" s="811"/>
      <c r="I199" s="542">
        <v>10115</v>
      </c>
      <c r="J199" s="543">
        <v>12512</v>
      </c>
      <c r="K199" s="544">
        <v>7</v>
      </c>
      <c r="L199" s="150"/>
    </row>
    <row r="200" spans="1:12" ht="17.100000000000001" customHeight="1" x14ac:dyDescent="0.2">
      <c r="A200" s="26">
        <v>4</v>
      </c>
      <c r="B200" s="150"/>
      <c r="C200" s="532"/>
      <c r="D200" s="541"/>
      <c r="E200" s="541"/>
      <c r="F200" s="803" t="s">
        <v>467</v>
      </c>
      <c r="G200" s="803"/>
      <c r="H200" s="811"/>
      <c r="I200" s="542">
        <v>905</v>
      </c>
      <c r="J200" s="543">
        <v>998</v>
      </c>
      <c r="K200" s="544">
        <v>15</v>
      </c>
      <c r="L200" s="150"/>
    </row>
    <row r="201" spans="1:12" ht="17.100000000000001" customHeight="1" x14ac:dyDescent="0.2">
      <c r="A201" s="26">
        <v>4</v>
      </c>
      <c r="B201" s="150"/>
      <c r="C201" s="532"/>
      <c r="D201" s="541"/>
      <c r="E201" s="541"/>
      <c r="F201" s="803" t="s">
        <v>468</v>
      </c>
      <c r="G201" s="803"/>
      <c r="H201" s="811"/>
      <c r="I201" s="542">
        <v>7549</v>
      </c>
      <c r="J201" s="543">
        <v>5564</v>
      </c>
      <c r="K201" s="544">
        <v>52</v>
      </c>
      <c r="L201" s="150"/>
    </row>
    <row r="202" spans="1:12" ht="17.100000000000001" customHeight="1" x14ac:dyDescent="0.2">
      <c r="A202" s="26">
        <v>4</v>
      </c>
      <c r="B202" s="150"/>
      <c r="C202" s="532"/>
      <c r="D202" s="541"/>
      <c r="E202" s="541"/>
      <c r="F202" s="803" t="s">
        <v>469</v>
      </c>
      <c r="G202" s="803"/>
      <c r="H202" s="811"/>
      <c r="I202" s="542">
        <v>2322</v>
      </c>
      <c r="J202" s="543">
        <v>1783</v>
      </c>
      <c r="K202" s="544">
        <v>49</v>
      </c>
      <c r="L202" s="150"/>
    </row>
    <row r="203" spans="1:12" ht="17.100000000000001" customHeight="1" x14ac:dyDescent="0.2">
      <c r="A203" s="26">
        <v>4</v>
      </c>
      <c r="B203" s="150"/>
      <c r="C203" s="532"/>
      <c r="D203" s="541"/>
      <c r="E203" s="541"/>
      <c r="F203" s="803" t="s">
        <v>470</v>
      </c>
      <c r="G203" s="803"/>
      <c r="H203" s="811"/>
      <c r="I203" s="542">
        <v>1893</v>
      </c>
      <c r="J203" s="543">
        <v>1963</v>
      </c>
      <c r="K203" s="544">
        <v>23</v>
      </c>
      <c r="L203" s="150"/>
    </row>
    <row r="204" spans="1:12" ht="17.100000000000001" customHeight="1" x14ac:dyDescent="0.2">
      <c r="A204" s="26">
        <v>4</v>
      </c>
      <c r="B204" s="150"/>
      <c r="C204" s="532"/>
      <c r="D204" s="541"/>
      <c r="E204" s="541"/>
      <c r="F204" s="803" t="s">
        <v>471</v>
      </c>
      <c r="G204" s="803"/>
      <c r="H204" s="811"/>
      <c r="I204" s="542">
        <v>10915</v>
      </c>
      <c r="J204" s="543">
        <v>10127</v>
      </c>
      <c r="K204" s="544">
        <v>36</v>
      </c>
      <c r="L204" s="150"/>
    </row>
    <row r="205" spans="1:12" ht="17.100000000000001" customHeight="1" x14ac:dyDescent="0.2">
      <c r="A205" s="26">
        <v>4</v>
      </c>
      <c r="B205" s="150"/>
      <c r="C205" s="532"/>
      <c r="D205" s="541"/>
      <c r="E205" s="541"/>
      <c r="F205" s="803" t="s">
        <v>472</v>
      </c>
      <c r="G205" s="803"/>
      <c r="H205" s="811"/>
      <c r="I205" s="542">
        <v>6966</v>
      </c>
      <c r="J205" s="543">
        <v>8473</v>
      </c>
      <c r="K205" s="544">
        <v>8</v>
      </c>
      <c r="L205" s="150"/>
    </row>
    <row r="206" spans="1:12" ht="17.100000000000001" customHeight="1" x14ac:dyDescent="0.2">
      <c r="A206" s="26">
        <v>4</v>
      </c>
      <c r="B206" s="150"/>
      <c r="C206" s="532"/>
      <c r="D206" s="541"/>
      <c r="E206" s="541"/>
      <c r="F206" s="803" t="s">
        <v>473</v>
      </c>
      <c r="G206" s="803"/>
      <c r="H206" s="811"/>
      <c r="I206" s="542">
        <v>5578</v>
      </c>
      <c r="J206" s="543">
        <v>5337</v>
      </c>
      <c r="K206" s="544">
        <v>33</v>
      </c>
      <c r="L206" s="150"/>
    </row>
    <row r="207" spans="1:12" ht="17.100000000000001" customHeight="1" x14ac:dyDescent="0.2">
      <c r="A207" s="26">
        <v>4</v>
      </c>
      <c r="B207" s="150"/>
      <c r="C207" s="532"/>
      <c r="D207" s="541"/>
      <c r="E207" s="541"/>
      <c r="F207" s="803" t="s">
        <v>474</v>
      </c>
      <c r="G207" s="803"/>
      <c r="H207" s="811"/>
      <c r="I207" s="542">
        <v>6854</v>
      </c>
      <c r="J207" s="543">
        <v>6724</v>
      </c>
      <c r="K207" s="544">
        <v>35</v>
      </c>
      <c r="L207" s="150"/>
    </row>
    <row r="208" spans="1:12" ht="17.100000000000001" customHeight="1" x14ac:dyDescent="0.2">
      <c r="A208" s="26">
        <v>4</v>
      </c>
      <c r="B208" s="150"/>
      <c r="C208" s="532"/>
      <c r="D208" s="541"/>
      <c r="E208" s="541"/>
      <c r="F208" s="803" t="s">
        <v>475</v>
      </c>
      <c r="G208" s="803"/>
      <c r="H208" s="811"/>
      <c r="I208" s="542">
        <v>2664</v>
      </c>
      <c r="J208" s="543">
        <v>3091</v>
      </c>
      <c r="K208" s="544">
        <v>5</v>
      </c>
      <c r="L208" s="150"/>
    </row>
    <row r="209" spans="1:12" ht="17.100000000000001" customHeight="1" x14ac:dyDescent="0.2">
      <c r="A209" s="26">
        <v>4</v>
      </c>
      <c r="B209" s="150"/>
      <c r="C209" s="532"/>
      <c r="D209" s="541"/>
      <c r="E209" s="541"/>
      <c r="F209" s="803" t="s">
        <v>476</v>
      </c>
      <c r="G209" s="803"/>
      <c r="H209" s="811"/>
      <c r="I209" s="542">
        <v>7163</v>
      </c>
      <c r="J209" s="543">
        <v>6538</v>
      </c>
      <c r="K209" s="544">
        <v>44</v>
      </c>
      <c r="L209" s="150"/>
    </row>
    <row r="210" spans="1:12" ht="17.100000000000001" customHeight="1" x14ac:dyDescent="0.2">
      <c r="A210" s="26">
        <v>4</v>
      </c>
      <c r="B210" s="150"/>
      <c r="C210" s="532"/>
      <c r="D210" s="541"/>
      <c r="E210" s="541"/>
      <c r="F210" s="803" t="s">
        <v>477</v>
      </c>
      <c r="G210" s="803"/>
      <c r="H210" s="811"/>
      <c r="I210" s="542">
        <v>2568</v>
      </c>
      <c r="J210" s="543">
        <v>2361</v>
      </c>
      <c r="K210" s="544">
        <v>40</v>
      </c>
      <c r="L210" s="150"/>
    </row>
    <row r="211" spans="1:12" ht="17.100000000000001" customHeight="1" x14ac:dyDescent="0.2">
      <c r="A211" s="26">
        <v>4</v>
      </c>
      <c r="B211" s="150"/>
      <c r="C211" s="532"/>
      <c r="D211" s="541"/>
      <c r="E211" s="541"/>
      <c r="F211" s="803" t="s">
        <v>478</v>
      </c>
      <c r="G211" s="803"/>
      <c r="H211" s="811"/>
      <c r="I211" s="542">
        <v>12295</v>
      </c>
      <c r="J211" s="543">
        <v>12515</v>
      </c>
      <c r="K211" s="544">
        <v>30</v>
      </c>
      <c r="L211" s="150"/>
    </row>
    <row r="212" spans="1:12" ht="17.100000000000001" customHeight="1" x14ac:dyDescent="0.2">
      <c r="A212" s="26">
        <v>4</v>
      </c>
      <c r="B212" s="150"/>
      <c r="C212" s="532"/>
      <c r="D212" s="541"/>
      <c r="E212" s="541"/>
      <c r="F212" s="803" t="s">
        <v>479</v>
      </c>
      <c r="G212" s="803"/>
      <c r="H212" s="811"/>
      <c r="I212" s="542">
        <v>24939</v>
      </c>
      <c r="J212" s="543">
        <v>22700</v>
      </c>
      <c r="K212" s="544">
        <v>35</v>
      </c>
      <c r="L212" s="150"/>
    </row>
    <row r="213" spans="1:12" ht="17.100000000000001" customHeight="1" x14ac:dyDescent="0.2">
      <c r="A213" s="26">
        <v>3</v>
      </c>
      <c r="B213" s="150"/>
      <c r="C213" s="532"/>
      <c r="D213" s="541"/>
      <c r="E213" s="808" t="s">
        <v>480</v>
      </c>
      <c r="F213" s="833"/>
      <c r="G213" s="833"/>
      <c r="H213" s="809"/>
      <c r="I213" s="538">
        <v>155977</v>
      </c>
      <c r="J213" s="539">
        <v>161716</v>
      </c>
      <c r="K213" s="540">
        <v>17</v>
      </c>
      <c r="L213" s="150"/>
    </row>
    <row r="214" spans="1:12" ht="17.100000000000001" customHeight="1" x14ac:dyDescent="0.2">
      <c r="A214" s="26">
        <v>4</v>
      </c>
      <c r="B214" s="150"/>
      <c r="C214" s="532"/>
      <c r="D214" s="541"/>
      <c r="E214" s="541"/>
      <c r="F214" s="803" t="s">
        <v>481</v>
      </c>
      <c r="G214" s="803"/>
      <c r="H214" s="811"/>
      <c r="I214" s="542">
        <v>67317</v>
      </c>
      <c r="J214" s="543">
        <v>58733</v>
      </c>
      <c r="K214" s="544">
        <v>46</v>
      </c>
      <c r="L214" s="150"/>
    </row>
    <row r="215" spans="1:12" ht="17.100000000000001" customHeight="1" x14ac:dyDescent="0.2">
      <c r="A215" s="26">
        <v>5</v>
      </c>
      <c r="B215" s="150"/>
      <c r="C215" s="532"/>
      <c r="D215" s="541"/>
      <c r="E215" s="541"/>
      <c r="F215" s="516"/>
      <c r="G215" s="803" t="s">
        <v>482</v>
      </c>
      <c r="H215" s="811"/>
      <c r="I215" s="542">
        <v>18352</v>
      </c>
      <c r="J215" s="543">
        <v>13504</v>
      </c>
      <c r="K215" s="544">
        <v>49</v>
      </c>
      <c r="L215" s="150"/>
    </row>
    <row r="216" spans="1:12" ht="17.100000000000001" customHeight="1" x14ac:dyDescent="0.2">
      <c r="A216" s="26">
        <v>5</v>
      </c>
      <c r="B216" s="150"/>
      <c r="C216" s="532"/>
      <c r="D216" s="541"/>
      <c r="E216" s="541"/>
      <c r="F216" s="516"/>
      <c r="G216" s="803" t="s">
        <v>483</v>
      </c>
      <c r="H216" s="811"/>
      <c r="I216" s="542">
        <v>15851</v>
      </c>
      <c r="J216" s="543">
        <v>17119</v>
      </c>
      <c r="K216" s="544">
        <v>10</v>
      </c>
      <c r="L216" s="150"/>
    </row>
    <row r="217" spans="1:12" ht="17.100000000000001" customHeight="1" x14ac:dyDescent="0.2">
      <c r="A217" s="26">
        <v>5</v>
      </c>
      <c r="B217" s="150"/>
      <c r="C217" s="532"/>
      <c r="D217" s="541"/>
      <c r="E217" s="541"/>
      <c r="F217" s="516"/>
      <c r="G217" s="803" t="s">
        <v>484</v>
      </c>
      <c r="H217" s="811"/>
      <c r="I217" s="542">
        <v>6166</v>
      </c>
      <c r="J217" s="543">
        <v>6009</v>
      </c>
      <c r="K217" s="544">
        <v>29</v>
      </c>
      <c r="L217" s="150"/>
    </row>
    <row r="218" spans="1:12" ht="17.100000000000001" customHeight="1" x14ac:dyDescent="0.2">
      <c r="A218" s="26">
        <v>5</v>
      </c>
      <c r="B218" s="150"/>
      <c r="C218" s="532"/>
      <c r="D218" s="541"/>
      <c r="E218" s="541"/>
      <c r="F218" s="516"/>
      <c r="G218" s="803" t="s">
        <v>485</v>
      </c>
      <c r="H218" s="811"/>
      <c r="I218" s="542">
        <v>6915</v>
      </c>
      <c r="J218" s="543">
        <v>6115</v>
      </c>
      <c r="K218" s="544">
        <v>38</v>
      </c>
      <c r="L218" s="150"/>
    </row>
    <row r="219" spans="1:12" ht="17.100000000000001" customHeight="1" x14ac:dyDescent="0.2">
      <c r="A219" s="26">
        <v>5</v>
      </c>
      <c r="B219" s="150"/>
      <c r="C219" s="532"/>
      <c r="D219" s="541"/>
      <c r="E219" s="541"/>
      <c r="F219" s="516"/>
      <c r="G219" s="803" t="s">
        <v>486</v>
      </c>
      <c r="H219" s="811"/>
      <c r="I219" s="542">
        <v>20033</v>
      </c>
      <c r="J219" s="543">
        <v>15985</v>
      </c>
      <c r="K219" s="544">
        <v>46</v>
      </c>
      <c r="L219" s="150"/>
    </row>
    <row r="220" spans="1:12" ht="17.100000000000001" customHeight="1" x14ac:dyDescent="0.2">
      <c r="A220" s="26">
        <v>4</v>
      </c>
      <c r="B220" s="150"/>
      <c r="C220" s="532"/>
      <c r="D220" s="541"/>
      <c r="E220" s="541"/>
      <c r="F220" s="803" t="s">
        <v>487</v>
      </c>
      <c r="G220" s="803"/>
      <c r="H220" s="811"/>
      <c r="I220" s="542">
        <v>88659</v>
      </c>
      <c r="J220" s="543">
        <v>102983</v>
      </c>
      <c r="K220" s="544">
        <v>5</v>
      </c>
      <c r="L220" s="150"/>
    </row>
    <row r="221" spans="1:12" ht="17.100000000000001" customHeight="1" x14ac:dyDescent="0.2">
      <c r="A221" s="26">
        <v>5</v>
      </c>
      <c r="B221" s="150"/>
      <c r="C221" s="532"/>
      <c r="D221" s="541"/>
      <c r="E221" s="541"/>
      <c r="F221" s="516"/>
      <c r="G221" s="803" t="s">
        <v>488</v>
      </c>
      <c r="H221" s="811"/>
      <c r="I221" s="542">
        <v>2503</v>
      </c>
      <c r="J221" s="543">
        <v>1666</v>
      </c>
      <c r="K221" s="544">
        <v>48</v>
      </c>
      <c r="L221" s="150"/>
    </row>
    <row r="222" spans="1:12" ht="17.100000000000001" customHeight="1" x14ac:dyDescent="0.2">
      <c r="A222" s="26">
        <v>5</v>
      </c>
      <c r="B222" s="150"/>
      <c r="C222" s="532"/>
      <c r="D222" s="541"/>
      <c r="E222" s="541"/>
      <c r="F222" s="516"/>
      <c r="G222" s="803" t="s">
        <v>489</v>
      </c>
      <c r="H222" s="811"/>
      <c r="I222" s="542">
        <v>6351</v>
      </c>
      <c r="J222" s="543">
        <v>5424</v>
      </c>
      <c r="K222" s="544">
        <v>37</v>
      </c>
      <c r="L222" s="150"/>
    </row>
    <row r="223" spans="1:12" ht="17.100000000000001" customHeight="1" x14ac:dyDescent="0.2">
      <c r="A223" s="26">
        <v>5</v>
      </c>
      <c r="B223" s="150"/>
      <c r="C223" s="532"/>
      <c r="D223" s="541"/>
      <c r="E223" s="541"/>
      <c r="F223" s="516"/>
      <c r="G223" s="803" t="s">
        <v>490</v>
      </c>
      <c r="H223" s="811"/>
      <c r="I223" s="542">
        <v>2269</v>
      </c>
      <c r="J223" s="543">
        <v>3687</v>
      </c>
      <c r="K223" s="544">
        <v>1</v>
      </c>
      <c r="L223" s="150"/>
    </row>
    <row r="224" spans="1:12" ht="17.100000000000001" customHeight="1" x14ac:dyDescent="0.2">
      <c r="A224" s="26">
        <v>5</v>
      </c>
      <c r="B224" s="150"/>
      <c r="C224" s="532"/>
      <c r="D224" s="541"/>
      <c r="E224" s="541"/>
      <c r="F224" s="516"/>
      <c r="G224" s="803" t="s">
        <v>491</v>
      </c>
      <c r="H224" s="811"/>
      <c r="I224" s="542">
        <v>2233</v>
      </c>
      <c r="J224" s="543">
        <v>4366</v>
      </c>
      <c r="K224" s="544">
        <v>1</v>
      </c>
      <c r="L224" s="150"/>
    </row>
    <row r="225" spans="1:12" ht="17.100000000000001" customHeight="1" x14ac:dyDescent="0.2">
      <c r="A225" s="26">
        <v>5</v>
      </c>
      <c r="B225" s="150"/>
      <c r="C225" s="532"/>
      <c r="D225" s="541"/>
      <c r="E225" s="541"/>
      <c r="F225" s="516"/>
      <c r="G225" s="803" t="s">
        <v>492</v>
      </c>
      <c r="H225" s="811"/>
      <c r="I225" s="542">
        <v>13429</v>
      </c>
      <c r="J225" s="543">
        <v>17988</v>
      </c>
      <c r="K225" s="544">
        <v>2</v>
      </c>
      <c r="L225" s="150"/>
    </row>
    <row r="226" spans="1:12" ht="17.100000000000001" customHeight="1" x14ac:dyDescent="0.2">
      <c r="A226" s="26">
        <v>5</v>
      </c>
      <c r="B226" s="150"/>
      <c r="C226" s="532"/>
      <c r="D226" s="541"/>
      <c r="E226" s="541"/>
      <c r="F226" s="516"/>
      <c r="G226" s="803" t="s">
        <v>493</v>
      </c>
      <c r="H226" s="811"/>
      <c r="I226" s="542">
        <v>1204</v>
      </c>
      <c r="J226" s="543">
        <v>818</v>
      </c>
      <c r="K226" s="544">
        <v>37</v>
      </c>
      <c r="L226" s="150"/>
    </row>
    <row r="227" spans="1:12" ht="17.100000000000001" customHeight="1" x14ac:dyDescent="0.2">
      <c r="A227" s="26">
        <v>5</v>
      </c>
      <c r="B227" s="150"/>
      <c r="C227" s="532"/>
      <c r="D227" s="541"/>
      <c r="E227" s="541"/>
      <c r="F227" s="516"/>
      <c r="G227" s="803" t="s">
        <v>494</v>
      </c>
      <c r="H227" s="811"/>
      <c r="I227" s="542">
        <v>1984</v>
      </c>
      <c r="J227" s="543">
        <v>2058</v>
      </c>
      <c r="K227" s="544">
        <v>16</v>
      </c>
      <c r="L227" s="150"/>
    </row>
    <row r="228" spans="1:12" ht="17.100000000000001" customHeight="1" x14ac:dyDescent="0.2">
      <c r="A228" s="26">
        <v>5</v>
      </c>
      <c r="B228" s="150"/>
      <c r="C228" s="532"/>
      <c r="D228" s="541"/>
      <c r="E228" s="541"/>
      <c r="F228" s="516"/>
      <c r="G228" s="803" t="s">
        <v>495</v>
      </c>
      <c r="H228" s="811"/>
      <c r="I228" s="542">
        <v>2714</v>
      </c>
      <c r="J228" s="543">
        <v>3710</v>
      </c>
      <c r="K228" s="544">
        <v>4</v>
      </c>
      <c r="L228" s="150"/>
    </row>
    <row r="229" spans="1:12" ht="17.100000000000001" customHeight="1" x14ac:dyDescent="0.2">
      <c r="A229" s="26">
        <v>5</v>
      </c>
      <c r="B229" s="150"/>
      <c r="C229" s="532"/>
      <c r="D229" s="541"/>
      <c r="E229" s="541"/>
      <c r="F229" s="516"/>
      <c r="G229" s="803" t="s">
        <v>496</v>
      </c>
      <c r="H229" s="811"/>
      <c r="I229" s="542">
        <v>1670</v>
      </c>
      <c r="J229" s="543">
        <v>1910</v>
      </c>
      <c r="K229" s="544">
        <v>9</v>
      </c>
      <c r="L229" s="150"/>
    </row>
    <row r="230" spans="1:12" ht="17.100000000000001" customHeight="1" x14ac:dyDescent="0.2">
      <c r="A230" s="26">
        <v>5</v>
      </c>
      <c r="B230" s="150"/>
      <c r="C230" s="532"/>
      <c r="D230" s="541"/>
      <c r="E230" s="541"/>
      <c r="F230" s="516"/>
      <c r="G230" s="803" t="s">
        <v>497</v>
      </c>
      <c r="H230" s="811"/>
      <c r="I230" s="542">
        <v>11032</v>
      </c>
      <c r="J230" s="543">
        <v>9344</v>
      </c>
      <c r="K230" s="544">
        <v>45</v>
      </c>
      <c r="L230" s="150"/>
    </row>
    <row r="231" spans="1:12" ht="17.100000000000001" customHeight="1" x14ac:dyDescent="0.2">
      <c r="A231" s="26">
        <v>5</v>
      </c>
      <c r="B231" s="150"/>
      <c r="C231" s="532"/>
      <c r="D231" s="541"/>
      <c r="E231" s="541"/>
      <c r="F231" s="516"/>
      <c r="G231" s="803" t="s">
        <v>498</v>
      </c>
      <c r="H231" s="811"/>
      <c r="I231" s="542">
        <v>3707</v>
      </c>
      <c r="J231" s="543">
        <v>5736</v>
      </c>
      <c r="K231" s="544">
        <v>17</v>
      </c>
      <c r="L231" s="150"/>
    </row>
    <row r="232" spans="1:12" ht="17.100000000000001" customHeight="1" x14ac:dyDescent="0.2">
      <c r="A232" s="26">
        <v>5</v>
      </c>
      <c r="B232" s="150"/>
      <c r="C232" s="532"/>
      <c r="D232" s="541"/>
      <c r="E232" s="541"/>
      <c r="F232" s="516"/>
      <c r="G232" s="803" t="s">
        <v>499</v>
      </c>
      <c r="H232" s="811"/>
      <c r="I232" s="542">
        <v>39564</v>
      </c>
      <c r="J232" s="543">
        <v>46275</v>
      </c>
      <c r="K232" s="544">
        <v>5</v>
      </c>
      <c r="L232" s="150"/>
    </row>
    <row r="233" spans="1:12" ht="17.100000000000001" customHeight="1" x14ac:dyDescent="0.2">
      <c r="A233" s="26">
        <v>3</v>
      </c>
      <c r="B233" s="150"/>
      <c r="C233" s="532"/>
      <c r="D233" s="541"/>
      <c r="E233" s="808" t="s">
        <v>500</v>
      </c>
      <c r="F233" s="833"/>
      <c r="G233" s="833"/>
      <c r="H233" s="809"/>
      <c r="I233" s="538">
        <v>67225</v>
      </c>
      <c r="J233" s="539">
        <v>60030</v>
      </c>
      <c r="K233" s="540">
        <v>44</v>
      </c>
      <c r="L233" s="150"/>
    </row>
    <row r="234" spans="1:12" ht="17.100000000000001" customHeight="1" x14ac:dyDescent="0.2">
      <c r="A234" s="26">
        <v>4</v>
      </c>
      <c r="B234" s="150"/>
      <c r="C234" s="532"/>
      <c r="D234" s="541"/>
      <c r="E234" s="541"/>
      <c r="F234" s="803" t="s">
        <v>501</v>
      </c>
      <c r="G234" s="803"/>
      <c r="H234" s="811"/>
      <c r="I234" s="542">
        <v>14442</v>
      </c>
      <c r="J234" s="543">
        <v>12602</v>
      </c>
      <c r="K234" s="544">
        <v>31</v>
      </c>
      <c r="L234" s="150"/>
    </row>
    <row r="235" spans="1:12" ht="17.100000000000001" customHeight="1" x14ac:dyDescent="0.2">
      <c r="A235" s="26">
        <v>5</v>
      </c>
      <c r="B235" s="150"/>
      <c r="C235" s="532"/>
      <c r="D235" s="541"/>
      <c r="E235" s="541"/>
      <c r="F235" s="516"/>
      <c r="G235" s="803" t="s">
        <v>502</v>
      </c>
      <c r="H235" s="811"/>
      <c r="I235" s="542">
        <v>3194</v>
      </c>
      <c r="J235" s="543">
        <v>2259</v>
      </c>
      <c r="K235" s="544">
        <v>40</v>
      </c>
      <c r="L235" s="150"/>
    </row>
    <row r="236" spans="1:12" ht="17.100000000000001" customHeight="1" x14ac:dyDescent="0.2">
      <c r="A236" s="26">
        <v>5</v>
      </c>
      <c r="B236" s="150"/>
      <c r="C236" s="532"/>
      <c r="D236" s="541"/>
      <c r="E236" s="541"/>
      <c r="F236" s="516"/>
      <c r="G236" s="803" t="s">
        <v>503</v>
      </c>
      <c r="H236" s="811"/>
      <c r="I236" s="542">
        <v>895</v>
      </c>
      <c r="J236" s="543">
        <v>577</v>
      </c>
      <c r="K236" s="544">
        <v>44</v>
      </c>
      <c r="L236" s="150"/>
    </row>
    <row r="237" spans="1:12" ht="17.100000000000001" customHeight="1" x14ac:dyDescent="0.2">
      <c r="A237" s="26">
        <v>5</v>
      </c>
      <c r="B237" s="150"/>
      <c r="C237" s="532"/>
      <c r="D237" s="541"/>
      <c r="E237" s="541"/>
      <c r="F237" s="516"/>
      <c r="G237" s="803" t="s">
        <v>504</v>
      </c>
      <c r="H237" s="811"/>
      <c r="I237" s="542">
        <v>1705</v>
      </c>
      <c r="J237" s="543">
        <v>1290</v>
      </c>
      <c r="K237" s="544">
        <v>48</v>
      </c>
      <c r="L237" s="150"/>
    </row>
    <row r="238" spans="1:12" ht="17.100000000000001" customHeight="1" x14ac:dyDescent="0.2">
      <c r="A238" s="26">
        <v>5</v>
      </c>
      <c r="B238" s="150"/>
      <c r="C238" s="532"/>
      <c r="D238" s="541"/>
      <c r="E238" s="541"/>
      <c r="F238" s="516"/>
      <c r="G238" s="803" t="s">
        <v>505</v>
      </c>
      <c r="H238" s="811"/>
      <c r="I238" s="542">
        <v>8648</v>
      </c>
      <c r="J238" s="543">
        <v>8475</v>
      </c>
      <c r="K238" s="544">
        <v>23</v>
      </c>
      <c r="L238" s="150"/>
    </row>
    <row r="239" spans="1:12" ht="17.100000000000001" customHeight="1" x14ac:dyDescent="0.2">
      <c r="A239" s="26">
        <v>4</v>
      </c>
      <c r="B239" s="150"/>
      <c r="C239" s="532"/>
      <c r="D239" s="541"/>
      <c r="E239" s="541"/>
      <c r="F239" s="803" t="s">
        <v>506</v>
      </c>
      <c r="G239" s="803"/>
      <c r="H239" s="811"/>
      <c r="I239" s="542">
        <v>13908</v>
      </c>
      <c r="J239" s="543">
        <v>14254</v>
      </c>
      <c r="K239" s="544">
        <v>20</v>
      </c>
      <c r="L239" s="150"/>
    </row>
    <row r="240" spans="1:12" ht="17.100000000000001" customHeight="1" x14ac:dyDescent="0.2">
      <c r="A240" s="26">
        <v>5</v>
      </c>
      <c r="B240" s="150"/>
      <c r="C240" s="532"/>
      <c r="D240" s="541"/>
      <c r="E240" s="541"/>
      <c r="F240" s="516"/>
      <c r="G240" s="803" t="s">
        <v>507</v>
      </c>
      <c r="H240" s="811"/>
      <c r="I240" s="542">
        <v>7890</v>
      </c>
      <c r="J240" s="543">
        <v>6868</v>
      </c>
      <c r="K240" s="544">
        <v>45</v>
      </c>
      <c r="L240" s="150"/>
    </row>
    <row r="241" spans="1:12" ht="17.100000000000001" customHeight="1" x14ac:dyDescent="0.2">
      <c r="A241" s="26">
        <v>5</v>
      </c>
      <c r="B241" s="150"/>
      <c r="C241" s="532"/>
      <c r="D241" s="541"/>
      <c r="E241" s="541"/>
      <c r="F241" s="516"/>
      <c r="G241" s="803" t="s">
        <v>508</v>
      </c>
      <c r="H241" s="811"/>
      <c r="I241" s="542">
        <v>5619</v>
      </c>
      <c r="J241" s="543">
        <v>7067</v>
      </c>
      <c r="K241" s="544">
        <v>4</v>
      </c>
      <c r="L241" s="150"/>
    </row>
    <row r="242" spans="1:12" ht="17.100000000000001" customHeight="1" x14ac:dyDescent="0.2">
      <c r="A242" s="26">
        <v>5</v>
      </c>
      <c r="B242" s="150"/>
      <c r="C242" s="532"/>
      <c r="D242" s="541"/>
      <c r="E242" s="541"/>
      <c r="F242" s="516"/>
      <c r="G242" s="803" t="s">
        <v>509</v>
      </c>
      <c r="H242" s="811"/>
      <c r="I242" s="542">
        <v>399</v>
      </c>
      <c r="J242" s="543">
        <v>320</v>
      </c>
      <c r="K242" s="544">
        <v>43</v>
      </c>
      <c r="L242" s="150"/>
    </row>
    <row r="243" spans="1:12" ht="17.100000000000001" customHeight="1" x14ac:dyDescent="0.2">
      <c r="A243" s="26">
        <v>4</v>
      </c>
      <c r="B243" s="150"/>
      <c r="C243" s="575"/>
      <c r="D243" s="574"/>
      <c r="E243" s="574"/>
      <c r="F243" s="837" t="s">
        <v>510</v>
      </c>
      <c r="G243" s="837"/>
      <c r="H243" s="811"/>
      <c r="I243" s="542">
        <v>38874</v>
      </c>
      <c r="J243" s="543">
        <v>33174</v>
      </c>
      <c r="K243" s="544">
        <v>48</v>
      </c>
      <c r="L243" s="150"/>
    </row>
    <row r="244" spans="1:12" ht="17.100000000000001" customHeight="1" x14ac:dyDescent="0.2">
      <c r="A244" s="26">
        <v>5</v>
      </c>
      <c r="B244" s="150"/>
      <c r="C244" s="575"/>
      <c r="D244" s="574"/>
      <c r="E244" s="574"/>
      <c r="F244" s="615"/>
      <c r="G244" s="837" t="s">
        <v>511</v>
      </c>
      <c r="H244" s="811"/>
      <c r="I244" s="542">
        <v>7602</v>
      </c>
      <c r="J244" s="543">
        <v>6533</v>
      </c>
      <c r="K244" s="544">
        <v>43</v>
      </c>
      <c r="L244" s="150"/>
    </row>
    <row r="245" spans="1:12" ht="17.100000000000001" customHeight="1" x14ac:dyDescent="0.2">
      <c r="A245" s="26">
        <v>5</v>
      </c>
      <c r="B245" s="150"/>
      <c r="C245" s="532"/>
      <c r="D245" s="541"/>
      <c r="E245" s="541"/>
      <c r="F245" s="516"/>
      <c r="G245" s="803" t="s">
        <v>512</v>
      </c>
      <c r="H245" s="811"/>
      <c r="I245" s="542">
        <v>7722</v>
      </c>
      <c r="J245" s="543">
        <v>6613</v>
      </c>
      <c r="K245" s="544">
        <v>44</v>
      </c>
      <c r="L245" s="150"/>
    </row>
    <row r="246" spans="1:12" ht="17.100000000000001" customHeight="1" x14ac:dyDescent="0.2">
      <c r="A246" s="26">
        <v>5</v>
      </c>
      <c r="B246" s="150"/>
      <c r="C246" s="532"/>
      <c r="D246" s="541"/>
      <c r="E246" s="541"/>
      <c r="F246" s="516"/>
      <c r="G246" s="803" t="s">
        <v>513</v>
      </c>
      <c r="H246" s="811"/>
      <c r="I246" s="542">
        <v>5904</v>
      </c>
      <c r="J246" s="543">
        <v>4494</v>
      </c>
      <c r="K246" s="544">
        <v>43</v>
      </c>
      <c r="L246" s="150"/>
    </row>
    <row r="247" spans="1:12" ht="17.100000000000001" customHeight="1" x14ac:dyDescent="0.2">
      <c r="A247" s="26">
        <v>5</v>
      </c>
      <c r="B247" s="150"/>
      <c r="C247" s="532"/>
      <c r="D247" s="541"/>
      <c r="E247" s="541"/>
      <c r="F247" s="516"/>
      <c r="G247" s="803" t="s">
        <v>514</v>
      </c>
      <c r="H247" s="811"/>
      <c r="I247" s="542">
        <v>2830</v>
      </c>
      <c r="J247" s="543">
        <v>2783</v>
      </c>
      <c r="K247" s="544">
        <v>24</v>
      </c>
      <c r="L247" s="150"/>
    </row>
    <row r="248" spans="1:12" ht="17.100000000000001" customHeight="1" x14ac:dyDescent="0.2">
      <c r="A248" s="26">
        <v>5</v>
      </c>
      <c r="B248" s="150"/>
      <c r="C248" s="532"/>
      <c r="D248" s="541"/>
      <c r="E248" s="541"/>
      <c r="F248" s="516"/>
      <c r="G248" s="803" t="s">
        <v>515</v>
      </c>
      <c r="H248" s="811"/>
      <c r="I248" s="542">
        <v>4558</v>
      </c>
      <c r="J248" s="543">
        <v>4350</v>
      </c>
      <c r="K248" s="544">
        <v>22</v>
      </c>
      <c r="L248" s="150"/>
    </row>
    <row r="249" spans="1:12" ht="17.100000000000001" customHeight="1" x14ac:dyDescent="0.2">
      <c r="A249" s="26">
        <v>5</v>
      </c>
      <c r="B249" s="150"/>
      <c r="C249" s="532"/>
      <c r="D249" s="541"/>
      <c r="E249" s="541"/>
      <c r="F249" s="516"/>
      <c r="G249" s="834" t="s">
        <v>516</v>
      </c>
      <c r="H249" s="835"/>
      <c r="I249" s="542">
        <v>1574</v>
      </c>
      <c r="J249" s="543">
        <v>1305</v>
      </c>
      <c r="K249" s="544">
        <v>43</v>
      </c>
      <c r="L249" s="150"/>
    </row>
    <row r="250" spans="1:12" ht="17.100000000000001" customHeight="1" x14ac:dyDescent="0.2">
      <c r="A250" s="26">
        <v>5</v>
      </c>
      <c r="B250" s="150"/>
      <c r="C250" s="532"/>
      <c r="D250" s="541"/>
      <c r="E250" s="541"/>
      <c r="F250" s="516"/>
      <c r="G250" s="803" t="s">
        <v>517</v>
      </c>
      <c r="H250" s="811"/>
      <c r="I250" s="542">
        <v>8684</v>
      </c>
      <c r="J250" s="543">
        <v>7095</v>
      </c>
      <c r="K250" s="544">
        <v>48</v>
      </c>
      <c r="L250" s="150"/>
    </row>
    <row r="251" spans="1:12" ht="17.100000000000001" customHeight="1" x14ac:dyDescent="0.2">
      <c r="A251" s="26">
        <v>3</v>
      </c>
      <c r="B251" s="150"/>
      <c r="C251" s="532"/>
      <c r="D251" s="541"/>
      <c r="E251" s="808" t="s">
        <v>518</v>
      </c>
      <c r="F251" s="833"/>
      <c r="G251" s="833"/>
      <c r="H251" s="809"/>
      <c r="I251" s="538">
        <v>44967</v>
      </c>
      <c r="J251" s="539">
        <v>39848</v>
      </c>
      <c r="K251" s="540">
        <v>41</v>
      </c>
      <c r="L251" s="150"/>
    </row>
    <row r="252" spans="1:12" ht="17.100000000000001" customHeight="1" x14ac:dyDescent="0.2">
      <c r="A252" s="26">
        <v>4</v>
      </c>
      <c r="B252" s="150"/>
      <c r="C252" s="532"/>
      <c r="D252" s="541"/>
      <c r="E252" s="541"/>
      <c r="F252" s="803" t="s">
        <v>519</v>
      </c>
      <c r="G252" s="803"/>
      <c r="H252" s="811"/>
      <c r="I252" s="542">
        <v>5389</v>
      </c>
      <c r="J252" s="543">
        <v>5702</v>
      </c>
      <c r="K252" s="544">
        <v>25</v>
      </c>
      <c r="L252" s="150"/>
    </row>
    <row r="253" spans="1:12" ht="17.100000000000001" customHeight="1" x14ac:dyDescent="0.2">
      <c r="A253" s="26">
        <v>4</v>
      </c>
      <c r="B253" s="150"/>
      <c r="C253" s="532"/>
      <c r="D253" s="541"/>
      <c r="E253" s="541"/>
      <c r="F253" s="803" t="s">
        <v>520</v>
      </c>
      <c r="G253" s="803"/>
      <c r="H253" s="811"/>
      <c r="I253" s="542">
        <v>5612</v>
      </c>
      <c r="J253" s="543">
        <v>5164</v>
      </c>
      <c r="K253" s="544">
        <v>33</v>
      </c>
      <c r="L253" s="150"/>
    </row>
    <row r="254" spans="1:12" ht="17.100000000000001" customHeight="1" x14ac:dyDescent="0.2">
      <c r="A254" s="26">
        <v>4</v>
      </c>
      <c r="B254" s="150"/>
      <c r="C254" s="532"/>
      <c r="D254" s="541"/>
      <c r="E254" s="541"/>
      <c r="F254" s="803" t="s">
        <v>521</v>
      </c>
      <c r="G254" s="803"/>
      <c r="H254" s="811"/>
      <c r="I254" s="542">
        <v>12934</v>
      </c>
      <c r="J254" s="543">
        <v>11395</v>
      </c>
      <c r="K254" s="544">
        <v>34</v>
      </c>
      <c r="L254" s="150"/>
    </row>
    <row r="255" spans="1:12" ht="17.100000000000001" customHeight="1" x14ac:dyDescent="0.2">
      <c r="A255" s="26">
        <v>4</v>
      </c>
      <c r="B255" s="150"/>
      <c r="C255" s="532"/>
      <c r="D255" s="541"/>
      <c r="E255" s="541"/>
      <c r="F255" s="803" t="s">
        <v>522</v>
      </c>
      <c r="G255" s="803"/>
      <c r="H255" s="811"/>
      <c r="I255" s="542">
        <v>2887</v>
      </c>
      <c r="J255" s="543">
        <v>2185</v>
      </c>
      <c r="K255" s="544">
        <v>38</v>
      </c>
      <c r="L255" s="150"/>
    </row>
    <row r="256" spans="1:12" ht="17.100000000000001" customHeight="1" x14ac:dyDescent="0.2">
      <c r="A256" s="26">
        <v>4</v>
      </c>
      <c r="B256" s="150"/>
      <c r="C256" s="532"/>
      <c r="D256" s="541"/>
      <c r="E256" s="541"/>
      <c r="F256" s="803" t="s">
        <v>523</v>
      </c>
      <c r="G256" s="803"/>
      <c r="H256" s="811"/>
      <c r="I256" s="542">
        <v>3463</v>
      </c>
      <c r="J256" s="543">
        <v>2185</v>
      </c>
      <c r="K256" s="544">
        <v>40</v>
      </c>
      <c r="L256" s="150"/>
    </row>
    <row r="257" spans="1:12" ht="17.100000000000001" customHeight="1" x14ac:dyDescent="0.2">
      <c r="A257" s="26">
        <v>4</v>
      </c>
      <c r="B257" s="150"/>
      <c r="C257" s="532"/>
      <c r="D257" s="541"/>
      <c r="E257" s="541"/>
      <c r="F257" s="803" t="s">
        <v>524</v>
      </c>
      <c r="G257" s="803"/>
      <c r="H257" s="811"/>
      <c r="I257" s="542">
        <v>8163</v>
      </c>
      <c r="J257" s="543">
        <v>6784</v>
      </c>
      <c r="K257" s="544">
        <v>35</v>
      </c>
      <c r="L257" s="150"/>
    </row>
    <row r="258" spans="1:12" ht="17.100000000000001" customHeight="1" x14ac:dyDescent="0.2">
      <c r="A258" s="26">
        <v>4</v>
      </c>
      <c r="B258" s="150"/>
      <c r="C258" s="532"/>
      <c r="D258" s="541"/>
      <c r="E258" s="541"/>
      <c r="F258" s="803" t="s">
        <v>525</v>
      </c>
      <c r="G258" s="803"/>
      <c r="H258" s="811"/>
      <c r="I258" s="542">
        <v>5198</v>
      </c>
      <c r="J258" s="543">
        <v>5863</v>
      </c>
      <c r="K258" s="544">
        <v>16</v>
      </c>
      <c r="L258" s="150"/>
    </row>
    <row r="259" spans="1:12" ht="17.100000000000001" customHeight="1" x14ac:dyDescent="0.2">
      <c r="A259" s="26">
        <v>4</v>
      </c>
      <c r="B259" s="150"/>
      <c r="C259" s="532"/>
      <c r="D259" s="541"/>
      <c r="E259" s="541"/>
      <c r="F259" s="803" t="s">
        <v>526</v>
      </c>
      <c r="G259" s="803"/>
      <c r="H259" s="811"/>
      <c r="I259" s="542">
        <v>1320</v>
      </c>
      <c r="J259" s="543">
        <v>570</v>
      </c>
      <c r="K259" s="544">
        <v>50</v>
      </c>
      <c r="L259" s="150"/>
    </row>
    <row r="260" spans="1:12" ht="17.100000000000001" customHeight="1" x14ac:dyDescent="0.2">
      <c r="A260" s="26">
        <v>3</v>
      </c>
      <c r="B260" s="150"/>
      <c r="C260" s="532"/>
      <c r="D260" s="541"/>
      <c r="E260" s="808" t="s">
        <v>527</v>
      </c>
      <c r="F260" s="833"/>
      <c r="G260" s="833"/>
      <c r="H260" s="809"/>
      <c r="I260" s="538">
        <v>187598</v>
      </c>
      <c r="J260" s="539">
        <v>168532</v>
      </c>
      <c r="K260" s="540">
        <v>36</v>
      </c>
      <c r="L260" s="150"/>
    </row>
    <row r="261" spans="1:12" ht="17.100000000000001" customHeight="1" x14ac:dyDescent="0.2">
      <c r="A261" s="26">
        <v>4</v>
      </c>
      <c r="B261" s="150"/>
      <c r="C261" s="532"/>
      <c r="D261" s="541"/>
      <c r="E261" s="541"/>
      <c r="F261" s="803" t="s">
        <v>528</v>
      </c>
      <c r="G261" s="803"/>
      <c r="H261" s="811"/>
      <c r="I261" s="542">
        <v>179992</v>
      </c>
      <c r="J261" s="543">
        <v>158700</v>
      </c>
      <c r="K261" s="544">
        <v>36</v>
      </c>
      <c r="L261" s="150"/>
    </row>
    <row r="262" spans="1:12" ht="17.100000000000001" customHeight="1" x14ac:dyDescent="0.2">
      <c r="A262" s="26">
        <v>5</v>
      </c>
      <c r="B262" s="150"/>
      <c r="C262" s="532"/>
      <c r="D262" s="541"/>
      <c r="E262" s="541"/>
      <c r="F262" s="516"/>
      <c r="G262" s="803" t="s">
        <v>529</v>
      </c>
      <c r="H262" s="811"/>
      <c r="I262" s="542">
        <v>151634</v>
      </c>
      <c r="J262" s="543">
        <v>137607</v>
      </c>
      <c r="K262" s="544">
        <v>32</v>
      </c>
      <c r="L262" s="150"/>
    </row>
    <row r="263" spans="1:12" ht="15" customHeight="1" x14ac:dyDescent="0.2">
      <c r="A263" s="26">
        <v>6</v>
      </c>
      <c r="B263" s="150"/>
      <c r="C263" s="532"/>
      <c r="D263" s="541"/>
      <c r="E263" s="541"/>
      <c r="F263" s="516"/>
      <c r="G263" s="516"/>
      <c r="H263" s="545" t="s">
        <v>530</v>
      </c>
      <c r="I263" s="542">
        <v>7511</v>
      </c>
      <c r="J263" s="543">
        <v>7009</v>
      </c>
      <c r="K263" s="544">
        <v>36</v>
      </c>
      <c r="L263" s="150"/>
    </row>
    <row r="264" spans="1:12" ht="15" customHeight="1" x14ac:dyDescent="0.2">
      <c r="A264" s="26">
        <v>6</v>
      </c>
      <c r="B264" s="150"/>
      <c r="C264" s="532"/>
      <c r="D264" s="541"/>
      <c r="E264" s="541"/>
      <c r="F264" s="516"/>
      <c r="G264" s="516"/>
      <c r="H264" s="545" t="s">
        <v>531</v>
      </c>
      <c r="I264" s="542">
        <v>8663</v>
      </c>
      <c r="J264" s="543">
        <v>9158</v>
      </c>
      <c r="K264" s="544">
        <v>19</v>
      </c>
      <c r="L264" s="150"/>
    </row>
    <row r="265" spans="1:12" ht="15" customHeight="1" x14ac:dyDescent="0.2">
      <c r="A265" s="26">
        <v>6</v>
      </c>
      <c r="B265" s="150"/>
      <c r="C265" s="532"/>
      <c r="D265" s="541"/>
      <c r="E265" s="541"/>
      <c r="F265" s="516"/>
      <c r="G265" s="516"/>
      <c r="H265" s="545" t="s">
        <v>532</v>
      </c>
      <c r="I265" s="542">
        <v>3062</v>
      </c>
      <c r="J265" s="543">
        <v>1634</v>
      </c>
      <c r="K265" s="544">
        <v>49</v>
      </c>
      <c r="L265" s="150"/>
    </row>
    <row r="266" spans="1:12" ht="15" customHeight="1" x14ac:dyDescent="0.2">
      <c r="A266" s="26">
        <v>6</v>
      </c>
      <c r="B266" s="150"/>
      <c r="C266" s="532"/>
      <c r="D266" s="541"/>
      <c r="E266" s="541"/>
      <c r="F266" s="516"/>
      <c r="G266" s="516"/>
      <c r="H266" s="545" t="s">
        <v>533</v>
      </c>
      <c r="I266" s="542">
        <v>16236</v>
      </c>
      <c r="J266" s="543">
        <v>18145</v>
      </c>
      <c r="K266" s="544">
        <v>17</v>
      </c>
      <c r="L266" s="150"/>
    </row>
    <row r="267" spans="1:12" ht="15" customHeight="1" x14ac:dyDescent="0.2">
      <c r="A267" s="26">
        <v>6</v>
      </c>
      <c r="B267" s="150"/>
      <c r="C267" s="532"/>
      <c r="D267" s="541"/>
      <c r="E267" s="541"/>
      <c r="F267" s="516"/>
      <c r="G267" s="516"/>
      <c r="H267" s="545" t="s">
        <v>534</v>
      </c>
      <c r="I267" s="542">
        <v>27110</v>
      </c>
      <c r="J267" s="543">
        <v>28510</v>
      </c>
      <c r="K267" s="544">
        <v>21</v>
      </c>
      <c r="L267" s="150"/>
    </row>
    <row r="268" spans="1:12" ht="15" customHeight="1" x14ac:dyDescent="0.2">
      <c r="A268" s="26">
        <v>6</v>
      </c>
      <c r="B268" s="150"/>
      <c r="C268" s="532"/>
      <c r="D268" s="541"/>
      <c r="E268" s="541"/>
      <c r="F268" s="516"/>
      <c r="G268" s="516"/>
      <c r="H268" s="545" t="s">
        <v>535</v>
      </c>
      <c r="I268" s="542">
        <v>5030</v>
      </c>
      <c r="J268" s="543">
        <v>5130</v>
      </c>
      <c r="K268" s="544">
        <v>25</v>
      </c>
      <c r="L268" s="150"/>
    </row>
    <row r="269" spans="1:12" ht="15" customHeight="1" x14ac:dyDescent="0.2">
      <c r="A269" s="26">
        <v>6</v>
      </c>
      <c r="B269" s="150"/>
      <c r="C269" s="532"/>
      <c r="D269" s="541"/>
      <c r="E269" s="541"/>
      <c r="F269" s="516"/>
      <c r="G269" s="516"/>
      <c r="H269" s="545" t="s">
        <v>536</v>
      </c>
      <c r="I269" s="542">
        <v>13354</v>
      </c>
      <c r="J269" s="543">
        <v>15032</v>
      </c>
      <c r="K269" s="544">
        <v>18</v>
      </c>
      <c r="L269" s="150"/>
    </row>
    <row r="270" spans="1:12" ht="15" customHeight="1" x14ac:dyDescent="0.2">
      <c r="A270" s="26">
        <v>6</v>
      </c>
      <c r="B270" s="150"/>
      <c r="C270" s="532"/>
      <c r="D270" s="541"/>
      <c r="E270" s="541"/>
      <c r="F270" s="516"/>
      <c r="G270" s="516"/>
      <c r="H270" s="545" t="s">
        <v>537</v>
      </c>
      <c r="I270" s="542">
        <v>8496</v>
      </c>
      <c r="J270" s="543">
        <v>9913</v>
      </c>
      <c r="K270" s="544">
        <v>14</v>
      </c>
      <c r="L270" s="150"/>
    </row>
    <row r="271" spans="1:12" ht="15" customHeight="1" x14ac:dyDescent="0.2">
      <c r="A271" s="26">
        <v>6</v>
      </c>
      <c r="B271" s="150"/>
      <c r="C271" s="532"/>
      <c r="D271" s="541"/>
      <c r="E271" s="541"/>
      <c r="F271" s="516"/>
      <c r="G271" s="516"/>
      <c r="H271" s="545" t="s">
        <v>538</v>
      </c>
      <c r="I271" s="542">
        <v>6467</v>
      </c>
      <c r="J271" s="543">
        <v>4909</v>
      </c>
      <c r="K271" s="544">
        <v>44</v>
      </c>
      <c r="L271" s="150"/>
    </row>
    <row r="272" spans="1:12" ht="15" customHeight="1" x14ac:dyDescent="0.2">
      <c r="A272" s="26">
        <v>6</v>
      </c>
      <c r="B272" s="150"/>
      <c r="C272" s="532"/>
      <c r="D272" s="541"/>
      <c r="E272" s="541"/>
      <c r="F272" s="516"/>
      <c r="G272" s="516"/>
      <c r="H272" s="545" t="s">
        <v>539</v>
      </c>
      <c r="I272" s="542">
        <v>55705</v>
      </c>
      <c r="J272" s="543">
        <v>38168</v>
      </c>
      <c r="K272" s="544">
        <v>31</v>
      </c>
      <c r="L272" s="150"/>
    </row>
    <row r="273" spans="1:12" ht="17.100000000000001" customHeight="1" x14ac:dyDescent="0.2">
      <c r="A273" s="26">
        <v>5</v>
      </c>
      <c r="B273" s="150"/>
      <c r="C273" s="532"/>
      <c r="D273" s="541"/>
      <c r="E273" s="541"/>
      <c r="F273" s="516"/>
      <c r="G273" s="803" t="s">
        <v>540</v>
      </c>
      <c r="H273" s="811"/>
      <c r="I273" s="542">
        <v>9837</v>
      </c>
      <c r="J273" s="543">
        <v>6560</v>
      </c>
      <c r="K273" s="544">
        <v>47</v>
      </c>
      <c r="L273" s="150"/>
    </row>
    <row r="274" spans="1:12" ht="17.100000000000001" customHeight="1" x14ac:dyDescent="0.2">
      <c r="A274" s="26">
        <v>5</v>
      </c>
      <c r="B274" s="150"/>
      <c r="C274" s="532"/>
      <c r="D274" s="541"/>
      <c r="E274" s="541"/>
      <c r="F274" s="516"/>
      <c r="G274" s="803" t="s">
        <v>541</v>
      </c>
      <c r="H274" s="811"/>
      <c r="I274" s="542">
        <v>18520</v>
      </c>
      <c r="J274" s="543">
        <v>14533</v>
      </c>
      <c r="K274" s="544">
        <v>39</v>
      </c>
      <c r="L274" s="150"/>
    </row>
    <row r="275" spans="1:12" ht="17.100000000000001" customHeight="1" x14ac:dyDescent="0.2">
      <c r="A275" s="26">
        <v>4</v>
      </c>
      <c r="B275" s="150"/>
      <c r="C275" s="532"/>
      <c r="D275" s="541"/>
      <c r="E275" s="541"/>
      <c r="F275" s="803" t="s">
        <v>542</v>
      </c>
      <c r="G275" s="803"/>
      <c r="H275" s="811"/>
      <c r="I275" s="542">
        <v>7606</v>
      </c>
      <c r="J275" s="543">
        <v>9832</v>
      </c>
      <c r="K275" s="544">
        <v>25</v>
      </c>
      <c r="L275" s="150"/>
    </row>
    <row r="276" spans="1:12" ht="17.100000000000001" customHeight="1" x14ac:dyDescent="0.2">
      <c r="A276" s="26">
        <v>2</v>
      </c>
      <c r="B276" s="150"/>
      <c r="C276" s="532"/>
      <c r="D276" s="808" t="s">
        <v>543</v>
      </c>
      <c r="E276" s="833"/>
      <c r="F276" s="833"/>
      <c r="G276" s="833"/>
      <c r="H276" s="809"/>
      <c r="I276" s="538">
        <v>217054</v>
      </c>
      <c r="J276" s="539">
        <v>321698</v>
      </c>
      <c r="K276" s="540">
        <v>9</v>
      </c>
      <c r="L276" s="150"/>
    </row>
    <row r="277" spans="1:12" ht="17.100000000000001" customHeight="1" x14ac:dyDescent="0.2">
      <c r="A277" s="26">
        <v>3</v>
      </c>
      <c r="B277" s="150"/>
      <c r="C277" s="532"/>
      <c r="D277" s="541"/>
      <c r="E277" s="808" t="s">
        <v>544</v>
      </c>
      <c r="F277" s="833"/>
      <c r="G277" s="833"/>
      <c r="H277" s="809"/>
      <c r="I277" s="538">
        <v>96652</v>
      </c>
      <c r="J277" s="539">
        <v>38533</v>
      </c>
      <c r="K277" s="540">
        <v>49</v>
      </c>
      <c r="L277" s="150"/>
    </row>
    <row r="278" spans="1:12" ht="17.100000000000001" customHeight="1" x14ac:dyDescent="0.2">
      <c r="A278" s="26">
        <v>4</v>
      </c>
      <c r="B278" s="150"/>
      <c r="C278" s="532"/>
      <c r="D278" s="541"/>
      <c r="E278" s="541"/>
      <c r="F278" s="803" t="s">
        <v>545</v>
      </c>
      <c r="G278" s="803"/>
      <c r="H278" s="811"/>
      <c r="I278" s="542">
        <v>80164</v>
      </c>
      <c r="J278" s="543">
        <v>35584</v>
      </c>
      <c r="K278" s="544">
        <v>47</v>
      </c>
      <c r="L278" s="150"/>
    </row>
    <row r="279" spans="1:12" ht="17.100000000000001" customHeight="1" x14ac:dyDescent="0.2">
      <c r="A279" s="26">
        <v>4</v>
      </c>
      <c r="B279" s="150"/>
      <c r="C279" s="532"/>
      <c r="D279" s="541"/>
      <c r="E279" s="541"/>
      <c r="F279" s="803" t="s">
        <v>546</v>
      </c>
      <c r="G279" s="803"/>
      <c r="H279" s="811"/>
      <c r="I279" s="542">
        <v>8485</v>
      </c>
      <c r="J279" s="543">
        <v>0</v>
      </c>
      <c r="K279" s="544">
        <v>34</v>
      </c>
      <c r="L279" s="150"/>
    </row>
    <row r="280" spans="1:12" ht="17.100000000000001" customHeight="1" x14ac:dyDescent="0.2">
      <c r="A280" s="26">
        <v>4</v>
      </c>
      <c r="B280" s="150"/>
      <c r="C280" s="532"/>
      <c r="D280" s="541"/>
      <c r="E280" s="541"/>
      <c r="F280" s="803" t="s">
        <v>547</v>
      </c>
      <c r="G280" s="803"/>
      <c r="H280" s="811"/>
      <c r="I280" s="542">
        <v>4697</v>
      </c>
      <c r="J280" s="543">
        <v>0</v>
      </c>
      <c r="K280" s="544">
        <v>51</v>
      </c>
      <c r="L280" s="150"/>
    </row>
    <row r="281" spans="1:12" ht="17.100000000000001" customHeight="1" x14ac:dyDescent="0.2">
      <c r="A281" s="26">
        <v>4</v>
      </c>
      <c r="B281" s="150"/>
      <c r="C281" s="532"/>
      <c r="D281" s="541"/>
      <c r="E281" s="541"/>
      <c r="F281" s="803" t="s">
        <v>548</v>
      </c>
      <c r="G281" s="803"/>
      <c r="H281" s="811"/>
      <c r="I281" s="542">
        <v>2303</v>
      </c>
      <c r="J281" s="543">
        <v>2771</v>
      </c>
      <c r="K281" s="544">
        <v>18</v>
      </c>
      <c r="L281" s="150"/>
    </row>
    <row r="282" spans="1:12" ht="17.100000000000001" customHeight="1" x14ac:dyDescent="0.2">
      <c r="A282" s="26">
        <v>4</v>
      </c>
      <c r="B282" s="150"/>
      <c r="C282" s="532"/>
      <c r="D282" s="541"/>
      <c r="E282" s="541"/>
      <c r="F282" s="803" t="s">
        <v>549</v>
      </c>
      <c r="G282" s="803"/>
      <c r="H282" s="811"/>
      <c r="I282" s="542">
        <v>1002</v>
      </c>
      <c r="J282" s="543">
        <v>178</v>
      </c>
      <c r="K282" s="544">
        <v>26</v>
      </c>
      <c r="L282" s="150"/>
    </row>
    <row r="283" spans="1:12" ht="17.100000000000001" customHeight="1" x14ac:dyDescent="0.2">
      <c r="A283" s="26">
        <v>3</v>
      </c>
      <c r="B283" s="150"/>
      <c r="C283" s="532"/>
      <c r="D283" s="541"/>
      <c r="E283" s="808" t="s">
        <v>197</v>
      </c>
      <c r="F283" s="833"/>
      <c r="G283" s="833"/>
      <c r="H283" s="809"/>
      <c r="I283" s="538">
        <v>120401</v>
      </c>
      <c r="J283" s="539">
        <v>283165</v>
      </c>
      <c r="K283" s="540">
        <v>1</v>
      </c>
      <c r="L283" s="150"/>
    </row>
    <row r="284" spans="1:12" ht="17.100000000000001" customHeight="1" x14ac:dyDescent="0.2">
      <c r="A284" s="26">
        <v>4</v>
      </c>
      <c r="B284" s="150"/>
      <c r="C284" s="532"/>
      <c r="D284" s="541"/>
      <c r="E284" s="541"/>
      <c r="F284" s="803" t="s">
        <v>550</v>
      </c>
      <c r="G284" s="803"/>
      <c r="H284" s="811"/>
      <c r="I284" s="542">
        <v>46779</v>
      </c>
      <c r="J284" s="543">
        <v>86342</v>
      </c>
      <c r="K284" s="544">
        <v>4</v>
      </c>
      <c r="L284" s="150"/>
    </row>
    <row r="285" spans="1:12" ht="17.100000000000001" customHeight="1" x14ac:dyDescent="0.2">
      <c r="A285" s="26">
        <v>5</v>
      </c>
      <c r="B285" s="150"/>
      <c r="C285" s="532"/>
      <c r="D285" s="541"/>
      <c r="E285" s="541"/>
      <c r="F285" s="516"/>
      <c r="G285" s="803" t="s">
        <v>551</v>
      </c>
      <c r="H285" s="811"/>
      <c r="I285" s="542">
        <v>41112</v>
      </c>
      <c r="J285" s="543">
        <v>82422</v>
      </c>
      <c r="K285" s="544">
        <v>4</v>
      </c>
      <c r="L285" s="150"/>
    </row>
    <row r="286" spans="1:12" ht="17.100000000000001" customHeight="1" x14ac:dyDescent="0.2">
      <c r="A286" s="26">
        <v>5</v>
      </c>
      <c r="B286" s="150"/>
      <c r="C286" s="532"/>
      <c r="D286" s="541"/>
      <c r="E286" s="541"/>
      <c r="F286" s="516"/>
      <c r="G286" s="803" t="s">
        <v>552</v>
      </c>
      <c r="H286" s="811"/>
      <c r="I286" s="542">
        <v>5666</v>
      </c>
      <c r="J286" s="543">
        <v>3920</v>
      </c>
      <c r="K286" s="544">
        <v>30</v>
      </c>
      <c r="L286" s="150"/>
    </row>
    <row r="287" spans="1:12" ht="17.100000000000001" customHeight="1" x14ac:dyDescent="0.2">
      <c r="A287" s="26">
        <v>4</v>
      </c>
      <c r="B287" s="150"/>
      <c r="C287" s="532"/>
      <c r="D287" s="541"/>
      <c r="E287" s="541"/>
      <c r="F287" s="803" t="s">
        <v>553</v>
      </c>
      <c r="G287" s="803"/>
      <c r="H287" s="811"/>
      <c r="I287" s="542">
        <v>73623</v>
      </c>
      <c r="J287" s="543">
        <v>196823</v>
      </c>
      <c r="K287" s="544">
        <v>2</v>
      </c>
      <c r="L287" s="150"/>
    </row>
    <row r="288" spans="1:12" ht="17.100000000000001" customHeight="1" x14ac:dyDescent="0.2">
      <c r="A288" s="26">
        <v>5</v>
      </c>
      <c r="B288" s="150"/>
      <c r="C288" s="532"/>
      <c r="D288" s="541"/>
      <c r="E288" s="541"/>
      <c r="F288" s="516"/>
      <c r="G288" s="803" t="s">
        <v>554</v>
      </c>
      <c r="H288" s="811"/>
      <c r="I288" s="542">
        <v>868</v>
      </c>
      <c r="J288" s="543">
        <v>0</v>
      </c>
      <c r="K288" s="544">
        <v>25</v>
      </c>
      <c r="L288" s="150"/>
    </row>
    <row r="289" spans="1:12" ht="17.100000000000001" customHeight="1" x14ac:dyDescent="0.2">
      <c r="A289" s="26">
        <v>5</v>
      </c>
      <c r="B289" s="150"/>
      <c r="C289" s="532"/>
      <c r="D289" s="541"/>
      <c r="E289" s="541"/>
      <c r="F289" s="516"/>
      <c r="G289" s="803" t="s">
        <v>555</v>
      </c>
      <c r="H289" s="811"/>
      <c r="I289" s="542">
        <v>5916</v>
      </c>
      <c r="J289" s="543">
        <v>10636</v>
      </c>
      <c r="K289" s="544">
        <v>10</v>
      </c>
      <c r="L289" s="150"/>
    </row>
    <row r="290" spans="1:12" ht="17.100000000000001" customHeight="1" x14ac:dyDescent="0.2">
      <c r="A290" s="26">
        <v>5</v>
      </c>
      <c r="B290" s="150"/>
      <c r="C290" s="532"/>
      <c r="D290" s="541"/>
      <c r="E290" s="541"/>
      <c r="F290" s="516"/>
      <c r="G290" s="803" t="s">
        <v>556</v>
      </c>
      <c r="H290" s="811"/>
      <c r="I290" s="542">
        <v>27411</v>
      </c>
      <c r="J290" s="543">
        <v>63526</v>
      </c>
      <c r="K290" s="544">
        <v>6</v>
      </c>
      <c r="L290" s="150"/>
    </row>
    <row r="291" spans="1:12" ht="17.100000000000001" customHeight="1" x14ac:dyDescent="0.2">
      <c r="A291" s="26">
        <v>5</v>
      </c>
      <c r="B291" s="150"/>
      <c r="C291" s="575"/>
      <c r="D291" s="574"/>
      <c r="E291" s="574"/>
      <c r="F291" s="615"/>
      <c r="G291" s="837" t="s">
        <v>557</v>
      </c>
      <c r="H291" s="811"/>
      <c r="I291" s="542">
        <v>3005</v>
      </c>
      <c r="J291" s="543">
        <v>3922</v>
      </c>
      <c r="K291" s="544">
        <v>13</v>
      </c>
      <c r="L291" s="150"/>
    </row>
    <row r="292" spans="1:12" ht="17.100000000000001" customHeight="1" x14ac:dyDescent="0.2">
      <c r="A292" s="26">
        <v>5</v>
      </c>
      <c r="B292" s="150"/>
      <c r="C292" s="532"/>
      <c r="D292" s="541"/>
      <c r="E292" s="541"/>
      <c r="F292" s="516"/>
      <c r="G292" s="803" t="s">
        <v>558</v>
      </c>
      <c r="H292" s="811"/>
      <c r="I292" s="542">
        <v>22616</v>
      </c>
      <c r="J292" s="543">
        <v>105384</v>
      </c>
      <c r="K292" s="544">
        <v>2</v>
      </c>
      <c r="L292" s="150"/>
    </row>
    <row r="293" spans="1:12" ht="17.100000000000001" customHeight="1" x14ac:dyDescent="0.2">
      <c r="A293" s="26">
        <v>5</v>
      </c>
      <c r="B293" s="150"/>
      <c r="C293" s="532"/>
      <c r="D293" s="541"/>
      <c r="E293" s="541"/>
      <c r="F293" s="516"/>
      <c r="G293" s="803" t="s">
        <v>559</v>
      </c>
      <c r="H293" s="811"/>
      <c r="I293" s="542">
        <v>13806</v>
      </c>
      <c r="J293" s="543">
        <v>13356</v>
      </c>
      <c r="K293" s="544">
        <v>26</v>
      </c>
      <c r="L293" s="150"/>
    </row>
    <row r="294" spans="1:12" ht="17.100000000000001" customHeight="1" x14ac:dyDescent="0.2">
      <c r="A294" s="26">
        <v>2</v>
      </c>
      <c r="B294" s="150"/>
      <c r="C294" s="532"/>
      <c r="D294" s="808" t="s">
        <v>560</v>
      </c>
      <c r="E294" s="833"/>
      <c r="F294" s="833"/>
      <c r="G294" s="833"/>
      <c r="H294" s="809"/>
      <c r="I294" s="538">
        <v>277332</v>
      </c>
      <c r="J294" s="539">
        <v>325997</v>
      </c>
      <c r="K294" s="540">
        <v>8</v>
      </c>
      <c r="L294" s="150"/>
    </row>
    <row r="295" spans="1:12" ht="17.100000000000001" customHeight="1" x14ac:dyDescent="0.2">
      <c r="A295" s="26">
        <v>3</v>
      </c>
      <c r="B295" s="150"/>
      <c r="C295" s="532"/>
      <c r="D295" s="541"/>
      <c r="E295" s="808" t="s">
        <v>561</v>
      </c>
      <c r="F295" s="833"/>
      <c r="G295" s="833"/>
      <c r="H295" s="809"/>
      <c r="I295" s="538">
        <v>144092</v>
      </c>
      <c r="J295" s="539">
        <v>201412</v>
      </c>
      <c r="K295" s="540">
        <v>1</v>
      </c>
      <c r="L295" s="150"/>
    </row>
    <row r="296" spans="1:12" ht="17.100000000000001" customHeight="1" x14ac:dyDescent="0.2">
      <c r="A296" s="26">
        <v>3</v>
      </c>
      <c r="B296" s="150"/>
      <c r="C296" s="532"/>
      <c r="D296" s="541"/>
      <c r="E296" s="808" t="s">
        <v>562</v>
      </c>
      <c r="F296" s="833"/>
      <c r="G296" s="833"/>
      <c r="H296" s="809"/>
      <c r="I296" s="538">
        <v>56937</v>
      </c>
      <c r="J296" s="539">
        <v>41320</v>
      </c>
      <c r="K296" s="540">
        <v>46</v>
      </c>
      <c r="L296" s="150"/>
    </row>
    <row r="297" spans="1:12" ht="17.100000000000001" customHeight="1" x14ac:dyDescent="0.2">
      <c r="A297" s="26">
        <v>4</v>
      </c>
      <c r="B297" s="150"/>
      <c r="C297" s="532"/>
      <c r="D297" s="541"/>
      <c r="E297" s="541"/>
      <c r="F297" s="803" t="s">
        <v>563</v>
      </c>
      <c r="G297" s="803"/>
      <c r="H297" s="811"/>
      <c r="I297" s="542">
        <v>37209</v>
      </c>
      <c r="J297" s="543">
        <v>14622</v>
      </c>
      <c r="K297" s="544">
        <v>45</v>
      </c>
      <c r="L297" s="150"/>
    </row>
    <row r="298" spans="1:12" ht="17.100000000000001" customHeight="1" x14ac:dyDescent="0.2">
      <c r="A298" s="26">
        <v>4</v>
      </c>
      <c r="B298" s="150"/>
      <c r="C298" s="532"/>
      <c r="D298" s="541"/>
      <c r="E298" s="541"/>
      <c r="F298" s="803" t="s">
        <v>564</v>
      </c>
      <c r="G298" s="803"/>
      <c r="H298" s="811"/>
      <c r="I298" s="542">
        <v>19728</v>
      </c>
      <c r="J298" s="543">
        <v>26698</v>
      </c>
      <c r="K298" s="544">
        <v>15</v>
      </c>
      <c r="L298" s="150"/>
    </row>
    <row r="299" spans="1:12" ht="17.100000000000001" customHeight="1" x14ac:dyDescent="0.2">
      <c r="A299" s="26">
        <v>3</v>
      </c>
      <c r="B299" s="150"/>
      <c r="C299" s="532"/>
      <c r="D299" s="541"/>
      <c r="E299" s="808" t="s">
        <v>565</v>
      </c>
      <c r="F299" s="833"/>
      <c r="G299" s="833"/>
      <c r="H299" s="809"/>
      <c r="I299" s="538">
        <v>15205</v>
      </c>
      <c r="J299" s="539">
        <v>18128</v>
      </c>
      <c r="K299" s="540">
        <v>11</v>
      </c>
      <c r="L299" s="150"/>
    </row>
    <row r="300" spans="1:12" ht="17.100000000000001" customHeight="1" x14ac:dyDescent="0.2">
      <c r="A300" s="26">
        <v>4</v>
      </c>
      <c r="B300" s="150"/>
      <c r="C300" s="532"/>
      <c r="D300" s="541"/>
      <c r="E300" s="541"/>
      <c r="F300" s="803" t="s">
        <v>566</v>
      </c>
      <c r="G300" s="803"/>
      <c r="H300" s="811"/>
      <c r="I300" s="542">
        <v>14625</v>
      </c>
      <c r="J300" s="543">
        <v>17617</v>
      </c>
      <c r="K300" s="544">
        <v>11</v>
      </c>
      <c r="L300" s="150"/>
    </row>
    <row r="301" spans="1:12" ht="17.100000000000001" customHeight="1" x14ac:dyDescent="0.2">
      <c r="A301" s="26">
        <v>4</v>
      </c>
      <c r="B301" s="150"/>
      <c r="C301" s="532"/>
      <c r="D301" s="541"/>
      <c r="E301" s="541"/>
      <c r="F301" s="803" t="s">
        <v>567</v>
      </c>
      <c r="G301" s="803"/>
      <c r="H301" s="811"/>
      <c r="I301" s="542">
        <v>580</v>
      </c>
      <c r="J301" s="543">
        <v>511</v>
      </c>
      <c r="K301" s="544">
        <v>21</v>
      </c>
      <c r="L301" s="150"/>
    </row>
    <row r="302" spans="1:12" ht="17.100000000000001" customHeight="1" x14ac:dyDescent="0.2">
      <c r="A302" s="26">
        <v>3</v>
      </c>
      <c r="B302" s="150"/>
      <c r="C302" s="532"/>
      <c r="D302" s="541"/>
      <c r="E302" s="808" t="s">
        <v>568</v>
      </c>
      <c r="F302" s="833"/>
      <c r="G302" s="833"/>
      <c r="H302" s="809"/>
      <c r="I302" s="538">
        <v>61099</v>
      </c>
      <c r="J302" s="539">
        <v>65137</v>
      </c>
      <c r="K302" s="540">
        <v>25</v>
      </c>
      <c r="L302" s="150"/>
    </row>
    <row r="303" spans="1:12" ht="17.100000000000001" customHeight="1" x14ac:dyDescent="0.2">
      <c r="A303" s="26">
        <v>2</v>
      </c>
      <c r="B303" s="150"/>
      <c r="C303" s="532"/>
      <c r="D303" s="808" t="s">
        <v>569</v>
      </c>
      <c r="E303" s="833"/>
      <c r="F303" s="833"/>
      <c r="G303" s="833"/>
      <c r="H303" s="809"/>
      <c r="I303" s="538">
        <v>153459</v>
      </c>
      <c r="J303" s="539">
        <v>131740</v>
      </c>
      <c r="K303" s="540">
        <v>44</v>
      </c>
      <c r="L303" s="150"/>
    </row>
    <row r="304" spans="1:12" ht="17.100000000000001" customHeight="1" x14ac:dyDescent="0.2">
      <c r="A304" s="26">
        <v>3</v>
      </c>
      <c r="B304" s="150"/>
      <c r="C304" s="532"/>
      <c r="D304" s="541"/>
      <c r="E304" s="808" t="s">
        <v>570</v>
      </c>
      <c r="F304" s="833"/>
      <c r="G304" s="833"/>
      <c r="H304" s="809"/>
      <c r="I304" s="538">
        <v>51924</v>
      </c>
      <c r="J304" s="539">
        <v>39081</v>
      </c>
      <c r="K304" s="540">
        <v>42</v>
      </c>
      <c r="L304" s="150"/>
    </row>
    <row r="305" spans="1:12" ht="17.100000000000001" customHeight="1" x14ac:dyDescent="0.2">
      <c r="A305" s="26">
        <v>4</v>
      </c>
      <c r="B305" s="150"/>
      <c r="C305" s="532"/>
      <c r="D305" s="541"/>
      <c r="E305" s="541"/>
      <c r="F305" s="803" t="s">
        <v>571</v>
      </c>
      <c r="G305" s="803"/>
      <c r="H305" s="811"/>
      <c r="I305" s="542">
        <v>24877</v>
      </c>
      <c r="J305" s="543">
        <v>18489</v>
      </c>
      <c r="K305" s="544">
        <v>43</v>
      </c>
      <c r="L305" s="150"/>
    </row>
    <row r="306" spans="1:12" ht="17.100000000000001" customHeight="1" x14ac:dyDescent="0.2">
      <c r="A306" s="26">
        <v>5</v>
      </c>
      <c r="B306" s="150"/>
      <c r="C306" s="532"/>
      <c r="D306" s="541"/>
      <c r="E306" s="541"/>
      <c r="F306" s="516"/>
      <c r="G306" s="803" t="s">
        <v>572</v>
      </c>
      <c r="H306" s="811"/>
      <c r="I306" s="542">
        <v>1801</v>
      </c>
      <c r="J306" s="543">
        <v>2619</v>
      </c>
      <c r="K306" s="544">
        <v>7</v>
      </c>
      <c r="L306" s="150"/>
    </row>
    <row r="307" spans="1:12" ht="17.100000000000001" customHeight="1" x14ac:dyDescent="0.2">
      <c r="A307" s="26">
        <v>5</v>
      </c>
      <c r="B307" s="150"/>
      <c r="C307" s="532"/>
      <c r="D307" s="541"/>
      <c r="E307" s="541"/>
      <c r="F307" s="516"/>
      <c r="G307" s="803" t="s">
        <v>573</v>
      </c>
      <c r="H307" s="811"/>
      <c r="I307" s="542">
        <v>3581</v>
      </c>
      <c r="J307" s="543">
        <v>4207</v>
      </c>
      <c r="K307" s="544">
        <v>15</v>
      </c>
      <c r="L307" s="150"/>
    </row>
    <row r="308" spans="1:12" ht="17.100000000000001" customHeight="1" x14ac:dyDescent="0.2">
      <c r="A308" s="26">
        <v>5</v>
      </c>
      <c r="B308" s="150"/>
      <c r="C308" s="532"/>
      <c r="D308" s="541"/>
      <c r="E308" s="541"/>
      <c r="F308" s="516"/>
      <c r="G308" s="803" t="s">
        <v>574</v>
      </c>
      <c r="H308" s="811"/>
      <c r="I308" s="542">
        <v>498</v>
      </c>
      <c r="J308" s="543">
        <v>333</v>
      </c>
      <c r="K308" s="544">
        <v>30</v>
      </c>
      <c r="L308" s="150"/>
    </row>
    <row r="309" spans="1:12" ht="17.100000000000001" customHeight="1" x14ac:dyDescent="0.2">
      <c r="A309" s="26">
        <v>5</v>
      </c>
      <c r="B309" s="150"/>
      <c r="C309" s="532"/>
      <c r="D309" s="541"/>
      <c r="E309" s="541"/>
      <c r="F309" s="516"/>
      <c r="G309" s="803" t="s">
        <v>575</v>
      </c>
      <c r="H309" s="811"/>
      <c r="I309" s="542">
        <v>6730</v>
      </c>
      <c r="J309" s="543">
        <v>706</v>
      </c>
      <c r="K309" s="544">
        <v>51</v>
      </c>
      <c r="L309" s="150"/>
    </row>
    <row r="310" spans="1:12" ht="17.100000000000001" customHeight="1" x14ac:dyDescent="0.2">
      <c r="A310" s="26">
        <v>5</v>
      </c>
      <c r="B310" s="150"/>
      <c r="C310" s="532"/>
      <c r="D310" s="541"/>
      <c r="E310" s="541"/>
      <c r="F310" s="516"/>
      <c r="G310" s="803" t="s">
        <v>576</v>
      </c>
      <c r="H310" s="811"/>
      <c r="I310" s="542">
        <v>2840</v>
      </c>
      <c r="J310" s="543">
        <v>1575</v>
      </c>
      <c r="K310" s="544">
        <v>47</v>
      </c>
      <c r="L310" s="150"/>
    </row>
    <row r="311" spans="1:12" ht="17.100000000000001" customHeight="1" x14ac:dyDescent="0.2">
      <c r="A311" s="26">
        <v>5</v>
      </c>
      <c r="B311" s="150"/>
      <c r="C311" s="532"/>
      <c r="D311" s="541"/>
      <c r="E311" s="541"/>
      <c r="F311" s="516"/>
      <c r="G311" s="803" t="s">
        <v>577</v>
      </c>
      <c r="H311" s="811"/>
      <c r="I311" s="542">
        <v>5646</v>
      </c>
      <c r="J311" s="543">
        <v>6098</v>
      </c>
      <c r="K311" s="544">
        <v>26</v>
      </c>
      <c r="L311" s="150"/>
    </row>
    <row r="312" spans="1:12" ht="17.100000000000001" customHeight="1" x14ac:dyDescent="0.2">
      <c r="A312" s="26">
        <v>5</v>
      </c>
      <c r="B312" s="150"/>
      <c r="C312" s="532"/>
      <c r="D312" s="541"/>
      <c r="E312" s="541"/>
      <c r="F312" s="516"/>
      <c r="G312" s="803" t="s">
        <v>578</v>
      </c>
      <c r="H312" s="811"/>
      <c r="I312" s="542">
        <v>3782</v>
      </c>
      <c r="J312" s="543">
        <v>2950</v>
      </c>
      <c r="K312" s="544">
        <v>24</v>
      </c>
      <c r="L312" s="150"/>
    </row>
    <row r="313" spans="1:12" ht="17.100000000000001" customHeight="1" x14ac:dyDescent="0.2">
      <c r="A313" s="26">
        <v>4</v>
      </c>
      <c r="B313" s="150"/>
      <c r="C313" s="532"/>
      <c r="D313" s="541"/>
      <c r="E313" s="541"/>
      <c r="F313" s="803" t="s">
        <v>579</v>
      </c>
      <c r="G313" s="803"/>
      <c r="H313" s="811"/>
      <c r="I313" s="542">
        <v>20678</v>
      </c>
      <c r="J313" s="543">
        <v>14470</v>
      </c>
      <c r="K313" s="544">
        <v>37</v>
      </c>
      <c r="L313" s="150"/>
    </row>
    <row r="314" spans="1:12" ht="17.100000000000001" customHeight="1" x14ac:dyDescent="0.2">
      <c r="A314" s="26">
        <v>5</v>
      </c>
      <c r="B314" s="150"/>
      <c r="C314" s="532"/>
      <c r="D314" s="541"/>
      <c r="E314" s="541"/>
      <c r="F314" s="516"/>
      <c r="G314" s="803" t="s">
        <v>580</v>
      </c>
      <c r="H314" s="811"/>
      <c r="I314" s="542">
        <v>16212</v>
      </c>
      <c r="J314" s="543">
        <v>11201</v>
      </c>
      <c r="K314" s="544">
        <v>37</v>
      </c>
      <c r="L314" s="150"/>
    </row>
    <row r="315" spans="1:12" ht="17.100000000000001" customHeight="1" x14ac:dyDescent="0.2">
      <c r="A315" s="26">
        <v>5</v>
      </c>
      <c r="B315" s="150"/>
      <c r="C315" s="532"/>
      <c r="D315" s="541"/>
      <c r="E315" s="541"/>
      <c r="F315" s="516"/>
      <c r="G315" s="803" t="s">
        <v>581</v>
      </c>
      <c r="H315" s="811"/>
      <c r="I315" s="542">
        <v>1184</v>
      </c>
      <c r="J315" s="543">
        <v>559</v>
      </c>
      <c r="K315" s="544">
        <v>41</v>
      </c>
      <c r="L315" s="150"/>
    </row>
    <row r="316" spans="1:12" ht="17.100000000000001" customHeight="1" x14ac:dyDescent="0.2">
      <c r="A316" s="26">
        <v>5</v>
      </c>
      <c r="B316" s="150"/>
      <c r="C316" s="532"/>
      <c r="D316" s="541"/>
      <c r="E316" s="541"/>
      <c r="F316" s="516"/>
      <c r="G316" s="803" t="s">
        <v>582</v>
      </c>
      <c r="H316" s="811"/>
      <c r="I316" s="542">
        <v>3282</v>
      </c>
      <c r="J316" s="543">
        <v>2710</v>
      </c>
      <c r="K316" s="544">
        <v>31</v>
      </c>
      <c r="L316" s="150"/>
    </row>
    <row r="317" spans="1:12" ht="17.100000000000001" customHeight="1" x14ac:dyDescent="0.2">
      <c r="A317" s="26">
        <v>4</v>
      </c>
      <c r="B317" s="150"/>
      <c r="C317" s="532"/>
      <c r="D317" s="541"/>
      <c r="E317" s="541"/>
      <c r="F317" s="803" t="s">
        <v>583</v>
      </c>
      <c r="G317" s="803"/>
      <c r="H317" s="811"/>
      <c r="I317" s="542">
        <v>6368</v>
      </c>
      <c r="J317" s="543">
        <v>6122</v>
      </c>
      <c r="K317" s="544">
        <v>25</v>
      </c>
      <c r="L317" s="150"/>
    </row>
    <row r="318" spans="1:12" ht="17.100000000000001" customHeight="1" x14ac:dyDescent="0.2">
      <c r="A318" s="26">
        <v>5</v>
      </c>
      <c r="B318" s="150"/>
      <c r="C318" s="532"/>
      <c r="D318" s="541"/>
      <c r="E318" s="541"/>
      <c r="F318" s="516"/>
      <c r="G318" s="803" t="s">
        <v>584</v>
      </c>
      <c r="H318" s="811"/>
      <c r="I318" s="542">
        <v>554</v>
      </c>
      <c r="J318" s="543">
        <v>0</v>
      </c>
      <c r="K318" s="544">
        <v>32</v>
      </c>
      <c r="L318" s="150"/>
    </row>
    <row r="319" spans="1:12" ht="17.100000000000001" customHeight="1" x14ac:dyDescent="0.2">
      <c r="A319" s="26">
        <v>5</v>
      </c>
      <c r="B319" s="150"/>
      <c r="C319" s="532"/>
      <c r="D319" s="541"/>
      <c r="E319" s="541"/>
      <c r="F319" s="516"/>
      <c r="G319" s="803" t="s">
        <v>585</v>
      </c>
      <c r="H319" s="811"/>
      <c r="I319" s="542">
        <v>3387</v>
      </c>
      <c r="J319" s="543">
        <v>5208</v>
      </c>
      <c r="K319" s="544">
        <v>12</v>
      </c>
      <c r="L319" s="150"/>
    </row>
    <row r="320" spans="1:12" ht="17.100000000000001" customHeight="1" x14ac:dyDescent="0.2">
      <c r="A320" s="26">
        <v>5</v>
      </c>
      <c r="B320" s="150"/>
      <c r="C320" s="532"/>
      <c r="D320" s="541"/>
      <c r="E320" s="541"/>
      <c r="F320" s="516"/>
      <c r="G320" s="803" t="s">
        <v>586</v>
      </c>
      <c r="H320" s="811"/>
      <c r="I320" s="542">
        <v>399</v>
      </c>
      <c r="J320" s="543">
        <v>0</v>
      </c>
      <c r="K320" s="544">
        <v>23</v>
      </c>
      <c r="L320" s="150"/>
    </row>
    <row r="321" spans="1:12" ht="17.100000000000001" customHeight="1" x14ac:dyDescent="0.2">
      <c r="A321" s="26">
        <v>5</v>
      </c>
      <c r="B321" s="150"/>
      <c r="C321" s="532"/>
      <c r="D321" s="541"/>
      <c r="E321" s="541"/>
      <c r="F321" s="516"/>
      <c r="G321" s="803" t="s">
        <v>587</v>
      </c>
      <c r="H321" s="811"/>
      <c r="I321" s="542">
        <v>2028</v>
      </c>
      <c r="J321" s="543">
        <v>914</v>
      </c>
      <c r="K321" s="544">
        <v>46</v>
      </c>
      <c r="L321" s="150"/>
    </row>
    <row r="322" spans="1:12" ht="17.100000000000001" customHeight="1" x14ac:dyDescent="0.2">
      <c r="A322" s="26">
        <v>3</v>
      </c>
      <c r="B322" s="150"/>
      <c r="C322" s="532"/>
      <c r="D322" s="541"/>
      <c r="E322" s="808" t="s">
        <v>205</v>
      </c>
      <c r="F322" s="833"/>
      <c r="G322" s="833"/>
      <c r="H322" s="809"/>
      <c r="I322" s="538">
        <v>6945</v>
      </c>
      <c r="J322" s="539">
        <v>12290</v>
      </c>
      <c r="K322" s="540">
        <v>6</v>
      </c>
      <c r="L322" s="150"/>
    </row>
    <row r="323" spans="1:12" ht="17.100000000000001" customHeight="1" x14ac:dyDescent="0.2">
      <c r="A323" s="26">
        <v>4</v>
      </c>
      <c r="B323" s="150"/>
      <c r="C323" s="532"/>
      <c r="D323" s="541"/>
      <c r="E323" s="541"/>
      <c r="F323" s="803" t="s">
        <v>588</v>
      </c>
      <c r="G323" s="803"/>
      <c r="H323" s="811"/>
      <c r="I323" s="542">
        <v>1099</v>
      </c>
      <c r="J323" s="543">
        <v>753</v>
      </c>
      <c r="K323" s="544">
        <v>41</v>
      </c>
      <c r="L323" s="150"/>
    </row>
    <row r="324" spans="1:12" ht="17.100000000000001" customHeight="1" x14ac:dyDescent="0.2">
      <c r="A324" s="26">
        <v>4</v>
      </c>
      <c r="B324" s="150"/>
      <c r="C324" s="532"/>
      <c r="D324" s="541"/>
      <c r="E324" s="541"/>
      <c r="F324" s="803" t="s">
        <v>589</v>
      </c>
      <c r="G324" s="803"/>
      <c r="H324" s="811"/>
      <c r="I324" s="542">
        <v>1167</v>
      </c>
      <c r="J324" s="543">
        <v>2648</v>
      </c>
      <c r="K324" s="544">
        <v>8</v>
      </c>
      <c r="L324" s="150"/>
    </row>
    <row r="325" spans="1:12" ht="17.100000000000001" customHeight="1" x14ac:dyDescent="0.2">
      <c r="A325" s="26">
        <v>4</v>
      </c>
      <c r="B325" s="150"/>
      <c r="C325" s="532"/>
      <c r="D325" s="541"/>
      <c r="E325" s="541"/>
      <c r="F325" s="803" t="s">
        <v>590</v>
      </c>
      <c r="G325" s="803"/>
      <c r="H325" s="811"/>
      <c r="I325" s="542">
        <v>1664</v>
      </c>
      <c r="J325" s="543">
        <v>1116</v>
      </c>
      <c r="K325" s="544">
        <v>40</v>
      </c>
      <c r="L325" s="150"/>
    </row>
    <row r="326" spans="1:12" ht="17.100000000000001" customHeight="1" x14ac:dyDescent="0.2">
      <c r="A326" s="26">
        <v>4</v>
      </c>
      <c r="B326" s="150"/>
      <c r="C326" s="532"/>
      <c r="D326" s="541"/>
      <c r="E326" s="541"/>
      <c r="F326" s="803" t="s">
        <v>591</v>
      </c>
      <c r="G326" s="803"/>
      <c r="H326" s="811"/>
      <c r="I326" s="542">
        <v>1229</v>
      </c>
      <c r="J326" s="543">
        <v>6750</v>
      </c>
      <c r="K326" s="544">
        <v>2</v>
      </c>
      <c r="L326" s="150"/>
    </row>
    <row r="327" spans="1:12" ht="17.100000000000001" customHeight="1" x14ac:dyDescent="0.2">
      <c r="A327" s="26">
        <v>4</v>
      </c>
      <c r="B327" s="150"/>
      <c r="C327" s="532"/>
      <c r="D327" s="541"/>
      <c r="E327" s="541"/>
      <c r="F327" s="803" t="s">
        <v>592</v>
      </c>
      <c r="G327" s="803"/>
      <c r="H327" s="811"/>
      <c r="I327" s="542">
        <v>1786</v>
      </c>
      <c r="J327" s="543">
        <v>1023</v>
      </c>
      <c r="K327" s="544">
        <v>51</v>
      </c>
      <c r="L327" s="150"/>
    </row>
    <row r="328" spans="1:12" ht="17.100000000000001" customHeight="1" x14ac:dyDescent="0.2">
      <c r="A328" s="26">
        <v>3</v>
      </c>
      <c r="B328" s="150"/>
      <c r="C328" s="532"/>
      <c r="D328" s="541"/>
      <c r="E328" s="808" t="s">
        <v>593</v>
      </c>
      <c r="F328" s="833"/>
      <c r="G328" s="833"/>
      <c r="H328" s="809"/>
      <c r="I328" s="538">
        <v>10183</v>
      </c>
      <c r="J328" s="539">
        <v>12521</v>
      </c>
      <c r="K328" s="540">
        <v>12</v>
      </c>
      <c r="L328" s="150"/>
    </row>
    <row r="329" spans="1:12" ht="17.100000000000001" customHeight="1" x14ac:dyDescent="0.2">
      <c r="A329" s="26">
        <v>4</v>
      </c>
      <c r="B329" s="150"/>
      <c r="C329" s="532"/>
      <c r="D329" s="541"/>
      <c r="E329" s="541"/>
      <c r="F329" s="803" t="s">
        <v>594</v>
      </c>
      <c r="G329" s="803"/>
      <c r="H329" s="811"/>
      <c r="I329" s="542">
        <v>1668</v>
      </c>
      <c r="J329" s="543">
        <v>0</v>
      </c>
      <c r="K329" s="544">
        <v>49</v>
      </c>
      <c r="L329" s="150"/>
    </row>
    <row r="330" spans="1:12" ht="17.100000000000001" customHeight="1" x14ac:dyDescent="0.2">
      <c r="A330" s="26">
        <v>4</v>
      </c>
      <c r="B330" s="150"/>
      <c r="C330" s="532"/>
      <c r="D330" s="541"/>
      <c r="E330" s="541"/>
      <c r="F330" s="803" t="s">
        <v>595</v>
      </c>
      <c r="G330" s="803"/>
      <c r="H330" s="811"/>
      <c r="I330" s="542">
        <v>2697</v>
      </c>
      <c r="J330" s="543">
        <v>4970</v>
      </c>
      <c r="K330" s="544">
        <v>7</v>
      </c>
      <c r="L330" s="150"/>
    </row>
    <row r="331" spans="1:12" ht="17.100000000000001" customHeight="1" x14ac:dyDescent="0.2">
      <c r="A331" s="26">
        <v>4</v>
      </c>
      <c r="B331" s="150"/>
      <c r="C331" s="532"/>
      <c r="D331" s="541"/>
      <c r="E331" s="541"/>
      <c r="F331" s="803" t="s">
        <v>596</v>
      </c>
      <c r="G331" s="803"/>
      <c r="H331" s="811"/>
      <c r="I331" s="542">
        <v>396</v>
      </c>
      <c r="J331" s="543">
        <v>318</v>
      </c>
      <c r="K331" s="544">
        <v>31</v>
      </c>
      <c r="L331" s="150"/>
    </row>
    <row r="332" spans="1:12" ht="17.100000000000001" customHeight="1" x14ac:dyDescent="0.2">
      <c r="A332" s="26">
        <v>4</v>
      </c>
      <c r="B332" s="150"/>
      <c r="C332" s="532"/>
      <c r="D332" s="541"/>
      <c r="E332" s="541"/>
      <c r="F332" s="803" t="s">
        <v>597</v>
      </c>
      <c r="G332" s="803"/>
      <c r="H332" s="811"/>
      <c r="I332" s="542">
        <v>626</v>
      </c>
      <c r="J332" s="543">
        <v>727</v>
      </c>
      <c r="K332" s="544">
        <v>14</v>
      </c>
      <c r="L332" s="150"/>
    </row>
    <row r="333" spans="1:12" ht="17.100000000000001" customHeight="1" x14ac:dyDescent="0.2">
      <c r="A333" s="26">
        <v>4</v>
      </c>
      <c r="B333" s="150"/>
      <c r="C333" s="532"/>
      <c r="D333" s="541"/>
      <c r="E333" s="541"/>
      <c r="F333" s="803" t="s">
        <v>598</v>
      </c>
      <c r="G333" s="803"/>
      <c r="H333" s="811"/>
      <c r="I333" s="542">
        <v>4795</v>
      </c>
      <c r="J333" s="543">
        <v>6507</v>
      </c>
      <c r="K333" s="544">
        <v>7</v>
      </c>
      <c r="L333" s="150"/>
    </row>
    <row r="334" spans="1:12" ht="17.100000000000001" customHeight="1" x14ac:dyDescent="0.2">
      <c r="A334" s="26">
        <v>3</v>
      </c>
      <c r="B334" s="150"/>
      <c r="C334" s="532"/>
      <c r="D334" s="541"/>
      <c r="E334" s="808" t="s">
        <v>599</v>
      </c>
      <c r="F334" s="833"/>
      <c r="G334" s="833"/>
      <c r="H334" s="809"/>
      <c r="I334" s="538">
        <v>28616</v>
      </c>
      <c r="J334" s="539">
        <v>21447</v>
      </c>
      <c r="K334" s="540">
        <v>52</v>
      </c>
      <c r="L334" s="150"/>
    </row>
    <row r="335" spans="1:12" ht="17.100000000000001" customHeight="1" x14ac:dyDescent="0.2">
      <c r="A335" s="26">
        <v>4</v>
      </c>
      <c r="B335" s="150"/>
      <c r="C335" s="575"/>
      <c r="D335" s="574"/>
      <c r="E335" s="574"/>
      <c r="F335" s="837" t="s">
        <v>600</v>
      </c>
      <c r="G335" s="837"/>
      <c r="H335" s="811"/>
      <c r="I335" s="542">
        <v>1227</v>
      </c>
      <c r="J335" s="543">
        <v>1003</v>
      </c>
      <c r="K335" s="544">
        <v>38</v>
      </c>
      <c r="L335" s="150"/>
    </row>
    <row r="336" spans="1:12" ht="17.100000000000001" customHeight="1" x14ac:dyDescent="0.2">
      <c r="A336" s="26">
        <v>4</v>
      </c>
      <c r="B336" s="150"/>
      <c r="C336" s="575"/>
      <c r="D336" s="574"/>
      <c r="E336" s="574"/>
      <c r="F336" s="837" t="s">
        <v>601</v>
      </c>
      <c r="G336" s="837"/>
      <c r="H336" s="811"/>
      <c r="I336" s="542">
        <v>3117</v>
      </c>
      <c r="J336" s="543">
        <v>2069</v>
      </c>
      <c r="K336" s="544">
        <v>51</v>
      </c>
      <c r="L336" s="150"/>
    </row>
    <row r="337" spans="1:12" ht="17.100000000000001" customHeight="1" x14ac:dyDescent="0.2">
      <c r="A337" s="26">
        <v>4</v>
      </c>
      <c r="B337" s="150"/>
      <c r="C337" s="532"/>
      <c r="D337" s="541"/>
      <c r="E337" s="541"/>
      <c r="F337" s="803" t="s">
        <v>602</v>
      </c>
      <c r="G337" s="803"/>
      <c r="H337" s="811"/>
      <c r="I337" s="542">
        <v>1936</v>
      </c>
      <c r="J337" s="543">
        <v>1318</v>
      </c>
      <c r="K337" s="544">
        <v>47</v>
      </c>
      <c r="L337" s="150"/>
    </row>
    <row r="338" spans="1:12" ht="17.100000000000001" customHeight="1" x14ac:dyDescent="0.2">
      <c r="A338" s="26">
        <v>4</v>
      </c>
      <c r="B338" s="150"/>
      <c r="C338" s="532"/>
      <c r="D338" s="541"/>
      <c r="E338" s="541"/>
      <c r="F338" s="803" t="s">
        <v>603</v>
      </c>
      <c r="G338" s="803"/>
      <c r="H338" s="811"/>
      <c r="I338" s="542">
        <v>3216</v>
      </c>
      <c r="J338" s="543">
        <v>2600</v>
      </c>
      <c r="K338" s="544">
        <v>44</v>
      </c>
      <c r="L338" s="150"/>
    </row>
    <row r="339" spans="1:12" ht="17.100000000000001" customHeight="1" x14ac:dyDescent="0.2">
      <c r="A339" s="26">
        <v>4</v>
      </c>
      <c r="B339" s="150"/>
      <c r="C339" s="532"/>
      <c r="D339" s="541"/>
      <c r="E339" s="541"/>
      <c r="F339" s="803" t="s">
        <v>604</v>
      </c>
      <c r="G339" s="803"/>
      <c r="H339" s="811"/>
      <c r="I339" s="542">
        <v>883</v>
      </c>
      <c r="J339" s="543">
        <v>1206</v>
      </c>
      <c r="K339" s="544">
        <v>5</v>
      </c>
      <c r="L339" s="150"/>
    </row>
    <row r="340" spans="1:12" ht="17.100000000000001" customHeight="1" x14ac:dyDescent="0.2">
      <c r="A340" s="26">
        <v>4</v>
      </c>
      <c r="B340" s="150"/>
      <c r="C340" s="532"/>
      <c r="D340" s="541"/>
      <c r="E340" s="541"/>
      <c r="F340" s="803" t="s">
        <v>605</v>
      </c>
      <c r="G340" s="803"/>
      <c r="H340" s="811"/>
      <c r="I340" s="542">
        <v>2148</v>
      </c>
      <c r="J340" s="543">
        <v>1472</v>
      </c>
      <c r="K340" s="544">
        <v>49</v>
      </c>
      <c r="L340" s="150"/>
    </row>
    <row r="341" spans="1:12" ht="17.100000000000001" customHeight="1" x14ac:dyDescent="0.2">
      <c r="A341" s="26">
        <v>4</v>
      </c>
      <c r="B341" s="150"/>
      <c r="C341" s="532"/>
      <c r="D341" s="541"/>
      <c r="E341" s="541"/>
      <c r="F341" s="803" t="s">
        <v>606</v>
      </c>
      <c r="G341" s="803"/>
      <c r="H341" s="811"/>
      <c r="I341" s="542">
        <v>16090</v>
      </c>
      <c r="J341" s="543">
        <v>11779</v>
      </c>
      <c r="K341" s="544">
        <v>52</v>
      </c>
      <c r="L341" s="150"/>
    </row>
    <row r="342" spans="1:12" ht="17.100000000000001" customHeight="1" x14ac:dyDescent="0.2">
      <c r="A342" s="26">
        <v>3</v>
      </c>
      <c r="B342" s="150"/>
      <c r="C342" s="532"/>
      <c r="D342" s="541"/>
      <c r="E342" s="808" t="s">
        <v>208</v>
      </c>
      <c r="F342" s="833"/>
      <c r="G342" s="833"/>
      <c r="H342" s="809"/>
      <c r="I342" s="538">
        <v>44763</v>
      </c>
      <c r="J342" s="539">
        <v>38220</v>
      </c>
      <c r="K342" s="540">
        <v>50</v>
      </c>
      <c r="L342" s="150"/>
    </row>
    <row r="343" spans="1:12" ht="17.100000000000001" customHeight="1" x14ac:dyDescent="0.2">
      <c r="A343" s="26">
        <v>4</v>
      </c>
      <c r="B343" s="150"/>
      <c r="C343" s="532"/>
      <c r="D343" s="541"/>
      <c r="E343" s="541"/>
      <c r="F343" s="803" t="s">
        <v>607</v>
      </c>
      <c r="G343" s="803"/>
      <c r="H343" s="811"/>
      <c r="I343" s="542">
        <v>7643</v>
      </c>
      <c r="J343" s="543">
        <v>7078</v>
      </c>
      <c r="K343" s="544">
        <v>37</v>
      </c>
      <c r="L343" s="150"/>
    </row>
    <row r="344" spans="1:12" ht="17.100000000000001" customHeight="1" x14ac:dyDescent="0.2">
      <c r="A344" s="26">
        <v>5</v>
      </c>
      <c r="B344" s="150"/>
      <c r="C344" s="532"/>
      <c r="D344" s="541"/>
      <c r="E344" s="541"/>
      <c r="F344" s="150"/>
      <c r="G344" s="803" t="s">
        <v>608</v>
      </c>
      <c r="H344" s="811"/>
      <c r="I344" s="542">
        <v>2855</v>
      </c>
      <c r="J344" s="543">
        <v>3047</v>
      </c>
      <c r="K344" s="544">
        <v>16</v>
      </c>
      <c r="L344" s="150"/>
    </row>
    <row r="345" spans="1:12" ht="17.100000000000001" customHeight="1" x14ac:dyDescent="0.2">
      <c r="A345" s="26">
        <v>5</v>
      </c>
      <c r="B345" s="150"/>
      <c r="C345" s="532"/>
      <c r="D345" s="541"/>
      <c r="E345" s="541"/>
      <c r="F345" s="150"/>
      <c r="G345" s="803" t="s">
        <v>609</v>
      </c>
      <c r="H345" s="811"/>
      <c r="I345" s="542">
        <v>4788</v>
      </c>
      <c r="J345" s="543">
        <v>4031</v>
      </c>
      <c r="K345" s="544">
        <v>50</v>
      </c>
      <c r="L345" s="150"/>
    </row>
    <row r="346" spans="1:12" ht="17.100000000000001" customHeight="1" x14ac:dyDescent="0.2">
      <c r="A346" s="26">
        <v>4</v>
      </c>
      <c r="B346" s="150"/>
      <c r="C346" s="532"/>
      <c r="D346" s="541"/>
      <c r="E346" s="541"/>
      <c r="F346" s="803" t="s">
        <v>610</v>
      </c>
      <c r="G346" s="803"/>
      <c r="H346" s="811"/>
      <c r="I346" s="542">
        <v>10506</v>
      </c>
      <c r="J346" s="543">
        <v>9358</v>
      </c>
      <c r="K346" s="544">
        <v>45</v>
      </c>
      <c r="L346" s="150"/>
    </row>
    <row r="347" spans="1:12" ht="17.100000000000001" customHeight="1" x14ac:dyDescent="0.2">
      <c r="A347" s="26">
        <v>5</v>
      </c>
      <c r="B347" s="150"/>
      <c r="C347" s="532"/>
      <c r="D347" s="541"/>
      <c r="E347" s="541"/>
      <c r="F347" s="150"/>
      <c r="G347" s="803" t="s">
        <v>611</v>
      </c>
      <c r="H347" s="811"/>
      <c r="I347" s="542">
        <v>4114</v>
      </c>
      <c r="J347" s="543">
        <v>3764</v>
      </c>
      <c r="K347" s="544">
        <v>37</v>
      </c>
      <c r="L347" s="150"/>
    </row>
    <row r="348" spans="1:12" ht="17.100000000000001" customHeight="1" x14ac:dyDescent="0.2">
      <c r="A348" s="26">
        <v>5</v>
      </c>
      <c r="B348" s="150"/>
      <c r="C348" s="532"/>
      <c r="D348" s="541"/>
      <c r="E348" s="541"/>
      <c r="F348" s="150"/>
      <c r="G348" s="803" t="s">
        <v>612</v>
      </c>
      <c r="H348" s="811"/>
      <c r="I348" s="542">
        <v>6392</v>
      </c>
      <c r="J348" s="543">
        <v>5593</v>
      </c>
      <c r="K348" s="544">
        <v>45</v>
      </c>
      <c r="L348" s="150"/>
    </row>
    <row r="349" spans="1:12" ht="17.100000000000001" customHeight="1" x14ac:dyDescent="0.2">
      <c r="A349" s="26">
        <v>4</v>
      </c>
      <c r="B349" s="150"/>
      <c r="C349" s="532"/>
      <c r="D349" s="541"/>
      <c r="E349" s="541"/>
      <c r="F349" s="803" t="s">
        <v>613</v>
      </c>
      <c r="G349" s="803"/>
      <c r="H349" s="811"/>
      <c r="I349" s="542">
        <v>26614</v>
      </c>
      <c r="J349" s="543">
        <v>21785</v>
      </c>
      <c r="K349" s="544">
        <v>52</v>
      </c>
      <c r="L349" s="150"/>
    </row>
    <row r="350" spans="1:12" ht="17.100000000000001" customHeight="1" x14ac:dyDescent="0.2">
      <c r="A350" s="26">
        <v>5</v>
      </c>
      <c r="B350" s="150"/>
      <c r="C350" s="532"/>
      <c r="D350" s="541"/>
      <c r="E350" s="541"/>
      <c r="F350" s="150"/>
      <c r="G350" s="803" t="s">
        <v>614</v>
      </c>
      <c r="H350" s="811"/>
      <c r="I350" s="542">
        <v>5227</v>
      </c>
      <c r="J350" s="543">
        <v>4324</v>
      </c>
      <c r="K350" s="544">
        <v>50</v>
      </c>
      <c r="L350" s="150"/>
    </row>
    <row r="351" spans="1:12" ht="17.100000000000001" customHeight="1" x14ac:dyDescent="0.2">
      <c r="A351" s="26">
        <v>5</v>
      </c>
      <c r="B351" s="150"/>
      <c r="C351" s="532"/>
      <c r="D351" s="541"/>
      <c r="E351" s="541"/>
      <c r="F351" s="150"/>
      <c r="G351" s="803" t="s">
        <v>615</v>
      </c>
      <c r="H351" s="811"/>
      <c r="I351" s="542">
        <v>2634</v>
      </c>
      <c r="J351" s="543">
        <v>2173</v>
      </c>
      <c r="K351" s="544">
        <v>40</v>
      </c>
      <c r="L351" s="150"/>
    </row>
    <row r="352" spans="1:12" ht="17.100000000000001" customHeight="1" x14ac:dyDescent="0.2">
      <c r="A352" s="26">
        <v>5</v>
      </c>
      <c r="B352" s="150"/>
      <c r="C352" s="532"/>
      <c r="D352" s="541"/>
      <c r="E352" s="541"/>
      <c r="F352" s="150"/>
      <c r="G352" s="803" t="s">
        <v>616</v>
      </c>
      <c r="H352" s="811"/>
      <c r="I352" s="542">
        <v>3267</v>
      </c>
      <c r="J352" s="543">
        <v>2628</v>
      </c>
      <c r="K352" s="544">
        <v>45</v>
      </c>
      <c r="L352" s="150"/>
    </row>
    <row r="353" spans="1:12" ht="17.100000000000001" customHeight="1" x14ac:dyDescent="0.2">
      <c r="A353" s="26">
        <v>5</v>
      </c>
      <c r="B353" s="150"/>
      <c r="C353" s="532"/>
      <c r="D353" s="541"/>
      <c r="E353" s="541"/>
      <c r="F353" s="150"/>
      <c r="G353" s="803" t="s">
        <v>617</v>
      </c>
      <c r="H353" s="811"/>
      <c r="I353" s="542">
        <v>2530</v>
      </c>
      <c r="J353" s="543">
        <v>2038</v>
      </c>
      <c r="K353" s="544">
        <v>47</v>
      </c>
      <c r="L353" s="150"/>
    </row>
    <row r="354" spans="1:12" ht="17.100000000000001" customHeight="1" x14ac:dyDescent="0.2">
      <c r="A354" s="26">
        <v>5</v>
      </c>
      <c r="B354" s="150"/>
      <c r="C354" s="532"/>
      <c r="D354" s="541"/>
      <c r="E354" s="541"/>
      <c r="F354" s="150"/>
      <c r="G354" s="803" t="s">
        <v>618</v>
      </c>
      <c r="H354" s="811"/>
      <c r="I354" s="542">
        <v>12955</v>
      </c>
      <c r="J354" s="543">
        <v>10621</v>
      </c>
      <c r="K354" s="544">
        <v>52</v>
      </c>
      <c r="L354" s="150"/>
    </row>
    <row r="355" spans="1:12" ht="17.100000000000001" customHeight="1" x14ac:dyDescent="0.2">
      <c r="A355" s="26">
        <v>3</v>
      </c>
      <c r="B355" s="150"/>
      <c r="C355" s="532"/>
      <c r="D355" s="541"/>
      <c r="E355" s="808" t="s">
        <v>209</v>
      </c>
      <c r="F355" s="833"/>
      <c r="G355" s="833"/>
      <c r="H355" s="809"/>
      <c r="I355" s="538">
        <v>11029</v>
      </c>
      <c r="J355" s="539">
        <v>8180</v>
      </c>
      <c r="K355" s="540">
        <v>26</v>
      </c>
      <c r="L355" s="150"/>
    </row>
    <row r="356" spans="1:12" ht="17.100000000000001" customHeight="1" x14ac:dyDescent="0.2">
      <c r="A356" s="26">
        <v>4</v>
      </c>
      <c r="B356" s="150"/>
      <c r="C356" s="532"/>
      <c r="D356" s="541"/>
      <c r="E356" s="541"/>
      <c r="F356" s="803" t="s">
        <v>619</v>
      </c>
      <c r="G356" s="803"/>
      <c r="H356" s="811"/>
      <c r="I356" s="542">
        <v>1680</v>
      </c>
      <c r="J356" s="543">
        <v>788</v>
      </c>
      <c r="K356" s="544">
        <v>29</v>
      </c>
      <c r="L356" s="150"/>
    </row>
    <row r="357" spans="1:12" ht="17.100000000000001" customHeight="1" x14ac:dyDescent="0.2">
      <c r="A357" s="26">
        <v>4</v>
      </c>
      <c r="B357" s="150"/>
      <c r="C357" s="532"/>
      <c r="D357" s="541"/>
      <c r="E357" s="541"/>
      <c r="F357" s="803" t="s">
        <v>620</v>
      </c>
      <c r="G357" s="803"/>
      <c r="H357" s="811"/>
      <c r="I357" s="542">
        <v>4997</v>
      </c>
      <c r="J357" s="543">
        <v>4047</v>
      </c>
      <c r="K357" s="544">
        <v>16</v>
      </c>
      <c r="L357" s="150"/>
    </row>
    <row r="358" spans="1:12" ht="17.100000000000001" customHeight="1" x14ac:dyDescent="0.2">
      <c r="A358" s="26">
        <v>4</v>
      </c>
      <c r="B358" s="150"/>
      <c r="C358" s="532"/>
      <c r="D358" s="541"/>
      <c r="E358" s="541"/>
      <c r="F358" s="803" t="s">
        <v>621</v>
      </c>
      <c r="G358" s="803"/>
      <c r="H358" s="811"/>
      <c r="I358" s="542">
        <v>4352</v>
      </c>
      <c r="J358" s="543">
        <v>3346</v>
      </c>
      <c r="K358" s="544">
        <v>40</v>
      </c>
      <c r="L358" s="150"/>
    </row>
    <row r="359" spans="1:12" ht="17.100000000000001" customHeight="1" x14ac:dyDescent="0.2">
      <c r="A359" s="26">
        <v>2</v>
      </c>
      <c r="B359" s="150"/>
      <c r="C359" s="532"/>
      <c r="D359" s="808" t="s">
        <v>622</v>
      </c>
      <c r="E359" s="833"/>
      <c r="F359" s="833"/>
      <c r="G359" s="833"/>
      <c r="H359" s="809"/>
      <c r="I359" s="538">
        <v>119822</v>
      </c>
      <c r="J359" s="539">
        <v>93802</v>
      </c>
      <c r="K359" s="540">
        <v>48</v>
      </c>
      <c r="L359" s="150"/>
    </row>
    <row r="360" spans="1:12" ht="17.100000000000001" customHeight="1" x14ac:dyDescent="0.2">
      <c r="A360" s="26">
        <v>3</v>
      </c>
      <c r="B360" s="150"/>
      <c r="C360" s="532"/>
      <c r="D360" s="541"/>
      <c r="E360" s="808" t="s">
        <v>623</v>
      </c>
      <c r="F360" s="833"/>
      <c r="G360" s="833"/>
      <c r="H360" s="809"/>
      <c r="I360" s="538">
        <v>2049</v>
      </c>
      <c r="J360" s="539">
        <v>248</v>
      </c>
      <c r="K360" s="540">
        <v>32</v>
      </c>
      <c r="L360" s="150"/>
    </row>
    <row r="361" spans="1:12" ht="17.100000000000001" customHeight="1" x14ac:dyDescent="0.2">
      <c r="A361" s="26">
        <v>3</v>
      </c>
      <c r="B361" s="150"/>
      <c r="C361" s="532"/>
      <c r="D361" s="541"/>
      <c r="E361" s="808" t="s">
        <v>624</v>
      </c>
      <c r="F361" s="833"/>
      <c r="G361" s="833"/>
      <c r="H361" s="809"/>
      <c r="I361" s="538">
        <v>46959</v>
      </c>
      <c r="J361" s="539">
        <v>34559</v>
      </c>
      <c r="K361" s="540">
        <v>47</v>
      </c>
      <c r="L361" s="150"/>
    </row>
    <row r="362" spans="1:12" ht="17.100000000000001" customHeight="1" x14ac:dyDescent="0.2">
      <c r="A362" s="26">
        <v>4</v>
      </c>
      <c r="B362" s="150"/>
      <c r="C362" s="532"/>
      <c r="D362" s="541"/>
      <c r="E362" s="541"/>
      <c r="F362" s="803" t="s">
        <v>625</v>
      </c>
      <c r="G362" s="803"/>
      <c r="H362" s="811"/>
      <c r="I362" s="542">
        <v>16122</v>
      </c>
      <c r="J362" s="543">
        <v>10366</v>
      </c>
      <c r="K362" s="544">
        <v>51</v>
      </c>
      <c r="L362" s="150"/>
    </row>
    <row r="363" spans="1:12" ht="17.100000000000001" customHeight="1" x14ac:dyDescent="0.2">
      <c r="A363" s="26">
        <v>5</v>
      </c>
      <c r="B363" s="150"/>
      <c r="C363" s="532"/>
      <c r="D363" s="541"/>
      <c r="E363" s="541"/>
      <c r="F363" s="516"/>
      <c r="G363" s="803" t="s">
        <v>626</v>
      </c>
      <c r="H363" s="811"/>
      <c r="I363" s="542">
        <v>3892</v>
      </c>
      <c r="J363" s="543">
        <v>3324</v>
      </c>
      <c r="K363" s="544">
        <v>32</v>
      </c>
      <c r="L363" s="150"/>
    </row>
    <row r="364" spans="1:12" ht="17.100000000000001" customHeight="1" x14ac:dyDescent="0.2">
      <c r="A364" s="26">
        <v>5</v>
      </c>
      <c r="B364" s="150"/>
      <c r="C364" s="532"/>
      <c r="D364" s="541"/>
      <c r="E364" s="541"/>
      <c r="F364" s="516"/>
      <c r="G364" s="803" t="s">
        <v>627</v>
      </c>
      <c r="H364" s="811"/>
      <c r="I364" s="542">
        <v>1437</v>
      </c>
      <c r="J364" s="543">
        <v>319</v>
      </c>
      <c r="K364" s="544">
        <v>51</v>
      </c>
      <c r="L364" s="150"/>
    </row>
    <row r="365" spans="1:12" ht="17.100000000000001" customHeight="1" x14ac:dyDescent="0.2">
      <c r="A365" s="26">
        <v>5</v>
      </c>
      <c r="B365" s="150"/>
      <c r="C365" s="532"/>
      <c r="D365" s="541"/>
      <c r="E365" s="541"/>
      <c r="F365" s="516"/>
      <c r="G365" s="803" t="s">
        <v>628</v>
      </c>
      <c r="H365" s="811"/>
      <c r="I365" s="542">
        <v>3798</v>
      </c>
      <c r="J365" s="543">
        <v>2706</v>
      </c>
      <c r="K365" s="544">
        <v>46</v>
      </c>
      <c r="L365" s="150"/>
    </row>
    <row r="366" spans="1:12" ht="17.100000000000001" customHeight="1" x14ac:dyDescent="0.2">
      <c r="A366" s="26">
        <v>5</v>
      </c>
      <c r="B366" s="150"/>
      <c r="C366" s="532"/>
      <c r="D366" s="541"/>
      <c r="E366" s="541"/>
      <c r="F366" s="516"/>
      <c r="G366" s="803" t="s">
        <v>629</v>
      </c>
      <c r="H366" s="811"/>
      <c r="I366" s="542">
        <v>754</v>
      </c>
      <c r="J366" s="543">
        <v>731</v>
      </c>
      <c r="K366" s="544">
        <v>18</v>
      </c>
      <c r="L366" s="150"/>
    </row>
    <row r="367" spans="1:12" ht="17.100000000000001" customHeight="1" x14ac:dyDescent="0.2">
      <c r="A367" s="26">
        <v>5</v>
      </c>
      <c r="B367" s="150"/>
      <c r="C367" s="532"/>
      <c r="D367" s="541"/>
      <c r="E367" s="541"/>
      <c r="F367" s="516"/>
      <c r="G367" s="803" t="s">
        <v>630</v>
      </c>
      <c r="H367" s="811"/>
      <c r="I367" s="542">
        <v>1082</v>
      </c>
      <c r="J367" s="543">
        <v>251</v>
      </c>
      <c r="K367" s="544">
        <v>48</v>
      </c>
      <c r="L367" s="150"/>
    </row>
    <row r="368" spans="1:12" ht="17.100000000000001" customHeight="1" x14ac:dyDescent="0.2">
      <c r="A368" s="26">
        <v>5</v>
      </c>
      <c r="B368" s="150"/>
      <c r="C368" s="532"/>
      <c r="D368" s="541"/>
      <c r="E368" s="541"/>
      <c r="F368" s="516"/>
      <c r="G368" s="803" t="s">
        <v>631</v>
      </c>
      <c r="H368" s="811"/>
      <c r="I368" s="542">
        <v>5159</v>
      </c>
      <c r="J368" s="543">
        <v>3036</v>
      </c>
      <c r="K368" s="544">
        <v>44</v>
      </c>
      <c r="L368" s="150"/>
    </row>
    <row r="369" spans="1:12" ht="17.100000000000001" customHeight="1" x14ac:dyDescent="0.2">
      <c r="A369" s="26">
        <v>4</v>
      </c>
      <c r="B369" s="150"/>
      <c r="C369" s="532"/>
      <c r="D369" s="541"/>
      <c r="E369" s="541"/>
      <c r="F369" s="803" t="s">
        <v>632</v>
      </c>
      <c r="G369" s="803"/>
      <c r="H369" s="811"/>
      <c r="I369" s="542">
        <v>25074</v>
      </c>
      <c r="J369" s="543">
        <v>21044</v>
      </c>
      <c r="K369" s="544">
        <v>39</v>
      </c>
      <c r="L369" s="150"/>
    </row>
    <row r="370" spans="1:12" ht="17.100000000000001" customHeight="1" x14ac:dyDescent="0.2">
      <c r="A370" s="26">
        <v>5</v>
      </c>
      <c r="B370" s="150"/>
      <c r="C370" s="532"/>
      <c r="D370" s="541"/>
      <c r="E370" s="541"/>
      <c r="F370" s="516"/>
      <c r="G370" s="803" t="s">
        <v>633</v>
      </c>
      <c r="H370" s="811"/>
      <c r="I370" s="542">
        <v>3928</v>
      </c>
      <c r="J370" s="543">
        <v>4058</v>
      </c>
      <c r="K370" s="544">
        <v>25</v>
      </c>
      <c r="L370" s="150"/>
    </row>
    <row r="371" spans="1:12" ht="17.100000000000001" customHeight="1" x14ac:dyDescent="0.2">
      <c r="A371" s="26">
        <v>5</v>
      </c>
      <c r="B371" s="150"/>
      <c r="C371" s="532"/>
      <c r="D371" s="541"/>
      <c r="E371" s="541"/>
      <c r="F371" s="516"/>
      <c r="G371" s="803" t="s">
        <v>634</v>
      </c>
      <c r="H371" s="811"/>
      <c r="I371" s="542">
        <v>1756</v>
      </c>
      <c r="J371" s="543">
        <v>2120</v>
      </c>
      <c r="K371" s="544">
        <v>15</v>
      </c>
      <c r="L371" s="150"/>
    </row>
    <row r="372" spans="1:12" ht="17.100000000000001" customHeight="1" x14ac:dyDescent="0.2">
      <c r="A372" s="26">
        <v>5</v>
      </c>
      <c r="B372" s="150"/>
      <c r="C372" s="532"/>
      <c r="D372" s="541"/>
      <c r="E372" s="541"/>
      <c r="F372" s="516"/>
      <c r="G372" s="803" t="s">
        <v>635</v>
      </c>
      <c r="H372" s="811"/>
      <c r="I372" s="542">
        <v>1582</v>
      </c>
      <c r="J372" s="543">
        <v>1078</v>
      </c>
      <c r="K372" s="544">
        <v>42</v>
      </c>
      <c r="L372" s="150"/>
    </row>
    <row r="373" spans="1:12" ht="17.100000000000001" customHeight="1" x14ac:dyDescent="0.2">
      <c r="A373" s="26">
        <v>5</v>
      </c>
      <c r="B373" s="150"/>
      <c r="C373" s="532"/>
      <c r="D373" s="541"/>
      <c r="E373" s="541"/>
      <c r="F373" s="516"/>
      <c r="G373" s="803" t="s">
        <v>636</v>
      </c>
      <c r="H373" s="811"/>
      <c r="I373" s="542">
        <v>5815</v>
      </c>
      <c r="J373" s="543">
        <v>5104</v>
      </c>
      <c r="K373" s="544">
        <v>40</v>
      </c>
      <c r="L373" s="150"/>
    </row>
    <row r="374" spans="1:12" ht="17.100000000000001" customHeight="1" x14ac:dyDescent="0.2">
      <c r="A374" s="26">
        <v>5</v>
      </c>
      <c r="B374" s="150"/>
      <c r="C374" s="532"/>
      <c r="D374" s="541"/>
      <c r="E374" s="541"/>
      <c r="F374" s="516"/>
      <c r="G374" s="803" t="s">
        <v>637</v>
      </c>
      <c r="H374" s="811"/>
      <c r="I374" s="542">
        <v>1804</v>
      </c>
      <c r="J374" s="543">
        <v>1650</v>
      </c>
      <c r="K374" s="544">
        <v>24</v>
      </c>
      <c r="L374" s="150"/>
    </row>
    <row r="375" spans="1:12" ht="17.100000000000001" customHeight="1" x14ac:dyDescent="0.2">
      <c r="A375" s="26">
        <v>5</v>
      </c>
      <c r="B375" s="150"/>
      <c r="C375" s="532"/>
      <c r="D375" s="541"/>
      <c r="E375" s="541"/>
      <c r="F375" s="516"/>
      <c r="G375" s="803" t="s">
        <v>638</v>
      </c>
      <c r="H375" s="811"/>
      <c r="I375" s="542">
        <v>1186</v>
      </c>
      <c r="J375" s="543">
        <v>622</v>
      </c>
      <c r="K375" s="544">
        <v>35</v>
      </c>
      <c r="L375" s="150"/>
    </row>
    <row r="376" spans="1:12" ht="17.100000000000001" customHeight="1" x14ac:dyDescent="0.2">
      <c r="A376" s="26">
        <v>5</v>
      </c>
      <c r="B376" s="150"/>
      <c r="C376" s="532"/>
      <c r="D376" s="541"/>
      <c r="E376" s="541"/>
      <c r="F376" s="516"/>
      <c r="G376" s="803" t="s">
        <v>639</v>
      </c>
      <c r="H376" s="811"/>
      <c r="I376" s="542">
        <v>9003</v>
      </c>
      <c r="J376" s="543">
        <v>6413</v>
      </c>
      <c r="K376" s="544">
        <v>36</v>
      </c>
      <c r="L376" s="150"/>
    </row>
    <row r="377" spans="1:12" ht="17.100000000000001" customHeight="1" x14ac:dyDescent="0.2">
      <c r="A377" s="26">
        <v>4</v>
      </c>
      <c r="B377" s="150"/>
      <c r="C377" s="575"/>
      <c r="D377" s="574"/>
      <c r="E377" s="574"/>
      <c r="F377" s="837" t="s">
        <v>640</v>
      </c>
      <c r="G377" s="837"/>
      <c r="H377" s="811"/>
      <c r="I377" s="542">
        <v>5763</v>
      </c>
      <c r="J377" s="543">
        <v>3148</v>
      </c>
      <c r="K377" s="544">
        <v>52</v>
      </c>
      <c r="L377" s="150"/>
    </row>
    <row r="378" spans="1:12" ht="17.100000000000001" customHeight="1" x14ac:dyDescent="0.2">
      <c r="A378" s="26">
        <v>5</v>
      </c>
      <c r="B378" s="150"/>
      <c r="C378" s="532"/>
      <c r="D378" s="541"/>
      <c r="E378" s="541"/>
      <c r="F378" s="516"/>
      <c r="G378" s="803" t="s">
        <v>641</v>
      </c>
      <c r="H378" s="811"/>
      <c r="I378" s="542">
        <v>5104</v>
      </c>
      <c r="J378" s="543">
        <v>2509</v>
      </c>
      <c r="K378" s="544">
        <v>51</v>
      </c>
      <c r="L378" s="150"/>
    </row>
    <row r="379" spans="1:12" ht="17.100000000000001" customHeight="1" x14ac:dyDescent="0.2">
      <c r="A379" s="26">
        <v>5</v>
      </c>
      <c r="B379" s="150"/>
      <c r="C379" s="532"/>
      <c r="D379" s="541"/>
      <c r="E379" s="541"/>
      <c r="F379" s="516"/>
      <c r="G379" s="803" t="s">
        <v>642</v>
      </c>
      <c r="H379" s="811"/>
      <c r="I379" s="542">
        <v>659</v>
      </c>
      <c r="J379" s="543">
        <v>640</v>
      </c>
      <c r="K379" s="544">
        <v>27</v>
      </c>
      <c r="L379" s="150"/>
    </row>
    <row r="380" spans="1:12" ht="17.100000000000001" customHeight="1" x14ac:dyDescent="0.2">
      <c r="A380" s="26">
        <v>3</v>
      </c>
      <c r="B380" s="150"/>
      <c r="C380" s="532"/>
      <c r="D380" s="541"/>
      <c r="E380" s="808" t="s">
        <v>643</v>
      </c>
      <c r="F380" s="833"/>
      <c r="G380" s="833"/>
      <c r="H380" s="809"/>
      <c r="I380" s="538">
        <v>24208</v>
      </c>
      <c r="J380" s="539">
        <v>18937</v>
      </c>
      <c r="K380" s="540">
        <v>48</v>
      </c>
      <c r="L380" s="150"/>
    </row>
    <row r="381" spans="1:12" ht="17.100000000000001" customHeight="1" x14ac:dyDescent="0.2">
      <c r="A381" s="26">
        <v>4</v>
      </c>
      <c r="B381" s="150"/>
      <c r="C381" s="532"/>
      <c r="D381" s="541"/>
      <c r="E381" s="541"/>
      <c r="F381" s="803" t="s">
        <v>644</v>
      </c>
      <c r="G381" s="803"/>
      <c r="H381" s="811"/>
      <c r="I381" s="542">
        <v>7915</v>
      </c>
      <c r="J381" s="543">
        <v>5940</v>
      </c>
      <c r="K381" s="544">
        <v>50</v>
      </c>
      <c r="L381" s="150"/>
    </row>
    <row r="382" spans="1:12" ht="17.100000000000001" customHeight="1" x14ac:dyDescent="0.2">
      <c r="A382" s="26">
        <v>5</v>
      </c>
      <c r="B382" s="150"/>
      <c r="C382" s="532"/>
      <c r="D382" s="541"/>
      <c r="E382" s="541"/>
      <c r="F382" s="516"/>
      <c r="G382" s="803" t="s">
        <v>645</v>
      </c>
      <c r="H382" s="811"/>
      <c r="I382" s="542">
        <v>1339</v>
      </c>
      <c r="J382" s="543">
        <v>1566</v>
      </c>
      <c r="K382" s="544">
        <v>16</v>
      </c>
      <c r="L382" s="150"/>
    </row>
    <row r="383" spans="1:12" ht="17.100000000000001" customHeight="1" x14ac:dyDescent="0.2">
      <c r="A383" s="26">
        <v>5</v>
      </c>
      <c r="B383" s="150"/>
      <c r="C383" s="532"/>
      <c r="D383" s="541"/>
      <c r="E383" s="541"/>
      <c r="F383" s="516"/>
      <c r="G383" s="803" t="s">
        <v>646</v>
      </c>
      <c r="H383" s="811"/>
      <c r="I383" s="542">
        <v>5544</v>
      </c>
      <c r="J383" s="543">
        <v>3698</v>
      </c>
      <c r="K383" s="544">
        <v>51</v>
      </c>
      <c r="L383" s="150"/>
    </row>
    <row r="384" spans="1:12" ht="17.100000000000001" customHeight="1" x14ac:dyDescent="0.2">
      <c r="A384" s="26">
        <v>5</v>
      </c>
      <c r="B384" s="150"/>
      <c r="C384" s="532"/>
      <c r="D384" s="541"/>
      <c r="E384" s="541"/>
      <c r="F384" s="516"/>
      <c r="G384" s="803" t="s">
        <v>647</v>
      </c>
      <c r="H384" s="811"/>
      <c r="I384" s="542">
        <v>1032</v>
      </c>
      <c r="J384" s="543">
        <v>676</v>
      </c>
      <c r="K384" s="544">
        <v>42</v>
      </c>
      <c r="L384" s="150"/>
    </row>
    <row r="385" spans="1:12" ht="17.100000000000001" customHeight="1" x14ac:dyDescent="0.2">
      <c r="A385" s="26">
        <v>4</v>
      </c>
      <c r="B385" s="150"/>
      <c r="C385" s="532"/>
      <c r="D385" s="541"/>
      <c r="E385" s="541"/>
      <c r="F385" s="803" t="s">
        <v>648</v>
      </c>
      <c r="G385" s="803"/>
      <c r="H385" s="811"/>
      <c r="I385" s="542">
        <v>14258</v>
      </c>
      <c r="J385" s="543">
        <v>12081</v>
      </c>
      <c r="K385" s="544">
        <v>44</v>
      </c>
      <c r="L385" s="150"/>
    </row>
    <row r="386" spans="1:12" ht="17.100000000000001" customHeight="1" x14ac:dyDescent="0.2">
      <c r="A386" s="26">
        <v>5</v>
      </c>
      <c r="B386" s="150"/>
      <c r="C386" s="532"/>
      <c r="D386" s="541"/>
      <c r="E386" s="541"/>
      <c r="F386" s="516"/>
      <c r="G386" s="803" t="s">
        <v>649</v>
      </c>
      <c r="H386" s="811"/>
      <c r="I386" s="542">
        <v>2914</v>
      </c>
      <c r="J386" s="543">
        <v>2646</v>
      </c>
      <c r="K386" s="544">
        <v>37</v>
      </c>
      <c r="L386" s="150"/>
    </row>
    <row r="387" spans="1:12" ht="17.100000000000001" customHeight="1" x14ac:dyDescent="0.2">
      <c r="A387" s="26">
        <v>5</v>
      </c>
      <c r="B387" s="150"/>
      <c r="C387" s="532"/>
      <c r="D387" s="541"/>
      <c r="E387" s="541"/>
      <c r="F387" s="516"/>
      <c r="G387" s="803" t="s">
        <v>650</v>
      </c>
      <c r="H387" s="811"/>
      <c r="I387" s="542">
        <v>7109</v>
      </c>
      <c r="J387" s="543">
        <v>5790</v>
      </c>
      <c r="K387" s="544">
        <v>46</v>
      </c>
      <c r="L387" s="150"/>
    </row>
    <row r="388" spans="1:12" ht="17.100000000000001" customHeight="1" x14ac:dyDescent="0.2">
      <c r="A388" s="26">
        <v>5</v>
      </c>
      <c r="B388" s="150"/>
      <c r="C388" s="532"/>
      <c r="D388" s="541"/>
      <c r="E388" s="541"/>
      <c r="F388" s="516"/>
      <c r="G388" s="803" t="s">
        <v>651</v>
      </c>
      <c r="H388" s="811"/>
      <c r="I388" s="542">
        <v>4235</v>
      </c>
      <c r="J388" s="543">
        <v>3645</v>
      </c>
      <c r="K388" s="544">
        <v>33</v>
      </c>
      <c r="L388" s="150"/>
    </row>
    <row r="389" spans="1:12" ht="17.100000000000001" customHeight="1" x14ac:dyDescent="0.2">
      <c r="A389" s="26">
        <v>4</v>
      </c>
      <c r="B389" s="150"/>
      <c r="C389" s="532"/>
      <c r="D389" s="541"/>
      <c r="E389" s="541"/>
      <c r="F389" s="803" t="s">
        <v>652</v>
      </c>
      <c r="G389" s="803"/>
      <c r="H389" s="811"/>
      <c r="I389" s="542">
        <v>2035</v>
      </c>
      <c r="J389" s="543">
        <v>916</v>
      </c>
      <c r="K389" s="544">
        <v>50</v>
      </c>
      <c r="L389" s="150"/>
    </row>
    <row r="390" spans="1:12" ht="17.100000000000001" customHeight="1" x14ac:dyDescent="0.2">
      <c r="A390" s="26">
        <v>3</v>
      </c>
      <c r="B390" s="150"/>
      <c r="C390" s="532"/>
      <c r="D390" s="541"/>
      <c r="E390" s="808" t="s">
        <v>653</v>
      </c>
      <c r="F390" s="833"/>
      <c r="G390" s="833"/>
      <c r="H390" s="809"/>
      <c r="I390" s="538">
        <v>11662</v>
      </c>
      <c r="J390" s="539">
        <v>8833</v>
      </c>
      <c r="K390" s="540">
        <v>50</v>
      </c>
      <c r="L390" s="150"/>
    </row>
    <row r="391" spans="1:12" ht="17.100000000000001" customHeight="1" x14ac:dyDescent="0.2">
      <c r="A391" s="26">
        <v>4</v>
      </c>
      <c r="B391" s="150"/>
      <c r="C391" s="532"/>
      <c r="D391" s="541"/>
      <c r="E391" s="541"/>
      <c r="F391" s="803" t="s">
        <v>654</v>
      </c>
      <c r="G391" s="803"/>
      <c r="H391" s="811"/>
      <c r="I391" s="542">
        <v>3558</v>
      </c>
      <c r="J391" s="543">
        <v>3431</v>
      </c>
      <c r="K391" s="544">
        <v>26</v>
      </c>
      <c r="L391" s="150"/>
    </row>
    <row r="392" spans="1:12" ht="17.100000000000001" customHeight="1" x14ac:dyDescent="0.2">
      <c r="A392" s="26">
        <v>5</v>
      </c>
      <c r="B392" s="150"/>
      <c r="C392" s="532"/>
      <c r="D392" s="541"/>
      <c r="E392" s="541"/>
      <c r="F392" s="516"/>
      <c r="G392" s="803" t="s">
        <v>655</v>
      </c>
      <c r="H392" s="811"/>
      <c r="I392" s="542">
        <v>2893</v>
      </c>
      <c r="J392" s="543">
        <v>2680</v>
      </c>
      <c r="K392" s="544">
        <v>29</v>
      </c>
      <c r="L392" s="150"/>
    </row>
    <row r="393" spans="1:12" ht="17.100000000000001" customHeight="1" x14ac:dyDescent="0.2">
      <c r="A393" s="26">
        <v>5</v>
      </c>
      <c r="B393" s="150"/>
      <c r="C393" s="532"/>
      <c r="D393" s="541"/>
      <c r="E393" s="541"/>
      <c r="F393" s="516"/>
      <c r="G393" s="803" t="s">
        <v>656</v>
      </c>
      <c r="H393" s="811"/>
      <c r="I393" s="542">
        <v>665</v>
      </c>
      <c r="J393" s="543">
        <v>751</v>
      </c>
      <c r="K393" s="544">
        <v>28</v>
      </c>
      <c r="L393" s="150"/>
    </row>
    <row r="394" spans="1:12" ht="17.100000000000001" customHeight="1" x14ac:dyDescent="0.2">
      <c r="A394" s="26">
        <v>4</v>
      </c>
      <c r="B394" s="150"/>
      <c r="C394" s="532"/>
      <c r="D394" s="541"/>
      <c r="E394" s="541"/>
      <c r="F394" s="803" t="s">
        <v>657</v>
      </c>
      <c r="G394" s="803"/>
      <c r="H394" s="811"/>
      <c r="I394" s="542">
        <v>6767</v>
      </c>
      <c r="J394" s="543">
        <v>4804</v>
      </c>
      <c r="K394" s="544">
        <v>50</v>
      </c>
      <c r="L394" s="150"/>
    </row>
    <row r="395" spans="1:12" ht="17.100000000000001" customHeight="1" x14ac:dyDescent="0.2">
      <c r="A395" s="26">
        <v>5</v>
      </c>
      <c r="B395" s="150"/>
      <c r="C395" s="532"/>
      <c r="D395" s="541"/>
      <c r="E395" s="541"/>
      <c r="F395" s="516"/>
      <c r="G395" s="803" t="s">
        <v>658</v>
      </c>
      <c r="H395" s="811"/>
      <c r="I395" s="542">
        <v>994</v>
      </c>
      <c r="J395" s="543">
        <v>584</v>
      </c>
      <c r="K395" s="544">
        <v>47</v>
      </c>
      <c r="L395" s="150"/>
    </row>
    <row r="396" spans="1:12" ht="17.100000000000001" customHeight="1" x14ac:dyDescent="0.2">
      <c r="A396" s="26">
        <v>5</v>
      </c>
      <c r="B396" s="150"/>
      <c r="C396" s="532"/>
      <c r="D396" s="541"/>
      <c r="E396" s="541"/>
      <c r="F396" s="516"/>
      <c r="G396" s="803" t="s">
        <v>659</v>
      </c>
      <c r="H396" s="811"/>
      <c r="I396" s="542">
        <v>4774</v>
      </c>
      <c r="J396" s="543">
        <v>3477</v>
      </c>
      <c r="K396" s="544">
        <v>49</v>
      </c>
      <c r="L396" s="150"/>
    </row>
    <row r="397" spans="1:12" ht="17.100000000000001" customHeight="1" x14ac:dyDescent="0.2">
      <c r="A397" s="26">
        <v>5</v>
      </c>
      <c r="B397" s="150"/>
      <c r="C397" s="532"/>
      <c r="D397" s="541"/>
      <c r="E397" s="541"/>
      <c r="F397" s="516"/>
      <c r="G397" s="803" t="s">
        <v>660</v>
      </c>
      <c r="H397" s="811"/>
      <c r="I397" s="542">
        <v>998</v>
      </c>
      <c r="J397" s="543">
        <v>744</v>
      </c>
      <c r="K397" s="544">
        <v>36</v>
      </c>
      <c r="L397" s="150"/>
    </row>
    <row r="398" spans="1:12" ht="17.100000000000001" customHeight="1" x14ac:dyDescent="0.2">
      <c r="A398" s="26">
        <v>4</v>
      </c>
      <c r="B398" s="150"/>
      <c r="C398" s="532"/>
      <c r="D398" s="541"/>
      <c r="E398" s="541"/>
      <c r="F398" s="803" t="s">
        <v>661</v>
      </c>
      <c r="G398" s="803"/>
      <c r="H398" s="811"/>
      <c r="I398" s="542">
        <v>1338</v>
      </c>
      <c r="J398" s="543">
        <v>598</v>
      </c>
      <c r="K398" s="544">
        <v>51</v>
      </c>
      <c r="L398" s="150"/>
    </row>
    <row r="399" spans="1:12" ht="17.100000000000001" customHeight="1" x14ac:dyDescent="0.2">
      <c r="A399" s="26">
        <v>5</v>
      </c>
      <c r="B399" s="150"/>
      <c r="C399" s="532"/>
      <c r="D399" s="541"/>
      <c r="E399" s="541"/>
      <c r="F399" s="516"/>
      <c r="G399" s="803" t="s">
        <v>662</v>
      </c>
      <c r="H399" s="811"/>
      <c r="I399" s="542">
        <v>855</v>
      </c>
      <c r="J399" s="543">
        <v>437</v>
      </c>
      <c r="K399" s="544">
        <v>51</v>
      </c>
      <c r="L399" s="150"/>
    </row>
    <row r="400" spans="1:12" ht="17.100000000000001" customHeight="1" x14ac:dyDescent="0.2">
      <c r="A400" s="26">
        <v>5</v>
      </c>
      <c r="B400" s="150"/>
      <c r="C400" s="532"/>
      <c r="D400" s="541"/>
      <c r="E400" s="541"/>
      <c r="F400" s="516"/>
      <c r="G400" s="803" t="s">
        <v>663</v>
      </c>
      <c r="H400" s="811"/>
      <c r="I400" s="542">
        <v>483</v>
      </c>
      <c r="J400" s="543">
        <v>161</v>
      </c>
      <c r="K400" s="544">
        <v>51</v>
      </c>
      <c r="L400" s="150"/>
    </row>
    <row r="401" spans="1:12" ht="17.100000000000001" customHeight="1" x14ac:dyDescent="0.2">
      <c r="A401" s="26">
        <v>3</v>
      </c>
      <c r="B401" s="150"/>
      <c r="C401" s="532"/>
      <c r="D401" s="541"/>
      <c r="E401" s="808" t="s">
        <v>664</v>
      </c>
      <c r="F401" s="833"/>
      <c r="G401" s="833"/>
      <c r="H401" s="809"/>
      <c r="I401" s="538">
        <v>1015</v>
      </c>
      <c r="J401" s="539">
        <v>1013</v>
      </c>
      <c r="K401" s="540">
        <v>20</v>
      </c>
      <c r="L401" s="150"/>
    </row>
    <row r="402" spans="1:12" ht="17.100000000000001" customHeight="1" x14ac:dyDescent="0.2">
      <c r="A402" s="26">
        <v>4</v>
      </c>
      <c r="B402" s="150"/>
      <c r="C402" s="532"/>
      <c r="D402" s="541"/>
      <c r="E402" s="541"/>
      <c r="F402" s="803" t="s">
        <v>665</v>
      </c>
      <c r="G402" s="803"/>
      <c r="H402" s="811"/>
      <c r="I402" s="542">
        <v>503</v>
      </c>
      <c r="J402" s="543">
        <v>276</v>
      </c>
      <c r="K402" s="544">
        <v>41</v>
      </c>
      <c r="L402" s="150"/>
    </row>
    <row r="403" spans="1:12" ht="17.100000000000001" customHeight="1" x14ac:dyDescent="0.2">
      <c r="A403" s="26">
        <v>4</v>
      </c>
      <c r="B403" s="150"/>
      <c r="C403" s="532"/>
      <c r="D403" s="541"/>
      <c r="E403" s="541"/>
      <c r="F403" s="803" t="s">
        <v>666</v>
      </c>
      <c r="G403" s="803"/>
      <c r="H403" s="811"/>
      <c r="I403" s="542">
        <v>512</v>
      </c>
      <c r="J403" s="543">
        <v>737</v>
      </c>
      <c r="K403" s="544">
        <v>7</v>
      </c>
      <c r="L403" s="150"/>
    </row>
    <row r="404" spans="1:12" ht="17.100000000000001" customHeight="1" x14ac:dyDescent="0.2">
      <c r="A404" s="26">
        <v>3</v>
      </c>
      <c r="B404" s="150"/>
      <c r="C404" s="532"/>
      <c r="D404" s="541"/>
      <c r="E404" s="808" t="s">
        <v>667</v>
      </c>
      <c r="F404" s="833"/>
      <c r="G404" s="833"/>
      <c r="H404" s="809"/>
      <c r="I404" s="538">
        <v>9543</v>
      </c>
      <c r="J404" s="539">
        <v>7224</v>
      </c>
      <c r="K404" s="540">
        <v>48</v>
      </c>
      <c r="L404" s="150"/>
    </row>
    <row r="405" spans="1:12" ht="17.100000000000001" customHeight="1" x14ac:dyDescent="0.2">
      <c r="A405" s="26">
        <v>4</v>
      </c>
      <c r="B405" s="150"/>
      <c r="C405" s="532"/>
      <c r="D405" s="541"/>
      <c r="E405" s="541"/>
      <c r="F405" s="803" t="s">
        <v>668</v>
      </c>
      <c r="G405" s="803"/>
      <c r="H405" s="811"/>
      <c r="I405" s="542">
        <v>1448</v>
      </c>
      <c r="J405" s="543">
        <v>729</v>
      </c>
      <c r="K405" s="544">
        <v>52</v>
      </c>
      <c r="L405" s="150"/>
    </row>
    <row r="406" spans="1:12" ht="17.100000000000001" customHeight="1" x14ac:dyDescent="0.2">
      <c r="A406" s="26">
        <v>4</v>
      </c>
      <c r="B406" s="150"/>
      <c r="C406" s="532"/>
      <c r="D406" s="541"/>
      <c r="E406" s="541"/>
      <c r="F406" s="803" t="s">
        <v>669</v>
      </c>
      <c r="G406" s="803"/>
      <c r="H406" s="811"/>
      <c r="I406" s="542">
        <v>301</v>
      </c>
      <c r="J406" s="543">
        <v>537</v>
      </c>
      <c r="K406" s="544">
        <v>7</v>
      </c>
      <c r="L406" s="150"/>
    </row>
    <row r="407" spans="1:12" ht="17.100000000000001" customHeight="1" x14ac:dyDescent="0.2">
      <c r="A407" s="26">
        <v>4</v>
      </c>
      <c r="B407" s="150"/>
      <c r="C407" s="532"/>
      <c r="D407" s="541"/>
      <c r="E407" s="541"/>
      <c r="F407" s="803" t="s">
        <v>670</v>
      </c>
      <c r="G407" s="803"/>
      <c r="H407" s="811"/>
      <c r="I407" s="542">
        <v>523</v>
      </c>
      <c r="J407" s="543">
        <v>269</v>
      </c>
      <c r="K407" s="544">
        <v>43</v>
      </c>
      <c r="L407" s="150"/>
    </row>
    <row r="408" spans="1:12" ht="17.100000000000001" customHeight="1" x14ac:dyDescent="0.2">
      <c r="A408" s="26">
        <v>4</v>
      </c>
      <c r="B408" s="150"/>
      <c r="C408" s="532"/>
      <c r="D408" s="541"/>
      <c r="E408" s="541"/>
      <c r="F408" s="803" t="s">
        <v>671</v>
      </c>
      <c r="G408" s="803"/>
      <c r="H408" s="811"/>
      <c r="I408" s="542">
        <v>572</v>
      </c>
      <c r="J408" s="543">
        <v>622</v>
      </c>
      <c r="K408" s="544">
        <v>16</v>
      </c>
      <c r="L408" s="150"/>
    </row>
    <row r="409" spans="1:12" ht="17.100000000000001" customHeight="1" x14ac:dyDescent="0.2">
      <c r="A409" s="26">
        <v>4</v>
      </c>
      <c r="B409" s="150"/>
      <c r="C409" s="532"/>
      <c r="D409" s="541"/>
      <c r="E409" s="541"/>
      <c r="F409" s="803" t="s">
        <v>672</v>
      </c>
      <c r="G409" s="803"/>
      <c r="H409" s="811"/>
      <c r="I409" s="542">
        <v>1399</v>
      </c>
      <c r="J409" s="543">
        <v>1006</v>
      </c>
      <c r="K409" s="544">
        <v>52</v>
      </c>
      <c r="L409" s="150"/>
    </row>
    <row r="410" spans="1:12" ht="17.100000000000001" customHeight="1" x14ac:dyDescent="0.2">
      <c r="A410" s="26">
        <v>4</v>
      </c>
      <c r="B410" s="150"/>
      <c r="C410" s="532"/>
      <c r="D410" s="541"/>
      <c r="E410" s="541"/>
      <c r="F410" s="803" t="s">
        <v>673</v>
      </c>
      <c r="G410" s="803"/>
      <c r="H410" s="811"/>
      <c r="I410" s="542">
        <v>297</v>
      </c>
      <c r="J410" s="543">
        <v>307</v>
      </c>
      <c r="K410" s="544">
        <v>27</v>
      </c>
      <c r="L410" s="150"/>
    </row>
    <row r="411" spans="1:12" ht="17.100000000000001" customHeight="1" x14ac:dyDescent="0.2">
      <c r="A411" s="26">
        <v>4</v>
      </c>
      <c r="B411" s="150"/>
      <c r="C411" s="532"/>
      <c r="D411" s="541"/>
      <c r="E411" s="541"/>
      <c r="F411" s="803" t="s">
        <v>674</v>
      </c>
      <c r="G411" s="803"/>
      <c r="H411" s="811"/>
      <c r="I411" s="542">
        <v>1792</v>
      </c>
      <c r="J411" s="543">
        <v>1451</v>
      </c>
      <c r="K411" s="544">
        <v>48</v>
      </c>
      <c r="L411" s="150"/>
    </row>
    <row r="412" spans="1:12" ht="17.100000000000001" customHeight="1" x14ac:dyDescent="0.2">
      <c r="A412" s="26">
        <v>4</v>
      </c>
      <c r="B412" s="150"/>
      <c r="C412" s="532"/>
      <c r="D412" s="541"/>
      <c r="E412" s="541"/>
      <c r="F412" s="803" t="s">
        <v>675</v>
      </c>
      <c r="G412" s="803"/>
      <c r="H412" s="811"/>
      <c r="I412" s="542">
        <v>474</v>
      </c>
      <c r="J412" s="543">
        <v>306</v>
      </c>
      <c r="K412" s="544">
        <v>47</v>
      </c>
      <c r="L412" s="150"/>
    </row>
    <row r="413" spans="1:12" ht="17.100000000000001" customHeight="1" x14ac:dyDescent="0.2">
      <c r="A413" s="26">
        <v>4</v>
      </c>
      <c r="B413" s="150"/>
      <c r="C413" s="532"/>
      <c r="D413" s="541"/>
      <c r="E413" s="541"/>
      <c r="F413" s="803" t="s">
        <v>676</v>
      </c>
      <c r="G413" s="803"/>
      <c r="H413" s="811"/>
      <c r="I413" s="542">
        <v>2736</v>
      </c>
      <c r="J413" s="543">
        <v>1997</v>
      </c>
      <c r="K413" s="544">
        <v>44</v>
      </c>
      <c r="L413" s="150"/>
    </row>
    <row r="414" spans="1:12" ht="17.100000000000001" customHeight="1" x14ac:dyDescent="0.2">
      <c r="A414" s="26">
        <v>3</v>
      </c>
      <c r="B414" s="150"/>
      <c r="C414" s="532"/>
      <c r="D414" s="541"/>
      <c r="E414" s="808" t="s">
        <v>677</v>
      </c>
      <c r="F414" s="833"/>
      <c r="G414" s="833"/>
      <c r="H414" s="809"/>
      <c r="I414" s="538">
        <v>17271</v>
      </c>
      <c r="J414" s="539">
        <v>17144</v>
      </c>
      <c r="K414" s="540">
        <v>31</v>
      </c>
      <c r="L414" s="150"/>
    </row>
    <row r="415" spans="1:12" ht="17.100000000000001" customHeight="1" x14ac:dyDescent="0.2">
      <c r="A415" s="26">
        <v>4</v>
      </c>
      <c r="B415" s="150"/>
      <c r="C415" s="532"/>
      <c r="D415" s="541"/>
      <c r="E415" s="541"/>
      <c r="F415" s="803" t="s">
        <v>678</v>
      </c>
      <c r="G415" s="803"/>
      <c r="H415" s="811"/>
      <c r="I415" s="542">
        <v>4173</v>
      </c>
      <c r="J415" s="543">
        <v>4232</v>
      </c>
      <c r="K415" s="544">
        <v>26</v>
      </c>
      <c r="L415" s="150"/>
    </row>
    <row r="416" spans="1:12" ht="17.100000000000001" customHeight="1" x14ac:dyDescent="0.2">
      <c r="A416" s="26">
        <v>4</v>
      </c>
      <c r="B416" s="150"/>
      <c r="C416" s="532"/>
      <c r="D416" s="541"/>
      <c r="E416" s="541"/>
      <c r="F416" s="803" t="s">
        <v>679</v>
      </c>
      <c r="G416" s="803"/>
      <c r="H416" s="811"/>
      <c r="I416" s="542">
        <v>366</v>
      </c>
      <c r="J416" s="543">
        <v>305</v>
      </c>
      <c r="K416" s="544">
        <v>32</v>
      </c>
      <c r="L416" s="150"/>
    </row>
    <row r="417" spans="1:12" ht="17.100000000000001" customHeight="1" x14ac:dyDescent="0.2">
      <c r="A417" s="26">
        <v>4</v>
      </c>
      <c r="B417" s="150"/>
      <c r="C417" s="532"/>
      <c r="D417" s="541"/>
      <c r="E417" s="541"/>
      <c r="F417" s="803" t="s">
        <v>680</v>
      </c>
      <c r="G417" s="803"/>
      <c r="H417" s="811"/>
      <c r="I417" s="542">
        <v>3657</v>
      </c>
      <c r="J417" s="543">
        <v>3180</v>
      </c>
      <c r="K417" s="544">
        <v>32</v>
      </c>
      <c r="L417" s="150"/>
    </row>
    <row r="418" spans="1:12" ht="17.100000000000001" customHeight="1" x14ac:dyDescent="0.2">
      <c r="A418" s="26">
        <v>4</v>
      </c>
      <c r="B418" s="150"/>
      <c r="C418" s="532"/>
      <c r="D418" s="541"/>
      <c r="E418" s="541"/>
      <c r="F418" s="803" t="s">
        <v>681</v>
      </c>
      <c r="G418" s="803"/>
      <c r="H418" s="811"/>
      <c r="I418" s="542">
        <v>4900</v>
      </c>
      <c r="J418" s="543">
        <v>5132</v>
      </c>
      <c r="K418" s="544">
        <v>18</v>
      </c>
      <c r="L418" s="150"/>
    </row>
    <row r="419" spans="1:12" ht="17.100000000000001" customHeight="1" x14ac:dyDescent="0.2">
      <c r="A419" s="26">
        <v>4</v>
      </c>
      <c r="B419" s="150"/>
      <c r="C419" s="532"/>
      <c r="D419" s="541"/>
      <c r="E419" s="541"/>
      <c r="F419" s="803" t="s">
        <v>682</v>
      </c>
      <c r="G419" s="803"/>
      <c r="H419" s="811"/>
      <c r="I419" s="542">
        <v>2270</v>
      </c>
      <c r="J419" s="543">
        <v>1994</v>
      </c>
      <c r="K419" s="544">
        <v>41</v>
      </c>
      <c r="L419" s="150"/>
    </row>
    <row r="420" spans="1:12" ht="17.100000000000001" customHeight="1" x14ac:dyDescent="0.2">
      <c r="A420" s="26">
        <v>4</v>
      </c>
      <c r="B420" s="150"/>
      <c r="C420" s="532"/>
      <c r="D420" s="541"/>
      <c r="E420" s="541"/>
      <c r="F420" s="803" t="s">
        <v>683</v>
      </c>
      <c r="G420" s="803"/>
      <c r="H420" s="811"/>
      <c r="I420" s="542">
        <v>1905</v>
      </c>
      <c r="J420" s="543">
        <v>2302</v>
      </c>
      <c r="K420" s="544">
        <v>14</v>
      </c>
      <c r="L420" s="150"/>
    </row>
    <row r="421" spans="1:12" ht="17.100000000000001" customHeight="1" x14ac:dyDescent="0.2">
      <c r="A421" s="26">
        <v>3</v>
      </c>
      <c r="B421" s="150"/>
      <c r="C421" s="532"/>
      <c r="D421" s="541"/>
      <c r="E421" s="808" t="s">
        <v>684</v>
      </c>
      <c r="F421" s="833"/>
      <c r="G421" s="833"/>
      <c r="H421" s="809"/>
      <c r="I421" s="538">
        <v>7114</v>
      </c>
      <c r="J421" s="539">
        <v>5845</v>
      </c>
      <c r="K421" s="540">
        <v>29</v>
      </c>
      <c r="L421" s="150"/>
    </row>
    <row r="422" spans="1:12" ht="17.100000000000001" customHeight="1" x14ac:dyDescent="0.2">
      <c r="A422" s="26">
        <v>4</v>
      </c>
      <c r="B422" s="150"/>
      <c r="C422" s="575"/>
      <c r="D422" s="574"/>
      <c r="E422" s="574"/>
      <c r="F422" s="837" t="s">
        <v>685</v>
      </c>
      <c r="G422" s="837"/>
      <c r="H422" s="811"/>
      <c r="I422" s="542">
        <v>4570</v>
      </c>
      <c r="J422" s="543">
        <v>5105</v>
      </c>
      <c r="K422" s="544">
        <v>18</v>
      </c>
      <c r="L422" s="150"/>
    </row>
    <row r="423" spans="1:12" ht="17.100000000000001" customHeight="1" x14ac:dyDescent="0.2">
      <c r="A423" s="26">
        <v>4</v>
      </c>
      <c r="B423" s="150"/>
      <c r="C423" s="575"/>
      <c r="D423" s="574"/>
      <c r="E423" s="574"/>
      <c r="F423" s="837" t="s">
        <v>686</v>
      </c>
      <c r="G423" s="837"/>
      <c r="H423" s="811"/>
      <c r="I423" s="542">
        <v>1810</v>
      </c>
      <c r="J423" s="543">
        <v>387</v>
      </c>
      <c r="K423" s="544">
        <v>31</v>
      </c>
      <c r="L423" s="150"/>
    </row>
    <row r="424" spans="1:12" ht="17.100000000000001" customHeight="1" x14ac:dyDescent="0.2">
      <c r="A424" s="26">
        <v>4</v>
      </c>
      <c r="B424" s="150"/>
      <c r="C424" s="532"/>
      <c r="D424" s="541"/>
      <c r="E424" s="541"/>
      <c r="F424" s="803" t="s">
        <v>687</v>
      </c>
      <c r="G424" s="803"/>
      <c r="H424" s="811"/>
      <c r="I424" s="542">
        <v>734</v>
      </c>
      <c r="J424" s="543">
        <v>353</v>
      </c>
      <c r="K424" s="544">
        <v>42</v>
      </c>
      <c r="L424" s="150"/>
    </row>
    <row r="425" spans="1:12" ht="17.100000000000001" customHeight="1" x14ac:dyDescent="0.2">
      <c r="A425" s="26">
        <v>2</v>
      </c>
      <c r="B425" s="150"/>
      <c r="C425" s="532"/>
      <c r="D425" s="808" t="s">
        <v>688</v>
      </c>
      <c r="E425" s="833"/>
      <c r="F425" s="833"/>
      <c r="G425" s="833"/>
      <c r="H425" s="809"/>
      <c r="I425" s="538">
        <v>184178</v>
      </c>
      <c r="J425" s="539">
        <v>181903</v>
      </c>
      <c r="K425" s="540">
        <v>18</v>
      </c>
      <c r="L425" s="150"/>
    </row>
    <row r="426" spans="1:12" ht="17.100000000000001" customHeight="1" x14ac:dyDescent="0.2">
      <c r="A426" s="26">
        <v>3</v>
      </c>
      <c r="B426" s="150"/>
      <c r="C426" s="532"/>
      <c r="D426" s="541"/>
      <c r="E426" s="808" t="s">
        <v>689</v>
      </c>
      <c r="F426" s="833"/>
      <c r="G426" s="833"/>
      <c r="H426" s="809"/>
      <c r="I426" s="538">
        <v>33056</v>
      </c>
      <c r="J426" s="539">
        <v>26374</v>
      </c>
      <c r="K426" s="540">
        <v>51</v>
      </c>
      <c r="L426" s="150"/>
    </row>
    <row r="427" spans="1:12" ht="17.100000000000001" customHeight="1" x14ac:dyDescent="0.2">
      <c r="A427" s="26">
        <v>4</v>
      </c>
      <c r="B427" s="150"/>
      <c r="C427" s="532"/>
      <c r="D427" s="541"/>
      <c r="E427" s="541"/>
      <c r="F427" s="803" t="s">
        <v>690</v>
      </c>
      <c r="G427" s="803"/>
      <c r="H427" s="811"/>
      <c r="I427" s="542">
        <v>2430</v>
      </c>
      <c r="J427" s="543">
        <v>2311</v>
      </c>
      <c r="K427" s="544">
        <v>31</v>
      </c>
      <c r="L427" s="150"/>
    </row>
    <row r="428" spans="1:12" ht="17.100000000000001" customHeight="1" x14ac:dyDescent="0.2">
      <c r="A428" s="26">
        <v>4</v>
      </c>
      <c r="B428" s="150"/>
      <c r="C428" s="532"/>
      <c r="D428" s="541"/>
      <c r="E428" s="541"/>
      <c r="F428" s="803" t="s">
        <v>691</v>
      </c>
      <c r="G428" s="803"/>
      <c r="H428" s="811"/>
      <c r="I428" s="542">
        <v>1324</v>
      </c>
      <c r="J428" s="543">
        <v>956</v>
      </c>
      <c r="K428" s="544">
        <v>47</v>
      </c>
      <c r="L428" s="150"/>
    </row>
    <row r="429" spans="1:12" ht="17.100000000000001" customHeight="1" x14ac:dyDescent="0.2">
      <c r="A429" s="26">
        <v>4</v>
      </c>
      <c r="B429" s="150"/>
      <c r="C429" s="532"/>
      <c r="D429" s="541"/>
      <c r="E429" s="541"/>
      <c r="F429" s="803" t="s">
        <v>692</v>
      </c>
      <c r="G429" s="803"/>
      <c r="H429" s="811"/>
      <c r="I429" s="542">
        <v>3543</v>
      </c>
      <c r="J429" s="543">
        <v>3068</v>
      </c>
      <c r="K429" s="544">
        <v>41</v>
      </c>
      <c r="L429" s="150"/>
    </row>
    <row r="430" spans="1:12" ht="17.100000000000001" customHeight="1" x14ac:dyDescent="0.2">
      <c r="A430" s="26">
        <v>4</v>
      </c>
      <c r="B430" s="150"/>
      <c r="C430" s="532"/>
      <c r="D430" s="541"/>
      <c r="E430" s="541"/>
      <c r="F430" s="803" t="s">
        <v>693</v>
      </c>
      <c r="G430" s="803"/>
      <c r="H430" s="811"/>
      <c r="I430" s="542">
        <v>939</v>
      </c>
      <c r="J430" s="543">
        <v>704</v>
      </c>
      <c r="K430" s="544">
        <v>47</v>
      </c>
      <c r="L430" s="150"/>
    </row>
    <row r="431" spans="1:12" ht="17.100000000000001" customHeight="1" x14ac:dyDescent="0.2">
      <c r="A431" s="26">
        <v>4</v>
      </c>
      <c r="B431" s="150"/>
      <c r="C431" s="532"/>
      <c r="D431" s="541"/>
      <c r="E431" s="541"/>
      <c r="F431" s="803" t="s">
        <v>694</v>
      </c>
      <c r="G431" s="803"/>
      <c r="H431" s="811"/>
      <c r="I431" s="542">
        <v>3568</v>
      </c>
      <c r="J431" s="543">
        <v>3276</v>
      </c>
      <c r="K431" s="544">
        <v>38</v>
      </c>
      <c r="L431" s="150"/>
    </row>
    <row r="432" spans="1:12" ht="17.100000000000001" customHeight="1" x14ac:dyDescent="0.2">
      <c r="A432" s="26">
        <v>4</v>
      </c>
      <c r="B432" s="150"/>
      <c r="C432" s="532"/>
      <c r="D432" s="541"/>
      <c r="E432" s="541"/>
      <c r="F432" s="803" t="s">
        <v>695</v>
      </c>
      <c r="G432" s="803"/>
      <c r="H432" s="811"/>
      <c r="I432" s="542">
        <v>21251</v>
      </c>
      <c r="J432" s="543">
        <v>16058</v>
      </c>
      <c r="K432" s="544">
        <v>50</v>
      </c>
      <c r="L432" s="150"/>
    </row>
    <row r="433" spans="1:12" ht="17.100000000000001" customHeight="1" x14ac:dyDescent="0.2">
      <c r="A433" s="26">
        <v>3</v>
      </c>
      <c r="B433" s="150"/>
      <c r="C433" s="532"/>
      <c r="D433" s="541"/>
      <c r="E433" s="719" t="s">
        <v>696</v>
      </c>
      <c r="F433" s="720"/>
      <c r="G433" s="720"/>
      <c r="H433" s="721"/>
      <c r="I433" s="554">
        <v>12357</v>
      </c>
      <c r="J433" s="555">
        <v>6593</v>
      </c>
      <c r="K433" s="556">
        <v>52</v>
      </c>
      <c r="L433" s="150"/>
    </row>
    <row r="434" spans="1:12" ht="17.100000000000001" customHeight="1" x14ac:dyDescent="0.2">
      <c r="A434" s="26">
        <v>3</v>
      </c>
      <c r="B434" s="150"/>
      <c r="C434" s="532"/>
      <c r="D434" s="541"/>
      <c r="E434" s="810" t="s">
        <v>697</v>
      </c>
      <c r="F434" s="803"/>
      <c r="G434" s="803"/>
      <c r="H434" s="811"/>
      <c r="I434" s="542">
        <v>34480</v>
      </c>
      <c r="J434" s="543">
        <v>29553</v>
      </c>
      <c r="K434" s="544">
        <v>46</v>
      </c>
      <c r="L434" s="150"/>
    </row>
    <row r="435" spans="1:12" ht="17.100000000000001" customHeight="1" x14ac:dyDescent="0.2">
      <c r="A435" s="26">
        <v>4</v>
      </c>
      <c r="B435" s="150"/>
      <c r="C435" s="532"/>
      <c r="D435" s="541"/>
      <c r="E435" s="541"/>
      <c r="F435" s="803" t="s">
        <v>698</v>
      </c>
      <c r="G435" s="803"/>
      <c r="H435" s="811"/>
      <c r="I435" s="542">
        <v>4057</v>
      </c>
      <c r="J435" s="543">
        <v>2912</v>
      </c>
      <c r="K435" s="544">
        <v>49</v>
      </c>
      <c r="L435" s="150"/>
    </row>
    <row r="436" spans="1:12" ht="17.100000000000001" customHeight="1" x14ac:dyDescent="0.2">
      <c r="A436" s="26">
        <v>4</v>
      </c>
      <c r="B436" s="150"/>
      <c r="C436" s="532"/>
      <c r="D436" s="541"/>
      <c r="E436" s="541"/>
      <c r="F436" s="803" t="s">
        <v>699</v>
      </c>
      <c r="G436" s="803"/>
      <c r="H436" s="811"/>
      <c r="I436" s="542">
        <v>12738</v>
      </c>
      <c r="J436" s="543">
        <v>11699</v>
      </c>
      <c r="K436" s="544">
        <v>42</v>
      </c>
      <c r="L436" s="150"/>
    </row>
    <row r="437" spans="1:12" ht="17.100000000000001" customHeight="1" x14ac:dyDescent="0.2">
      <c r="A437" s="26">
        <v>4</v>
      </c>
      <c r="B437" s="150"/>
      <c r="C437" s="532"/>
      <c r="D437" s="541"/>
      <c r="E437" s="541"/>
      <c r="F437" s="803" t="s">
        <v>700</v>
      </c>
      <c r="G437" s="803"/>
      <c r="H437" s="811"/>
      <c r="I437" s="542">
        <v>6927</v>
      </c>
      <c r="J437" s="543">
        <v>7309</v>
      </c>
      <c r="K437" s="544">
        <v>19</v>
      </c>
      <c r="L437" s="150"/>
    </row>
    <row r="438" spans="1:12" ht="17.100000000000001" customHeight="1" x14ac:dyDescent="0.2">
      <c r="A438" s="26">
        <v>4</v>
      </c>
      <c r="B438" s="150"/>
      <c r="C438" s="532"/>
      <c r="D438" s="541"/>
      <c r="E438" s="541"/>
      <c r="F438" s="803" t="s">
        <v>701</v>
      </c>
      <c r="G438" s="803"/>
      <c r="H438" s="811"/>
      <c r="I438" s="542">
        <v>4281</v>
      </c>
      <c r="J438" s="543">
        <v>4273</v>
      </c>
      <c r="K438" s="544">
        <v>31</v>
      </c>
      <c r="L438" s="150"/>
    </row>
    <row r="439" spans="1:12" ht="17.100000000000001" customHeight="1" x14ac:dyDescent="0.2">
      <c r="A439" s="26">
        <v>4</v>
      </c>
      <c r="B439" s="150"/>
      <c r="C439" s="532"/>
      <c r="D439" s="541"/>
      <c r="E439" s="541"/>
      <c r="F439" s="803" t="s">
        <v>702</v>
      </c>
      <c r="G439" s="803"/>
      <c r="H439" s="811"/>
      <c r="I439" s="542">
        <v>6477</v>
      </c>
      <c r="J439" s="543">
        <v>3361</v>
      </c>
      <c r="K439" s="544">
        <v>39</v>
      </c>
      <c r="L439" s="150"/>
    </row>
    <row r="440" spans="1:12" ht="17.100000000000001" customHeight="1" x14ac:dyDescent="0.2">
      <c r="A440" s="26">
        <v>3</v>
      </c>
      <c r="B440" s="150"/>
      <c r="C440" s="532"/>
      <c r="D440" s="541"/>
      <c r="E440" s="808" t="s">
        <v>703</v>
      </c>
      <c r="F440" s="833"/>
      <c r="G440" s="833"/>
      <c r="H440" s="809"/>
      <c r="I440" s="538">
        <v>104285</v>
      </c>
      <c r="J440" s="539">
        <v>119383</v>
      </c>
      <c r="K440" s="540">
        <v>8</v>
      </c>
      <c r="L440" s="150"/>
    </row>
    <row r="441" spans="1:12" ht="17.100000000000001" customHeight="1" x14ac:dyDescent="0.2">
      <c r="A441" s="26">
        <v>4</v>
      </c>
      <c r="B441" s="150"/>
      <c r="C441" s="532"/>
      <c r="D441" s="541"/>
      <c r="E441" s="541"/>
      <c r="F441" s="803" t="s">
        <v>704</v>
      </c>
      <c r="G441" s="803"/>
      <c r="H441" s="811"/>
      <c r="I441" s="542">
        <v>46457</v>
      </c>
      <c r="J441" s="543">
        <v>46018</v>
      </c>
      <c r="K441" s="544">
        <v>22</v>
      </c>
      <c r="L441" s="150"/>
    </row>
    <row r="442" spans="1:12" ht="17.100000000000001" customHeight="1" x14ac:dyDescent="0.2">
      <c r="A442" s="26">
        <v>4</v>
      </c>
      <c r="B442" s="150"/>
      <c r="C442" s="532"/>
      <c r="D442" s="541"/>
      <c r="E442" s="541"/>
      <c r="F442" s="803" t="s">
        <v>705</v>
      </c>
      <c r="G442" s="803"/>
      <c r="H442" s="811"/>
      <c r="I442" s="542">
        <v>24297</v>
      </c>
      <c r="J442" s="543">
        <v>46440</v>
      </c>
      <c r="K442" s="544">
        <v>2</v>
      </c>
      <c r="L442" s="150"/>
    </row>
    <row r="443" spans="1:12" ht="17.100000000000001" customHeight="1" x14ac:dyDescent="0.2">
      <c r="A443" s="26">
        <v>4</v>
      </c>
      <c r="B443" s="150"/>
      <c r="C443" s="532"/>
      <c r="D443" s="541"/>
      <c r="E443" s="541"/>
      <c r="F443" s="803" t="s">
        <v>706</v>
      </c>
      <c r="G443" s="803"/>
      <c r="H443" s="811"/>
      <c r="I443" s="542">
        <v>990</v>
      </c>
      <c r="J443" s="543">
        <v>0</v>
      </c>
      <c r="K443" s="544">
        <v>21</v>
      </c>
      <c r="L443" s="150"/>
    </row>
    <row r="444" spans="1:12" ht="17.100000000000001" customHeight="1" x14ac:dyDescent="0.2">
      <c r="A444" s="26">
        <v>4</v>
      </c>
      <c r="B444" s="150"/>
      <c r="C444" s="532"/>
      <c r="D444" s="541"/>
      <c r="E444" s="541"/>
      <c r="F444" s="803" t="s">
        <v>707</v>
      </c>
      <c r="G444" s="803"/>
      <c r="H444" s="811"/>
      <c r="I444" s="542">
        <v>16297</v>
      </c>
      <c r="J444" s="543">
        <v>17932</v>
      </c>
      <c r="K444" s="544">
        <v>18</v>
      </c>
      <c r="L444" s="150"/>
    </row>
    <row r="445" spans="1:12" ht="17.100000000000001" customHeight="1" x14ac:dyDescent="0.2">
      <c r="A445" s="26">
        <v>4</v>
      </c>
      <c r="B445" s="150"/>
      <c r="C445" s="532"/>
      <c r="D445" s="541"/>
      <c r="E445" s="541"/>
      <c r="F445" s="803" t="s">
        <v>708</v>
      </c>
      <c r="G445" s="803"/>
      <c r="H445" s="811"/>
      <c r="I445" s="542">
        <v>3004</v>
      </c>
      <c r="J445" s="543">
        <v>912</v>
      </c>
      <c r="K445" s="544">
        <v>47</v>
      </c>
      <c r="L445" s="150"/>
    </row>
    <row r="446" spans="1:12" ht="17.100000000000001" customHeight="1" x14ac:dyDescent="0.2">
      <c r="A446" s="26">
        <v>4</v>
      </c>
      <c r="B446" s="150"/>
      <c r="C446" s="532"/>
      <c r="D446" s="541"/>
      <c r="E446" s="541"/>
      <c r="F446" s="803" t="s">
        <v>709</v>
      </c>
      <c r="G446" s="803"/>
      <c r="H446" s="811"/>
      <c r="I446" s="542">
        <v>3919</v>
      </c>
      <c r="J446" s="543">
        <v>546</v>
      </c>
      <c r="K446" s="544">
        <v>50</v>
      </c>
      <c r="L446" s="150"/>
    </row>
    <row r="447" spans="1:12" ht="17.100000000000001" customHeight="1" x14ac:dyDescent="0.2">
      <c r="A447" s="26">
        <v>4</v>
      </c>
      <c r="B447" s="150"/>
      <c r="C447" s="532"/>
      <c r="D447" s="541"/>
      <c r="E447" s="541"/>
      <c r="F447" s="803" t="s">
        <v>710</v>
      </c>
      <c r="G447" s="803"/>
      <c r="H447" s="811"/>
      <c r="I447" s="542">
        <v>4320</v>
      </c>
      <c r="J447" s="543">
        <v>3116</v>
      </c>
      <c r="K447" s="544">
        <v>37</v>
      </c>
      <c r="L447" s="150"/>
    </row>
    <row r="448" spans="1:12" ht="17.100000000000001" customHeight="1" x14ac:dyDescent="0.2">
      <c r="A448" s="26">
        <v>4</v>
      </c>
      <c r="B448" s="150"/>
      <c r="C448" s="532"/>
      <c r="D448" s="541"/>
      <c r="E448" s="557"/>
      <c r="F448" s="836" t="s">
        <v>711</v>
      </c>
      <c r="G448" s="836"/>
      <c r="H448" s="832"/>
      <c r="I448" s="542">
        <v>5001</v>
      </c>
      <c r="J448" s="543">
        <v>4419</v>
      </c>
      <c r="K448" s="544">
        <v>29</v>
      </c>
      <c r="L448" s="150"/>
    </row>
    <row r="449" spans="1:12" ht="17.100000000000001" customHeight="1" x14ac:dyDescent="0.2">
      <c r="A449" s="26">
        <v>2</v>
      </c>
      <c r="B449" s="150"/>
      <c r="C449" s="532"/>
      <c r="D449" s="808" t="s">
        <v>712</v>
      </c>
      <c r="E449" s="833"/>
      <c r="F449" s="833"/>
      <c r="G449" s="833"/>
      <c r="H449" s="809"/>
      <c r="I449" s="538">
        <v>500766</v>
      </c>
      <c r="J449" s="539">
        <v>662397</v>
      </c>
      <c r="K449" s="540">
        <v>10</v>
      </c>
      <c r="L449" s="150"/>
    </row>
    <row r="450" spans="1:12" ht="17.100000000000001" customHeight="1" x14ac:dyDescent="0.2">
      <c r="A450" s="26">
        <v>3</v>
      </c>
      <c r="B450" s="150"/>
      <c r="C450" s="532"/>
      <c r="D450" s="541"/>
      <c r="E450" s="808" t="s">
        <v>713</v>
      </c>
      <c r="F450" s="833"/>
      <c r="G450" s="833"/>
      <c r="H450" s="809"/>
      <c r="I450" s="538">
        <v>63936</v>
      </c>
      <c r="J450" s="539">
        <v>31847</v>
      </c>
      <c r="K450" s="540">
        <v>45</v>
      </c>
      <c r="L450" s="150"/>
    </row>
    <row r="451" spans="1:12" ht="17.100000000000001" customHeight="1" x14ac:dyDescent="0.2">
      <c r="A451" s="26">
        <v>4</v>
      </c>
      <c r="B451" s="150"/>
      <c r="C451" s="532"/>
      <c r="D451" s="541"/>
      <c r="E451" s="541"/>
      <c r="F451" s="803" t="s">
        <v>714</v>
      </c>
      <c r="G451" s="803"/>
      <c r="H451" s="811"/>
      <c r="I451" s="542">
        <v>23447</v>
      </c>
      <c r="J451" s="543">
        <v>21123</v>
      </c>
      <c r="K451" s="544">
        <v>25</v>
      </c>
      <c r="L451" s="150"/>
    </row>
    <row r="452" spans="1:12" ht="17.100000000000001" customHeight="1" x14ac:dyDescent="0.2">
      <c r="A452" s="26">
        <v>4</v>
      </c>
      <c r="B452" s="150"/>
      <c r="C452" s="532"/>
      <c r="D452" s="541"/>
      <c r="E452" s="541"/>
      <c r="F452" s="803" t="s">
        <v>715</v>
      </c>
      <c r="G452" s="803"/>
      <c r="H452" s="811"/>
      <c r="I452" s="542">
        <v>3488</v>
      </c>
      <c r="J452" s="543">
        <v>52</v>
      </c>
      <c r="K452" s="544">
        <v>49</v>
      </c>
      <c r="L452" s="150"/>
    </row>
    <row r="453" spans="1:12" ht="17.100000000000001" customHeight="1" x14ac:dyDescent="0.2">
      <c r="A453" s="26">
        <v>4</v>
      </c>
      <c r="B453" s="150"/>
      <c r="C453" s="532"/>
      <c r="D453" s="541"/>
      <c r="E453" s="541"/>
      <c r="F453" s="803" t="s">
        <v>716</v>
      </c>
      <c r="G453" s="803"/>
      <c r="H453" s="811"/>
      <c r="I453" s="542">
        <v>10666</v>
      </c>
      <c r="J453" s="543">
        <v>1047</v>
      </c>
      <c r="K453" s="544">
        <v>41</v>
      </c>
      <c r="L453" s="150"/>
    </row>
    <row r="454" spans="1:12" ht="17.100000000000001" customHeight="1" x14ac:dyDescent="0.2">
      <c r="A454" s="26">
        <v>4</v>
      </c>
      <c r="B454" s="150"/>
      <c r="C454" s="532"/>
      <c r="D454" s="541"/>
      <c r="E454" s="541"/>
      <c r="F454" s="803" t="s">
        <v>717</v>
      </c>
      <c r="G454" s="803"/>
      <c r="H454" s="811"/>
      <c r="I454" s="542">
        <v>2756</v>
      </c>
      <c r="J454" s="543">
        <v>1056</v>
      </c>
      <c r="K454" s="544">
        <v>50</v>
      </c>
      <c r="L454" s="150"/>
    </row>
    <row r="455" spans="1:12" ht="17.100000000000001" customHeight="1" x14ac:dyDescent="0.2">
      <c r="A455" s="26">
        <v>4</v>
      </c>
      <c r="B455" s="150"/>
      <c r="C455" s="532"/>
      <c r="D455" s="541"/>
      <c r="E455" s="541"/>
      <c r="F455" s="803" t="s">
        <v>718</v>
      </c>
      <c r="G455" s="803"/>
      <c r="H455" s="811"/>
      <c r="I455" s="542">
        <v>876</v>
      </c>
      <c r="J455" s="543">
        <v>0</v>
      </c>
      <c r="K455" s="544">
        <v>47</v>
      </c>
      <c r="L455" s="150"/>
    </row>
    <row r="456" spans="1:12" ht="17.100000000000001" customHeight="1" x14ac:dyDescent="0.2">
      <c r="A456" s="26">
        <v>4</v>
      </c>
      <c r="B456" s="150"/>
      <c r="C456" s="532"/>
      <c r="D456" s="541"/>
      <c r="E456" s="541"/>
      <c r="F456" s="803" t="s">
        <v>719</v>
      </c>
      <c r="G456" s="803"/>
      <c r="H456" s="811"/>
      <c r="I456" s="542">
        <v>1158</v>
      </c>
      <c r="J456" s="543">
        <v>0</v>
      </c>
      <c r="K456" s="544">
        <v>48</v>
      </c>
      <c r="L456" s="150"/>
    </row>
    <row r="457" spans="1:12" ht="17.100000000000001" customHeight="1" x14ac:dyDescent="0.2">
      <c r="A457" s="26">
        <v>4</v>
      </c>
      <c r="B457" s="150"/>
      <c r="C457" s="532"/>
      <c r="D457" s="541"/>
      <c r="E457" s="541"/>
      <c r="F457" s="803" t="s">
        <v>720</v>
      </c>
      <c r="G457" s="803"/>
      <c r="H457" s="811"/>
      <c r="I457" s="542">
        <v>4405</v>
      </c>
      <c r="J457" s="543">
        <v>2056</v>
      </c>
      <c r="K457" s="544">
        <v>48</v>
      </c>
      <c r="L457" s="150"/>
    </row>
    <row r="458" spans="1:12" ht="17.100000000000001" customHeight="1" x14ac:dyDescent="0.2">
      <c r="A458" s="26">
        <v>4</v>
      </c>
      <c r="B458" s="150"/>
      <c r="C458" s="532"/>
      <c r="D458" s="541"/>
      <c r="E458" s="541"/>
      <c r="F458" s="803" t="s">
        <v>721</v>
      </c>
      <c r="G458" s="803"/>
      <c r="H458" s="811"/>
      <c r="I458" s="542">
        <v>8041</v>
      </c>
      <c r="J458" s="543">
        <v>219</v>
      </c>
      <c r="K458" s="544">
        <v>52</v>
      </c>
      <c r="L458" s="150"/>
    </row>
    <row r="459" spans="1:12" ht="17.100000000000001" customHeight="1" x14ac:dyDescent="0.2">
      <c r="A459" s="26">
        <v>4</v>
      </c>
      <c r="B459" s="150"/>
      <c r="C459" s="532"/>
      <c r="D459" s="541"/>
      <c r="E459" s="541"/>
      <c r="F459" s="803" t="s">
        <v>722</v>
      </c>
      <c r="G459" s="803"/>
      <c r="H459" s="811"/>
      <c r="I459" s="542">
        <v>7974</v>
      </c>
      <c r="J459" s="543">
        <v>5318</v>
      </c>
      <c r="K459" s="544">
        <v>43</v>
      </c>
      <c r="L459" s="150"/>
    </row>
    <row r="460" spans="1:12" ht="17.100000000000001" customHeight="1" x14ac:dyDescent="0.2">
      <c r="A460" s="26">
        <v>4</v>
      </c>
      <c r="B460" s="150"/>
      <c r="C460" s="532"/>
      <c r="D460" s="541"/>
      <c r="E460" s="541"/>
      <c r="F460" s="803" t="s">
        <v>723</v>
      </c>
      <c r="G460" s="803"/>
      <c r="H460" s="811"/>
      <c r="I460" s="542">
        <v>1124</v>
      </c>
      <c r="J460" s="543">
        <v>975</v>
      </c>
      <c r="K460" s="544">
        <v>28</v>
      </c>
      <c r="L460" s="150"/>
    </row>
    <row r="461" spans="1:12" ht="17.100000000000001" customHeight="1" x14ac:dyDescent="0.2">
      <c r="A461" s="26">
        <v>3</v>
      </c>
      <c r="B461" s="150"/>
      <c r="C461" s="532"/>
      <c r="D461" s="541"/>
      <c r="E461" s="808" t="s">
        <v>724</v>
      </c>
      <c r="F461" s="833"/>
      <c r="G461" s="833"/>
      <c r="H461" s="809"/>
      <c r="I461" s="538">
        <v>295476</v>
      </c>
      <c r="J461" s="539">
        <v>492462</v>
      </c>
      <c r="K461" s="540">
        <v>7</v>
      </c>
      <c r="L461" s="150"/>
    </row>
    <row r="462" spans="1:12" ht="17.100000000000001" customHeight="1" x14ac:dyDescent="0.2">
      <c r="A462" s="26">
        <v>4</v>
      </c>
      <c r="B462" s="150"/>
      <c r="C462" s="532"/>
      <c r="D462" s="541"/>
      <c r="E462" s="541"/>
      <c r="F462" s="803" t="s">
        <v>725</v>
      </c>
      <c r="G462" s="803"/>
      <c r="H462" s="811"/>
      <c r="I462" s="542">
        <v>82286</v>
      </c>
      <c r="J462" s="543">
        <v>242678</v>
      </c>
      <c r="K462" s="544">
        <v>5</v>
      </c>
      <c r="L462" s="150"/>
    </row>
    <row r="463" spans="1:12" ht="17.100000000000001" customHeight="1" x14ac:dyDescent="0.2">
      <c r="A463" s="26">
        <v>5</v>
      </c>
      <c r="B463" s="150"/>
      <c r="C463" s="532"/>
      <c r="D463" s="541"/>
      <c r="E463" s="541"/>
      <c r="F463" s="516"/>
      <c r="G463" s="803" t="s">
        <v>726</v>
      </c>
      <c r="H463" s="811"/>
      <c r="I463" s="542">
        <v>81457</v>
      </c>
      <c r="J463" s="543">
        <v>242678</v>
      </c>
      <c r="K463" s="544">
        <v>5</v>
      </c>
      <c r="L463" s="150"/>
    </row>
    <row r="464" spans="1:12" ht="17.100000000000001" customHeight="1" x14ac:dyDescent="0.2">
      <c r="A464" s="26">
        <v>5</v>
      </c>
      <c r="B464" s="150"/>
      <c r="C464" s="532"/>
      <c r="D464" s="541"/>
      <c r="E464" s="541"/>
      <c r="F464" s="516"/>
      <c r="G464" s="803" t="s">
        <v>727</v>
      </c>
      <c r="H464" s="811"/>
      <c r="I464" s="542">
        <v>830</v>
      </c>
      <c r="J464" s="543">
        <v>0</v>
      </c>
      <c r="K464" s="544">
        <v>19</v>
      </c>
      <c r="L464" s="150"/>
    </row>
    <row r="465" spans="1:12" ht="17.100000000000001" customHeight="1" x14ac:dyDescent="0.2">
      <c r="A465" s="26">
        <v>4</v>
      </c>
      <c r="B465" s="150"/>
      <c r="C465" s="532"/>
      <c r="D465" s="541"/>
      <c r="E465" s="541"/>
      <c r="F465" s="803" t="s">
        <v>728</v>
      </c>
      <c r="G465" s="803"/>
      <c r="H465" s="811"/>
      <c r="I465" s="542">
        <v>3838</v>
      </c>
      <c r="J465" s="543">
        <v>1509</v>
      </c>
      <c r="K465" s="544">
        <v>46</v>
      </c>
      <c r="L465" s="150"/>
    </row>
    <row r="466" spans="1:12" ht="17.100000000000001" customHeight="1" x14ac:dyDescent="0.2">
      <c r="A466" s="26">
        <v>4</v>
      </c>
      <c r="B466" s="150"/>
      <c r="C466" s="532"/>
      <c r="D466" s="541"/>
      <c r="E466" s="541"/>
      <c r="F466" s="803" t="s">
        <v>729</v>
      </c>
      <c r="G466" s="803"/>
      <c r="H466" s="811"/>
      <c r="I466" s="542">
        <v>209351</v>
      </c>
      <c r="J466" s="543">
        <v>248275</v>
      </c>
      <c r="K466" s="544">
        <v>21</v>
      </c>
      <c r="L466" s="150"/>
    </row>
    <row r="467" spans="1:12" ht="17.100000000000001" customHeight="1" x14ac:dyDescent="0.2">
      <c r="A467" s="26">
        <v>5</v>
      </c>
      <c r="B467" s="150"/>
      <c r="C467" s="532"/>
      <c r="D467" s="541"/>
      <c r="E467" s="541"/>
      <c r="F467" s="516"/>
      <c r="G467" s="803" t="s">
        <v>730</v>
      </c>
      <c r="H467" s="811"/>
      <c r="I467" s="542">
        <v>70887</v>
      </c>
      <c r="J467" s="543">
        <v>83606</v>
      </c>
      <c r="K467" s="544">
        <v>24</v>
      </c>
      <c r="L467" s="150"/>
    </row>
    <row r="468" spans="1:12" ht="17.100000000000001" customHeight="1" x14ac:dyDescent="0.2">
      <c r="A468" s="26">
        <v>5</v>
      </c>
      <c r="B468" s="150"/>
      <c r="C468" s="532"/>
      <c r="D468" s="541"/>
      <c r="E468" s="541"/>
      <c r="F468" s="516"/>
      <c r="G468" s="803" t="s">
        <v>731</v>
      </c>
      <c r="H468" s="811"/>
      <c r="I468" s="542">
        <v>20090</v>
      </c>
      <c r="J468" s="543">
        <v>34987</v>
      </c>
      <c r="K468" s="544">
        <v>4</v>
      </c>
      <c r="L468" s="150"/>
    </row>
    <row r="469" spans="1:12" ht="17.100000000000001" customHeight="1" x14ac:dyDescent="0.2">
      <c r="A469" s="26">
        <v>5</v>
      </c>
      <c r="B469" s="150"/>
      <c r="C469" s="575"/>
      <c r="D469" s="574"/>
      <c r="E469" s="574"/>
      <c r="F469" s="615"/>
      <c r="G469" s="837" t="s">
        <v>732</v>
      </c>
      <c r="H469" s="811"/>
      <c r="I469" s="542">
        <v>12075</v>
      </c>
      <c r="J469" s="543">
        <v>16378</v>
      </c>
      <c r="K469" s="544">
        <v>17</v>
      </c>
      <c r="L469" s="150"/>
    </row>
    <row r="470" spans="1:12" ht="17.100000000000001" customHeight="1" x14ac:dyDescent="0.2">
      <c r="A470" s="26">
        <v>5</v>
      </c>
      <c r="B470" s="150"/>
      <c r="C470" s="532"/>
      <c r="D470" s="541"/>
      <c r="E470" s="541"/>
      <c r="F470" s="516"/>
      <c r="G470" s="803" t="s">
        <v>733</v>
      </c>
      <c r="H470" s="811"/>
      <c r="I470" s="542">
        <v>29526</v>
      </c>
      <c r="J470" s="543">
        <v>37072</v>
      </c>
      <c r="K470" s="544">
        <v>11</v>
      </c>
      <c r="L470" s="150"/>
    </row>
    <row r="471" spans="1:12" ht="17.100000000000001" customHeight="1" x14ac:dyDescent="0.2">
      <c r="A471" s="26">
        <v>5</v>
      </c>
      <c r="B471" s="150"/>
      <c r="C471" s="532"/>
      <c r="D471" s="541"/>
      <c r="E471" s="541"/>
      <c r="F471" s="516"/>
      <c r="G471" s="803" t="s">
        <v>734</v>
      </c>
      <c r="H471" s="811"/>
      <c r="I471" s="542">
        <v>1046</v>
      </c>
      <c r="J471" s="543">
        <v>498</v>
      </c>
      <c r="K471" s="544">
        <v>42</v>
      </c>
      <c r="L471" s="150"/>
    </row>
    <row r="472" spans="1:12" ht="17.100000000000001" customHeight="1" x14ac:dyDescent="0.2">
      <c r="A472" s="26">
        <v>5</v>
      </c>
      <c r="B472" s="150"/>
      <c r="C472" s="532"/>
      <c r="D472" s="541"/>
      <c r="E472" s="541"/>
      <c r="F472" s="516"/>
      <c r="G472" s="803" t="s">
        <v>735</v>
      </c>
      <c r="H472" s="811"/>
      <c r="I472" s="542">
        <v>14060</v>
      </c>
      <c r="J472" s="543">
        <v>10156</v>
      </c>
      <c r="K472" s="544">
        <v>39</v>
      </c>
      <c r="L472" s="150"/>
    </row>
    <row r="473" spans="1:12" ht="17.100000000000001" customHeight="1" x14ac:dyDescent="0.2">
      <c r="A473" s="26">
        <v>5</v>
      </c>
      <c r="B473" s="150"/>
      <c r="C473" s="532"/>
      <c r="D473" s="541"/>
      <c r="E473" s="541"/>
      <c r="F473" s="516"/>
      <c r="G473" s="803" t="s">
        <v>736</v>
      </c>
      <c r="H473" s="811"/>
      <c r="I473" s="542">
        <v>3492</v>
      </c>
      <c r="J473" s="543">
        <v>1867</v>
      </c>
      <c r="K473" s="544">
        <v>47</v>
      </c>
      <c r="L473" s="150"/>
    </row>
    <row r="474" spans="1:12" ht="17.100000000000001" customHeight="1" x14ac:dyDescent="0.2">
      <c r="A474" s="26">
        <v>5</v>
      </c>
      <c r="B474" s="150"/>
      <c r="C474" s="532"/>
      <c r="D474" s="541"/>
      <c r="E474" s="541"/>
      <c r="F474" s="516"/>
      <c r="G474" s="803" t="s">
        <v>737</v>
      </c>
      <c r="H474" s="811"/>
      <c r="I474" s="542">
        <v>4122</v>
      </c>
      <c r="J474" s="543">
        <v>0</v>
      </c>
      <c r="K474" s="544">
        <v>52</v>
      </c>
      <c r="L474" s="150"/>
    </row>
    <row r="475" spans="1:12" ht="17.100000000000001" customHeight="1" x14ac:dyDescent="0.2">
      <c r="A475" s="26">
        <v>5</v>
      </c>
      <c r="B475" s="150"/>
      <c r="C475" s="532"/>
      <c r="D475" s="541"/>
      <c r="E475" s="541"/>
      <c r="F475" s="516"/>
      <c r="G475" s="803" t="s">
        <v>738</v>
      </c>
      <c r="H475" s="811"/>
      <c r="I475" s="542">
        <v>8911</v>
      </c>
      <c r="J475" s="543">
        <v>9753</v>
      </c>
      <c r="K475" s="544">
        <v>26</v>
      </c>
      <c r="L475" s="150"/>
    </row>
    <row r="476" spans="1:12" ht="17.100000000000001" customHeight="1" x14ac:dyDescent="0.2">
      <c r="A476" s="26">
        <v>5</v>
      </c>
      <c r="B476" s="150"/>
      <c r="C476" s="532"/>
      <c r="D476" s="541"/>
      <c r="E476" s="541"/>
      <c r="F476" s="516"/>
      <c r="G476" s="803" t="s">
        <v>739</v>
      </c>
      <c r="H476" s="811"/>
      <c r="I476" s="542">
        <v>6716</v>
      </c>
      <c r="J476" s="543">
        <v>7775</v>
      </c>
      <c r="K476" s="544">
        <v>19</v>
      </c>
      <c r="L476" s="150"/>
    </row>
    <row r="477" spans="1:12" ht="17.100000000000001" customHeight="1" x14ac:dyDescent="0.2">
      <c r="A477" s="26">
        <v>5</v>
      </c>
      <c r="B477" s="150"/>
      <c r="C477" s="532"/>
      <c r="D477" s="541"/>
      <c r="E477" s="541"/>
      <c r="F477" s="516"/>
      <c r="G477" s="803" t="s">
        <v>740</v>
      </c>
      <c r="H477" s="811"/>
      <c r="I477" s="542">
        <v>38079</v>
      </c>
      <c r="J477" s="543">
        <v>46184</v>
      </c>
      <c r="K477" s="544">
        <v>19</v>
      </c>
      <c r="L477" s="150"/>
    </row>
    <row r="478" spans="1:12" ht="17.100000000000001" customHeight="1" x14ac:dyDescent="0.2">
      <c r="A478" s="26">
        <v>5</v>
      </c>
      <c r="B478" s="150"/>
      <c r="C478" s="532"/>
      <c r="D478" s="541"/>
      <c r="E478" s="541"/>
      <c r="F478" s="516"/>
      <c r="G478" s="803" t="s">
        <v>741</v>
      </c>
      <c r="H478" s="811"/>
      <c r="I478" s="542">
        <v>346</v>
      </c>
      <c r="J478" s="543">
        <v>0</v>
      </c>
      <c r="K478" s="544">
        <v>48</v>
      </c>
      <c r="L478" s="150"/>
    </row>
    <row r="479" spans="1:12" ht="17.100000000000001" customHeight="1" x14ac:dyDescent="0.2">
      <c r="A479" s="26">
        <v>3</v>
      </c>
      <c r="B479" s="150"/>
      <c r="C479" s="532"/>
      <c r="D479" s="541"/>
      <c r="E479" s="808" t="s">
        <v>742</v>
      </c>
      <c r="F479" s="833"/>
      <c r="G479" s="833"/>
      <c r="H479" s="809"/>
      <c r="I479" s="538">
        <v>141354</v>
      </c>
      <c r="J479" s="539">
        <v>138088</v>
      </c>
      <c r="K479" s="540">
        <v>34</v>
      </c>
      <c r="L479" s="150"/>
    </row>
    <row r="480" spans="1:12" ht="17.100000000000001" customHeight="1" x14ac:dyDescent="0.2">
      <c r="A480" s="26">
        <v>4</v>
      </c>
      <c r="B480" s="150"/>
      <c r="C480" s="532"/>
      <c r="D480" s="541"/>
      <c r="E480" s="541"/>
      <c r="F480" s="803" t="s">
        <v>743</v>
      </c>
      <c r="G480" s="803"/>
      <c r="H480" s="811"/>
      <c r="I480" s="542">
        <v>3187</v>
      </c>
      <c r="J480" s="543">
        <v>3962</v>
      </c>
      <c r="K480" s="544">
        <v>5</v>
      </c>
      <c r="L480" s="150"/>
    </row>
    <row r="481" spans="1:12" ht="17.100000000000001" customHeight="1" x14ac:dyDescent="0.2">
      <c r="A481" s="26">
        <v>4</v>
      </c>
      <c r="B481" s="150"/>
      <c r="C481" s="532"/>
      <c r="D481" s="541"/>
      <c r="E481" s="541"/>
      <c r="F481" s="803" t="s">
        <v>744</v>
      </c>
      <c r="G481" s="803"/>
      <c r="H481" s="811"/>
      <c r="I481" s="542">
        <v>14311</v>
      </c>
      <c r="J481" s="543">
        <v>16365</v>
      </c>
      <c r="K481" s="544">
        <v>7</v>
      </c>
      <c r="L481" s="150"/>
    </row>
    <row r="482" spans="1:12" ht="17.100000000000001" customHeight="1" x14ac:dyDescent="0.2">
      <c r="A482" s="26">
        <v>4</v>
      </c>
      <c r="B482" s="150"/>
      <c r="C482" s="532"/>
      <c r="D482" s="541"/>
      <c r="E482" s="541"/>
      <c r="F482" s="803" t="s">
        <v>745</v>
      </c>
      <c r="G482" s="803"/>
      <c r="H482" s="811"/>
      <c r="I482" s="542">
        <v>110180</v>
      </c>
      <c r="J482" s="543">
        <v>108176</v>
      </c>
      <c r="K482" s="544">
        <v>32</v>
      </c>
      <c r="L482" s="150"/>
    </row>
    <row r="483" spans="1:12" ht="17.100000000000001" customHeight="1" x14ac:dyDescent="0.2">
      <c r="A483" s="26">
        <v>4</v>
      </c>
      <c r="B483" s="150"/>
      <c r="C483" s="532"/>
      <c r="D483" s="541"/>
      <c r="E483" s="541"/>
      <c r="F483" s="803" t="s">
        <v>746</v>
      </c>
      <c r="G483" s="803"/>
      <c r="H483" s="811"/>
      <c r="I483" s="542">
        <v>3966</v>
      </c>
      <c r="J483" s="543">
        <v>2584</v>
      </c>
      <c r="K483" s="544">
        <v>49</v>
      </c>
      <c r="L483" s="150"/>
    </row>
    <row r="484" spans="1:12" ht="17.100000000000001" customHeight="1" x14ac:dyDescent="0.2">
      <c r="A484" s="26">
        <v>4</v>
      </c>
      <c r="B484" s="150"/>
      <c r="C484" s="532"/>
      <c r="D484" s="541"/>
      <c r="E484" s="541"/>
      <c r="F484" s="803" t="s">
        <v>747</v>
      </c>
      <c r="G484" s="803"/>
      <c r="H484" s="811"/>
      <c r="I484" s="542">
        <v>8037</v>
      </c>
      <c r="J484" s="543">
        <v>6151</v>
      </c>
      <c r="K484" s="544">
        <v>28</v>
      </c>
      <c r="L484" s="150"/>
    </row>
    <row r="485" spans="1:12" ht="17.100000000000001" customHeight="1" x14ac:dyDescent="0.2">
      <c r="A485" s="26">
        <v>4</v>
      </c>
      <c r="B485" s="150"/>
      <c r="C485" s="532"/>
      <c r="D485" s="541"/>
      <c r="E485" s="557"/>
      <c r="F485" s="836" t="s">
        <v>748</v>
      </c>
      <c r="G485" s="836"/>
      <c r="H485" s="832"/>
      <c r="I485" s="542">
        <v>1674</v>
      </c>
      <c r="J485" s="543">
        <v>851</v>
      </c>
      <c r="K485" s="544">
        <v>44</v>
      </c>
      <c r="L485" s="150"/>
    </row>
    <row r="486" spans="1:12" ht="17.100000000000001" customHeight="1" x14ac:dyDescent="0.2">
      <c r="A486" s="26">
        <v>2</v>
      </c>
      <c r="B486" s="150"/>
      <c r="C486" s="532"/>
      <c r="D486" s="808" t="s">
        <v>749</v>
      </c>
      <c r="E486" s="833"/>
      <c r="F486" s="833"/>
      <c r="G486" s="833"/>
      <c r="H486" s="809"/>
      <c r="I486" s="538">
        <v>140462</v>
      </c>
      <c r="J486" s="539">
        <v>91764</v>
      </c>
      <c r="K486" s="540">
        <v>39</v>
      </c>
      <c r="L486" s="150"/>
    </row>
    <row r="487" spans="1:12" ht="17.100000000000001" customHeight="1" x14ac:dyDescent="0.2">
      <c r="A487" s="26">
        <v>3</v>
      </c>
      <c r="B487" s="150"/>
      <c r="C487" s="532"/>
      <c r="D487" s="541"/>
      <c r="E487" s="808" t="s">
        <v>750</v>
      </c>
      <c r="F487" s="833"/>
      <c r="G487" s="833"/>
      <c r="H487" s="809"/>
      <c r="I487" s="538">
        <v>105883</v>
      </c>
      <c r="J487" s="539">
        <v>77816</v>
      </c>
      <c r="K487" s="540">
        <v>28</v>
      </c>
      <c r="L487" s="150"/>
    </row>
    <row r="488" spans="1:12" ht="17.100000000000001" customHeight="1" x14ac:dyDescent="0.2">
      <c r="A488" s="26">
        <v>4</v>
      </c>
      <c r="B488" s="150"/>
      <c r="C488" s="532"/>
      <c r="D488" s="541"/>
      <c r="E488" s="541"/>
      <c r="F488" s="803" t="s">
        <v>751</v>
      </c>
      <c r="G488" s="803"/>
      <c r="H488" s="811"/>
      <c r="I488" s="542">
        <v>4089</v>
      </c>
      <c r="J488" s="543">
        <v>6532</v>
      </c>
      <c r="K488" s="544">
        <v>11</v>
      </c>
      <c r="L488" s="150"/>
    </row>
    <row r="489" spans="1:12" ht="17.100000000000001" customHeight="1" x14ac:dyDescent="0.2">
      <c r="A489" s="26">
        <v>4</v>
      </c>
      <c r="B489" s="150"/>
      <c r="C489" s="532"/>
      <c r="D489" s="541"/>
      <c r="E489" s="541"/>
      <c r="F489" s="803" t="s">
        <v>752</v>
      </c>
      <c r="G489" s="803"/>
      <c r="H489" s="811"/>
      <c r="I489" s="542">
        <v>1277</v>
      </c>
      <c r="J489" s="543">
        <v>41</v>
      </c>
      <c r="K489" s="544">
        <v>19</v>
      </c>
      <c r="L489" s="150"/>
    </row>
    <row r="490" spans="1:12" ht="17.100000000000001" customHeight="1" x14ac:dyDescent="0.2">
      <c r="A490" s="26">
        <v>4</v>
      </c>
      <c r="B490" s="150"/>
      <c r="C490" s="532"/>
      <c r="D490" s="541"/>
      <c r="E490" s="541"/>
      <c r="F490" s="803" t="s">
        <v>753</v>
      </c>
      <c r="G490" s="803"/>
      <c r="H490" s="811"/>
      <c r="I490" s="542">
        <v>4200</v>
      </c>
      <c r="J490" s="543">
        <v>9412</v>
      </c>
      <c r="K490" s="544">
        <v>5</v>
      </c>
      <c r="L490" s="150"/>
    </row>
    <row r="491" spans="1:12" ht="17.100000000000001" customHeight="1" x14ac:dyDescent="0.2">
      <c r="A491" s="26">
        <v>4</v>
      </c>
      <c r="B491" s="150"/>
      <c r="C491" s="532"/>
      <c r="D491" s="541"/>
      <c r="E491" s="541"/>
      <c r="F491" s="803" t="s">
        <v>754</v>
      </c>
      <c r="G491" s="803"/>
      <c r="H491" s="811"/>
      <c r="I491" s="542">
        <v>6385</v>
      </c>
      <c r="J491" s="543">
        <v>1902</v>
      </c>
      <c r="K491" s="544">
        <v>28</v>
      </c>
      <c r="L491" s="150"/>
    </row>
    <row r="492" spans="1:12" ht="17.100000000000001" customHeight="1" x14ac:dyDescent="0.2">
      <c r="A492" s="26">
        <v>4</v>
      </c>
      <c r="B492" s="150"/>
      <c r="C492" s="532"/>
      <c r="D492" s="541"/>
      <c r="E492" s="541"/>
      <c r="F492" s="803" t="s">
        <v>755</v>
      </c>
      <c r="G492" s="803"/>
      <c r="H492" s="811"/>
      <c r="I492" s="542">
        <v>7926</v>
      </c>
      <c r="J492" s="543">
        <v>15100</v>
      </c>
      <c r="K492" s="544">
        <v>4</v>
      </c>
      <c r="L492" s="150"/>
    </row>
    <row r="493" spans="1:12" ht="17.100000000000001" customHeight="1" x14ac:dyDescent="0.2">
      <c r="A493" s="26">
        <v>4</v>
      </c>
      <c r="B493" s="150"/>
      <c r="C493" s="532"/>
      <c r="D493" s="541"/>
      <c r="E493" s="541"/>
      <c r="F493" s="803" t="s">
        <v>756</v>
      </c>
      <c r="G493" s="803"/>
      <c r="H493" s="811"/>
      <c r="I493" s="542">
        <v>18296</v>
      </c>
      <c r="J493" s="543">
        <v>929</v>
      </c>
      <c r="K493" s="544">
        <v>51</v>
      </c>
      <c r="L493" s="150"/>
    </row>
    <row r="494" spans="1:12" ht="17.100000000000001" customHeight="1" x14ac:dyDescent="0.2">
      <c r="A494" s="26">
        <v>4</v>
      </c>
      <c r="B494" s="150"/>
      <c r="C494" s="532"/>
      <c r="D494" s="541"/>
      <c r="E494" s="541"/>
      <c r="F494" s="803" t="s">
        <v>757</v>
      </c>
      <c r="G494" s="803"/>
      <c r="H494" s="811"/>
      <c r="I494" s="542">
        <v>4665</v>
      </c>
      <c r="J494" s="543">
        <v>4520</v>
      </c>
      <c r="K494" s="544">
        <v>32</v>
      </c>
      <c r="L494" s="150"/>
    </row>
    <row r="495" spans="1:12" ht="17.100000000000001" customHeight="1" x14ac:dyDescent="0.2">
      <c r="A495" s="26">
        <v>4</v>
      </c>
      <c r="B495" s="150"/>
      <c r="C495" s="532"/>
      <c r="D495" s="541"/>
      <c r="E495" s="541"/>
      <c r="F495" s="803" t="s">
        <v>758</v>
      </c>
      <c r="G495" s="803"/>
      <c r="H495" s="811"/>
      <c r="I495" s="542">
        <v>46702</v>
      </c>
      <c r="J495" s="543">
        <v>27654</v>
      </c>
      <c r="K495" s="544">
        <v>20</v>
      </c>
      <c r="L495" s="150"/>
    </row>
    <row r="496" spans="1:12" ht="17.100000000000001" customHeight="1" x14ac:dyDescent="0.2">
      <c r="A496" s="26">
        <v>4</v>
      </c>
      <c r="B496" s="150"/>
      <c r="C496" s="532"/>
      <c r="D496" s="541"/>
      <c r="E496" s="541"/>
      <c r="F496" s="803" t="s">
        <v>759</v>
      </c>
      <c r="G496" s="803"/>
      <c r="H496" s="811"/>
      <c r="I496" s="542">
        <v>6763</v>
      </c>
      <c r="J496" s="543">
        <v>6484</v>
      </c>
      <c r="K496" s="544">
        <v>26</v>
      </c>
      <c r="L496" s="150"/>
    </row>
    <row r="497" spans="1:12" ht="17.100000000000001" customHeight="1" x14ac:dyDescent="0.2">
      <c r="A497" s="26">
        <v>4</v>
      </c>
      <c r="B497" s="150"/>
      <c r="C497" s="532"/>
      <c r="D497" s="541"/>
      <c r="E497" s="541"/>
      <c r="F497" s="803" t="s">
        <v>760</v>
      </c>
      <c r="G497" s="803"/>
      <c r="H497" s="811"/>
      <c r="I497" s="542">
        <v>5581</v>
      </c>
      <c r="J497" s="543">
        <v>5243</v>
      </c>
      <c r="K497" s="544">
        <v>20</v>
      </c>
      <c r="L497" s="150"/>
    </row>
    <row r="498" spans="1:12" ht="17.100000000000001" customHeight="1" x14ac:dyDescent="0.2">
      <c r="A498" s="26">
        <v>3</v>
      </c>
      <c r="B498" s="150"/>
      <c r="C498" s="532"/>
      <c r="D498" s="541"/>
      <c r="E498" s="808" t="s">
        <v>761</v>
      </c>
      <c r="F498" s="833"/>
      <c r="G498" s="833"/>
      <c r="H498" s="809"/>
      <c r="I498" s="538">
        <v>2424</v>
      </c>
      <c r="J498" s="539">
        <v>2315</v>
      </c>
      <c r="K498" s="540">
        <v>26</v>
      </c>
      <c r="L498" s="150"/>
    </row>
    <row r="499" spans="1:12" ht="17.100000000000001" customHeight="1" x14ac:dyDescent="0.2">
      <c r="A499" s="26">
        <v>4</v>
      </c>
      <c r="B499" s="150"/>
      <c r="C499" s="532"/>
      <c r="D499" s="541"/>
      <c r="E499" s="541"/>
      <c r="F499" s="803" t="s">
        <v>762</v>
      </c>
      <c r="G499" s="803"/>
      <c r="H499" s="811"/>
      <c r="I499" s="542">
        <v>1039</v>
      </c>
      <c r="J499" s="543">
        <v>996</v>
      </c>
      <c r="K499" s="544">
        <v>22</v>
      </c>
      <c r="L499" s="150"/>
    </row>
    <row r="500" spans="1:12" ht="17.100000000000001" customHeight="1" x14ac:dyDescent="0.2">
      <c r="A500" s="26">
        <v>4</v>
      </c>
      <c r="B500" s="150"/>
      <c r="C500" s="532"/>
      <c r="D500" s="541"/>
      <c r="E500" s="541"/>
      <c r="F500" s="803" t="s">
        <v>763</v>
      </c>
      <c r="G500" s="803"/>
      <c r="H500" s="811"/>
      <c r="I500" s="542">
        <v>1384</v>
      </c>
      <c r="J500" s="543">
        <v>1318</v>
      </c>
      <c r="K500" s="544">
        <v>26</v>
      </c>
      <c r="L500" s="150"/>
    </row>
    <row r="501" spans="1:12" ht="17.100000000000001" customHeight="1" x14ac:dyDescent="0.2">
      <c r="A501" s="26">
        <v>3</v>
      </c>
      <c r="B501" s="150"/>
      <c r="C501" s="532"/>
      <c r="D501" s="541"/>
      <c r="E501" s="808" t="s">
        <v>764</v>
      </c>
      <c r="F501" s="833"/>
      <c r="G501" s="833"/>
      <c r="H501" s="809"/>
      <c r="I501" s="538">
        <v>32155</v>
      </c>
      <c r="J501" s="539">
        <v>11633</v>
      </c>
      <c r="K501" s="540">
        <v>48</v>
      </c>
      <c r="L501" s="150"/>
    </row>
    <row r="502" spans="1:12" ht="17.100000000000001" customHeight="1" x14ac:dyDescent="0.2">
      <c r="A502" s="26">
        <v>4</v>
      </c>
      <c r="B502" s="150"/>
      <c r="C502" s="532"/>
      <c r="D502" s="541"/>
      <c r="E502" s="541"/>
      <c r="F502" s="803" t="s">
        <v>765</v>
      </c>
      <c r="G502" s="803"/>
      <c r="H502" s="811"/>
      <c r="I502" s="542">
        <v>8294</v>
      </c>
      <c r="J502" s="543">
        <v>3826</v>
      </c>
      <c r="K502" s="544">
        <v>47</v>
      </c>
      <c r="L502" s="150"/>
    </row>
    <row r="503" spans="1:12" ht="17.100000000000001" customHeight="1" x14ac:dyDescent="0.2">
      <c r="A503" s="26">
        <v>4</v>
      </c>
      <c r="B503" s="150"/>
      <c r="C503" s="532"/>
      <c r="D503" s="541"/>
      <c r="E503" s="541"/>
      <c r="F503" s="803" t="s">
        <v>766</v>
      </c>
      <c r="G503" s="803"/>
      <c r="H503" s="811"/>
      <c r="I503" s="542">
        <v>13054</v>
      </c>
      <c r="J503" s="543">
        <v>7087</v>
      </c>
      <c r="K503" s="544">
        <v>43</v>
      </c>
      <c r="L503" s="150"/>
    </row>
    <row r="504" spans="1:12" ht="17.100000000000001" customHeight="1" x14ac:dyDescent="0.2">
      <c r="A504" s="26">
        <v>4</v>
      </c>
      <c r="B504" s="150"/>
      <c r="C504" s="532"/>
      <c r="D504" s="541"/>
      <c r="E504" s="557"/>
      <c r="F504" s="836" t="s">
        <v>767</v>
      </c>
      <c r="G504" s="836"/>
      <c r="H504" s="832"/>
      <c r="I504" s="542">
        <v>10807</v>
      </c>
      <c r="J504" s="543">
        <v>720</v>
      </c>
      <c r="K504" s="544">
        <v>50</v>
      </c>
      <c r="L504" s="150"/>
    </row>
    <row r="505" spans="1:12" ht="17.100000000000001" customHeight="1" x14ac:dyDescent="0.2">
      <c r="A505" s="26">
        <v>2</v>
      </c>
      <c r="B505" s="150"/>
      <c r="C505" s="532"/>
      <c r="D505" s="808" t="s">
        <v>768</v>
      </c>
      <c r="E505" s="833"/>
      <c r="F505" s="833"/>
      <c r="G505" s="833"/>
      <c r="H505" s="809"/>
      <c r="I505" s="538">
        <v>362877</v>
      </c>
      <c r="J505" s="539">
        <v>295276</v>
      </c>
      <c r="K505" s="540">
        <v>46</v>
      </c>
      <c r="L505" s="150"/>
    </row>
    <row r="506" spans="1:12" ht="17.100000000000001" customHeight="1" x14ac:dyDescent="0.2">
      <c r="A506" s="26">
        <v>3</v>
      </c>
      <c r="B506" s="150"/>
      <c r="C506" s="532"/>
      <c r="D506" s="541"/>
      <c r="E506" s="808" t="s">
        <v>769</v>
      </c>
      <c r="F506" s="833"/>
      <c r="G506" s="833"/>
      <c r="H506" s="809"/>
      <c r="I506" s="538">
        <v>25549</v>
      </c>
      <c r="J506" s="539">
        <v>20917</v>
      </c>
      <c r="K506" s="540">
        <v>33</v>
      </c>
      <c r="L506" s="150"/>
    </row>
    <row r="507" spans="1:12" ht="17.100000000000001" customHeight="1" x14ac:dyDescent="0.2">
      <c r="A507" s="26">
        <v>4</v>
      </c>
      <c r="B507" s="150"/>
      <c r="C507" s="532"/>
      <c r="D507" s="541"/>
      <c r="E507" s="541"/>
      <c r="F507" s="803" t="s">
        <v>770</v>
      </c>
      <c r="G507" s="803"/>
      <c r="H507" s="811"/>
      <c r="I507" s="542">
        <v>5909</v>
      </c>
      <c r="J507" s="543">
        <v>4014</v>
      </c>
      <c r="K507" s="544">
        <v>34</v>
      </c>
      <c r="L507" s="150"/>
    </row>
    <row r="508" spans="1:12" ht="17.100000000000001" customHeight="1" x14ac:dyDescent="0.2">
      <c r="A508" s="26">
        <v>4</v>
      </c>
      <c r="B508" s="150"/>
      <c r="C508" s="532"/>
      <c r="D508" s="541"/>
      <c r="E508" s="541"/>
      <c r="F508" s="803" t="s">
        <v>771</v>
      </c>
      <c r="G508" s="803"/>
      <c r="H508" s="811"/>
      <c r="I508" s="542">
        <v>568</v>
      </c>
      <c r="J508" s="543">
        <v>899</v>
      </c>
      <c r="K508" s="544">
        <v>19</v>
      </c>
      <c r="L508" s="150"/>
    </row>
    <row r="509" spans="1:12" ht="17.100000000000001" customHeight="1" x14ac:dyDescent="0.2">
      <c r="A509" s="26">
        <v>4</v>
      </c>
      <c r="B509" s="150"/>
      <c r="C509" s="532"/>
      <c r="D509" s="541"/>
      <c r="E509" s="541"/>
      <c r="F509" s="803" t="s">
        <v>772</v>
      </c>
      <c r="G509" s="803"/>
      <c r="H509" s="811"/>
      <c r="I509" s="542">
        <v>11500</v>
      </c>
      <c r="J509" s="543">
        <v>10325</v>
      </c>
      <c r="K509" s="544">
        <v>25</v>
      </c>
      <c r="L509" s="150"/>
    </row>
    <row r="510" spans="1:12" ht="17.100000000000001" customHeight="1" x14ac:dyDescent="0.2">
      <c r="A510" s="26">
        <v>4</v>
      </c>
      <c r="B510" s="150"/>
      <c r="C510" s="532"/>
      <c r="D510" s="541"/>
      <c r="E510" s="541"/>
      <c r="F510" s="803" t="s">
        <v>773</v>
      </c>
      <c r="G510" s="803"/>
      <c r="H510" s="811"/>
      <c r="I510" s="542">
        <v>920</v>
      </c>
      <c r="J510" s="543">
        <v>1358</v>
      </c>
      <c r="K510" s="544">
        <v>8</v>
      </c>
      <c r="L510" s="150"/>
    </row>
    <row r="511" spans="1:12" ht="17.100000000000001" customHeight="1" x14ac:dyDescent="0.2">
      <c r="A511" s="26">
        <v>4</v>
      </c>
      <c r="B511" s="150"/>
      <c r="C511" s="532"/>
      <c r="D511" s="541"/>
      <c r="E511" s="541"/>
      <c r="F511" s="803" t="s">
        <v>774</v>
      </c>
      <c r="G511" s="803"/>
      <c r="H511" s="811"/>
      <c r="I511" s="542">
        <v>1844</v>
      </c>
      <c r="J511" s="543">
        <v>1085</v>
      </c>
      <c r="K511" s="544">
        <v>16</v>
      </c>
      <c r="L511" s="150"/>
    </row>
    <row r="512" spans="1:12" ht="17.100000000000001" customHeight="1" x14ac:dyDescent="0.2">
      <c r="A512" s="26">
        <v>4</v>
      </c>
      <c r="B512" s="150"/>
      <c r="C512" s="532"/>
      <c r="D512" s="541"/>
      <c r="E512" s="541"/>
      <c r="F512" s="803" t="s">
        <v>775</v>
      </c>
      <c r="G512" s="803"/>
      <c r="H512" s="811"/>
      <c r="I512" s="542">
        <v>818</v>
      </c>
      <c r="J512" s="543">
        <v>933</v>
      </c>
      <c r="K512" s="544">
        <v>17</v>
      </c>
      <c r="L512" s="150"/>
    </row>
    <row r="513" spans="1:12" ht="17.100000000000001" customHeight="1" x14ac:dyDescent="0.2">
      <c r="A513" s="26">
        <v>4</v>
      </c>
      <c r="B513" s="150"/>
      <c r="C513" s="532"/>
      <c r="D513" s="541"/>
      <c r="E513" s="541"/>
      <c r="F513" s="803" t="s">
        <v>776</v>
      </c>
      <c r="G513" s="803"/>
      <c r="H513" s="811"/>
      <c r="I513" s="542">
        <v>3299</v>
      </c>
      <c r="J513" s="543">
        <v>1611</v>
      </c>
      <c r="K513" s="544">
        <v>48</v>
      </c>
      <c r="L513" s="150"/>
    </row>
    <row r="514" spans="1:12" ht="17.100000000000001" customHeight="1" x14ac:dyDescent="0.2">
      <c r="A514" s="26">
        <v>4</v>
      </c>
      <c r="B514" s="150"/>
      <c r="C514" s="575"/>
      <c r="D514" s="574"/>
      <c r="E514" s="574"/>
      <c r="F514" s="837" t="s">
        <v>777</v>
      </c>
      <c r="G514" s="837"/>
      <c r="H514" s="811"/>
      <c r="I514" s="542">
        <v>691</v>
      </c>
      <c r="J514" s="543">
        <v>692</v>
      </c>
      <c r="K514" s="544">
        <v>29</v>
      </c>
      <c r="L514" s="150"/>
    </row>
    <row r="515" spans="1:12" ht="17.100000000000001" customHeight="1" x14ac:dyDescent="0.2">
      <c r="A515" s="26">
        <v>3</v>
      </c>
      <c r="B515" s="150"/>
      <c r="C515" s="575"/>
      <c r="D515" s="574"/>
      <c r="E515" s="810" t="s">
        <v>778</v>
      </c>
      <c r="F515" s="837"/>
      <c r="G515" s="837"/>
      <c r="H515" s="811"/>
      <c r="I515" s="542">
        <v>88743</v>
      </c>
      <c r="J515" s="543">
        <v>66313</v>
      </c>
      <c r="K515" s="544">
        <v>51</v>
      </c>
      <c r="L515" s="150"/>
    </row>
    <row r="516" spans="1:12" ht="17.100000000000001" customHeight="1" x14ac:dyDescent="0.2">
      <c r="A516" s="26">
        <v>4</v>
      </c>
      <c r="B516" s="150"/>
      <c r="C516" s="532"/>
      <c r="D516" s="541"/>
      <c r="E516" s="541"/>
      <c r="F516" s="803" t="s">
        <v>779</v>
      </c>
      <c r="G516" s="803"/>
      <c r="H516" s="811"/>
      <c r="I516" s="542">
        <v>6257</v>
      </c>
      <c r="J516" s="543">
        <v>5298</v>
      </c>
      <c r="K516" s="544">
        <v>45</v>
      </c>
      <c r="L516" s="150"/>
    </row>
    <row r="517" spans="1:12" ht="17.100000000000001" customHeight="1" x14ac:dyDescent="0.2">
      <c r="A517" s="26">
        <v>5</v>
      </c>
      <c r="B517" s="150"/>
      <c r="C517" s="532"/>
      <c r="D517" s="541"/>
      <c r="E517" s="541"/>
      <c r="F517" s="516"/>
      <c r="G517" s="803" t="s">
        <v>780</v>
      </c>
      <c r="H517" s="811"/>
      <c r="I517" s="542">
        <v>1124</v>
      </c>
      <c r="J517" s="543">
        <v>897</v>
      </c>
      <c r="K517" s="544">
        <v>46</v>
      </c>
      <c r="L517" s="150"/>
    </row>
    <row r="518" spans="1:12" ht="17.100000000000001" customHeight="1" x14ac:dyDescent="0.2">
      <c r="A518" s="26">
        <v>5</v>
      </c>
      <c r="B518" s="150"/>
      <c r="C518" s="532"/>
      <c r="D518" s="541"/>
      <c r="E518" s="541"/>
      <c r="F518" s="516"/>
      <c r="G518" s="803" t="s">
        <v>781</v>
      </c>
      <c r="H518" s="811"/>
      <c r="I518" s="542">
        <v>2603</v>
      </c>
      <c r="J518" s="543">
        <v>2458</v>
      </c>
      <c r="K518" s="544">
        <v>38</v>
      </c>
      <c r="L518" s="150"/>
    </row>
    <row r="519" spans="1:12" ht="17.100000000000001" customHeight="1" x14ac:dyDescent="0.2">
      <c r="A519" s="26">
        <v>5</v>
      </c>
      <c r="B519" s="150"/>
      <c r="C519" s="532"/>
      <c r="D519" s="541"/>
      <c r="E519" s="541"/>
      <c r="F519" s="516"/>
      <c r="G519" s="803" t="s">
        <v>782</v>
      </c>
      <c r="H519" s="811"/>
      <c r="I519" s="542">
        <v>568</v>
      </c>
      <c r="J519" s="543">
        <v>380</v>
      </c>
      <c r="K519" s="544">
        <v>51</v>
      </c>
      <c r="L519" s="150"/>
    </row>
    <row r="520" spans="1:12" ht="17.100000000000001" customHeight="1" x14ac:dyDescent="0.2">
      <c r="A520" s="26">
        <v>5</v>
      </c>
      <c r="B520" s="150"/>
      <c r="C520" s="532"/>
      <c r="D520" s="541"/>
      <c r="E520" s="541"/>
      <c r="F520" s="516"/>
      <c r="G520" s="803" t="s">
        <v>783</v>
      </c>
      <c r="H520" s="811"/>
      <c r="I520" s="542">
        <v>1129</v>
      </c>
      <c r="J520" s="543">
        <v>1017</v>
      </c>
      <c r="K520" s="544">
        <v>36</v>
      </c>
      <c r="L520" s="150"/>
    </row>
    <row r="521" spans="1:12" ht="17.100000000000001" customHeight="1" x14ac:dyDescent="0.2">
      <c r="A521" s="26">
        <v>5</v>
      </c>
      <c r="B521" s="150"/>
      <c r="C521" s="532"/>
      <c r="D521" s="541"/>
      <c r="E521" s="541"/>
      <c r="F521" s="516"/>
      <c r="G521" s="803" t="s">
        <v>784</v>
      </c>
      <c r="H521" s="811"/>
      <c r="I521" s="542">
        <v>833</v>
      </c>
      <c r="J521" s="543">
        <v>546</v>
      </c>
      <c r="K521" s="544">
        <v>48</v>
      </c>
      <c r="L521" s="150"/>
    </row>
    <row r="522" spans="1:12" ht="17.100000000000001" customHeight="1" x14ac:dyDescent="0.2">
      <c r="A522" s="26">
        <v>4</v>
      </c>
      <c r="B522" s="150"/>
      <c r="C522" s="532"/>
      <c r="D522" s="541"/>
      <c r="E522" s="541"/>
      <c r="F522" s="803" t="s">
        <v>785</v>
      </c>
      <c r="G522" s="803"/>
      <c r="H522" s="811"/>
      <c r="I522" s="542">
        <v>16185</v>
      </c>
      <c r="J522" s="543">
        <v>10196</v>
      </c>
      <c r="K522" s="544">
        <v>51</v>
      </c>
      <c r="L522" s="150"/>
    </row>
    <row r="523" spans="1:12" ht="17.100000000000001" customHeight="1" x14ac:dyDescent="0.2">
      <c r="A523" s="26">
        <v>5</v>
      </c>
      <c r="B523" s="150"/>
      <c r="C523" s="532"/>
      <c r="D523" s="541"/>
      <c r="E523" s="541"/>
      <c r="F523" s="516"/>
      <c r="G523" s="803" t="s">
        <v>786</v>
      </c>
      <c r="H523" s="811"/>
      <c r="I523" s="542">
        <v>1267</v>
      </c>
      <c r="J523" s="543">
        <v>699</v>
      </c>
      <c r="K523" s="544">
        <v>26</v>
      </c>
      <c r="L523" s="150"/>
    </row>
    <row r="524" spans="1:12" ht="17.100000000000001" customHeight="1" x14ac:dyDescent="0.2">
      <c r="A524" s="26">
        <v>5</v>
      </c>
      <c r="B524" s="150"/>
      <c r="C524" s="532"/>
      <c r="D524" s="541"/>
      <c r="E524" s="541"/>
      <c r="F524" s="516"/>
      <c r="G524" s="803" t="s">
        <v>787</v>
      </c>
      <c r="H524" s="811"/>
      <c r="I524" s="542">
        <v>4259</v>
      </c>
      <c r="J524" s="543">
        <v>2313</v>
      </c>
      <c r="K524" s="544">
        <v>46</v>
      </c>
      <c r="L524" s="150"/>
    </row>
    <row r="525" spans="1:12" ht="17.100000000000001" customHeight="1" x14ac:dyDescent="0.2">
      <c r="A525" s="26">
        <v>5</v>
      </c>
      <c r="B525" s="150"/>
      <c r="C525" s="532"/>
      <c r="D525" s="541"/>
      <c r="E525" s="541"/>
      <c r="F525" s="516"/>
      <c r="G525" s="803" t="s">
        <v>788</v>
      </c>
      <c r="H525" s="811"/>
      <c r="I525" s="542">
        <v>10659</v>
      </c>
      <c r="J525" s="543">
        <v>7184</v>
      </c>
      <c r="K525" s="544">
        <v>49</v>
      </c>
      <c r="L525" s="150"/>
    </row>
    <row r="526" spans="1:12" ht="17.100000000000001" customHeight="1" x14ac:dyDescent="0.2">
      <c r="A526" s="26">
        <v>4</v>
      </c>
      <c r="B526" s="150"/>
      <c r="C526" s="532"/>
      <c r="D526" s="541"/>
      <c r="E526" s="541"/>
      <c r="F526" s="803" t="s">
        <v>789</v>
      </c>
      <c r="G526" s="803"/>
      <c r="H526" s="811"/>
      <c r="I526" s="542">
        <v>8346</v>
      </c>
      <c r="J526" s="543">
        <v>6449</v>
      </c>
      <c r="K526" s="544">
        <v>45</v>
      </c>
      <c r="L526" s="150"/>
    </row>
    <row r="527" spans="1:12" ht="17.100000000000001" customHeight="1" x14ac:dyDescent="0.2">
      <c r="A527" s="26">
        <v>5</v>
      </c>
      <c r="B527" s="150"/>
      <c r="C527" s="532"/>
      <c r="D527" s="541"/>
      <c r="E527" s="541"/>
      <c r="F527" s="150"/>
      <c r="G527" s="803" t="s">
        <v>790</v>
      </c>
      <c r="H527" s="811"/>
      <c r="I527" s="542">
        <v>616</v>
      </c>
      <c r="J527" s="543">
        <v>0</v>
      </c>
      <c r="K527" s="544">
        <v>44</v>
      </c>
      <c r="L527" s="150"/>
    </row>
    <row r="528" spans="1:12" ht="17.100000000000001" customHeight="1" x14ac:dyDescent="0.2">
      <c r="A528" s="26">
        <v>5</v>
      </c>
      <c r="B528" s="150"/>
      <c r="C528" s="532"/>
      <c r="D528" s="541"/>
      <c r="E528" s="541"/>
      <c r="F528" s="150"/>
      <c r="G528" s="803" t="s">
        <v>791</v>
      </c>
      <c r="H528" s="811"/>
      <c r="I528" s="542">
        <v>2147</v>
      </c>
      <c r="J528" s="543">
        <v>1216</v>
      </c>
      <c r="K528" s="544">
        <v>37</v>
      </c>
      <c r="L528" s="150"/>
    </row>
    <row r="529" spans="1:12" ht="17.100000000000001" customHeight="1" x14ac:dyDescent="0.2">
      <c r="A529" s="26">
        <v>5</v>
      </c>
      <c r="B529" s="150"/>
      <c r="C529" s="532"/>
      <c r="D529" s="541"/>
      <c r="E529" s="541"/>
      <c r="F529" s="150"/>
      <c r="G529" s="803" t="s">
        <v>792</v>
      </c>
      <c r="H529" s="811"/>
      <c r="I529" s="542">
        <v>5583</v>
      </c>
      <c r="J529" s="543">
        <v>5233</v>
      </c>
      <c r="K529" s="544">
        <v>36</v>
      </c>
      <c r="L529" s="150"/>
    </row>
    <row r="530" spans="1:12" ht="17.100000000000001" customHeight="1" x14ac:dyDescent="0.2">
      <c r="A530" s="26">
        <v>4</v>
      </c>
      <c r="B530" s="150"/>
      <c r="C530" s="532"/>
      <c r="D530" s="541"/>
      <c r="E530" s="541"/>
      <c r="F530" s="803" t="s">
        <v>793</v>
      </c>
      <c r="G530" s="803"/>
      <c r="H530" s="811"/>
      <c r="I530" s="542">
        <v>7684</v>
      </c>
      <c r="J530" s="543">
        <v>6912</v>
      </c>
      <c r="K530" s="544">
        <v>34</v>
      </c>
      <c r="L530" s="150"/>
    </row>
    <row r="531" spans="1:12" ht="17.100000000000001" customHeight="1" x14ac:dyDescent="0.2">
      <c r="A531" s="26">
        <v>4</v>
      </c>
      <c r="B531" s="150"/>
      <c r="C531" s="532"/>
      <c r="D531" s="541"/>
      <c r="E531" s="541"/>
      <c r="F531" s="803" t="s">
        <v>794</v>
      </c>
      <c r="G531" s="803"/>
      <c r="H531" s="811"/>
      <c r="I531" s="542">
        <v>36371</v>
      </c>
      <c r="J531" s="543">
        <v>30220</v>
      </c>
      <c r="K531" s="544">
        <v>44</v>
      </c>
      <c r="L531" s="150"/>
    </row>
    <row r="532" spans="1:12" ht="17.100000000000001" customHeight="1" x14ac:dyDescent="0.2">
      <c r="A532" s="26">
        <v>5</v>
      </c>
      <c r="B532" s="150"/>
      <c r="C532" s="532"/>
      <c r="D532" s="541"/>
      <c r="E532" s="541"/>
      <c r="F532" s="275"/>
      <c r="G532" s="803" t="s">
        <v>795</v>
      </c>
      <c r="H532" s="811"/>
      <c r="I532" s="542">
        <v>425</v>
      </c>
      <c r="J532" s="543">
        <v>439</v>
      </c>
      <c r="K532" s="544">
        <v>21</v>
      </c>
      <c r="L532" s="150"/>
    </row>
    <row r="533" spans="1:12" ht="17.100000000000001" customHeight="1" x14ac:dyDescent="0.2">
      <c r="A533" s="26">
        <v>5</v>
      </c>
      <c r="B533" s="150"/>
      <c r="C533" s="532"/>
      <c r="D533" s="541"/>
      <c r="E533" s="541"/>
      <c r="F533" s="275"/>
      <c r="G533" s="803" t="s">
        <v>796</v>
      </c>
      <c r="H533" s="811"/>
      <c r="I533" s="542">
        <v>1781</v>
      </c>
      <c r="J533" s="543">
        <v>1032</v>
      </c>
      <c r="K533" s="544">
        <v>41</v>
      </c>
      <c r="L533" s="150"/>
    </row>
    <row r="534" spans="1:12" ht="17.100000000000001" customHeight="1" x14ac:dyDescent="0.2">
      <c r="A534" s="26">
        <v>4</v>
      </c>
      <c r="B534" s="150"/>
      <c r="C534" s="532"/>
      <c r="D534" s="541"/>
      <c r="E534" s="541"/>
      <c r="F534" s="834" t="s">
        <v>797</v>
      </c>
      <c r="G534" s="834"/>
      <c r="H534" s="835"/>
      <c r="I534" s="542">
        <v>9957</v>
      </c>
      <c r="J534" s="543">
        <v>7426</v>
      </c>
      <c r="K534" s="544">
        <v>42</v>
      </c>
      <c r="L534" s="150"/>
    </row>
    <row r="535" spans="1:12" ht="17.100000000000001" customHeight="1" x14ac:dyDescent="0.2">
      <c r="A535" s="26">
        <v>4</v>
      </c>
      <c r="B535" s="150"/>
      <c r="C535" s="532"/>
      <c r="D535" s="541"/>
      <c r="E535" s="541"/>
      <c r="F535" s="834" t="s">
        <v>798</v>
      </c>
      <c r="G535" s="834"/>
      <c r="H535" s="835"/>
      <c r="I535" s="542">
        <v>6289</v>
      </c>
      <c r="J535" s="543">
        <v>3416</v>
      </c>
      <c r="K535" s="544">
        <v>50</v>
      </c>
      <c r="L535" s="150"/>
    </row>
    <row r="536" spans="1:12" ht="17.100000000000001" customHeight="1" x14ac:dyDescent="0.2">
      <c r="A536" s="26">
        <v>4</v>
      </c>
      <c r="B536" s="150"/>
      <c r="C536" s="532"/>
      <c r="D536" s="541"/>
      <c r="E536" s="541"/>
      <c r="F536" s="834" t="s">
        <v>799</v>
      </c>
      <c r="G536" s="834"/>
      <c r="H536" s="835"/>
      <c r="I536" s="542">
        <v>3549</v>
      </c>
      <c r="J536" s="543">
        <v>4078</v>
      </c>
      <c r="K536" s="544">
        <v>13</v>
      </c>
      <c r="L536" s="150"/>
    </row>
    <row r="537" spans="1:12" ht="17.100000000000001" customHeight="1" x14ac:dyDescent="0.2">
      <c r="A537" s="26">
        <v>4</v>
      </c>
      <c r="B537" s="150"/>
      <c r="C537" s="532"/>
      <c r="D537" s="541"/>
      <c r="E537" s="541"/>
      <c r="F537" s="834" t="s">
        <v>800</v>
      </c>
      <c r="G537" s="834"/>
      <c r="H537" s="835"/>
      <c r="I537" s="542">
        <v>4744</v>
      </c>
      <c r="J537" s="543">
        <v>6802</v>
      </c>
      <c r="K537" s="544">
        <v>2</v>
      </c>
      <c r="L537" s="150"/>
    </row>
    <row r="538" spans="1:12" ht="17.100000000000001" customHeight="1" x14ac:dyDescent="0.2">
      <c r="A538" s="26">
        <v>4</v>
      </c>
      <c r="B538" s="150"/>
      <c r="C538" s="532"/>
      <c r="D538" s="541"/>
      <c r="E538" s="541"/>
      <c r="F538" s="834" t="s">
        <v>801</v>
      </c>
      <c r="G538" s="834"/>
      <c r="H538" s="835"/>
      <c r="I538" s="542">
        <v>643</v>
      </c>
      <c r="J538" s="543">
        <v>353</v>
      </c>
      <c r="K538" s="544">
        <v>46</v>
      </c>
      <c r="L538" s="150"/>
    </row>
    <row r="539" spans="1:12" ht="17.100000000000001" customHeight="1" x14ac:dyDescent="0.2">
      <c r="A539" s="26">
        <v>4</v>
      </c>
      <c r="B539" s="150"/>
      <c r="C539" s="532"/>
      <c r="D539" s="541"/>
      <c r="E539" s="541"/>
      <c r="F539" s="834" t="s">
        <v>802</v>
      </c>
      <c r="G539" s="834"/>
      <c r="H539" s="835"/>
      <c r="I539" s="542">
        <v>2298</v>
      </c>
      <c r="J539" s="543">
        <v>1921</v>
      </c>
      <c r="K539" s="544">
        <v>40</v>
      </c>
      <c r="L539" s="150"/>
    </row>
    <row r="540" spans="1:12" ht="17.100000000000001" customHeight="1" x14ac:dyDescent="0.2">
      <c r="A540" s="26">
        <v>4</v>
      </c>
      <c r="B540" s="150"/>
      <c r="C540" s="532"/>
      <c r="D540" s="541"/>
      <c r="E540" s="541"/>
      <c r="F540" s="834" t="s">
        <v>803</v>
      </c>
      <c r="G540" s="834"/>
      <c r="H540" s="835"/>
      <c r="I540" s="542">
        <v>6685</v>
      </c>
      <c r="J540" s="543">
        <v>4753</v>
      </c>
      <c r="K540" s="544">
        <v>45</v>
      </c>
      <c r="L540" s="150"/>
    </row>
    <row r="541" spans="1:12" ht="17.100000000000001" customHeight="1" x14ac:dyDescent="0.2">
      <c r="A541" s="26">
        <v>4</v>
      </c>
      <c r="B541" s="150"/>
      <c r="C541" s="532"/>
      <c r="D541" s="541"/>
      <c r="E541" s="541"/>
      <c r="F541" s="834" t="s">
        <v>804</v>
      </c>
      <c r="G541" s="834"/>
      <c r="H541" s="835"/>
      <c r="I541" s="542">
        <v>9572</v>
      </c>
      <c r="J541" s="543">
        <v>3790</v>
      </c>
      <c r="K541" s="544">
        <v>49</v>
      </c>
      <c r="L541" s="150"/>
    </row>
    <row r="542" spans="1:12" ht="17.100000000000001" customHeight="1" x14ac:dyDescent="0.2">
      <c r="A542" s="26">
        <v>4</v>
      </c>
      <c r="B542" s="150"/>
      <c r="C542" s="532"/>
      <c r="D542" s="541"/>
      <c r="E542" s="541"/>
      <c r="F542" s="834" t="s">
        <v>805</v>
      </c>
      <c r="G542" s="834"/>
      <c r="H542" s="835"/>
      <c r="I542" s="542">
        <v>4205</v>
      </c>
      <c r="J542" s="543">
        <v>3354</v>
      </c>
      <c r="K542" s="544">
        <v>29</v>
      </c>
      <c r="L542" s="150"/>
    </row>
    <row r="543" spans="1:12" ht="17.100000000000001" customHeight="1" x14ac:dyDescent="0.2">
      <c r="A543" s="26">
        <v>4</v>
      </c>
      <c r="B543" s="150"/>
      <c r="C543" s="532"/>
      <c r="D543" s="541"/>
      <c r="E543" s="541"/>
      <c r="F543" s="834" t="s">
        <v>806</v>
      </c>
      <c r="G543" s="834"/>
      <c r="H543" s="835"/>
      <c r="I543" s="542">
        <v>122</v>
      </c>
      <c r="J543" s="543">
        <v>94</v>
      </c>
      <c r="K543" s="544">
        <v>20</v>
      </c>
      <c r="L543" s="150"/>
    </row>
    <row r="544" spans="1:12" ht="17.100000000000001" customHeight="1" x14ac:dyDescent="0.2">
      <c r="A544" s="26">
        <v>3</v>
      </c>
      <c r="B544" s="150"/>
      <c r="C544" s="532"/>
      <c r="D544" s="541"/>
      <c r="E544" s="808" t="s">
        <v>807</v>
      </c>
      <c r="F544" s="833"/>
      <c r="G544" s="833"/>
      <c r="H544" s="809"/>
      <c r="I544" s="538">
        <v>35647</v>
      </c>
      <c r="J544" s="539">
        <v>32719</v>
      </c>
      <c r="K544" s="540">
        <v>37</v>
      </c>
      <c r="L544" s="150"/>
    </row>
    <row r="545" spans="1:12" ht="17.100000000000001" customHeight="1" x14ac:dyDescent="0.2">
      <c r="A545" s="26">
        <v>4</v>
      </c>
      <c r="B545" s="150"/>
      <c r="C545" s="532"/>
      <c r="D545" s="541"/>
      <c r="E545" s="541"/>
      <c r="F545" s="803" t="s">
        <v>808</v>
      </c>
      <c r="G545" s="803"/>
      <c r="H545" s="811"/>
      <c r="I545" s="542">
        <v>24921</v>
      </c>
      <c r="J545" s="543">
        <v>24934</v>
      </c>
      <c r="K545" s="544">
        <v>26</v>
      </c>
      <c r="L545" s="150"/>
    </row>
    <row r="546" spans="1:12" ht="17.100000000000001" customHeight="1" x14ac:dyDescent="0.2">
      <c r="A546" s="26">
        <v>4</v>
      </c>
      <c r="B546" s="150"/>
      <c r="C546" s="532"/>
      <c r="D546" s="541"/>
      <c r="E546" s="541"/>
      <c r="F546" s="803" t="s">
        <v>809</v>
      </c>
      <c r="G546" s="803"/>
      <c r="H546" s="811"/>
      <c r="I546" s="542">
        <v>2049</v>
      </c>
      <c r="J546" s="543">
        <v>1722</v>
      </c>
      <c r="K546" s="544">
        <v>38</v>
      </c>
      <c r="L546" s="150"/>
    </row>
    <row r="547" spans="1:12" ht="17.100000000000001" customHeight="1" x14ac:dyDescent="0.2">
      <c r="A547" s="26">
        <v>4</v>
      </c>
      <c r="B547" s="150"/>
      <c r="C547" s="532"/>
      <c r="D547" s="541"/>
      <c r="E547" s="541"/>
      <c r="F547" s="803" t="s">
        <v>810</v>
      </c>
      <c r="G547" s="803"/>
      <c r="H547" s="811"/>
      <c r="I547" s="542">
        <v>7300</v>
      </c>
      <c r="J547" s="543">
        <v>5363</v>
      </c>
      <c r="K547" s="544">
        <v>48</v>
      </c>
      <c r="L547" s="150"/>
    </row>
    <row r="548" spans="1:12" ht="17.100000000000001" customHeight="1" x14ac:dyDescent="0.2">
      <c r="A548" s="26">
        <v>4</v>
      </c>
      <c r="B548" s="150"/>
      <c r="C548" s="532"/>
      <c r="D548" s="541"/>
      <c r="E548" s="541"/>
      <c r="F548" s="803" t="s">
        <v>811</v>
      </c>
      <c r="G548" s="803"/>
      <c r="H548" s="811"/>
      <c r="I548" s="542">
        <v>1377</v>
      </c>
      <c r="J548" s="543">
        <v>700</v>
      </c>
      <c r="K548" s="544">
        <v>49</v>
      </c>
      <c r="L548" s="150"/>
    </row>
    <row r="549" spans="1:12" ht="17.100000000000001" customHeight="1" x14ac:dyDescent="0.2">
      <c r="A549" s="26">
        <v>3</v>
      </c>
      <c r="B549" s="150"/>
      <c r="C549" s="532"/>
      <c r="D549" s="541"/>
      <c r="E549" s="808" t="s">
        <v>812</v>
      </c>
      <c r="F549" s="833"/>
      <c r="G549" s="833"/>
      <c r="H549" s="809"/>
      <c r="I549" s="538">
        <v>212938</v>
      </c>
      <c r="J549" s="539">
        <v>175328</v>
      </c>
      <c r="K549" s="540">
        <v>43</v>
      </c>
      <c r="L549" s="150"/>
    </row>
    <row r="550" spans="1:12" ht="17.100000000000001" customHeight="1" x14ac:dyDescent="0.2">
      <c r="A550" s="26">
        <v>4</v>
      </c>
      <c r="B550" s="150"/>
      <c r="C550" s="532"/>
      <c r="D550" s="541"/>
      <c r="E550" s="541"/>
      <c r="F550" s="803" t="s">
        <v>813</v>
      </c>
      <c r="G550" s="803"/>
      <c r="H550" s="811"/>
      <c r="I550" s="542">
        <v>34349</v>
      </c>
      <c r="J550" s="543">
        <v>23051</v>
      </c>
      <c r="K550" s="544">
        <v>44</v>
      </c>
      <c r="L550" s="150"/>
    </row>
    <row r="551" spans="1:12" ht="17.100000000000001" customHeight="1" x14ac:dyDescent="0.2">
      <c r="A551" s="26">
        <v>4</v>
      </c>
      <c r="B551" s="150"/>
      <c r="C551" s="532"/>
      <c r="D551" s="541"/>
      <c r="E551" s="541"/>
      <c r="F551" s="803" t="s">
        <v>814</v>
      </c>
      <c r="G551" s="803"/>
      <c r="H551" s="811"/>
      <c r="I551" s="542">
        <v>32744</v>
      </c>
      <c r="J551" s="543">
        <v>17864</v>
      </c>
      <c r="K551" s="544">
        <v>44</v>
      </c>
      <c r="L551" s="150"/>
    </row>
    <row r="552" spans="1:12" ht="17.100000000000001" customHeight="1" x14ac:dyDescent="0.2">
      <c r="A552" s="26">
        <v>5</v>
      </c>
      <c r="B552" s="150"/>
      <c r="C552" s="532"/>
      <c r="D552" s="541"/>
      <c r="E552" s="541"/>
      <c r="F552" s="516"/>
      <c r="G552" s="803" t="s">
        <v>815</v>
      </c>
      <c r="H552" s="811"/>
      <c r="I552" s="542">
        <v>23422</v>
      </c>
      <c r="J552" s="543">
        <v>17864</v>
      </c>
      <c r="K552" s="544">
        <v>35</v>
      </c>
      <c r="L552" s="150"/>
    </row>
    <row r="553" spans="1:12" ht="17.100000000000001" customHeight="1" x14ac:dyDescent="0.2">
      <c r="A553" s="26">
        <v>5</v>
      </c>
      <c r="B553" s="150"/>
      <c r="C553" s="532"/>
      <c r="D553" s="541"/>
      <c r="E553" s="541"/>
      <c r="F553" s="516"/>
      <c r="G553" s="803" t="s">
        <v>816</v>
      </c>
      <c r="H553" s="811"/>
      <c r="I553" s="542">
        <v>9322</v>
      </c>
      <c r="J553" s="543">
        <v>0</v>
      </c>
      <c r="K553" s="544">
        <v>40</v>
      </c>
      <c r="L553" s="150"/>
    </row>
    <row r="554" spans="1:12" ht="17.100000000000001" customHeight="1" x14ac:dyDescent="0.2">
      <c r="A554" s="26">
        <v>4</v>
      </c>
      <c r="B554" s="150"/>
      <c r="C554" s="532"/>
      <c r="D554" s="541"/>
      <c r="E554" s="541"/>
      <c r="F554" s="803" t="s">
        <v>817</v>
      </c>
      <c r="G554" s="803"/>
      <c r="H554" s="811"/>
      <c r="I554" s="542">
        <v>31919</v>
      </c>
      <c r="J554" s="543">
        <v>22273</v>
      </c>
      <c r="K554" s="544">
        <v>44</v>
      </c>
      <c r="L554" s="150"/>
    </row>
    <row r="555" spans="1:12" ht="17.100000000000001" customHeight="1" x14ac:dyDescent="0.2">
      <c r="A555" s="26">
        <v>5</v>
      </c>
      <c r="B555" s="150"/>
      <c r="C555" s="532"/>
      <c r="D555" s="541"/>
      <c r="E555" s="541"/>
      <c r="F555" s="516"/>
      <c r="G555" s="803" t="s">
        <v>818</v>
      </c>
      <c r="H555" s="811"/>
      <c r="I555" s="542">
        <v>2976</v>
      </c>
      <c r="J555" s="543">
        <v>1103</v>
      </c>
      <c r="K555" s="544">
        <v>42</v>
      </c>
      <c r="L555" s="150"/>
    </row>
    <row r="556" spans="1:12" ht="17.100000000000001" customHeight="1" x14ac:dyDescent="0.2">
      <c r="A556" s="26">
        <v>5</v>
      </c>
      <c r="B556" s="150"/>
      <c r="C556" s="532"/>
      <c r="D556" s="541"/>
      <c r="E556" s="541"/>
      <c r="F556" s="516"/>
      <c r="G556" s="803" t="s">
        <v>819</v>
      </c>
      <c r="H556" s="811"/>
      <c r="I556" s="542">
        <v>2431</v>
      </c>
      <c r="J556" s="543">
        <v>2823</v>
      </c>
      <c r="K556" s="544">
        <v>14</v>
      </c>
      <c r="L556" s="150"/>
    </row>
    <row r="557" spans="1:12" ht="17.100000000000001" customHeight="1" x14ac:dyDescent="0.2">
      <c r="A557" s="26">
        <v>5</v>
      </c>
      <c r="B557" s="150"/>
      <c r="C557" s="532"/>
      <c r="D557" s="541"/>
      <c r="E557" s="541"/>
      <c r="F557" s="516"/>
      <c r="G557" s="803" t="s">
        <v>820</v>
      </c>
      <c r="H557" s="811"/>
      <c r="I557" s="542">
        <v>4387</v>
      </c>
      <c r="J557" s="543">
        <v>4123</v>
      </c>
      <c r="K557" s="544">
        <v>28</v>
      </c>
      <c r="L557" s="150"/>
    </row>
    <row r="558" spans="1:12" ht="17.100000000000001" customHeight="1" x14ac:dyDescent="0.2">
      <c r="A558" s="26">
        <v>5</v>
      </c>
      <c r="B558" s="150"/>
      <c r="C558" s="532"/>
      <c r="D558" s="541"/>
      <c r="E558" s="541"/>
      <c r="F558" s="516"/>
      <c r="G558" s="803" t="s">
        <v>821</v>
      </c>
      <c r="H558" s="811"/>
      <c r="I558" s="542">
        <v>2449</v>
      </c>
      <c r="J558" s="543">
        <v>1082</v>
      </c>
      <c r="K558" s="544">
        <v>46</v>
      </c>
      <c r="L558" s="150"/>
    </row>
    <row r="559" spans="1:12" ht="17.100000000000001" customHeight="1" x14ac:dyDescent="0.2">
      <c r="A559" s="26">
        <v>5</v>
      </c>
      <c r="B559" s="150"/>
      <c r="C559" s="532"/>
      <c r="D559" s="541"/>
      <c r="E559" s="541"/>
      <c r="F559" s="516"/>
      <c r="G559" s="803" t="s">
        <v>822</v>
      </c>
      <c r="H559" s="811"/>
      <c r="I559" s="542">
        <v>11158</v>
      </c>
      <c r="J559" s="543">
        <v>6256</v>
      </c>
      <c r="K559" s="544">
        <v>49</v>
      </c>
      <c r="L559" s="150"/>
    </row>
    <row r="560" spans="1:12" ht="17.100000000000001" customHeight="1" x14ac:dyDescent="0.2">
      <c r="A560" s="26">
        <v>5</v>
      </c>
      <c r="B560" s="150"/>
      <c r="C560" s="532"/>
      <c r="D560" s="541"/>
      <c r="E560" s="541"/>
      <c r="F560" s="516"/>
      <c r="G560" s="803" t="s">
        <v>823</v>
      </c>
      <c r="H560" s="811"/>
      <c r="I560" s="542">
        <v>3218</v>
      </c>
      <c r="J560" s="543">
        <v>4099</v>
      </c>
      <c r="K560" s="544">
        <v>25</v>
      </c>
      <c r="L560" s="150"/>
    </row>
    <row r="561" spans="1:12" ht="17.100000000000001" customHeight="1" x14ac:dyDescent="0.2">
      <c r="A561" s="26">
        <v>5</v>
      </c>
      <c r="B561" s="150"/>
      <c r="C561" s="532"/>
      <c r="D561" s="541"/>
      <c r="E561" s="541"/>
      <c r="F561" s="516"/>
      <c r="G561" s="803" t="s">
        <v>824</v>
      </c>
      <c r="H561" s="811"/>
      <c r="I561" s="542">
        <v>403</v>
      </c>
      <c r="J561" s="543">
        <v>227</v>
      </c>
      <c r="K561" s="544">
        <v>33</v>
      </c>
      <c r="L561" s="150"/>
    </row>
    <row r="562" spans="1:12" ht="17.100000000000001" customHeight="1" x14ac:dyDescent="0.2">
      <c r="A562" s="26">
        <v>5</v>
      </c>
      <c r="B562" s="150"/>
      <c r="C562" s="532"/>
      <c r="D562" s="541"/>
      <c r="E562" s="541"/>
      <c r="F562" s="516"/>
      <c r="G562" s="803" t="s">
        <v>825</v>
      </c>
      <c r="H562" s="811"/>
      <c r="I562" s="542">
        <v>4896</v>
      </c>
      <c r="J562" s="543">
        <v>2561</v>
      </c>
      <c r="K562" s="544">
        <v>34</v>
      </c>
      <c r="L562" s="150"/>
    </row>
    <row r="563" spans="1:12" ht="17.100000000000001" customHeight="1" x14ac:dyDescent="0.2">
      <c r="A563" s="26">
        <v>4</v>
      </c>
      <c r="B563" s="150"/>
      <c r="C563" s="532"/>
      <c r="D563" s="541"/>
      <c r="E563" s="541"/>
      <c r="F563" s="803" t="s">
        <v>826</v>
      </c>
      <c r="G563" s="803"/>
      <c r="H563" s="811"/>
      <c r="I563" s="542">
        <v>113925</v>
      </c>
      <c r="J563" s="543">
        <v>112140</v>
      </c>
      <c r="K563" s="544">
        <v>25</v>
      </c>
      <c r="L563" s="150"/>
    </row>
    <row r="564" spans="1:12" ht="17.100000000000001" customHeight="1" x14ac:dyDescent="0.2">
      <c r="A564" s="26">
        <v>5</v>
      </c>
      <c r="B564" s="150"/>
      <c r="C564" s="532"/>
      <c r="D564" s="541"/>
      <c r="E564" s="541"/>
      <c r="F564" s="516"/>
      <c r="G564" s="803" t="s">
        <v>827</v>
      </c>
      <c r="H564" s="811"/>
      <c r="I564" s="542">
        <v>24535</v>
      </c>
      <c r="J564" s="543">
        <v>41533</v>
      </c>
      <c r="K564" s="544">
        <v>2</v>
      </c>
      <c r="L564" s="150"/>
    </row>
    <row r="565" spans="1:12" ht="15" customHeight="1" x14ac:dyDescent="0.2">
      <c r="A565" s="26">
        <v>6</v>
      </c>
      <c r="B565" s="150"/>
      <c r="C565" s="532"/>
      <c r="D565" s="541"/>
      <c r="E565" s="541"/>
      <c r="F565" s="516"/>
      <c r="G565" s="516"/>
      <c r="H565" s="545" t="s">
        <v>828</v>
      </c>
      <c r="I565" s="542">
        <v>12292</v>
      </c>
      <c r="J565" s="543">
        <v>12403</v>
      </c>
      <c r="K565" s="544">
        <v>19</v>
      </c>
      <c r="L565" s="150"/>
    </row>
    <row r="566" spans="1:12" ht="15" customHeight="1" x14ac:dyDescent="0.2">
      <c r="A566" s="26">
        <v>6</v>
      </c>
      <c r="B566" s="150"/>
      <c r="C566" s="532"/>
      <c r="D566" s="541"/>
      <c r="E566" s="541"/>
      <c r="F566" s="516"/>
      <c r="G566" s="516"/>
      <c r="H566" s="545" t="s">
        <v>829</v>
      </c>
      <c r="I566" s="542">
        <v>10808</v>
      </c>
      <c r="J566" s="543">
        <v>28188</v>
      </c>
      <c r="K566" s="544">
        <v>1</v>
      </c>
      <c r="L566" s="150"/>
    </row>
    <row r="567" spans="1:12" ht="15" customHeight="1" x14ac:dyDescent="0.2">
      <c r="A567" s="26">
        <v>6</v>
      </c>
      <c r="B567" s="150"/>
      <c r="C567" s="532"/>
      <c r="D567" s="541"/>
      <c r="E567" s="541"/>
      <c r="F567" s="516"/>
      <c r="G567" s="516"/>
      <c r="H567" s="545" t="s">
        <v>830</v>
      </c>
      <c r="I567" s="542">
        <v>1435</v>
      </c>
      <c r="J567" s="543">
        <v>942</v>
      </c>
      <c r="K567" s="544">
        <v>41</v>
      </c>
      <c r="L567" s="150"/>
    </row>
    <row r="568" spans="1:12" ht="17.100000000000001" customHeight="1" x14ac:dyDescent="0.2">
      <c r="A568" s="26">
        <v>5</v>
      </c>
      <c r="B568" s="150"/>
      <c r="C568" s="532"/>
      <c r="D568" s="541"/>
      <c r="E568" s="541"/>
      <c r="F568" s="516"/>
      <c r="G568" s="803" t="s">
        <v>831</v>
      </c>
      <c r="H568" s="811"/>
      <c r="I568" s="542">
        <v>37960</v>
      </c>
      <c r="J568" s="543">
        <v>23323</v>
      </c>
      <c r="K568" s="544">
        <v>46</v>
      </c>
      <c r="L568" s="150"/>
    </row>
    <row r="569" spans="1:12" ht="15" customHeight="1" x14ac:dyDescent="0.2">
      <c r="A569" s="26">
        <v>6</v>
      </c>
      <c r="B569" s="150"/>
      <c r="C569" s="532"/>
      <c r="D569" s="541"/>
      <c r="E569" s="541"/>
      <c r="F569" s="516"/>
      <c r="G569" s="516"/>
      <c r="H569" s="545" t="s">
        <v>832</v>
      </c>
      <c r="I569" s="542">
        <v>7059</v>
      </c>
      <c r="J569" s="543">
        <v>6676</v>
      </c>
      <c r="K569" s="544">
        <v>19</v>
      </c>
      <c r="L569" s="150"/>
    </row>
    <row r="570" spans="1:12" ht="15" customHeight="1" x14ac:dyDescent="0.2">
      <c r="A570" s="26">
        <v>6</v>
      </c>
      <c r="B570" s="150"/>
      <c r="C570" s="532"/>
      <c r="D570" s="541"/>
      <c r="E570" s="541"/>
      <c r="F570" s="516"/>
      <c r="G570" s="516"/>
      <c r="H570" s="545" t="s">
        <v>833</v>
      </c>
      <c r="I570" s="542">
        <v>1280</v>
      </c>
      <c r="J570" s="543">
        <v>621</v>
      </c>
      <c r="K570" s="544">
        <v>36</v>
      </c>
      <c r="L570" s="150"/>
    </row>
    <row r="571" spans="1:12" ht="15" customHeight="1" x14ac:dyDescent="0.2">
      <c r="A571" s="26">
        <v>6</v>
      </c>
      <c r="B571" s="150"/>
      <c r="C571" s="532"/>
      <c r="D571" s="541"/>
      <c r="E571" s="541"/>
      <c r="F571" s="516"/>
      <c r="G571" s="516"/>
      <c r="H571" s="545" t="s">
        <v>834</v>
      </c>
      <c r="I571" s="542">
        <v>9564</v>
      </c>
      <c r="J571" s="543">
        <v>4728</v>
      </c>
      <c r="K571" s="544">
        <v>44</v>
      </c>
      <c r="L571" s="150"/>
    </row>
    <row r="572" spans="1:12" ht="15" customHeight="1" x14ac:dyDescent="0.2">
      <c r="A572" s="26">
        <v>6</v>
      </c>
      <c r="B572" s="150"/>
      <c r="C572" s="532"/>
      <c r="D572" s="541"/>
      <c r="E572" s="541"/>
      <c r="F572" s="516"/>
      <c r="G572" s="516"/>
      <c r="H572" s="545" t="s">
        <v>835</v>
      </c>
      <c r="I572" s="542">
        <v>5323</v>
      </c>
      <c r="J572" s="543">
        <v>3488</v>
      </c>
      <c r="K572" s="544">
        <v>40</v>
      </c>
      <c r="L572" s="150"/>
    </row>
    <row r="573" spans="1:12" ht="15" customHeight="1" x14ac:dyDescent="0.2">
      <c r="A573" s="26">
        <v>6</v>
      </c>
      <c r="B573" s="150"/>
      <c r="C573" s="532"/>
      <c r="D573" s="541"/>
      <c r="E573" s="541"/>
      <c r="F573" s="516"/>
      <c r="G573" s="516"/>
      <c r="H573" s="545" t="s">
        <v>836</v>
      </c>
      <c r="I573" s="542">
        <v>3654</v>
      </c>
      <c r="J573" s="543">
        <v>1588</v>
      </c>
      <c r="K573" s="544">
        <v>35</v>
      </c>
      <c r="L573" s="150"/>
    </row>
    <row r="574" spans="1:12" ht="15" customHeight="1" x14ac:dyDescent="0.2">
      <c r="A574" s="26">
        <v>6</v>
      </c>
      <c r="B574" s="150"/>
      <c r="C574" s="532"/>
      <c r="D574" s="541"/>
      <c r="E574" s="541"/>
      <c r="F574" s="516"/>
      <c r="G574" s="516"/>
      <c r="H574" s="545" t="s">
        <v>837</v>
      </c>
      <c r="I574" s="542">
        <v>2651</v>
      </c>
      <c r="J574" s="543">
        <v>1889</v>
      </c>
      <c r="K574" s="544">
        <v>45</v>
      </c>
      <c r="L574" s="150"/>
    </row>
    <row r="575" spans="1:12" ht="15" customHeight="1" x14ac:dyDescent="0.2">
      <c r="A575" s="26">
        <v>6</v>
      </c>
      <c r="B575" s="150"/>
      <c r="C575" s="532"/>
      <c r="D575" s="541"/>
      <c r="E575" s="541"/>
      <c r="F575" s="516"/>
      <c r="G575" s="516"/>
      <c r="H575" s="545" t="s">
        <v>838</v>
      </c>
      <c r="I575" s="542">
        <v>3415</v>
      </c>
      <c r="J575" s="543">
        <v>1002</v>
      </c>
      <c r="K575" s="544">
        <v>49</v>
      </c>
      <c r="L575" s="150"/>
    </row>
    <row r="576" spans="1:12" ht="15" customHeight="1" x14ac:dyDescent="0.2">
      <c r="A576" s="26">
        <v>6</v>
      </c>
      <c r="B576" s="150"/>
      <c r="C576" s="532"/>
      <c r="D576" s="541"/>
      <c r="E576" s="541"/>
      <c r="F576" s="516"/>
      <c r="G576" s="516"/>
      <c r="H576" s="545" t="s">
        <v>839</v>
      </c>
      <c r="I576" s="542">
        <v>5015</v>
      </c>
      <c r="J576" s="543">
        <v>3331</v>
      </c>
      <c r="K576" s="544">
        <v>48</v>
      </c>
      <c r="L576" s="150"/>
    </row>
    <row r="577" spans="1:12" ht="17.100000000000001" customHeight="1" x14ac:dyDescent="0.2">
      <c r="A577" s="26">
        <v>5</v>
      </c>
      <c r="B577" s="150"/>
      <c r="C577" s="532"/>
      <c r="D577" s="541"/>
      <c r="E577" s="541"/>
      <c r="F577" s="516"/>
      <c r="G577" s="803" t="s">
        <v>840</v>
      </c>
      <c r="H577" s="811"/>
      <c r="I577" s="542">
        <v>2159</v>
      </c>
      <c r="J577" s="543">
        <v>3020</v>
      </c>
      <c r="K577" s="544">
        <v>11</v>
      </c>
      <c r="L577" s="150"/>
    </row>
    <row r="578" spans="1:12" ht="17.100000000000001" customHeight="1" x14ac:dyDescent="0.2">
      <c r="A578" s="26">
        <v>5</v>
      </c>
      <c r="B578" s="150"/>
      <c r="C578" s="532"/>
      <c r="D578" s="541"/>
      <c r="E578" s="541"/>
      <c r="F578" s="516"/>
      <c r="G578" s="803" t="s">
        <v>841</v>
      </c>
      <c r="H578" s="811"/>
      <c r="I578" s="542">
        <v>3106</v>
      </c>
      <c r="J578" s="543">
        <v>2506</v>
      </c>
      <c r="K578" s="544">
        <v>27</v>
      </c>
      <c r="L578" s="150"/>
    </row>
    <row r="579" spans="1:12" ht="17.100000000000001" customHeight="1" x14ac:dyDescent="0.2">
      <c r="A579" s="26">
        <v>5</v>
      </c>
      <c r="B579" s="150"/>
      <c r="C579" s="532"/>
      <c r="D579" s="541"/>
      <c r="E579" s="541"/>
      <c r="F579" s="516"/>
      <c r="G579" s="803" t="s">
        <v>842</v>
      </c>
      <c r="H579" s="811"/>
      <c r="I579" s="542">
        <v>587</v>
      </c>
      <c r="J579" s="543">
        <v>321</v>
      </c>
      <c r="K579" s="544">
        <v>44</v>
      </c>
      <c r="L579" s="150"/>
    </row>
    <row r="580" spans="1:12" ht="17.100000000000001" customHeight="1" x14ac:dyDescent="0.2">
      <c r="A580" s="26">
        <v>5</v>
      </c>
      <c r="B580" s="150"/>
      <c r="C580" s="532"/>
      <c r="D580" s="541"/>
      <c r="E580" s="541"/>
      <c r="F580" s="516"/>
      <c r="G580" s="803" t="s">
        <v>843</v>
      </c>
      <c r="H580" s="811"/>
      <c r="I580" s="542">
        <v>34610</v>
      </c>
      <c r="J580" s="543">
        <v>31108</v>
      </c>
      <c r="K580" s="544">
        <v>45</v>
      </c>
      <c r="L580" s="150"/>
    </row>
    <row r="581" spans="1:12" ht="17.100000000000001" customHeight="1" x14ac:dyDescent="0.2">
      <c r="A581" s="26">
        <v>5</v>
      </c>
      <c r="B581" s="150"/>
      <c r="C581" s="532"/>
      <c r="D581" s="541"/>
      <c r="E581" s="557"/>
      <c r="F581" s="558"/>
      <c r="G581" s="836" t="s">
        <v>844</v>
      </c>
      <c r="H581" s="832"/>
      <c r="I581" s="542">
        <v>10968</v>
      </c>
      <c r="J581" s="543">
        <v>10330</v>
      </c>
      <c r="K581" s="544">
        <v>23</v>
      </c>
      <c r="L581" s="150"/>
    </row>
    <row r="582" spans="1:12" ht="17.100000000000001" customHeight="1" x14ac:dyDescent="0.2">
      <c r="A582" s="26">
        <v>2</v>
      </c>
      <c r="B582" s="150"/>
      <c r="C582" s="532"/>
      <c r="D582" s="808" t="s">
        <v>845</v>
      </c>
      <c r="E582" s="833"/>
      <c r="F582" s="833"/>
      <c r="G582" s="833"/>
      <c r="H582" s="809"/>
      <c r="I582" s="538">
        <v>567737</v>
      </c>
      <c r="J582" s="539">
        <v>603140</v>
      </c>
      <c r="K582" s="540">
        <v>21</v>
      </c>
      <c r="L582" s="150"/>
    </row>
    <row r="583" spans="1:12" ht="17.100000000000001" customHeight="1" x14ac:dyDescent="0.2">
      <c r="A583" s="26">
        <v>3</v>
      </c>
      <c r="B583" s="150"/>
      <c r="C583" s="532"/>
      <c r="D583" s="541"/>
      <c r="E583" s="808" t="s">
        <v>846</v>
      </c>
      <c r="F583" s="833"/>
      <c r="G583" s="833"/>
      <c r="H583" s="809"/>
      <c r="I583" s="538">
        <v>309739</v>
      </c>
      <c r="J583" s="539">
        <v>300455</v>
      </c>
      <c r="K583" s="540">
        <v>39</v>
      </c>
      <c r="L583" s="150"/>
    </row>
    <row r="584" spans="1:12" ht="17.100000000000001" customHeight="1" x14ac:dyDescent="0.2">
      <c r="A584" s="26">
        <v>4</v>
      </c>
      <c r="B584" s="150"/>
      <c r="C584" s="532"/>
      <c r="D584" s="541"/>
      <c r="E584" s="541"/>
      <c r="F584" s="803" t="s">
        <v>847</v>
      </c>
      <c r="G584" s="803"/>
      <c r="H584" s="811"/>
      <c r="I584" s="542">
        <v>40046</v>
      </c>
      <c r="J584" s="543">
        <v>37648</v>
      </c>
      <c r="K584" s="544">
        <v>36</v>
      </c>
      <c r="L584" s="150"/>
    </row>
    <row r="585" spans="1:12" ht="17.100000000000001" customHeight="1" x14ac:dyDescent="0.2">
      <c r="A585" s="26">
        <v>5</v>
      </c>
      <c r="B585" s="150"/>
      <c r="C585" s="532"/>
      <c r="D585" s="541"/>
      <c r="E585" s="541"/>
      <c r="F585" s="516"/>
      <c r="G585" s="803" t="s">
        <v>848</v>
      </c>
      <c r="H585" s="811"/>
      <c r="I585" s="542">
        <v>1561</v>
      </c>
      <c r="J585" s="543">
        <v>1314</v>
      </c>
      <c r="K585" s="544">
        <v>37</v>
      </c>
      <c r="L585" s="150"/>
    </row>
    <row r="586" spans="1:12" ht="17.100000000000001" customHeight="1" x14ac:dyDescent="0.2">
      <c r="A586" s="26">
        <v>5</v>
      </c>
      <c r="B586" s="150"/>
      <c r="C586" s="532"/>
      <c r="D586" s="541"/>
      <c r="E586" s="541"/>
      <c r="F586" s="516"/>
      <c r="G586" s="803" t="s">
        <v>849</v>
      </c>
      <c r="H586" s="811"/>
      <c r="I586" s="542">
        <v>4903</v>
      </c>
      <c r="J586" s="543">
        <v>5470</v>
      </c>
      <c r="K586" s="544">
        <v>18</v>
      </c>
      <c r="L586" s="150"/>
    </row>
    <row r="587" spans="1:12" ht="17.100000000000001" customHeight="1" x14ac:dyDescent="0.2">
      <c r="A587" s="26">
        <v>5</v>
      </c>
      <c r="B587" s="150"/>
      <c r="C587" s="532"/>
      <c r="D587" s="541"/>
      <c r="E587" s="541"/>
      <c r="F587" s="516"/>
      <c r="G587" s="803" t="s">
        <v>850</v>
      </c>
      <c r="H587" s="811"/>
      <c r="I587" s="542">
        <v>2430</v>
      </c>
      <c r="J587" s="543">
        <v>3617</v>
      </c>
      <c r="K587" s="544">
        <v>11</v>
      </c>
      <c r="L587" s="150"/>
    </row>
    <row r="588" spans="1:12" ht="17.100000000000001" customHeight="1" x14ac:dyDescent="0.2">
      <c r="A588" s="26">
        <v>5</v>
      </c>
      <c r="B588" s="150"/>
      <c r="C588" s="532"/>
      <c r="D588" s="541"/>
      <c r="E588" s="541"/>
      <c r="F588" s="516"/>
      <c r="G588" s="803" t="s">
        <v>851</v>
      </c>
      <c r="H588" s="811"/>
      <c r="I588" s="542">
        <v>6991</v>
      </c>
      <c r="J588" s="543">
        <v>6440</v>
      </c>
      <c r="K588" s="544">
        <v>30</v>
      </c>
      <c r="L588" s="150"/>
    </row>
    <row r="589" spans="1:12" ht="17.100000000000001" customHeight="1" x14ac:dyDescent="0.2">
      <c r="A589" s="26">
        <v>5</v>
      </c>
      <c r="B589" s="150"/>
      <c r="C589" s="532"/>
      <c r="D589" s="541"/>
      <c r="E589" s="541"/>
      <c r="F589" s="516"/>
      <c r="G589" s="803" t="s">
        <v>852</v>
      </c>
      <c r="H589" s="811"/>
      <c r="I589" s="542">
        <v>24160</v>
      </c>
      <c r="J589" s="543">
        <v>20807</v>
      </c>
      <c r="K589" s="544">
        <v>38</v>
      </c>
      <c r="L589" s="150"/>
    </row>
    <row r="590" spans="1:12" ht="17.100000000000001" customHeight="1" x14ac:dyDescent="0.2">
      <c r="A590" s="26">
        <v>4</v>
      </c>
      <c r="B590" s="150"/>
      <c r="C590" s="532"/>
      <c r="D590" s="541"/>
      <c r="E590" s="541"/>
      <c r="F590" s="275" t="s">
        <v>853</v>
      </c>
      <c r="G590" s="516"/>
      <c r="H590" s="545"/>
      <c r="I590" s="542">
        <v>61489</v>
      </c>
      <c r="J590" s="543">
        <v>46906</v>
      </c>
      <c r="K590" s="544">
        <v>52</v>
      </c>
      <c r="L590" s="150"/>
    </row>
    <row r="591" spans="1:12" ht="17.100000000000001" customHeight="1" x14ac:dyDescent="0.2">
      <c r="A591" s="26">
        <v>5</v>
      </c>
      <c r="B591" s="150"/>
      <c r="C591" s="532"/>
      <c r="D591" s="541"/>
      <c r="E591" s="541"/>
      <c r="F591" s="516"/>
      <c r="G591" s="803" t="s">
        <v>854</v>
      </c>
      <c r="H591" s="811"/>
      <c r="I591" s="542">
        <v>2643</v>
      </c>
      <c r="J591" s="543">
        <v>2645</v>
      </c>
      <c r="K591" s="544">
        <v>27</v>
      </c>
      <c r="L591" s="150"/>
    </row>
    <row r="592" spans="1:12" ht="17.100000000000001" customHeight="1" x14ac:dyDescent="0.2">
      <c r="A592" s="26">
        <v>5</v>
      </c>
      <c r="B592" s="150"/>
      <c r="C592" s="532"/>
      <c r="D592" s="541"/>
      <c r="E592" s="541"/>
      <c r="F592" s="516"/>
      <c r="G592" s="803" t="s">
        <v>855</v>
      </c>
      <c r="H592" s="811"/>
      <c r="I592" s="542">
        <v>2017</v>
      </c>
      <c r="J592" s="543">
        <v>1662</v>
      </c>
      <c r="K592" s="544">
        <v>50</v>
      </c>
      <c r="L592" s="150"/>
    </row>
    <row r="593" spans="1:12" ht="17.100000000000001" customHeight="1" x14ac:dyDescent="0.2">
      <c r="A593" s="26">
        <v>5</v>
      </c>
      <c r="B593" s="150"/>
      <c r="C593" s="532"/>
      <c r="D593" s="541"/>
      <c r="E593" s="541"/>
      <c r="F593" s="516"/>
      <c r="G593" s="803" t="s">
        <v>856</v>
      </c>
      <c r="H593" s="811"/>
      <c r="I593" s="542">
        <v>3055</v>
      </c>
      <c r="J593" s="543">
        <v>1809</v>
      </c>
      <c r="K593" s="544">
        <v>52</v>
      </c>
      <c r="L593" s="150"/>
    </row>
    <row r="594" spans="1:12" ht="17.100000000000001" customHeight="1" x14ac:dyDescent="0.2">
      <c r="A594" s="26">
        <v>5</v>
      </c>
      <c r="B594" s="150"/>
      <c r="C594" s="532"/>
      <c r="D594" s="541"/>
      <c r="E594" s="541"/>
      <c r="F594" s="516"/>
      <c r="G594" s="803" t="s">
        <v>857</v>
      </c>
      <c r="H594" s="811"/>
      <c r="I594" s="542">
        <v>53775</v>
      </c>
      <c r="J594" s="543">
        <v>40789</v>
      </c>
      <c r="K594" s="544">
        <v>52</v>
      </c>
      <c r="L594" s="150"/>
    </row>
    <row r="595" spans="1:12" ht="15" customHeight="1" x14ac:dyDescent="0.2">
      <c r="A595" s="26">
        <v>6</v>
      </c>
      <c r="B595" s="150"/>
      <c r="C595" s="532"/>
      <c r="D595" s="541"/>
      <c r="E595" s="541"/>
      <c r="F595" s="516"/>
      <c r="G595" s="516"/>
      <c r="H595" s="559" t="s">
        <v>858</v>
      </c>
      <c r="I595" s="542">
        <v>7250</v>
      </c>
      <c r="J595" s="543">
        <v>5885</v>
      </c>
      <c r="K595" s="544">
        <v>51</v>
      </c>
      <c r="L595" s="150"/>
    </row>
    <row r="596" spans="1:12" ht="15" customHeight="1" x14ac:dyDescent="0.2">
      <c r="A596" s="26">
        <v>6</v>
      </c>
      <c r="B596" s="150"/>
      <c r="C596" s="532"/>
      <c r="D596" s="541"/>
      <c r="E596" s="541"/>
      <c r="F596" s="516"/>
      <c r="G596" s="516"/>
      <c r="H596" s="559" t="s">
        <v>859</v>
      </c>
      <c r="I596" s="542">
        <v>4153</v>
      </c>
      <c r="J596" s="543">
        <v>3912</v>
      </c>
      <c r="K596" s="544">
        <v>40</v>
      </c>
      <c r="L596" s="150"/>
    </row>
    <row r="597" spans="1:12" ht="15" customHeight="1" x14ac:dyDescent="0.2">
      <c r="A597" s="26">
        <v>6</v>
      </c>
      <c r="B597" s="150"/>
      <c r="C597" s="532"/>
      <c r="D597" s="541"/>
      <c r="E597" s="541"/>
      <c r="F597" s="516"/>
      <c r="G597" s="516"/>
      <c r="H597" s="559" t="s">
        <v>860</v>
      </c>
      <c r="I597" s="542">
        <v>2925</v>
      </c>
      <c r="J597" s="543">
        <v>2403</v>
      </c>
      <c r="K597" s="544">
        <v>47</v>
      </c>
      <c r="L597" s="150"/>
    </row>
    <row r="598" spans="1:12" ht="15" customHeight="1" x14ac:dyDescent="0.2">
      <c r="A598" s="26">
        <v>6</v>
      </c>
      <c r="B598" s="150"/>
      <c r="C598" s="532"/>
      <c r="D598" s="541"/>
      <c r="E598" s="541"/>
      <c r="F598" s="516"/>
      <c r="G598" s="516"/>
      <c r="H598" s="559" t="s">
        <v>861</v>
      </c>
      <c r="I598" s="542">
        <v>3936</v>
      </c>
      <c r="J598" s="543">
        <v>3417</v>
      </c>
      <c r="K598" s="544">
        <v>49</v>
      </c>
      <c r="L598" s="150"/>
    </row>
    <row r="599" spans="1:12" ht="15" customHeight="1" x14ac:dyDescent="0.2">
      <c r="A599" s="26">
        <v>6</v>
      </c>
      <c r="B599" s="150"/>
      <c r="C599" s="532"/>
      <c r="D599" s="541"/>
      <c r="E599" s="541"/>
      <c r="F599" s="516"/>
      <c r="G599" s="516"/>
      <c r="H599" s="559" t="s">
        <v>862</v>
      </c>
      <c r="I599" s="542">
        <v>2710</v>
      </c>
      <c r="J599" s="543">
        <v>1803</v>
      </c>
      <c r="K599" s="544">
        <v>52</v>
      </c>
      <c r="L599" s="150"/>
    </row>
    <row r="600" spans="1:12" ht="15" customHeight="1" x14ac:dyDescent="0.2">
      <c r="A600" s="26">
        <v>6</v>
      </c>
      <c r="B600" s="150"/>
      <c r="C600" s="532"/>
      <c r="D600" s="541"/>
      <c r="E600" s="541"/>
      <c r="F600" s="516"/>
      <c r="G600" s="516"/>
      <c r="H600" s="559" t="s">
        <v>863</v>
      </c>
      <c r="I600" s="542">
        <v>4330</v>
      </c>
      <c r="J600" s="543">
        <v>2291</v>
      </c>
      <c r="K600" s="544">
        <v>52</v>
      </c>
      <c r="L600" s="150"/>
    </row>
    <row r="601" spans="1:12" ht="15" customHeight="1" x14ac:dyDescent="0.2">
      <c r="A601" s="26">
        <v>6</v>
      </c>
      <c r="B601" s="150"/>
      <c r="C601" s="532"/>
      <c r="D601" s="541"/>
      <c r="E601" s="541"/>
      <c r="F601" s="516"/>
      <c r="G601" s="516"/>
      <c r="H601" s="559" t="s">
        <v>864</v>
      </c>
      <c r="I601" s="542">
        <v>4116</v>
      </c>
      <c r="J601" s="543">
        <v>2487</v>
      </c>
      <c r="K601" s="544">
        <v>51</v>
      </c>
      <c r="L601" s="150"/>
    </row>
    <row r="602" spans="1:12" ht="15" customHeight="1" x14ac:dyDescent="0.2">
      <c r="A602" s="26">
        <v>6</v>
      </c>
      <c r="B602" s="150"/>
      <c r="C602" s="532"/>
      <c r="D602" s="541"/>
      <c r="E602" s="541"/>
      <c r="F602" s="516"/>
      <c r="G602" s="516"/>
      <c r="H602" s="559" t="s">
        <v>865</v>
      </c>
      <c r="I602" s="542">
        <v>1728</v>
      </c>
      <c r="J602" s="543">
        <v>962</v>
      </c>
      <c r="K602" s="544">
        <v>51</v>
      </c>
      <c r="L602" s="150"/>
    </row>
    <row r="603" spans="1:12" ht="15" customHeight="1" x14ac:dyDescent="0.2">
      <c r="A603" s="26">
        <v>6</v>
      </c>
      <c r="B603" s="150"/>
      <c r="C603" s="532"/>
      <c r="D603" s="541"/>
      <c r="E603" s="541"/>
      <c r="F603" s="516"/>
      <c r="G603" s="516"/>
      <c r="H603" s="559" t="s">
        <v>866</v>
      </c>
      <c r="I603" s="542">
        <v>2358</v>
      </c>
      <c r="J603" s="543">
        <v>1800</v>
      </c>
      <c r="K603" s="544">
        <v>47</v>
      </c>
      <c r="L603" s="150"/>
    </row>
    <row r="604" spans="1:12" ht="15" customHeight="1" x14ac:dyDescent="0.2">
      <c r="A604" s="26">
        <v>6</v>
      </c>
      <c r="B604" s="150"/>
      <c r="C604" s="532"/>
      <c r="D604" s="541"/>
      <c r="E604" s="541"/>
      <c r="F604" s="516"/>
      <c r="G604" s="516"/>
      <c r="H604" s="559" t="s">
        <v>867</v>
      </c>
      <c r="I604" s="542">
        <v>952</v>
      </c>
      <c r="J604" s="543">
        <v>649</v>
      </c>
      <c r="K604" s="544">
        <v>48</v>
      </c>
      <c r="L604" s="150"/>
    </row>
    <row r="605" spans="1:12" ht="15" customHeight="1" x14ac:dyDescent="0.2">
      <c r="A605" s="26">
        <v>6</v>
      </c>
      <c r="B605" s="150"/>
      <c r="C605" s="532"/>
      <c r="D605" s="541"/>
      <c r="E605" s="541"/>
      <c r="F605" s="516"/>
      <c r="G605" s="516"/>
      <c r="H605" s="559" t="s">
        <v>868</v>
      </c>
      <c r="I605" s="542">
        <v>1605</v>
      </c>
      <c r="J605" s="543">
        <v>1408</v>
      </c>
      <c r="K605" s="544">
        <v>38</v>
      </c>
      <c r="L605" s="150"/>
    </row>
    <row r="606" spans="1:12" ht="17.100000000000001" customHeight="1" x14ac:dyDescent="0.2">
      <c r="A606" s="26">
        <v>5</v>
      </c>
      <c r="B606" s="150"/>
      <c r="C606" s="532"/>
      <c r="D606" s="541"/>
      <c r="E606" s="541"/>
      <c r="F606" s="516"/>
      <c r="G606" s="803" t="s">
        <v>869</v>
      </c>
      <c r="H606" s="811"/>
      <c r="I606" s="542">
        <v>17712</v>
      </c>
      <c r="J606" s="543">
        <v>13773</v>
      </c>
      <c r="K606" s="544">
        <v>44</v>
      </c>
      <c r="L606" s="150"/>
    </row>
    <row r="607" spans="1:12" ht="17.100000000000001" customHeight="1" x14ac:dyDescent="0.2">
      <c r="A607" s="26">
        <v>4</v>
      </c>
      <c r="B607" s="150"/>
      <c r="C607" s="532"/>
      <c r="D607" s="541"/>
      <c r="E607" s="541"/>
      <c r="F607" s="803" t="s">
        <v>870</v>
      </c>
      <c r="G607" s="803"/>
      <c r="H607" s="811"/>
      <c r="I607" s="542">
        <v>24114</v>
      </c>
      <c r="J607" s="543">
        <v>14348</v>
      </c>
      <c r="K607" s="544">
        <v>49</v>
      </c>
      <c r="L607" s="150"/>
    </row>
    <row r="608" spans="1:12" ht="17.100000000000001" customHeight="1" x14ac:dyDescent="0.2">
      <c r="A608" s="26">
        <v>5</v>
      </c>
      <c r="B608" s="150"/>
      <c r="C608" s="532"/>
      <c r="D608" s="541"/>
      <c r="E608" s="541"/>
      <c r="F608" s="516"/>
      <c r="G608" s="803" t="s">
        <v>871</v>
      </c>
      <c r="H608" s="811"/>
      <c r="I608" s="542">
        <v>1161</v>
      </c>
      <c r="J608" s="543">
        <v>982</v>
      </c>
      <c r="K608" s="544">
        <v>32</v>
      </c>
      <c r="L608" s="150"/>
    </row>
    <row r="609" spans="1:12" ht="17.100000000000001" customHeight="1" x14ac:dyDescent="0.2">
      <c r="A609" s="26">
        <v>5</v>
      </c>
      <c r="B609" s="150"/>
      <c r="C609" s="532"/>
      <c r="D609" s="541"/>
      <c r="E609" s="541"/>
      <c r="F609" s="516"/>
      <c r="G609" s="803" t="s">
        <v>872</v>
      </c>
      <c r="H609" s="811"/>
      <c r="I609" s="542">
        <v>10280</v>
      </c>
      <c r="J609" s="543">
        <v>7272</v>
      </c>
      <c r="K609" s="544">
        <v>44</v>
      </c>
      <c r="L609" s="150"/>
    </row>
    <row r="610" spans="1:12" ht="15" customHeight="1" x14ac:dyDescent="0.2">
      <c r="A610" s="26">
        <v>6</v>
      </c>
      <c r="B610" s="150"/>
      <c r="C610" s="532"/>
      <c r="D610" s="541"/>
      <c r="E610" s="541"/>
      <c r="F610" s="516"/>
      <c r="G610" s="516"/>
      <c r="H610" s="545" t="s">
        <v>873</v>
      </c>
      <c r="I610" s="542">
        <v>4356</v>
      </c>
      <c r="J610" s="543">
        <v>3193</v>
      </c>
      <c r="K610" s="544">
        <v>32</v>
      </c>
      <c r="L610" s="150"/>
    </row>
    <row r="611" spans="1:12" ht="15" customHeight="1" x14ac:dyDescent="0.2">
      <c r="A611" s="26">
        <v>6</v>
      </c>
      <c r="B611" s="150"/>
      <c r="C611" s="532"/>
      <c r="D611" s="541"/>
      <c r="E611" s="541"/>
      <c r="F611" s="516"/>
      <c r="G611" s="516"/>
      <c r="H611" s="545" t="s">
        <v>874</v>
      </c>
      <c r="I611" s="542">
        <v>1157</v>
      </c>
      <c r="J611" s="543">
        <v>1082</v>
      </c>
      <c r="K611" s="544">
        <v>18</v>
      </c>
      <c r="L611" s="150"/>
    </row>
    <row r="612" spans="1:12" ht="15" customHeight="1" x14ac:dyDescent="0.2">
      <c r="A612" s="26">
        <v>6</v>
      </c>
      <c r="B612" s="150"/>
      <c r="C612" s="532"/>
      <c r="D612" s="541"/>
      <c r="E612" s="541"/>
      <c r="F612" s="516"/>
      <c r="G612" s="516"/>
      <c r="H612" s="545" t="s">
        <v>875</v>
      </c>
      <c r="I612" s="542">
        <v>982</v>
      </c>
      <c r="J612" s="543">
        <v>1275</v>
      </c>
      <c r="K612" s="544">
        <v>17</v>
      </c>
      <c r="L612" s="150"/>
    </row>
    <row r="613" spans="1:12" ht="15" customHeight="1" x14ac:dyDescent="0.2">
      <c r="A613" s="26">
        <v>6</v>
      </c>
      <c r="B613" s="150"/>
      <c r="C613" s="532"/>
      <c r="D613" s="541"/>
      <c r="E613" s="541"/>
      <c r="F613" s="516"/>
      <c r="G613" s="516"/>
      <c r="H613" s="545" t="s">
        <v>876</v>
      </c>
      <c r="I613" s="542">
        <v>3784</v>
      </c>
      <c r="J613" s="543">
        <v>1722</v>
      </c>
      <c r="K613" s="544">
        <v>52</v>
      </c>
      <c r="L613" s="150"/>
    </row>
    <row r="614" spans="1:12" ht="17.100000000000001" customHeight="1" x14ac:dyDescent="0.2">
      <c r="A614" s="26">
        <v>5</v>
      </c>
      <c r="B614" s="150"/>
      <c r="C614" s="532"/>
      <c r="D614" s="541"/>
      <c r="E614" s="541"/>
      <c r="F614" s="516"/>
      <c r="G614" s="803" t="s">
        <v>877</v>
      </c>
      <c r="H614" s="811"/>
      <c r="I614" s="542">
        <v>4417</v>
      </c>
      <c r="J614" s="543">
        <v>974</v>
      </c>
      <c r="K614" s="544">
        <v>48</v>
      </c>
      <c r="L614" s="150"/>
    </row>
    <row r="615" spans="1:12" ht="17.100000000000001" customHeight="1" x14ac:dyDescent="0.2">
      <c r="A615" s="26">
        <v>5</v>
      </c>
      <c r="B615" s="150"/>
      <c r="C615" s="532"/>
      <c r="D615" s="541"/>
      <c r="E615" s="541"/>
      <c r="F615" s="516"/>
      <c r="G615" s="803" t="s">
        <v>878</v>
      </c>
      <c r="H615" s="811"/>
      <c r="I615" s="542">
        <v>1965</v>
      </c>
      <c r="J615" s="543">
        <v>1208</v>
      </c>
      <c r="K615" s="544">
        <v>18</v>
      </c>
      <c r="L615" s="150"/>
    </row>
    <row r="616" spans="1:12" ht="17.100000000000001" customHeight="1" x14ac:dyDescent="0.2">
      <c r="A616" s="26">
        <v>5</v>
      </c>
      <c r="B616" s="150"/>
      <c r="C616" s="532"/>
      <c r="D616" s="541"/>
      <c r="E616" s="541"/>
      <c r="F616" s="516"/>
      <c r="G616" s="803" t="s">
        <v>879</v>
      </c>
      <c r="H616" s="811"/>
      <c r="I616" s="542">
        <v>5682</v>
      </c>
      <c r="J616" s="543">
        <v>3670</v>
      </c>
      <c r="K616" s="544">
        <v>50</v>
      </c>
      <c r="L616" s="150"/>
    </row>
    <row r="617" spans="1:12" ht="17.100000000000001" customHeight="1" x14ac:dyDescent="0.2">
      <c r="A617" s="26">
        <v>5</v>
      </c>
      <c r="B617" s="150"/>
      <c r="C617" s="532"/>
      <c r="D617" s="541"/>
      <c r="E617" s="541"/>
      <c r="F617" s="516"/>
      <c r="G617" s="803" t="s">
        <v>880</v>
      </c>
      <c r="H617" s="811"/>
      <c r="I617" s="542">
        <v>609</v>
      </c>
      <c r="J617" s="543">
        <v>241</v>
      </c>
      <c r="K617" s="544">
        <v>37</v>
      </c>
      <c r="L617" s="150"/>
    </row>
    <row r="618" spans="1:12" ht="17.100000000000001" customHeight="1" x14ac:dyDescent="0.2">
      <c r="A618" s="26">
        <v>4</v>
      </c>
      <c r="B618" s="150"/>
      <c r="C618" s="532"/>
      <c r="D618" s="541"/>
      <c r="E618" s="541"/>
      <c r="F618" s="803" t="s">
        <v>881</v>
      </c>
      <c r="G618" s="803"/>
      <c r="H618" s="811"/>
      <c r="I618" s="542">
        <v>13456</v>
      </c>
      <c r="J618" s="543">
        <v>9008</v>
      </c>
      <c r="K618" s="544">
        <v>46</v>
      </c>
      <c r="L618" s="150"/>
    </row>
    <row r="619" spans="1:12" ht="17.100000000000001" customHeight="1" x14ac:dyDescent="0.2">
      <c r="A619" s="26">
        <v>4</v>
      </c>
      <c r="B619" s="150"/>
      <c r="C619" s="532"/>
      <c r="D619" s="541"/>
      <c r="E619" s="541"/>
      <c r="F619" s="803" t="s">
        <v>882</v>
      </c>
      <c r="G619" s="803"/>
      <c r="H619" s="811"/>
      <c r="I619" s="542">
        <v>170634</v>
      </c>
      <c r="J619" s="543">
        <v>192546</v>
      </c>
      <c r="K619" s="544">
        <v>15</v>
      </c>
      <c r="L619" s="150"/>
    </row>
    <row r="620" spans="1:12" ht="17.100000000000001" customHeight="1" x14ac:dyDescent="0.2">
      <c r="A620" s="26">
        <v>5</v>
      </c>
      <c r="B620" s="150"/>
      <c r="C620" s="532"/>
      <c r="D620" s="541"/>
      <c r="E620" s="541"/>
      <c r="F620" s="516"/>
      <c r="G620" s="803" t="s">
        <v>883</v>
      </c>
      <c r="H620" s="811"/>
      <c r="I620" s="542">
        <v>16305</v>
      </c>
      <c r="J620" s="543">
        <v>25199</v>
      </c>
      <c r="K620" s="544">
        <v>4</v>
      </c>
      <c r="L620" s="150"/>
    </row>
    <row r="621" spans="1:12" ht="17.100000000000001" customHeight="1" x14ac:dyDescent="0.2">
      <c r="A621" s="26">
        <v>5</v>
      </c>
      <c r="B621" s="150"/>
      <c r="C621" s="532"/>
      <c r="D621" s="541"/>
      <c r="E621" s="541"/>
      <c r="F621" s="516"/>
      <c r="G621" s="803" t="s">
        <v>884</v>
      </c>
      <c r="H621" s="811"/>
      <c r="I621" s="542">
        <v>2143</v>
      </c>
      <c r="J621" s="543">
        <v>1473</v>
      </c>
      <c r="K621" s="544">
        <v>28</v>
      </c>
      <c r="L621" s="150"/>
    </row>
    <row r="622" spans="1:12" ht="17.100000000000001" customHeight="1" x14ac:dyDescent="0.2">
      <c r="A622" s="26">
        <v>5</v>
      </c>
      <c r="B622" s="150"/>
      <c r="C622" s="532"/>
      <c r="D622" s="541"/>
      <c r="E622" s="541"/>
      <c r="F622" s="516"/>
      <c r="G622" s="803" t="s">
        <v>885</v>
      </c>
      <c r="H622" s="811"/>
      <c r="I622" s="542">
        <v>3195</v>
      </c>
      <c r="J622" s="543">
        <v>0</v>
      </c>
      <c r="K622" s="544">
        <v>15</v>
      </c>
      <c r="L622" s="150"/>
    </row>
    <row r="623" spans="1:12" ht="17.100000000000001" customHeight="1" x14ac:dyDescent="0.2">
      <c r="A623" s="26">
        <v>5</v>
      </c>
      <c r="B623" s="150"/>
      <c r="C623" s="532"/>
      <c r="D623" s="541"/>
      <c r="E623" s="541"/>
      <c r="F623" s="516"/>
      <c r="G623" s="803" t="s">
        <v>886</v>
      </c>
      <c r="H623" s="811"/>
      <c r="I623" s="542">
        <v>9710</v>
      </c>
      <c r="J623" s="543">
        <v>45493</v>
      </c>
      <c r="K623" s="544">
        <v>2</v>
      </c>
      <c r="L623" s="150"/>
    </row>
    <row r="624" spans="1:12" ht="17.100000000000001" customHeight="1" x14ac:dyDescent="0.2">
      <c r="A624" s="26">
        <v>5</v>
      </c>
      <c r="B624" s="150"/>
      <c r="C624" s="532"/>
      <c r="D624" s="541"/>
      <c r="E624" s="541"/>
      <c r="F624" s="516"/>
      <c r="G624" s="803" t="s">
        <v>887</v>
      </c>
      <c r="H624" s="811"/>
      <c r="I624" s="542">
        <v>1851</v>
      </c>
      <c r="J624" s="543">
        <v>1237</v>
      </c>
      <c r="K624" s="544">
        <v>41</v>
      </c>
      <c r="L624" s="150"/>
    </row>
    <row r="625" spans="1:12" ht="17.100000000000001" customHeight="1" x14ac:dyDescent="0.2">
      <c r="A625" s="26">
        <v>5</v>
      </c>
      <c r="B625" s="150"/>
      <c r="C625" s="532"/>
      <c r="D625" s="541"/>
      <c r="E625" s="541"/>
      <c r="F625" s="516"/>
      <c r="G625" s="803" t="s">
        <v>888</v>
      </c>
      <c r="H625" s="811"/>
      <c r="I625" s="542">
        <v>23233</v>
      </c>
      <c r="J625" s="543">
        <v>14656</v>
      </c>
      <c r="K625" s="544">
        <v>50</v>
      </c>
      <c r="L625" s="150"/>
    </row>
    <row r="626" spans="1:12" ht="17.100000000000001" customHeight="1" x14ac:dyDescent="0.2">
      <c r="A626" s="26">
        <v>5</v>
      </c>
      <c r="B626" s="150"/>
      <c r="C626" s="532"/>
      <c r="D626" s="541"/>
      <c r="E626" s="541"/>
      <c r="F626" s="516"/>
      <c r="G626" s="803" t="s">
        <v>889</v>
      </c>
      <c r="H626" s="811"/>
      <c r="I626" s="542">
        <v>74948</v>
      </c>
      <c r="J626" s="543">
        <v>55133</v>
      </c>
      <c r="K626" s="544">
        <v>49</v>
      </c>
      <c r="L626" s="150"/>
    </row>
    <row r="627" spans="1:12" ht="17.100000000000001" customHeight="1" x14ac:dyDescent="0.2">
      <c r="A627" s="26">
        <v>5</v>
      </c>
      <c r="B627" s="150"/>
      <c r="C627" s="532"/>
      <c r="D627" s="541"/>
      <c r="E627" s="541"/>
      <c r="F627" s="516"/>
      <c r="G627" s="803" t="s">
        <v>890</v>
      </c>
      <c r="H627" s="811"/>
      <c r="I627" s="542">
        <v>10426</v>
      </c>
      <c r="J627" s="543">
        <v>5823</v>
      </c>
      <c r="K627" s="544">
        <v>34</v>
      </c>
      <c r="L627" s="150"/>
    </row>
    <row r="628" spans="1:12" ht="17.100000000000001" customHeight="1" x14ac:dyDescent="0.2">
      <c r="A628" s="26">
        <v>5</v>
      </c>
      <c r="B628" s="150"/>
      <c r="C628" s="532"/>
      <c r="D628" s="541"/>
      <c r="E628" s="541"/>
      <c r="F628" s="516"/>
      <c r="G628" s="803" t="s">
        <v>891</v>
      </c>
      <c r="H628" s="811"/>
      <c r="I628" s="542">
        <v>9934</v>
      </c>
      <c r="J628" s="543">
        <v>5801</v>
      </c>
      <c r="K628" s="544">
        <v>47</v>
      </c>
      <c r="L628" s="150"/>
    </row>
    <row r="629" spans="1:12" ht="17.100000000000001" customHeight="1" x14ac:dyDescent="0.2">
      <c r="A629" s="26">
        <v>5</v>
      </c>
      <c r="B629" s="150"/>
      <c r="C629" s="532"/>
      <c r="D629" s="541"/>
      <c r="E629" s="541"/>
      <c r="F629" s="516"/>
      <c r="G629" s="803" t="s">
        <v>892</v>
      </c>
      <c r="H629" s="811"/>
      <c r="I629" s="542">
        <v>7906</v>
      </c>
      <c r="J629" s="543">
        <v>20159</v>
      </c>
      <c r="K629" s="544">
        <v>1</v>
      </c>
      <c r="L629" s="150"/>
    </row>
    <row r="630" spans="1:12" ht="17.100000000000001" customHeight="1" x14ac:dyDescent="0.2">
      <c r="A630" s="26">
        <v>5</v>
      </c>
      <c r="B630" s="150"/>
      <c r="C630" s="532"/>
      <c r="D630" s="541"/>
      <c r="E630" s="541"/>
      <c r="F630" s="516"/>
      <c r="G630" s="803" t="s">
        <v>893</v>
      </c>
      <c r="H630" s="811"/>
      <c r="I630" s="542">
        <v>10982</v>
      </c>
      <c r="J630" s="543">
        <v>17573</v>
      </c>
      <c r="K630" s="544">
        <v>6</v>
      </c>
      <c r="L630" s="150"/>
    </row>
    <row r="631" spans="1:12" ht="17.100000000000001" customHeight="1" x14ac:dyDescent="0.2">
      <c r="A631" s="26">
        <v>3</v>
      </c>
      <c r="B631" s="150"/>
      <c r="C631" s="532"/>
      <c r="D631" s="541"/>
      <c r="E631" s="808" t="s">
        <v>894</v>
      </c>
      <c r="F631" s="833"/>
      <c r="G631" s="833"/>
      <c r="H631" s="809"/>
      <c r="I631" s="538">
        <v>70409</v>
      </c>
      <c r="J631" s="539">
        <v>93550</v>
      </c>
      <c r="K631" s="540">
        <v>3</v>
      </c>
      <c r="L631" s="150"/>
    </row>
    <row r="632" spans="1:12" ht="17.100000000000001" customHeight="1" x14ac:dyDescent="0.2">
      <c r="A632" s="26">
        <v>4</v>
      </c>
      <c r="B632" s="150"/>
      <c r="C632" s="532"/>
      <c r="D632" s="541"/>
      <c r="E632" s="541"/>
      <c r="F632" s="803" t="s">
        <v>895</v>
      </c>
      <c r="G632" s="803"/>
      <c r="H632" s="811"/>
      <c r="I632" s="542">
        <v>55574</v>
      </c>
      <c r="J632" s="543">
        <v>41605</v>
      </c>
      <c r="K632" s="544">
        <v>44</v>
      </c>
      <c r="L632" s="150"/>
    </row>
    <row r="633" spans="1:12" ht="17.100000000000001" customHeight="1" x14ac:dyDescent="0.2">
      <c r="A633" s="26">
        <v>4</v>
      </c>
      <c r="B633" s="150"/>
      <c r="C633" s="532"/>
      <c r="D633" s="541"/>
      <c r="E633" s="541"/>
      <c r="F633" s="803" t="s">
        <v>896</v>
      </c>
      <c r="G633" s="803"/>
      <c r="H633" s="811"/>
      <c r="I633" s="542">
        <v>14836</v>
      </c>
      <c r="J633" s="543">
        <v>51945</v>
      </c>
      <c r="K633" s="544">
        <v>1</v>
      </c>
      <c r="L633" s="150"/>
    </row>
    <row r="634" spans="1:12" ht="17.100000000000001" customHeight="1" x14ac:dyDescent="0.2">
      <c r="A634" s="26">
        <v>3</v>
      </c>
      <c r="B634" s="150"/>
      <c r="C634" s="532"/>
      <c r="D634" s="541"/>
      <c r="E634" s="808" t="s">
        <v>897</v>
      </c>
      <c r="F634" s="833"/>
      <c r="G634" s="833"/>
      <c r="H634" s="809"/>
      <c r="I634" s="538">
        <v>119730</v>
      </c>
      <c r="J634" s="539">
        <v>126475</v>
      </c>
      <c r="K634" s="540">
        <v>13</v>
      </c>
      <c r="L634" s="150"/>
    </row>
    <row r="635" spans="1:12" ht="17.100000000000001" customHeight="1" x14ac:dyDescent="0.2">
      <c r="A635" s="26">
        <v>4</v>
      </c>
      <c r="B635" s="150"/>
      <c r="C635" s="532"/>
      <c r="D635" s="541"/>
      <c r="E635" s="541"/>
      <c r="F635" s="803" t="s">
        <v>898</v>
      </c>
      <c r="G635" s="803"/>
      <c r="H635" s="811"/>
      <c r="I635" s="542">
        <v>82364</v>
      </c>
      <c r="J635" s="543">
        <v>92105</v>
      </c>
      <c r="K635" s="544">
        <v>13</v>
      </c>
      <c r="L635" s="150"/>
    </row>
    <row r="636" spans="1:12" ht="17.100000000000001" customHeight="1" x14ac:dyDescent="0.2">
      <c r="A636" s="26">
        <v>4</v>
      </c>
      <c r="B636" s="150"/>
      <c r="C636" s="532"/>
      <c r="D636" s="541"/>
      <c r="E636" s="541"/>
      <c r="F636" s="803" t="s">
        <v>899</v>
      </c>
      <c r="G636" s="803"/>
      <c r="H636" s="811"/>
      <c r="I636" s="542">
        <v>37366</v>
      </c>
      <c r="J636" s="543">
        <v>34371</v>
      </c>
      <c r="K636" s="544">
        <v>29</v>
      </c>
      <c r="L636" s="150"/>
    </row>
    <row r="637" spans="1:12" ht="17.100000000000001" customHeight="1" x14ac:dyDescent="0.2">
      <c r="A637" s="26">
        <v>5</v>
      </c>
      <c r="B637" s="150"/>
      <c r="C637" s="532"/>
      <c r="D637" s="541"/>
      <c r="E637" s="541"/>
      <c r="F637" s="516"/>
      <c r="G637" s="803" t="s">
        <v>900</v>
      </c>
      <c r="H637" s="811"/>
      <c r="I637" s="542">
        <v>4694</v>
      </c>
      <c r="J637" s="543">
        <v>5524</v>
      </c>
      <c r="K637" s="544">
        <v>26</v>
      </c>
      <c r="L637" s="150"/>
    </row>
    <row r="638" spans="1:12" ht="17.100000000000001" customHeight="1" x14ac:dyDescent="0.2">
      <c r="A638" s="26">
        <v>5</v>
      </c>
      <c r="B638" s="150"/>
      <c r="C638" s="532"/>
      <c r="D638" s="541"/>
      <c r="E638" s="541"/>
      <c r="F638" s="516"/>
      <c r="G638" s="803" t="s">
        <v>901</v>
      </c>
      <c r="H638" s="811"/>
      <c r="I638" s="542">
        <v>22735</v>
      </c>
      <c r="J638" s="543">
        <v>14150</v>
      </c>
      <c r="K638" s="544">
        <v>30</v>
      </c>
      <c r="L638" s="150"/>
    </row>
    <row r="639" spans="1:12" ht="17.100000000000001" customHeight="1" x14ac:dyDescent="0.2">
      <c r="A639" s="26">
        <v>5</v>
      </c>
      <c r="B639" s="150"/>
      <c r="C639" s="532"/>
      <c r="D639" s="541"/>
      <c r="E639" s="541"/>
      <c r="F639" s="516"/>
      <c r="G639" s="803" t="s">
        <v>902</v>
      </c>
      <c r="H639" s="811"/>
      <c r="I639" s="542">
        <v>9937</v>
      </c>
      <c r="J639" s="543">
        <v>14697</v>
      </c>
      <c r="K639" s="544">
        <v>5</v>
      </c>
      <c r="L639" s="150"/>
    </row>
    <row r="640" spans="1:12" ht="17.100000000000001" customHeight="1" x14ac:dyDescent="0.2">
      <c r="A640" s="26">
        <v>3</v>
      </c>
      <c r="B640" s="150"/>
      <c r="C640" s="532"/>
      <c r="D640" s="541"/>
      <c r="E640" s="808" t="s">
        <v>903</v>
      </c>
      <c r="F640" s="833"/>
      <c r="G640" s="833"/>
      <c r="H640" s="809"/>
      <c r="I640" s="538">
        <v>67859</v>
      </c>
      <c r="J640" s="539">
        <v>82659</v>
      </c>
      <c r="K640" s="540">
        <v>23</v>
      </c>
      <c r="L640" s="150"/>
    </row>
    <row r="641" spans="1:12" ht="17.100000000000001" customHeight="1" x14ac:dyDescent="0.2">
      <c r="A641" s="26">
        <v>4</v>
      </c>
      <c r="B641" s="150"/>
      <c r="C641" s="532"/>
      <c r="D641" s="541"/>
      <c r="E641" s="541"/>
      <c r="F641" s="803" t="s">
        <v>904</v>
      </c>
      <c r="G641" s="803"/>
      <c r="H641" s="811"/>
      <c r="I641" s="542">
        <v>50910</v>
      </c>
      <c r="J641" s="543">
        <v>64748</v>
      </c>
      <c r="K641" s="544">
        <v>25</v>
      </c>
      <c r="L641" s="150"/>
    </row>
    <row r="642" spans="1:12" ht="17.100000000000001" customHeight="1" x14ac:dyDescent="0.2">
      <c r="A642" s="26">
        <v>4</v>
      </c>
      <c r="B642" s="150"/>
      <c r="C642" s="532"/>
      <c r="D642" s="547"/>
      <c r="E642" s="547"/>
      <c r="F642" s="812" t="s">
        <v>905</v>
      </c>
      <c r="G642" s="812"/>
      <c r="H642" s="813"/>
      <c r="I642" s="548">
        <v>16948</v>
      </c>
      <c r="J642" s="549">
        <v>17911</v>
      </c>
      <c r="K642" s="550">
        <v>22</v>
      </c>
      <c r="L642" s="150"/>
    </row>
    <row r="643" spans="1:12" ht="17.100000000000001" customHeight="1" x14ac:dyDescent="0.2">
      <c r="A643" s="26">
        <v>2</v>
      </c>
      <c r="B643" s="150"/>
      <c r="C643" s="817" t="s">
        <v>906</v>
      </c>
      <c r="D643" s="818"/>
      <c r="E643" s="818"/>
      <c r="F643" s="818"/>
      <c r="G643" s="818"/>
      <c r="H643" s="819"/>
      <c r="I643" s="535">
        <v>3344917</v>
      </c>
      <c r="J643" s="536">
        <v>3435964</v>
      </c>
      <c r="K643" s="537">
        <v>22</v>
      </c>
      <c r="L643" s="150"/>
    </row>
    <row r="644" spans="1:12" ht="17.100000000000001" customHeight="1" x14ac:dyDescent="0.2">
      <c r="A644" s="26">
        <v>3</v>
      </c>
      <c r="B644" s="150"/>
      <c r="C644" s="532"/>
      <c r="D644" s="814" t="s">
        <v>907</v>
      </c>
      <c r="E644" s="815"/>
      <c r="F644" s="815"/>
      <c r="G644" s="815"/>
      <c r="H644" s="816"/>
      <c r="I644" s="538">
        <v>1988026</v>
      </c>
      <c r="J644" s="539">
        <v>2120764</v>
      </c>
      <c r="K644" s="540">
        <v>18</v>
      </c>
      <c r="L644" s="150"/>
    </row>
    <row r="645" spans="1:12" ht="17.100000000000001" customHeight="1" x14ac:dyDescent="0.15">
      <c r="A645" s="26">
        <v>6</v>
      </c>
      <c r="B645" s="150"/>
      <c r="C645" s="532"/>
      <c r="D645" s="541"/>
      <c r="E645" s="516"/>
      <c r="F645" s="560"/>
      <c r="G645" s="808" t="s">
        <v>908</v>
      </c>
      <c r="H645" s="809"/>
      <c r="I645" s="538">
        <v>237287</v>
      </c>
      <c r="J645" s="539">
        <v>414341</v>
      </c>
      <c r="K645" s="540">
        <v>2</v>
      </c>
      <c r="L645" s="150"/>
    </row>
    <row r="646" spans="1:12" ht="17.100000000000001" customHeight="1" x14ac:dyDescent="0.15">
      <c r="A646" s="26">
        <v>6</v>
      </c>
      <c r="B646" s="150"/>
      <c r="C646" s="532"/>
      <c r="D646" s="541"/>
      <c r="E646" s="516"/>
      <c r="F646" s="560"/>
      <c r="G646" s="810" t="s">
        <v>909</v>
      </c>
      <c r="H646" s="811"/>
      <c r="I646" s="542">
        <v>263412</v>
      </c>
      <c r="J646" s="543">
        <v>234225</v>
      </c>
      <c r="K646" s="544">
        <v>42</v>
      </c>
      <c r="L646" s="150"/>
    </row>
    <row r="647" spans="1:12" ht="17.100000000000001" customHeight="1" x14ac:dyDescent="0.15">
      <c r="A647" s="26">
        <v>6</v>
      </c>
      <c r="B647" s="150"/>
      <c r="C647" s="532"/>
      <c r="D647" s="541"/>
      <c r="E647" s="516"/>
      <c r="F647" s="560"/>
      <c r="G647" s="831" t="s">
        <v>910</v>
      </c>
      <c r="H647" s="832"/>
      <c r="I647" s="561">
        <v>1487328</v>
      </c>
      <c r="J647" s="562">
        <v>1472199</v>
      </c>
      <c r="K647" s="563">
        <v>32</v>
      </c>
      <c r="L647" s="150"/>
    </row>
    <row r="648" spans="1:12" ht="17.100000000000001" customHeight="1" x14ac:dyDescent="0.2">
      <c r="A648" s="26">
        <v>3</v>
      </c>
      <c r="B648" s="150"/>
      <c r="C648" s="532"/>
      <c r="D648" s="814" t="s">
        <v>911</v>
      </c>
      <c r="E648" s="815"/>
      <c r="F648" s="815"/>
      <c r="G648" s="815"/>
      <c r="H648" s="816"/>
      <c r="I648" s="538">
        <v>1356890</v>
      </c>
      <c r="J648" s="539">
        <v>1315199</v>
      </c>
      <c r="K648" s="540">
        <v>29</v>
      </c>
      <c r="L648" s="150"/>
    </row>
    <row r="649" spans="1:12" ht="17.100000000000001" customHeight="1" x14ac:dyDescent="0.2">
      <c r="A649" s="26">
        <v>5</v>
      </c>
      <c r="B649" s="150"/>
      <c r="C649" s="532"/>
      <c r="D649" s="564"/>
      <c r="E649" s="150"/>
      <c r="F649" s="799" t="s">
        <v>290</v>
      </c>
      <c r="G649" s="800"/>
      <c r="H649" s="800"/>
      <c r="I649" s="538">
        <v>1079228</v>
      </c>
      <c r="J649" s="539">
        <v>1030932</v>
      </c>
      <c r="K649" s="540">
        <v>36</v>
      </c>
      <c r="L649" s="150"/>
    </row>
    <row r="650" spans="1:12" ht="17.100000000000001" customHeight="1" x14ac:dyDescent="0.2">
      <c r="A650" s="26">
        <v>6</v>
      </c>
      <c r="B650" s="150"/>
      <c r="C650" s="532"/>
      <c r="D650" s="541"/>
      <c r="E650" s="150"/>
      <c r="F650" s="146"/>
      <c r="G650" s="799" t="s">
        <v>912</v>
      </c>
      <c r="H650" s="800"/>
      <c r="I650" s="538">
        <v>891630</v>
      </c>
      <c r="J650" s="539">
        <v>862400</v>
      </c>
      <c r="K650" s="540">
        <v>39</v>
      </c>
      <c r="L650" s="150"/>
    </row>
    <row r="651" spans="1:12" ht="17.100000000000001" customHeight="1" x14ac:dyDescent="0.2">
      <c r="A651" s="26">
        <v>6</v>
      </c>
      <c r="B651" s="150"/>
      <c r="C651" s="532"/>
      <c r="D651" s="541"/>
      <c r="E651" s="150"/>
      <c r="F651" s="146"/>
      <c r="G651" s="801" t="s">
        <v>911</v>
      </c>
      <c r="H651" s="802"/>
      <c r="I651" s="561">
        <v>187598</v>
      </c>
      <c r="J651" s="562">
        <v>168532</v>
      </c>
      <c r="K651" s="563">
        <v>36</v>
      </c>
      <c r="L651" s="150"/>
    </row>
    <row r="652" spans="1:12" ht="17.100000000000001" customHeight="1" x14ac:dyDescent="0.2">
      <c r="A652" s="26">
        <v>5</v>
      </c>
      <c r="B652" s="150"/>
      <c r="C652" s="532"/>
      <c r="D652" s="564"/>
      <c r="E652" s="150"/>
      <c r="F652" s="799" t="s">
        <v>543</v>
      </c>
      <c r="G652" s="800"/>
      <c r="H652" s="800"/>
      <c r="I652" s="538">
        <v>217054</v>
      </c>
      <c r="J652" s="539">
        <v>321698</v>
      </c>
      <c r="K652" s="540">
        <v>9</v>
      </c>
      <c r="L652" s="150"/>
    </row>
    <row r="653" spans="1:12" ht="17.100000000000001" customHeight="1" x14ac:dyDescent="0.2">
      <c r="A653" s="26">
        <v>6</v>
      </c>
      <c r="B653" s="150"/>
      <c r="C653" s="532"/>
      <c r="D653" s="541"/>
      <c r="E653" s="150"/>
      <c r="F653" s="146"/>
      <c r="G653" s="799" t="s">
        <v>908</v>
      </c>
      <c r="H653" s="800"/>
      <c r="I653" s="538">
        <v>41112</v>
      </c>
      <c r="J653" s="539">
        <v>82422</v>
      </c>
      <c r="K653" s="540">
        <v>4</v>
      </c>
      <c r="L653" s="150"/>
    </row>
    <row r="654" spans="1:12" ht="17.100000000000001" customHeight="1" x14ac:dyDescent="0.2">
      <c r="A654" s="26">
        <v>6</v>
      </c>
      <c r="B654" s="150"/>
      <c r="C654" s="532"/>
      <c r="D654" s="541"/>
      <c r="E654" s="150"/>
      <c r="F654" s="146"/>
      <c r="G654" s="820" t="s">
        <v>909</v>
      </c>
      <c r="H654" s="821"/>
      <c r="I654" s="542">
        <v>5666</v>
      </c>
      <c r="J654" s="543">
        <v>3920</v>
      </c>
      <c r="K654" s="544">
        <v>30</v>
      </c>
      <c r="L654" s="150"/>
    </row>
    <row r="655" spans="1:12" ht="17.100000000000001" customHeight="1" x14ac:dyDescent="0.2">
      <c r="A655" s="26">
        <v>6</v>
      </c>
      <c r="B655" s="150"/>
      <c r="C655" s="532"/>
      <c r="D655" s="541"/>
      <c r="E655" s="150"/>
      <c r="F655" s="565"/>
      <c r="G655" s="801" t="s">
        <v>911</v>
      </c>
      <c r="H655" s="802"/>
      <c r="I655" s="561">
        <v>170275</v>
      </c>
      <c r="J655" s="562">
        <v>235356</v>
      </c>
      <c r="K655" s="563">
        <v>12</v>
      </c>
      <c r="L655" s="150"/>
    </row>
    <row r="656" spans="1:12" ht="17.100000000000001" customHeight="1" x14ac:dyDescent="0.2">
      <c r="A656" s="26">
        <v>5</v>
      </c>
      <c r="B656" s="150"/>
      <c r="C656" s="532"/>
      <c r="D656" s="564"/>
      <c r="E656" s="150"/>
      <c r="F656" s="799" t="s">
        <v>913</v>
      </c>
      <c r="G656" s="800"/>
      <c r="H656" s="800"/>
      <c r="I656" s="538">
        <v>153459</v>
      </c>
      <c r="J656" s="539">
        <v>131740</v>
      </c>
      <c r="K656" s="540">
        <v>44</v>
      </c>
      <c r="L656" s="150"/>
    </row>
    <row r="657" spans="1:12" ht="17.100000000000001" customHeight="1" x14ac:dyDescent="0.2">
      <c r="A657" s="26">
        <v>6</v>
      </c>
      <c r="B657" s="150"/>
      <c r="C657" s="532"/>
      <c r="D657" s="541"/>
      <c r="E657" s="150"/>
      <c r="F657" s="146"/>
      <c r="G657" s="799" t="s">
        <v>908</v>
      </c>
      <c r="H657" s="800"/>
      <c r="I657" s="538">
        <v>57522</v>
      </c>
      <c r="J657" s="539">
        <v>43597</v>
      </c>
      <c r="K657" s="540">
        <v>45</v>
      </c>
      <c r="L657" s="150"/>
    </row>
    <row r="658" spans="1:12" ht="17.100000000000001" customHeight="1" x14ac:dyDescent="0.2">
      <c r="A658" s="26">
        <v>6</v>
      </c>
      <c r="B658" s="150"/>
      <c r="C658" s="532"/>
      <c r="D658" s="541"/>
      <c r="E658" s="150"/>
      <c r="F658" s="146"/>
      <c r="G658" s="820" t="s">
        <v>909</v>
      </c>
      <c r="H658" s="821"/>
      <c r="I658" s="542">
        <v>40146</v>
      </c>
      <c r="J658" s="543">
        <v>41742</v>
      </c>
      <c r="K658" s="544">
        <v>14</v>
      </c>
      <c r="L658" s="150"/>
    </row>
    <row r="659" spans="1:12" ht="17.100000000000001" customHeight="1" x14ac:dyDescent="0.2">
      <c r="A659" s="26">
        <v>6</v>
      </c>
      <c r="B659" s="150"/>
      <c r="C659" s="532"/>
      <c r="D659" s="541"/>
      <c r="E659" s="150"/>
      <c r="F659" s="146"/>
      <c r="G659" s="820" t="s">
        <v>910</v>
      </c>
      <c r="H659" s="821"/>
      <c r="I659" s="542">
        <v>44763</v>
      </c>
      <c r="J659" s="543">
        <v>38220</v>
      </c>
      <c r="K659" s="544">
        <v>50</v>
      </c>
      <c r="L659" s="150"/>
    </row>
    <row r="660" spans="1:12" ht="17.100000000000001" customHeight="1" x14ac:dyDescent="0.2">
      <c r="A660" s="26">
        <v>6</v>
      </c>
      <c r="B660" s="150"/>
      <c r="C660" s="532"/>
      <c r="D660" s="541"/>
      <c r="E660" s="150"/>
      <c r="F660" s="146"/>
      <c r="G660" s="801" t="s">
        <v>911</v>
      </c>
      <c r="H660" s="802"/>
      <c r="I660" s="561">
        <v>11029</v>
      </c>
      <c r="J660" s="562">
        <v>8180</v>
      </c>
      <c r="K660" s="563">
        <v>26</v>
      </c>
      <c r="L660" s="150"/>
    </row>
    <row r="661" spans="1:12" ht="17.100000000000001" customHeight="1" x14ac:dyDescent="0.2">
      <c r="A661" s="26">
        <v>5</v>
      </c>
      <c r="B661" s="150"/>
      <c r="C661" s="532"/>
      <c r="D661" s="564"/>
      <c r="E661" s="150"/>
      <c r="F661" s="799" t="s">
        <v>622</v>
      </c>
      <c r="G661" s="800"/>
      <c r="H661" s="800"/>
      <c r="I661" s="538">
        <v>119822</v>
      </c>
      <c r="J661" s="539">
        <v>93802</v>
      </c>
      <c r="K661" s="540">
        <v>48</v>
      </c>
      <c r="L661" s="150"/>
    </row>
    <row r="662" spans="1:12" ht="17.100000000000001" customHeight="1" x14ac:dyDescent="0.2">
      <c r="A662" s="26">
        <v>6</v>
      </c>
      <c r="B662" s="150"/>
      <c r="C662" s="532"/>
      <c r="D662" s="541"/>
      <c r="E662" s="150"/>
      <c r="F662" s="146"/>
      <c r="G662" s="799" t="s">
        <v>909</v>
      </c>
      <c r="H662" s="800"/>
      <c r="I662" s="538">
        <v>112708</v>
      </c>
      <c r="J662" s="539">
        <v>87958</v>
      </c>
      <c r="K662" s="540">
        <v>48</v>
      </c>
      <c r="L662" s="150"/>
    </row>
    <row r="663" spans="1:12" ht="17.100000000000001" customHeight="1" x14ac:dyDescent="0.2">
      <c r="A663" s="26">
        <v>6</v>
      </c>
      <c r="B663" s="150"/>
      <c r="C663" s="532"/>
      <c r="D663" s="541"/>
      <c r="E663" s="150"/>
      <c r="F663" s="146"/>
      <c r="G663" s="801" t="s">
        <v>911</v>
      </c>
      <c r="H663" s="802"/>
      <c r="I663" s="561">
        <v>7114</v>
      </c>
      <c r="J663" s="562">
        <v>5845</v>
      </c>
      <c r="K663" s="563">
        <v>29</v>
      </c>
      <c r="L663" s="150"/>
    </row>
    <row r="664" spans="1:12" ht="17.100000000000001" customHeight="1" x14ac:dyDescent="0.2">
      <c r="A664" s="26">
        <v>5</v>
      </c>
      <c r="B664" s="150"/>
      <c r="C664" s="532"/>
      <c r="D664" s="564"/>
      <c r="E664" s="150"/>
      <c r="F664" s="799" t="s">
        <v>688</v>
      </c>
      <c r="G664" s="800"/>
      <c r="H664" s="800"/>
      <c r="I664" s="538">
        <v>184178</v>
      </c>
      <c r="J664" s="539">
        <v>181903</v>
      </c>
      <c r="K664" s="540">
        <v>18</v>
      </c>
      <c r="L664" s="150"/>
    </row>
    <row r="665" spans="1:12" ht="17.100000000000001" customHeight="1" x14ac:dyDescent="0.2">
      <c r="A665" s="26">
        <v>6</v>
      </c>
      <c r="B665" s="150"/>
      <c r="C665" s="532"/>
      <c r="D665" s="541"/>
      <c r="E665" s="150"/>
      <c r="F665" s="146"/>
      <c r="G665" s="799" t="s">
        <v>908</v>
      </c>
      <c r="H665" s="822"/>
      <c r="I665" s="538">
        <v>11208</v>
      </c>
      <c r="J665" s="539">
        <v>11581</v>
      </c>
      <c r="K665" s="540">
        <v>19</v>
      </c>
      <c r="L665" s="150"/>
    </row>
    <row r="666" spans="1:12" ht="17.100000000000001" customHeight="1" x14ac:dyDescent="0.2">
      <c r="A666" s="26">
        <v>6</v>
      </c>
      <c r="B666" s="150"/>
      <c r="C666" s="532"/>
      <c r="D666" s="541"/>
      <c r="E666" s="150"/>
      <c r="F666" s="146"/>
      <c r="G666" s="820" t="s">
        <v>909</v>
      </c>
      <c r="H666" s="823"/>
      <c r="I666" s="542">
        <v>6477</v>
      </c>
      <c r="J666" s="543">
        <v>3361</v>
      </c>
      <c r="K666" s="544">
        <v>39</v>
      </c>
      <c r="L666" s="150"/>
    </row>
    <row r="667" spans="1:12" ht="17.100000000000001" customHeight="1" x14ac:dyDescent="0.2">
      <c r="A667" s="26">
        <v>6</v>
      </c>
      <c r="B667" s="150"/>
      <c r="C667" s="532"/>
      <c r="D667" s="541"/>
      <c r="E667" s="150"/>
      <c r="F667" s="146"/>
      <c r="G667" s="820" t="s">
        <v>910</v>
      </c>
      <c r="H667" s="823"/>
      <c r="I667" s="542">
        <v>62208</v>
      </c>
      <c r="J667" s="543">
        <v>47578</v>
      </c>
      <c r="K667" s="544">
        <v>52</v>
      </c>
      <c r="L667" s="150"/>
    </row>
    <row r="668" spans="1:12" ht="17.100000000000001" customHeight="1" x14ac:dyDescent="0.2">
      <c r="A668" s="26">
        <v>6</v>
      </c>
      <c r="B668" s="150"/>
      <c r="C668" s="532"/>
      <c r="D668" s="541"/>
      <c r="E668" s="150"/>
      <c r="F668" s="146"/>
      <c r="G668" s="801" t="s">
        <v>911</v>
      </c>
      <c r="H668" s="828"/>
      <c r="I668" s="561">
        <v>104285</v>
      </c>
      <c r="J668" s="562">
        <v>119383</v>
      </c>
      <c r="K668" s="563">
        <v>8</v>
      </c>
      <c r="L668" s="150"/>
    </row>
    <row r="669" spans="1:12" ht="17.100000000000001" customHeight="1" x14ac:dyDescent="0.2">
      <c r="A669" s="26">
        <v>5</v>
      </c>
      <c r="B669" s="150"/>
      <c r="C669" s="532"/>
      <c r="D669" s="564"/>
      <c r="E669" s="150"/>
      <c r="F669" s="799" t="s">
        <v>914</v>
      </c>
      <c r="G669" s="800"/>
      <c r="H669" s="800"/>
      <c r="I669" s="538">
        <v>500766</v>
      </c>
      <c r="J669" s="539">
        <v>662397</v>
      </c>
      <c r="K669" s="540">
        <v>10</v>
      </c>
      <c r="L669" s="150"/>
    </row>
    <row r="670" spans="1:12" ht="17.100000000000001" customHeight="1" x14ac:dyDescent="0.2">
      <c r="A670" s="26">
        <v>6</v>
      </c>
      <c r="B670" s="150"/>
      <c r="C670" s="532"/>
      <c r="D670" s="541"/>
      <c r="E670" s="150"/>
      <c r="F670" s="146"/>
      <c r="G670" s="799" t="s">
        <v>908</v>
      </c>
      <c r="H670" s="800"/>
      <c r="I670" s="538">
        <v>95836</v>
      </c>
      <c r="J670" s="539">
        <v>251189</v>
      </c>
      <c r="K670" s="540">
        <v>5</v>
      </c>
      <c r="L670" s="150"/>
    </row>
    <row r="671" spans="1:12" ht="17.100000000000001" customHeight="1" x14ac:dyDescent="0.2">
      <c r="A671" s="26">
        <v>6</v>
      </c>
      <c r="B671" s="150"/>
      <c r="C671" s="532"/>
      <c r="D671" s="541"/>
      <c r="E671" s="150"/>
      <c r="F671" s="146"/>
      <c r="G671" s="820" t="s">
        <v>909</v>
      </c>
      <c r="H671" s="821"/>
      <c r="I671" s="542">
        <v>32165</v>
      </c>
      <c r="J671" s="543">
        <v>51365</v>
      </c>
      <c r="K671" s="544">
        <v>3</v>
      </c>
      <c r="L671" s="150"/>
    </row>
    <row r="672" spans="1:12" ht="17.100000000000001" customHeight="1" x14ac:dyDescent="0.2">
      <c r="A672" s="26">
        <v>6</v>
      </c>
      <c r="B672" s="150"/>
      <c r="C672" s="532"/>
      <c r="D672" s="541"/>
      <c r="E672" s="150"/>
      <c r="F672" s="146"/>
      <c r="G672" s="820" t="s">
        <v>910</v>
      </c>
      <c r="H672" s="821"/>
      <c r="I672" s="542">
        <v>70887</v>
      </c>
      <c r="J672" s="543">
        <v>83606</v>
      </c>
      <c r="K672" s="544">
        <v>24</v>
      </c>
      <c r="L672" s="150"/>
    </row>
    <row r="673" spans="1:12" ht="17.100000000000001" customHeight="1" x14ac:dyDescent="0.2">
      <c r="A673" s="26">
        <v>6</v>
      </c>
      <c r="B673" s="150"/>
      <c r="C673" s="532"/>
      <c r="D673" s="541"/>
      <c r="E673" s="150"/>
      <c r="F673" s="146"/>
      <c r="G673" s="801" t="s">
        <v>911</v>
      </c>
      <c r="H673" s="802"/>
      <c r="I673" s="561">
        <v>301878</v>
      </c>
      <c r="J673" s="562">
        <v>276237</v>
      </c>
      <c r="K673" s="563">
        <v>43</v>
      </c>
      <c r="L673" s="150"/>
    </row>
    <row r="674" spans="1:12" ht="17.100000000000001" customHeight="1" x14ac:dyDescent="0.2">
      <c r="A674" s="26">
        <v>5</v>
      </c>
      <c r="B674" s="150"/>
      <c r="C674" s="532"/>
      <c r="D674" s="564"/>
      <c r="E674" s="150"/>
      <c r="F674" s="799" t="s">
        <v>749</v>
      </c>
      <c r="G674" s="800"/>
      <c r="H674" s="800"/>
      <c r="I674" s="538">
        <v>140462</v>
      </c>
      <c r="J674" s="539">
        <v>91764</v>
      </c>
      <c r="K674" s="540">
        <v>39</v>
      </c>
      <c r="L674" s="150"/>
    </row>
    <row r="675" spans="1:12" ht="17.100000000000001" customHeight="1" x14ac:dyDescent="0.2">
      <c r="A675" s="26">
        <v>6</v>
      </c>
      <c r="B675" s="150"/>
      <c r="C675" s="532"/>
      <c r="D675" s="541"/>
      <c r="E675" s="150"/>
      <c r="F675" s="146"/>
      <c r="G675" s="799" t="s">
        <v>910</v>
      </c>
      <c r="H675" s="800"/>
      <c r="I675" s="538">
        <v>2424</v>
      </c>
      <c r="J675" s="539">
        <v>2315</v>
      </c>
      <c r="K675" s="540">
        <v>26</v>
      </c>
      <c r="L675" s="150"/>
    </row>
    <row r="676" spans="1:12" ht="17.100000000000001" customHeight="1" x14ac:dyDescent="0.2">
      <c r="A676" s="26">
        <v>6</v>
      </c>
      <c r="B676" s="150"/>
      <c r="C676" s="532"/>
      <c r="D676" s="541"/>
      <c r="E676" s="150"/>
      <c r="F676" s="146"/>
      <c r="G676" s="801" t="s">
        <v>911</v>
      </c>
      <c r="H676" s="802"/>
      <c r="I676" s="561">
        <v>138038</v>
      </c>
      <c r="J676" s="562">
        <v>89449</v>
      </c>
      <c r="K676" s="563">
        <v>38</v>
      </c>
      <c r="L676" s="150"/>
    </row>
    <row r="677" spans="1:12" ht="17.100000000000001" customHeight="1" x14ac:dyDescent="0.2">
      <c r="A677" s="26">
        <v>5</v>
      </c>
      <c r="B677" s="150"/>
      <c r="C677" s="532"/>
      <c r="D677" s="564"/>
      <c r="E677" s="150"/>
      <c r="F677" s="799" t="s">
        <v>768</v>
      </c>
      <c r="G677" s="800"/>
      <c r="H677" s="800"/>
      <c r="I677" s="538">
        <v>362877</v>
      </c>
      <c r="J677" s="539">
        <v>295276</v>
      </c>
      <c r="K677" s="540">
        <v>46</v>
      </c>
      <c r="L677" s="150"/>
    </row>
    <row r="678" spans="1:12" ht="17.100000000000001" customHeight="1" x14ac:dyDescent="0.2">
      <c r="A678" s="26">
        <v>6</v>
      </c>
      <c r="B678" s="150"/>
      <c r="C678" s="532"/>
      <c r="D678" s="541"/>
      <c r="E678" s="150"/>
      <c r="F678" s="146"/>
      <c r="G678" s="799" t="s">
        <v>908</v>
      </c>
      <c r="H678" s="800"/>
      <c r="I678" s="538">
        <v>24858</v>
      </c>
      <c r="J678" s="539">
        <v>20225</v>
      </c>
      <c r="K678" s="540">
        <v>33</v>
      </c>
      <c r="L678" s="150"/>
    </row>
    <row r="679" spans="1:12" ht="17.100000000000001" customHeight="1" x14ac:dyDescent="0.2">
      <c r="A679" s="26">
        <v>6</v>
      </c>
      <c r="B679" s="150"/>
      <c r="C679" s="532"/>
      <c r="D679" s="541"/>
      <c r="E679" s="150"/>
      <c r="F679" s="146"/>
      <c r="G679" s="820" t="s">
        <v>909</v>
      </c>
      <c r="H679" s="821"/>
      <c r="I679" s="542">
        <v>41655</v>
      </c>
      <c r="J679" s="543">
        <v>31171</v>
      </c>
      <c r="K679" s="544">
        <v>48</v>
      </c>
      <c r="L679" s="150"/>
    </row>
    <row r="680" spans="1:12" ht="17.100000000000001" customHeight="1" x14ac:dyDescent="0.2">
      <c r="A680" s="26">
        <v>6</v>
      </c>
      <c r="B680" s="150"/>
      <c r="C680" s="532"/>
      <c r="D680" s="541"/>
      <c r="E680" s="150"/>
      <c r="F680" s="146"/>
      <c r="G680" s="820" t="s">
        <v>910</v>
      </c>
      <c r="H680" s="821"/>
      <c r="I680" s="542">
        <v>68836</v>
      </c>
      <c r="J680" s="543">
        <v>60623</v>
      </c>
      <c r="K680" s="544">
        <v>46</v>
      </c>
      <c r="L680" s="150"/>
    </row>
    <row r="681" spans="1:12" ht="17.100000000000001" customHeight="1" x14ac:dyDescent="0.2">
      <c r="A681" s="26">
        <v>6</v>
      </c>
      <c r="B681" s="150"/>
      <c r="C681" s="532"/>
      <c r="D681" s="541"/>
      <c r="E681" s="150"/>
      <c r="F681" s="146"/>
      <c r="G681" s="820" t="s">
        <v>911</v>
      </c>
      <c r="H681" s="821"/>
      <c r="I681" s="542">
        <v>227528</v>
      </c>
      <c r="J681" s="543">
        <v>183257</v>
      </c>
      <c r="K681" s="544">
        <v>43</v>
      </c>
      <c r="L681" s="150"/>
    </row>
    <row r="682" spans="1:12" ht="17.100000000000001" customHeight="1" x14ac:dyDescent="0.2">
      <c r="A682" s="26">
        <v>5</v>
      </c>
      <c r="B682" s="150"/>
      <c r="C682" s="532"/>
      <c r="D682" s="564"/>
      <c r="E682" s="150"/>
      <c r="F682" s="799" t="s">
        <v>846</v>
      </c>
      <c r="G682" s="800"/>
      <c r="H682" s="800"/>
      <c r="I682" s="538">
        <v>309739</v>
      </c>
      <c r="J682" s="539">
        <v>300455</v>
      </c>
      <c r="K682" s="540">
        <v>39</v>
      </c>
      <c r="L682" s="150"/>
    </row>
    <row r="683" spans="1:12" ht="17.100000000000001" customHeight="1" x14ac:dyDescent="0.2">
      <c r="A683" s="26">
        <v>6</v>
      </c>
      <c r="B683" s="150"/>
      <c r="C683" s="532"/>
      <c r="D683" s="541"/>
      <c r="E683" s="150"/>
      <c r="F683" s="146"/>
      <c r="G683" s="799" t="s">
        <v>908</v>
      </c>
      <c r="H683" s="800"/>
      <c r="I683" s="538">
        <v>6751</v>
      </c>
      <c r="J683" s="539">
        <v>5326</v>
      </c>
      <c r="K683" s="540">
        <v>29</v>
      </c>
      <c r="L683" s="150"/>
    </row>
    <row r="684" spans="1:12" ht="17.100000000000001" customHeight="1" x14ac:dyDescent="0.2">
      <c r="A684" s="26">
        <v>6</v>
      </c>
      <c r="B684" s="150"/>
      <c r="C684" s="532"/>
      <c r="D684" s="541"/>
      <c r="E684" s="150"/>
      <c r="F684" s="146"/>
      <c r="G684" s="820" t="s">
        <v>909</v>
      </c>
      <c r="H684" s="821"/>
      <c r="I684" s="542">
        <v>24594</v>
      </c>
      <c r="J684" s="543">
        <v>14708</v>
      </c>
      <c r="K684" s="544">
        <v>49</v>
      </c>
      <c r="L684" s="150"/>
    </row>
    <row r="685" spans="1:12" ht="17.100000000000001" customHeight="1" x14ac:dyDescent="0.2">
      <c r="A685" s="26">
        <v>6</v>
      </c>
      <c r="B685" s="150"/>
      <c r="C685" s="532"/>
      <c r="D685" s="541"/>
      <c r="E685" s="150"/>
      <c r="F685" s="146"/>
      <c r="G685" s="820" t="s">
        <v>910</v>
      </c>
      <c r="H685" s="821"/>
      <c r="I685" s="542">
        <v>69248</v>
      </c>
      <c r="J685" s="543">
        <v>51460</v>
      </c>
      <c r="K685" s="544">
        <v>52</v>
      </c>
      <c r="L685" s="150"/>
    </row>
    <row r="686" spans="1:12" ht="17.100000000000001" customHeight="1" x14ac:dyDescent="0.2">
      <c r="A686" s="26">
        <v>6</v>
      </c>
      <c r="B686" s="150"/>
      <c r="C686" s="532"/>
      <c r="D686" s="547"/>
      <c r="E686" s="155"/>
      <c r="F686" s="566"/>
      <c r="G686" s="829" t="s">
        <v>911</v>
      </c>
      <c r="H686" s="830"/>
      <c r="I686" s="548">
        <v>209146</v>
      </c>
      <c r="J686" s="549">
        <v>228961</v>
      </c>
      <c r="K686" s="550">
        <v>17</v>
      </c>
      <c r="L686" s="150"/>
    </row>
    <row r="687" spans="1:12" ht="17.100000000000001" customHeight="1" x14ac:dyDescent="0.2">
      <c r="A687" s="26">
        <v>2</v>
      </c>
      <c r="B687" s="150"/>
      <c r="C687" s="846" t="s">
        <v>915</v>
      </c>
      <c r="D687" s="847"/>
      <c r="E687" s="847"/>
      <c r="F687" s="847"/>
      <c r="G687" s="847"/>
      <c r="H687" s="848"/>
      <c r="I687" s="567">
        <v>622712</v>
      </c>
      <c r="J687" s="568">
        <v>1367</v>
      </c>
      <c r="K687" s="569">
        <v>42</v>
      </c>
      <c r="L687" s="150"/>
    </row>
    <row r="688" spans="1:12" ht="17.100000000000001" customHeight="1" x14ac:dyDescent="0.2">
      <c r="A688" s="26">
        <v>3</v>
      </c>
      <c r="B688" s="150"/>
      <c r="C688" s="532"/>
      <c r="D688" s="826" t="s">
        <v>916</v>
      </c>
      <c r="E688" s="826"/>
      <c r="F688" s="826"/>
      <c r="G688" s="826"/>
      <c r="H688" s="827"/>
      <c r="I688" s="542">
        <v>393669</v>
      </c>
      <c r="J688" s="543">
        <v>316792</v>
      </c>
      <c r="K688" s="544">
        <v>44</v>
      </c>
      <c r="L688" s="150"/>
    </row>
    <row r="689" spans="1:12" ht="17.100000000000001" customHeight="1" x14ac:dyDescent="0.15">
      <c r="A689" s="26">
        <v>4</v>
      </c>
      <c r="B689" s="150"/>
      <c r="C689" s="532"/>
      <c r="D689" s="516"/>
      <c r="E689" s="814" t="s">
        <v>908</v>
      </c>
      <c r="F689" s="824"/>
      <c r="G689" s="824"/>
      <c r="H689" s="825"/>
      <c r="I689" s="538">
        <v>25207</v>
      </c>
      <c r="J689" s="539">
        <v>21940</v>
      </c>
      <c r="K689" s="540">
        <v>29</v>
      </c>
      <c r="L689" s="150"/>
    </row>
    <row r="690" spans="1:12" ht="17.100000000000001" customHeight="1" x14ac:dyDescent="0.15">
      <c r="A690" s="26">
        <v>4</v>
      </c>
      <c r="B690" s="150"/>
      <c r="C690" s="532"/>
      <c r="D690" s="516"/>
      <c r="E690" s="808" t="s">
        <v>917</v>
      </c>
      <c r="F690" s="824"/>
      <c r="G690" s="824"/>
      <c r="H690" s="825"/>
      <c r="I690" s="538">
        <v>368463</v>
      </c>
      <c r="J690" s="539">
        <v>294852</v>
      </c>
      <c r="K690" s="540">
        <v>45</v>
      </c>
      <c r="L690" s="150"/>
    </row>
    <row r="691" spans="1:12" ht="17.100000000000001" customHeight="1" x14ac:dyDescent="0.15">
      <c r="A691" s="26">
        <v>5</v>
      </c>
      <c r="B691" s="150"/>
      <c r="C691" s="532"/>
      <c r="D691" s="516"/>
      <c r="E691" s="541"/>
      <c r="F691" s="808" t="s">
        <v>918</v>
      </c>
      <c r="G691" s="824"/>
      <c r="H691" s="825"/>
      <c r="I691" s="538">
        <v>35647</v>
      </c>
      <c r="J691" s="539">
        <v>32719</v>
      </c>
      <c r="K691" s="540">
        <v>37</v>
      </c>
      <c r="L691" s="150"/>
    </row>
    <row r="692" spans="1:12" ht="17.100000000000001" customHeight="1" x14ac:dyDescent="0.15">
      <c r="A692" s="26">
        <v>5</v>
      </c>
      <c r="B692" s="150"/>
      <c r="C692" s="532"/>
      <c r="D692" s="516"/>
      <c r="E692" s="541"/>
      <c r="F692" s="810" t="s">
        <v>919</v>
      </c>
      <c r="G692" s="839"/>
      <c r="H692" s="840"/>
      <c r="I692" s="542">
        <v>34245</v>
      </c>
      <c r="J692" s="543">
        <v>50097</v>
      </c>
      <c r="K692" s="544">
        <v>1</v>
      </c>
      <c r="L692" s="150"/>
    </row>
    <row r="693" spans="1:12" ht="17.100000000000001" customHeight="1" x14ac:dyDescent="0.15">
      <c r="A693" s="26">
        <v>5</v>
      </c>
      <c r="B693" s="150"/>
      <c r="C693" s="532"/>
      <c r="D693" s="516"/>
      <c r="E693" s="541"/>
      <c r="F693" s="810" t="s">
        <v>920</v>
      </c>
      <c r="G693" s="839"/>
      <c r="H693" s="840"/>
      <c r="I693" s="542">
        <v>102319</v>
      </c>
      <c r="J693" s="543">
        <v>64589</v>
      </c>
      <c r="K693" s="544">
        <v>46</v>
      </c>
      <c r="L693" s="150"/>
    </row>
    <row r="694" spans="1:12" ht="17.100000000000001" customHeight="1" x14ac:dyDescent="0.2">
      <c r="A694" s="26">
        <v>5</v>
      </c>
      <c r="B694" s="150"/>
      <c r="C694" s="532"/>
      <c r="D694" s="516"/>
      <c r="E694" s="541"/>
      <c r="F694" s="810" t="s">
        <v>921</v>
      </c>
      <c r="G694" s="803"/>
      <c r="H694" s="811"/>
      <c r="I694" s="542">
        <v>36006</v>
      </c>
      <c r="J694" s="543">
        <v>20622</v>
      </c>
      <c r="K694" s="544">
        <v>50</v>
      </c>
      <c r="L694" s="150"/>
    </row>
    <row r="695" spans="1:12" ht="17.100000000000001" customHeight="1" x14ac:dyDescent="0.2">
      <c r="A695" s="26">
        <v>5</v>
      </c>
      <c r="B695" s="150"/>
      <c r="C695" s="532"/>
      <c r="D695" s="516"/>
      <c r="E695" s="541"/>
      <c r="F695" s="810" t="s">
        <v>922</v>
      </c>
      <c r="G695" s="803"/>
      <c r="H695" s="811"/>
      <c r="I695" s="542">
        <v>28700</v>
      </c>
      <c r="J695" s="543">
        <v>18174</v>
      </c>
      <c r="K695" s="544">
        <v>44</v>
      </c>
      <c r="L695" s="150"/>
    </row>
    <row r="696" spans="1:12" ht="17.100000000000001" customHeight="1" x14ac:dyDescent="0.2">
      <c r="A696" s="26">
        <v>5</v>
      </c>
      <c r="B696" s="150"/>
      <c r="C696" s="532"/>
      <c r="D696" s="516"/>
      <c r="E696" s="541"/>
      <c r="F696" s="810" t="s">
        <v>923</v>
      </c>
      <c r="G696" s="803"/>
      <c r="H696" s="811"/>
      <c r="I696" s="542">
        <v>6853</v>
      </c>
      <c r="J696" s="543">
        <v>8544</v>
      </c>
      <c r="K696" s="544">
        <v>21</v>
      </c>
      <c r="L696" s="150"/>
    </row>
    <row r="697" spans="1:12" ht="17.100000000000001" customHeight="1" x14ac:dyDescent="0.2">
      <c r="A697" s="26">
        <v>5</v>
      </c>
      <c r="B697" s="150"/>
      <c r="C697" s="532"/>
      <c r="D697" s="516"/>
      <c r="E697" s="547"/>
      <c r="F697" s="838" t="s">
        <v>924</v>
      </c>
      <c r="G697" s="812"/>
      <c r="H697" s="813"/>
      <c r="I697" s="548">
        <v>124692</v>
      </c>
      <c r="J697" s="549">
        <v>100108</v>
      </c>
      <c r="K697" s="550">
        <v>49</v>
      </c>
      <c r="L697" s="150"/>
    </row>
    <row r="698" spans="1:12" ht="17.100000000000001" customHeight="1" x14ac:dyDescent="0.2">
      <c r="A698" s="26">
        <v>2</v>
      </c>
      <c r="B698" s="150"/>
      <c r="C698" s="817" t="s">
        <v>289</v>
      </c>
      <c r="D698" s="818"/>
      <c r="E698" s="818"/>
      <c r="F698" s="818"/>
      <c r="G698" s="818"/>
      <c r="H698" s="819"/>
      <c r="I698" s="535">
        <v>3602915</v>
      </c>
      <c r="J698" s="536">
        <v>3738649</v>
      </c>
      <c r="K698" s="537">
        <v>20</v>
      </c>
      <c r="L698" s="150"/>
    </row>
    <row r="699" spans="1:12" ht="17.100000000000001" customHeight="1" x14ac:dyDescent="0.2">
      <c r="A699" s="26">
        <v>3</v>
      </c>
      <c r="B699" s="150"/>
      <c r="C699" s="532"/>
      <c r="D699" s="719" t="s">
        <v>925</v>
      </c>
      <c r="E699" s="720"/>
      <c r="F699" s="720"/>
      <c r="G699" s="720"/>
      <c r="H699" s="721"/>
      <c r="I699" s="554">
        <v>2106994</v>
      </c>
      <c r="J699" s="555">
        <v>2271941</v>
      </c>
      <c r="K699" s="556">
        <v>8</v>
      </c>
      <c r="L699" s="150"/>
    </row>
    <row r="700" spans="1:12" ht="17.100000000000001" customHeight="1" x14ac:dyDescent="0.2">
      <c r="A700" s="26">
        <v>3</v>
      </c>
      <c r="B700" s="150"/>
      <c r="C700" s="546"/>
      <c r="D700" s="843" t="s">
        <v>926</v>
      </c>
      <c r="E700" s="844"/>
      <c r="F700" s="844"/>
      <c r="G700" s="844"/>
      <c r="H700" s="845"/>
      <c r="I700" s="551">
        <v>1495921</v>
      </c>
      <c r="J700" s="552">
        <v>1466708</v>
      </c>
      <c r="K700" s="553">
        <v>32</v>
      </c>
      <c r="L700" s="150"/>
    </row>
    <row r="701" spans="1:12" ht="17.100000000000001" customHeight="1" x14ac:dyDescent="0.2">
      <c r="I701" s="35"/>
      <c r="J701" s="34"/>
    </row>
  </sheetData>
  <dataConsolidate/>
  <mergeCells count="610">
    <mergeCell ref="C19:H19"/>
    <mergeCell ref="D700:H700"/>
    <mergeCell ref="D699:H699"/>
    <mergeCell ref="C698:H698"/>
    <mergeCell ref="C687:H687"/>
    <mergeCell ref="F530:H530"/>
    <mergeCell ref="C17:H17"/>
    <mergeCell ref="G527:H527"/>
    <mergeCell ref="G528:H528"/>
    <mergeCell ref="G344:H344"/>
    <mergeCell ref="E401:H401"/>
    <mergeCell ref="E404:H404"/>
    <mergeCell ref="F398:H398"/>
    <mergeCell ref="F402:H402"/>
    <mergeCell ref="F403:H403"/>
    <mergeCell ref="F405:H405"/>
    <mergeCell ref="E450:H450"/>
    <mergeCell ref="F323:H323"/>
    <mergeCell ref="D303:H303"/>
    <mergeCell ref="F284:H284"/>
    <mergeCell ref="E196:H196"/>
    <mergeCell ref="E213:H213"/>
    <mergeCell ref="E233:H233"/>
    <mergeCell ref="E251:H251"/>
    <mergeCell ref="F300:H300"/>
    <mergeCell ref="D14:H14"/>
    <mergeCell ref="D15:H15"/>
    <mergeCell ref="D22:H22"/>
    <mergeCell ref="D276:H276"/>
    <mergeCell ref="D294:H294"/>
    <mergeCell ref="C20:H20"/>
    <mergeCell ref="C11:H11"/>
    <mergeCell ref="C12:H12"/>
    <mergeCell ref="C13:H13"/>
    <mergeCell ref="E16:H16"/>
    <mergeCell ref="E23:H23"/>
    <mergeCell ref="E40:H40"/>
    <mergeCell ref="E82:H82"/>
    <mergeCell ref="E94:H94"/>
    <mergeCell ref="C21:H21"/>
    <mergeCell ref="F197:H197"/>
    <mergeCell ref="F198:H198"/>
    <mergeCell ref="E277:H277"/>
    <mergeCell ref="E283:H283"/>
    <mergeCell ref="F199:H199"/>
    <mergeCell ref="F200:H200"/>
    <mergeCell ref="F205:H205"/>
    <mergeCell ref="C18:H18"/>
    <mergeCell ref="F439:H439"/>
    <mergeCell ref="F441:H441"/>
    <mergeCell ref="F442:H442"/>
    <mergeCell ref="F443:H443"/>
    <mergeCell ref="F444:H444"/>
    <mergeCell ref="F445:H445"/>
    <mergeCell ref="D449:H449"/>
    <mergeCell ref="F451:H451"/>
    <mergeCell ref="E302:H302"/>
    <mergeCell ref="E304:H304"/>
    <mergeCell ref="E322:H322"/>
    <mergeCell ref="E328:H328"/>
    <mergeCell ref="E334:H334"/>
    <mergeCell ref="F338:H338"/>
    <mergeCell ref="F325:H325"/>
    <mergeCell ref="F326:H326"/>
    <mergeCell ref="F327:H327"/>
    <mergeCell ref="F329:H329"/>
    <mergeCell ref="F317:H317"/>
    <mergeCell ref="F324:H324"/>
    <mergeCell ref="D359:H359"/>
    <mergeCell ref="E355:H355"/>
    <mergeCell ref="G352:H352"/>
    <mergeCell ref="G353:H353"/>
    <mergeCell ref="F104:H104"/>
    <mergeCell ref="F137:H137"/>
    <mergeCell ref="G97:H97"/>
    <mergeCell ref="G98:H98"/>
    <mergeCell ref="G99:H99"/>
    <mergeCell ref="G100:H100"/>
    <mergeCell ref="G101:H101"/>
    <mergeCell ref="E690:H690"/>
    <mergeCell ref="F24:H24"/>
    <mergeCell ref="F25:H25"/>
    <mergeCell ref="F28:H28"/>
    <mergeCell ref="F36:H36"/>
    <mergeCell ref="F41:H41"/>
    <mergeCell ref="F65:H65"/>
    <mergeCell ref="E640:H640"/>
    <mergeCell ref="F554:H554"/>
    <mergeCell ref="F563:H563"/>
    <mergeCell ref="F584:H584"/>
    <mergeCell ref="G553:H553"/>
    <mergeCell ref="F550:H550"/>
    <mergeCell ref="G625:H625"/>
    <mergeCell ref="G552:H552"/>
    <mergeCell ref="G556:H556"/>
    <mergeCell ref="G558:H558"/>
    <mergeCell ref="G351:H351"/>
    <mergeCell ref="F346:H346"/>
    <mergeCell ref="G345:H345"/>
    <mergeCell ref="G347:H347"/>
    <mergeCell ref="G350:H350"/>
    <mergeCell ref="F332:H332"/>
    <mergeCell ref="F333:H333"/>
    <mergeCell ref="F335:H335"/>
    <mergeCell ref="F336:H336"/>
    <mergeCell ref="F337:H337"/>
    <mergeCell ref="G348:H348"/>
    <mergeCell ref="G378:H378"/>
    <mergeCell ref="G379:H379"/>
    <mergeCell ref="G382:H382"/>
    <mergeCell ref="G383:H383"/>
    <mergeCell ref="F377:H377"/>
    <mergeCell ref="F381:H381"/>
    <mergeCell ref="E414:H414"/>
    <mergeCell ref="F406:H406"/>
    <mergeCell ref="F407:H407"/>
    <mergeCell ref="F408:H408"/>
    <mergeCell ref="F409:H409"/>
    <mergeCell ref="F410:H410"/>
    <mergeCell ref="F411:H411"/>
    <mergeCell ref="F412:H412"/>
    <mergeCell ref="F413:H413"/>
    <mergeCell ref="G368:H368"/>
    <mergeCell ref="G370:H370"/>
    <mergeCell ref="G371:H371"/>
    <mergeCell ref="G372:H372"/>
    <mergeCell ref="G373:H373"/>
    <mergeCell ref="G374:H374"/>
    <mergeCell ref="F369:H369"/>
    <mergeCell ref="G375:H375"/>
    <mergeCell ref="G376:H376"/>
    <mergeCell ref="F422:H422"/>
    <mergeCell ref="F423:H423"/>
    <mergeCell ref="F427:H427"/>
    <mergeCell ref="F428:H428"/>
    <mergeCell ref="E421:H421"/>
    <mergeCell ref="E426:H426"/>
    <mergeCell ref="D425:H425"/>
    <mergeCell ref="F424:H424"/>
    <mergeCell ref="F417:H417"/>
    <mergeCell ref="F418:H418"/>
    <mergeCell ref="F415:H415"/>
    <mergeCell ref="F416:H416"/>
    <mergeCell ref="F481:H481"/>
    <mergeCell ref="F482:H482"/>
    <mergeCell ref="F483:H483"/>
    <mergeCell ref="F484:H484"/>
    <mergeCell ref="F485:H485"/>
    <mergeCell ref="F488:H488"/>
    <mergeCell ref="E487:H487"/>
    <mergeCell ref="D486:H486"/>
    <mergeCell ref="F458:H458"/>
    <mergeCell ref="F466:H466"/>
    <mergeCell ref="F480:H480"/>
    <mergeCell ref="G469:H469"/>
    <mergeCell ref="G470:H470"/>
    <mergeCell ref="G471:H471"/>
    <mergeCell ref="G472:H472"/>
    <mergeCell ref="G473:H473"/>
    <mergeCell ref="G474:H474"/>
    <mergeCell ref="G475:H475"/>
    <mergeCell ref="E461:H461"/>
    <mergeCell ref="E479:H479"/>
    <mergeCell ref="G476:H476"/>
    <mergeCell ref="G477:H477"/>
    <mergeCell ref="G478:H478"/>
    <mergeCell ref="F507:H507"/>
    <mergeCell ref="E501:H501"/>
    <mergeCell ref="E506:H506"/>
    <mergeCell ref="F508:H508"/>
    <mergeCell ref="F497:H497"/>
    <mergeCell ref="F499:H499"/>
    <mergeCell ref="E498:H498"/>
    <mergeCell ref="F500:H500"/>
    <mergeCell ref="F502:H502"/>
    <mergeCell ref="F503:H503"/>
    <mergeCell ref="F504:H504"/>
    <mergeCell ref="F489:H489"/>
    <mergeCell ref="F490:H490"/>
    <mergeCell ref="F491:H491"/>
    <mergeCell ref="F492:H492"/>
    <mergeCell ref="F493:H493"/>
    <mergeCell ref="F494:H494"/>
    <mergeCell ref="F495:H495"/>
    <mergeCell ref="F496:H496"/>
    <mergeCell ref="D505:H505"/>
    <mergeCell ref="F509:H509"/>
    <mergeCell ref="F510:H510"/>
    <mergeCell ref="F511:H511"/>
    <mergeCell ref="F512:H512"/>
    <mergeCell ref="F513:H513"/>
    <mergeCell ref="F537:H537"/>
    <mergeCell ref="F538:H538"/>
    <mergeCell ref="G529:H529"/>
    <mergeCell ref="F526:H526"/>
    <mergeCell ref="G523:H523"/>
    <mergeCell ref="G524:H524"/>
    <mergeCell ref="G517:H517"/>
    <mergeCell ref="G518:H518"/>
    <mergeCell ref="G519:H519"/>
    <mergeCell ref="G520:H520"/>
    <mergeCell ref="F514:H514"/>
    <mergeCell ref="F516:H516"/>
    <mergeCell ref="F522:H522"/>
    <mergeCell ref="G525:H525"/>
    <mergeCell ref="E515:H515"/>
    <mergeCell ref="G532:H532"/>
    <mergeCell ref="G533:H533"/>
    <mergeCell ref="F531:H531"/>
    <mergeCell ref="F691:H691"/>
    <mergeCell ref="F692:H692"/>
    <mergeCell ref="F693:H693"/>
    <mergeCell ref="F694:H694"/>
    <mergeCell ref="F541:H541"/>
    <mergeCell ref="F542:H542"/>
    <mergeCell ref="F543:H543"/>
    <mergeCell ref="G555:H555"/>
    <mergeCell ref="F534:H534"/>
    <mergeCell ref="F535:H535"/>
    <mergeCell ref="E544:H544"/>
    <mergeCell ref="F545:H545"/>
    <mergeCell ref="F546:H546"/>
    <mergeCell ref="F547:H547"/>
    <mergeCell ref="F548:H548"/>
    <mergeCell ref="F551:H551"/>
    <mergeCell ref="G557:H557"/>
    <mergeCell ref="E549:H549"/>
    <mergeCell ref="F540:H540"/>
    <mergeCell ref="F536:H536"/>
    <mergeCell ref="G586:H586"/>
    <mergeCell ref="G587:H587"/>
    <mergeCell ref="G588:H588"/>
    <mergeCell ref="G617:H617"/>
    <mergeCell ref="G35:H35"/>
    <mergeCell ref="G37:H37"/>
    <mergeCell ref="G38:H38"/>
    <mergeCell ref="G39:H39"/>
    <mergeCell ref="G42:H42"/>
    <mergeCell ref="G59:H59"/>
    <mergeCell ref="F696:H696"/>
    <mergeCell ref="F697:H697"/>
    <mergeCell ref="G26:H26"/>
    <mergeCell ref="G27:H27"/>
    <mergeCell ref="G29:H29"/>
    <mergeCell ref="G30:H30"/>
    <mergeCell ref="G31:H31"/>
    <mergeCell ref="G32:H32"/>
    <mergeCell ref="G33:H33"/>
    <mergeCell ref="G34:H34"/>
    <mergeCell ref="F695:H695"/>
    <mergeCell ref="F607:H607"/>
    <mergeCell ref="F618:H618"/>
    <mergeCell ref="F619:H619"/>
    <mergeCell ref="F635:H635"/>
    <mergeCell ref="F636:H636"/>
    <mergeCell ref="G624:H624"/>
    <mergeCell ref="G615:H615"/>
    <mergeCell ref="G73:H73"/>
    <mergeCell ref="G74:H74"/>
    <mergeCell ref="G75:H75"/>
    <mergeCell ref="G77:H77"/>
    <mergeCell ref="G78:H78"/>
    <mergeCell ref="F76:H76"/>
    <mergeCell ref="G66:H66"/>
    <mergeCell ref="G67:H67"/>
    <mergeCell ref="G68:H68"/>
    <mergeCell ref="G69:H69"/>
    <mergeCell ref="G70:H70"/>
    <mergeCell ref="G72:H72"/>
    <mergeCell ref="F71:H71"/>
    <mergeCell ref="E103:H103"/>
    <mergeCell ref="G87:H87"/>
    <mergeCell ref="G88:H88"/>
    <mergeCell ref="G90:H90"/>
    <mergeCell ref="G91:H91"/>
    <mergeCell ref="G92:H92"/>
    <mergeCell ref="G93:H93"/>
    <mergeCell ref="F89:H89"/>
    <mergeCell ref="G79:H79"/>
    <mergeCell ref="G80:H80"/>
    <mergeCell ref="G81:H81"/>
    <mergeCell ref="G84:H84"/>
    <mergeCell ref="G85:H85"/>
    <mergeCell ref="G86:H86"/>
    <mergeCell ref="F83:H83"/>
    <mergeCell ref="F95:H95"/>
    <mergeCell ref="F96:H96"/>
    <mergeCell ref="F102:H102"/>
    <mergeCell ref="G140:H140"/>
    <mergeCell ref="G141:H141"/>
    <mergeCell ref="G142:H142"/>
    <mergeCell ref="G143:H143"/>
    <mergeCell ref="G145:H145"/>
    <mergeCell ref="G146:H146"/>
    <mergeCell ref="G105:H105"/>
    <mergeCell ref="G114:H114"/>
    <mergeCell ref="G125:H125"/>
    <mergeCell ref="G138:H138"/>
    <mergeCell ref="G139:H139"/>
    <mergeCell ref="G150:H150"/>
    <mergeCell ref="G151:H151"/>
    <mergeCell ref="F144:H144"/>
    <mergeCell ref="G161:H161"/>
    <mergeCell ref="G162:H162"/>
    <mergeCell ref="G163:H163"/>
    <mergeCell ref="F149:H149"/>
    <mergeCell ref="F159:H159"/>
    <mergeCell ref="G147:H147"/>
    <mergeCell ref="G148:H148"/>
    <mergeCell ref="G152:H152"/>
    <mergeCell ref="G160:H160"/>
    <mergeCell ref="E158:H158"/>
    <mergeCell ref="G166:H166"/>
    <mergeCell ref="G167:H167"/>
    <mergeCell ref="G168:H168"/>
    <mergeCell ref="G169:H169"/>
    <mergeCell ref="G170:H170"/>
    <mergeCell ref="G171:H171"/>
    <mergeCell ref="G164:H164"/>
    <mergeCell ref="G165:H165"/>
    <mergeCell ref="G153:H153"/>
    <mergeCell ref="G154:H154"/>
    <mergeCell ref="G155:H155"/>
    <mergeCell ref="G156:H156"/>
    <mergeCell ref="G157:H157"/>
    <mergeCell ref="G172:H172"/>
    <mergeCell ref="G173:H173"/>
    <mergeCell ref="G177:H177"/>
    <mergeCell ref="G178:H178"/>
    <mergeCell ref="G180:H180"/>
    <mergeCell ref="E175:H175"/>
    <mergeCell ref="F174:H174"/>
    <mergeCell ref="F176:H176"/>
    <mergeCell ref="F179:H179"/>
    <mergeCell ref="G187:H187"/>
    <mergeCell ref="G188:H188"/>
    <mergeCell ref="G189:H189"/>
    <mergeCell ref="G190:H190"/>
    <mergeCell ref="G191:H191"/>
    <mergeCell ref="G192:H192"/>
    <mergeCell ref="G181:H181"/>
    <mergeCell ref="G182:H182"/>
    <mergeCell ref="G183:H183"/>
    <mergeCell ref="G184:H184"/>
    <mergeCell ref="G185:H185"/>
    <mergeCell ref="G186:H186"/>
    <mergeCell ref="G193:H193"/>
    <mergeCell ref="G194:H194"/>
    <mergeCell ref="G195:H195"/>
    <mergeCell ref="G215:H215"/>
    <mergeCell ref="G216:H216"/>
    <mergeCell ref="G217:H217"/>
    <mergeCell ref="F201:H201"/>
    <mergeCell ref="F202:H202"/>
    <mergeCell ref="F203:H203"/>
    <mergeCell ref="F204:H204"/>
    <mergeCell ref="F214:H214"/>
    <mergeCell ref="F206:H206"/>
    <mergeCell ref="F207:H207"/>
    <mergeCell ref="F208:H208"/>
    <mergeCell ref="F209:H209"/>
    <mergeCell ref="F210:H210"/>
    <mergeCell ref="F211:H211"/>
    <mergeCell ref="F212:H212"/>
    <mergeCell ref="F220:H220"/>
    <mergeCell ref="F234:H234"/>
    <mergeCell ref="G218:H218"/>
    <mergeCell ref="G219:H219"/>
    <mergeCell ref="G223:H223"/>
    <mergeCell ref="G228:H228"/>
    <mergeCell ref="G238:H238"/>
    <mergeCell ref="G240:H240"/>
    <mergeCell ref="G241:H241"/>
    <mergeCell ref="G230:H230"/>
    <mergeCell ref="G231:H231"/>
    <mergeCell ref="G232:H232"/>
    <mergeCell ref="G235:H235"/>
    <mergeCell ref="G236:H236"/>
    <mergeCell ref="G237:H237"/>
    <mergeCell ref="G221:H221"/>
    <mergeCell ref="G222:H222"/>
    <mergeCell ref="G224:H224"/>
    <mergeCell ref="G225:H225"/>
    <mergeCell ref="G226:H226"/>
    <mergeCell ref="G227:H227"/>
    <mergeCell ref="G229:H229"/>
    <mergeCell ref="G242:H242"/>
    <mergeCell ref="G244:H244"/>
    <mergeCell ref="G248:H248"/>
    <mergeCell ref="G245:H245"/>
    <mergeCell ref="G246:H246"/>
    <mergeCell ref="G247:H247"/>
    <mergeCell ref="F239:H239"/>
    <mergeCell ref="F243:H243"/>
    <mergeCell ref="F297:H297"/>
    <mergeCell ref="E260:H260"/>
    <mergeCell ref="G249:H249"/>
    <mergeCell ref="F258:H258"/>
    <mergeCell ref="F257:H257"/>
    <mergeCell ref="G293:H293"/>
    <mergeCell ref="G285:H285"/>
    <mergeCell ref="G286:H286"/>
    <mergeCell ref="G288:H288"/>
    <mergeCell ref="G289:H289"/>
    <mergeCell ref="G290:H290"/>
    <mergeCell ref="G291:H291"/>
    <mergeCell ref="G292:H292"/>
    <mergeCell ref="F287:H287"/>
    <mergeCell ref="F282:H282"/>
    <mergeCell ref="G306:H306"/>
    <mergeCell ref="G307:H307"/>
    <mergeCell ref="E295:H295"/>
    <mergeCell ref="E296:H296"/>
    <mergeCell ref="G250:H250"/>
    <mergeCell ref="G262:H262"/>
    <mergeCell ref="F253:H253"/>
    <mergeCell ref="F254:H254"/>
    <mergeCell ref="F255:H255"/>
    <mergeCell ref="F261:H261"/>
    <mergeCell ref="F259:H259"/>
    <mergeCell ref="F256:H256"/>
    <mergeCell ref="F275:H275"/>
    <mergeCell ref="F278:H278"/>
    <mergeCell ref="F279:H279"/>
    <mergeCell ref="F280:H280"/>
    <mergeCell ref="F281:H281"/>
    <mergeCell ref="G273:H273"/>
    <mergeCell ref="G274:H274"/>
    <mergeCell ref="F252:H252"/>
    <mergeCell ref="F301:H301"/>
    <mergeCell ref="F305:H305"/>
    <mergeCell ref="E299:H299"/>
    <mergeCell ref="F298:H298"/>
    <mergeCell ref="G310:H310"/>
    <mergeCell ref="G311:H311"/>
    <mergeCell ref="G312:H312"/>
    <mergeCell ref="G314:H314"/>
    <mergeCell ref="G315:H315"/>
    <mergeCell ref="G316:H316"/>
    <mergeCell ref="F313:H313"/>
    <mergeCell ref="G308:H308"/>
    <mergeCell ref="G309:H309"/>
    <mergeCell ref="G318:H318"/>
    <mergeCell ref="G319:H319"/>
    <mergeCell ref="G320:H320"/>
    <mergeCell ref="G321:H321"/>
    <mergeCell ref="G367:H367"/>
    <mergeCell ref="F362:H362"/>
    <mergeCell ref="G363:H363"/>
    <mergeCell ref="G364:H364"/>
    <mergeCell ref="G365:H365"/>
    <mergeCell ref="G366:H366"/>
    <mergeCell ref="F343:H343"/>
    <mergeCell ref="E342:H342"/>
    <mergeCell ref="F358:H358"/>
    <mergeCell ref="E360:H360"/>
    <mergeCell ref="E361:H361"/>
    <mergeCell ref="F356:H356"/>
    <mergeCell ref="F357:H357"/>
    <mergeCell ref="G354:H354"/>
    <mergeCell ref="F349:H349"/>
    <mergeCell ref="F339:H339"/>
    <mergeCell ref="F340:H340"/>
    <mergeCell ref="F341:H341"/>
    <mergeCell ref="F330:H330"/>
    <mergeCell ref="F331:H331"/>
    <mergeCell ref="F447:H447"/>
    <mergeCell ref="E380:H380"/>
    <mergeCell ref="G392:H392"/>
    <mergeCell ref="G393:H393"/>
    <mergeCell ref="G395:H395"/>
    <mergeCell ref="G396:H396"/>
    <mergeCell ref="G397:H397"/>
    <mergeCell ref="E390:H390"/>
    <mergeCell ref="F391:H391"/>
    <mergeCell ref="F394:H394"/>
    <mergeCell ref="G384:H384"/>
    <mergeCell ref="G386:H386"/>
    <mergeCell ref="G387:H387"/>
    <mergeCell ref="G388:H388"/>
    <mergeCell ref="F385:H385"/>
    <mergeCell ref="F389:H389"/>
    <mergeCell ref="F429:H429"/>
    <mergeCell ref="F430:H430"/>
    <mergeCell ref="F431:H431"/>
    <mergeCell ref="F432:H432"/>
    <mergeCell ref="F435:H435"/>
    <mergeCell ref="F436:H436"/>
    <mergeCell ref="F419:H419"/>
    <mergeCell ref="F420:H420"/>
    <mergeCell ref="D582:H582"/>
    <mergeCell ref="G399:H399"/>
    <mergeCell ref="G400:H400"/>
    <mergeCell ref="G463:H463"/>
    <mergeCell ref="G464:H464"/>
    <mergeCell ref="G467:H467"/>
    <mergeCell ref="G468:H468"/>
    <mergeCell ref="F459:H459"/>
    <mergeCell ref="F460:H460"/>
    <mergeCell ref="F462:H462"/>
    <mergeCell ref="F465:H465"/>
    <mergeCell ref="F452:H452"/>
    <mergeCell ref="F453:H453"/>
    <mergeCell ref="F454:H454"/>
    <mergeCell ref="F455:H455"/>
    <mergeCell ref="F456:H456"/>
    <mergeCell ref="F457:H457"/>
    <mergeCell ref="F437:H437"/>
    <mergeCell ref="F438:H438"/>
    <mergeCell ref="E433:H433"/>
    <mergeCell ref="E434:H434"/>
    <mergeCell ref="F446:H446"/>
    <mergeCell ref="F448:H448"/>
    <mergeCell ref="E440:H440"/>
    <mergeCell ref="F539:H539"/>
    <mergeCell ref="G521:H521"/>
    <mergeCell ref="G614:H614"/>
    <mergeCell ref="G589:H589"/>
    <mergeCell ref="G591:H591"/>
    <mergeCell ref="G592:H592"/>
    <mergeCell ref="G593:H593"/>
    <mergeCell ref="G616:H616"/>
    <mergeCell ref="G608:H608"/>
    <mergeCell ref="G594:H594"/>
    <mergeCell ref="G606:H606"/>
    <mergeCell ref="G577:H577"/>
    <mergeCell ref="G578:H578"/>
    <mergeCell ref="G579:H579"/>
    <mergeCell ref="G580:H580"/>
    <mergeCell ref="G581:H581"/>
    <mergeCell ref="G585:H585"/>
    <mergeCell ref="E583:H583"/>
    <mergeCell ref="G559:H559"/>
    <mergeCell ref="G560:H560"/>
    <mergeCell ref="G561:H561"/>
    <mergeCell ref="G562:H562"/>
    <mergeCell ref="G564:H564"/>
    <mergeCell ref="G568:H568"/>
    <mergeCell ref="D648:H648"/>
    <mergeCell ref="F633:H633"/>
    <mergeCell ref="G609:H609"/>
    <mergeCell ref="G620:H620"/>
    <mergeCell ref="G621:H621"/>
    <mergeCell ref="G622:H622"/>
    <mergeCell ref="G623:H623"/>
    <mergeCell ref="G626:H626"/>
    <mergeCell ref="G647:H647"/>
    <mergeCell ref="G629:H629"/>
    <mergeCell ref="G630:H630"/>
    <mergeCell ref="G637:H637"/>
    <mergeCell ref="F632:H632"/>
    <mergeCell ref="E631:H631"/>
    <mergeCell ref="E634:H634"/>
    <mergeCell ref="G654:H654"/>
    <mergeCell ref="G655:H655"/>
    <mergeCell ref="G659:H659"/>
    <mergeCell ref="E689:H689"/>
    <mergeCell ref="D688:H688"/>
    <mergeCell ref="G667:H667"/>
    <mergeCell ref="G668:H668"/>
    <mergeCell ref="G670:H670"/>
    <mergeCell ref="G684:H684"/>
    <mergeCell ref="G686:H686"/>
    <mergeCell ref="G675:H675"/>
    <mergeCell ref="G676:H676"/>
    <mergeCell ref="G678:H678"/>
    <mergeCell ref="F682:H682"/>
    <mergeCell ref="G673:H673"/>
    <mergeCell ref="G672:H672"/>
    <mergeCell ref="G657:H657"/>
    <mergeCell ref="F674:H674"/>
    <mergeCell ref="F677:H677"/>
    <mergeCell ref="G685:H685"/>
    <mergeCell ref="G683:H683"/>
    <mergeCell ref="G680:H680"/>
    <mergeCell ref="G681:H681"/>
    <mergeCell ref="F669:H669"/>
    <mergeCell ref="G679:H679"/>
    <mergeCell ref="G658:H658"/>
    <mergeCell ref="G662:H662"/>
    <mergeCell ref="G663:H663"/>
    <mergeCell ref="F664:H664"/>
    <mergeCell ref="G671:H671"/>
    <mergeCell ref="G665:H665"/>
    <mergeCell ref="G666:H666"/>
    <mergeCell ref="G660:H660"/>
    <mergeCell ref="F649:H649"/>
    <mergeCell ref="F652:H652"/>
    <mergeCell ref="F656:H656"/>
    <mergeCell ref="F661:H661"/>
    <mergeCell ref="G650:H650"/>
    <mergeCell ref="G651:H651"/>
    <mergeCell ref="G653:H653"/>
    <mergeCell ref="B1:L1"/>
    <mergeCell ref="C4:L4"/>
    <mergeCell ref="C5:L5"/>
    <mergeCell ref="C6:L6"/>
    <mergeCell ref="K9:K10"/>
    <mergeCell ref="C8:H10"/>
    <mergeCell ref="J8:K8"/>
    <mergeCell ref="G645:H645"/>
    <mergeCell ref="G646:H646"/>
    <mergeCell ref="G638:H638"/>
    <mergeCell ref="G639:H639"/>
    <mergeCell ref="F642:H642"/>
    <mergeCell ref="F641:H641"/>
    <mergeCell ref="D644:H644"/>
    <mergeCell ref="C643:H643"/>
    <mergeCell ref="G627:H627"/>
    <mergeCell ref="G628:H628"/>
  </mergeCells>
  <phoneticPr fontId="3"/>
  <pageMargins left="0.59055118110236227" right="0.59055118110236227" top="0.39370078740157483" bottom="0.39370078740157483" header="0" footer="0.19685039370078741"/>
  <pageSetup paperSize="9" firstPageNumber="19" orientation="portrait" useFirstPageNumber="1" r:id="rId1"/>
  <headerFooter scaleWithDoc="0" alignWithMargins="0">
    <oddFooter>&amp;C&amp;"ＭＳ 明朝,標準"&amp;9&amp;P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51a25f-b06d-466e-81f7-d0fd540ebc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89B6B16263D244BA39428837D92B5D" ma:contentTypeVersion="15" ma:contentTypeDescription="新しいドキュメントを作成します。" ma:contentTypeScope="" ma:versionID="09eb7b3b2fb1942007abe5e9e6e8690e">
  <xsd:schema xmlns:xsd="http://www.w3.org/2001/XMLSchema" xmlns:xs="http://www.w3.org/2001/XMLSchema" xmlns:p="http://schemas.microsoft.com/office/2006/metadata/properties" xmlns:ns3="f6b67245-335c-44f2-80a3-e814434b52ba" xmlns:ns4="3351a25f-b06d-466e-81f7-d0fd540ebc1c" targetNamespace="http://schemas.microsoft.com/office/2006/metadata/properties" ma:root="true" ma:fieldsID="0db1b3a2dab08cbe47cb7b4947f1212b" ns3:_="" ns4:_="">
    <xsd:import namespace="f6b67245-335c-44f2-80a3-e814434b52ba"/>
    <xsd:import namespace="3351a25f-b06d-466e-81f7-d0fd540ebc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67245-335c-44f2-80a3-e814434b52b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1a25f-b06d-466e-81f7-d0fd540ebc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6341C7-FD80-45AF-B4B6-5EF10732CE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1a25f-b06d-466e-81f7-d0fd540ebc1c"/>
    <ds:schemaRef ds:uri="f6b67245-335c-44f2-80a3-e814434b52ba"/>
    <ds:schemaRef ds:uri="http://www.w3.org/XML/1998/namespace"/>
    <ds:schemaRef ds:uri="http://purl.org/dc/dcmitype/"/>
  </ds:schemaRefs>
</ds:datastoreItem>
</file>

<file path=customXml/itemProps2.xml><?xml version="1.0" encoding="utf-8"?>
<ds:datastoreItem xmlns:ds="http://schemas.openxmlformats.org/officeDocument/2006/customXml" ds:itemID="{DC3B61B1-2791-442C-9CED-32A546E4D0DC}">
  <ds:schemaRefs>
    <ds:schemaRef ds:uri="http://schemas.microsoft.com/sharepoint/v3/contenttype/forms"/>
  </ds:schemaRefs>
</ds:datastoreItem>
</file>

<file path=customXml/itemProps3.xml><?xml version="1.0" encoding="utf-8"?>
<ds:datastoreItem xmlns:ds="http://schemas.openxmlformats.org/officeDocument/2006/customXml" ds:itemID="{6B7F89D7-65AF-4FC9-AFC7-4E756E3C1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67245-335c-44f2-80a3-e814434b52ba"/>
    <ds:schemaRef ds:uri="3351a25f-b06d-466e-81f7-d0fd540eb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メニュー</vt:lpstr>
      <vt:lpstr>第１表</vt:lpstr>
      <vt:lpstr>第２表</vt:lpstr>
      <vt:lpstr>第３表</vt:lpstr>
      <vt:lpstr>第４表</vt:lpstr>
      <vt:lpstr>第５表</vt:lpstr>
      <vt:lpstr>第６表</vt:lpstr>
      <vt:lpstr>第７表</vt:lpstr>
      <vt:lpstr>メニュー!Print_Area</vt:lpstr>
      <vt:lpstr>第１表!Print_Area</vt:lpstr>
      <vt:lpstr>第２表!Print_Area</vt:lpstr>
      <vt:lpstr>第３表!Print_Area</vt:lpstr>
      <vt:lpstr>第４表!Print_Area</vt:lpstr>
      <vt:lpstr>第５表!Print_Area</vt:lpstr>
      <vt:lpstr>第６表!Print_Area</vt:lpstr>
      <vt:lpstr>第７表!Print_Area</vt:lpstr>
      <vt:lpstr>第２表!Print_Titles</vt:lpstr>
      <vt:lpstr>第４表!Print_Titles</vt:lpstr>
      <vt:lpstr>第５表!Print_Titles</vt:lpstr>
      <vt:lpstr>第７表!Print_Titles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山田 莉穂</cp:lastModifiedBy>
  <cp:revision/>
  <cp:lastPrinted>2024-03-21T08:10:14Z</cp:lastPrinted>
  <dcterms:created xsi:type="dcterms:W3CDTF">2008-03-27T09:02:20Z</dcterms:created>
  <dcterms:modified xsi:type="dcterms:W3CDTF">2025-07-18T03:14:04Z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0x0101003A89B6B16263D244BA39428837D92B5D</vt:lpwstr>
  </property>
</Properties>
</file>