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R21162\Desktop\R6かけいねんぽう\★☆20250331R4・R5修正\"/>
    </mc:Choice>
  </mc:AlternateContent>
  <xr:revisionPtr revIDLastSave="0" documentId="13_ncr:1_{AFD58E8A-B252-440B-AA20-305DDB9FE31C}" xr6:coauthVersionLast="47" xr6:coauthVersionMax="47" xr10:uidLastSave="{00000000-0000-0000-0000-000000000000}"/>
  <bookViews>
    <workbookView xWindow="-120" yWindow="-120" windowWidth="29040" windowHeight="15720" activeTab="5" xr2:uid="{00000000-000D-0000-FFFF-FFFF00000000}"/>
  </bookViews>
  <sheets>
    <sheet name="メニュー" sheetId="11" r:id="rId1"/>
    <sheet name="第１表" sheetId="2" r:id="rId2"/>
    <sheet name="第２表" sheetId="16" r:id="rId3"/>
    <sheet name="第３表" sheetId="4" r:id="rId4"/>
    <sheet name="第４表" sheetId="17" r:id="rId5"/>
    <sheet name="第５表" sheetId="18" r:id="rId6"/>
    <sheet name="第６表" sheetId="7" r:id="rId7"/>
    <sheet name="第７表" sheetId="8" r:id="rId8"/>
  </sheets>
  <definedNames>
    <definedName name="_xlnm._FilterDatabase" localSheetId="4" hidden="1">第４表!$E$1:$E$91</definedName>
    <definedName name="_xlnm._FilterDatabase" localSheetId="5" hidden="1">第５表!$A$30:$AB$89</definedName>
    <definedName name="_xlnm._FilterDatabase" localSheetId="7" hidden="1">第７表!$A$7:$K$700</definedName>
    <definedName name="_xlnm.Print_Area" localSheetId="0">メニュー!$A$1:$E$12</definedName>
    <definedName name="_xlnm.Print_Area" localSheetId="1">第１表!$A$1:$V$42</definedName>
    <definedName name="_xlnm.Print_Area" localSheetId="2">第２表!$A$1:$P$70</definedName>
    <definedName name="_xlnm.Print_Area" localSheetId="3">第３表!$A$1:$AC$42</definedName>
    <definedName name="_xlnm.Print_Area" localSheetId="4">第４表!$A$1:$R$91</definedName>
    <definedName name="_xlnm.Print_Area" localSheetId="5">第５表!$A$1:$Y$97</definedName>
    <definedName name="_xlnm.Print_Area" localSheetId="6">第６表!$A$1:$AC$38</definedName>
    <definedName name="_xlnm.Print_Area" localSheetId="7">第７表!$B$1:$L$700</definedName>
    <definedName name="_xlnm.Print_Titles" localSheetId="2">第２表!$2:$4</definedName>
    <definedName name="_xlnm.Print_Titles" localSheetId="4">第４表!$2:$4</definedName>
    <definedName name="_xlnm.Print_Titles" localSheetId="5">第５表!$2:$9</definedName>
    <definedName name="_xlnm.Print_Titles" localSheetId="7">第７表!$C:$J,第７表!$8:$10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A1" i="16" l="1"/>
  <c r="A1" i="2"/>
  <c r="A1" i="4"/>
</calcChain>
</file>

<file path=xl/sharedStrings.xml><?xml version="1.0" encoding="utf-8"?>
<sst xmlns="http://schemas.openxmlformats.org/spreadsheetml/2006/main" count="2250" uniqueCount="942">
  <si>
    <t>令和４</t>
    <rPh sb="0" eb="2">
      <t>レイワ</t>
    </rPh>
    <phoneticPr fontId="3"/>
  </si>
  <si>
    <t>統　計　表</t>
    <phoneticPr fontId="3"/>
  </si>
  <si>
    <t>表</t>
    <rPh sb="0" eb="1">
      <t>ヒョウ</t>
    </rPh>
    <phoneticPr fontId="3"/>
  </si>
  <si>
    <t>タイトル</t>
    <phoneticPr fontId="3"/>
  </si>
  <si>
    <t>リンク</t>
    <phoneticPr fontId="3"/>
  </si>
  <si>
    <t>第 １ 表</t>
    <rPh sb="0" eb="1">
      <t>ダイ</t>
    </rPh>
    <rPh sb="4" eb="5">
      <t>ヒョウ</t>
    </rPh>
    <phoneticPr fontId="3"/>
  </si>
  <si>
    <t>主要家計指標（二人以上の世帯）</t>
    <phoneticPr fontId="3"/>
  </si>
  <si>
    <t>第 １ 表</t>
  </si>
  <si>
    <t>第 ２ 表</t>
    <rPh sb="0" eb="1">
      <t>ダイ</t>
    </rPh>
    <rPh sb="4" eb="5">
      <t>ヒョウ</t>
    </rPh>
    <phoneticPr fontId="3"/>
  </si>
  <si>
    <t>福井市の１世帯当たりの月別消費支出（二人以上の世帯）</t>
    <rPh sb="0" eb="3">
      <t>フクイシ</t>
    </rPh>
    <phoneticPr fontId="3"/>
  </si>
  <si>
    <t>第 ２ 表</t>
  </si>
  <si>
    <t>第 ３ 表</t>
    <rPh sb="0" eb="1">
      <t>ダイ</t>
    </rPh>
    <rPh sb="4" eb="5">
      <t>ヒョウ</t>
    </rPh>
    <phoneticPr fontId="3"/>
  </si>
  <si>
    <t>主要家計指標（二人以上の世帯のうち勤労者世帯）</t>
    <phoneticPr fontId="3"/>
  </si>
  <si>
    <t>第 ３ 表</t>
  </si>
  <si>
    <t>第 ４ 表</t>
    <rPh sb="0" eb="1">
      <t>ダイ</t>
    </rPh>
    <rPh sb="4" eb="5">
      <t>ヒョウ</t>
    </rPh>
    <phoneticPr fontId="3"/>
  </si>
  <si>
    <t>福井市の１世帯当たりの月別収入と支出（二人以上の世帯のうち勤労者世帯）</t>
    <rPh sb="0" eb="3">
      <t>フクイシ</t>
    </rPh>
    <phoneticPr fontId="3"/>
  </si>
  <si>
    <t>第 ４ 表</t>
  </si>
  <si>
    <t>第 ５ 表</t>
    <rPh sb="0" eb="1">
      <t>ダイ</t>
    </rPh>
    <rPh sb="4" eb="5">
      <t>ヒョウ</t>
    </rPh>
    <phoneticPr fontId="3"/>
  </si>
  <si>
    <t>１世帯当たりの１か月間の収入と支出および構成比、対前年増加率 
（二人以上の世帯、二人以上の世帯のうち勤労者世帯）</t>
    <phoneticPr fontId="3"/>
  </si>
  <si>
    <t>第 ５ 表</t>
  </si>
  <si>
    <t>第 ６ 表</t>
    <rPh sb="0" eb="1">
      <t>ダイ</t>
    </rPh>
    <rPh sb="4" eb="5">
      <t>ヒョウ</t>
    </rPh>
    <phoneticPr fontId="3"/>
  </si>
  <si>
    <t>都市階級・地方別の１世帯当たりの１か月間の収入と支出
（二人以上の世帯、二人以上の世帯のうち勤労者世帯）</t>
    <phoneticPr fontId="3"/>
  </si>
  <si>
    <t>第 ６ 表</t>
  </si>
  <si>
    <t>第 ７ 表</t>
    <rPh sb="0" eb="1">
      <t>ダイ</t>
    </rPh>
    <rPh sb="4" eb="5">
      <t>ヒョウ</t>
    </rPh>
    <phoneticPr fontId="3"/>
  </si>
  <si>
    <t>１世帯当たり年間支出金額と都道府県庁所在市別ランキングにおける福井市の順位
（二人以上の世帯）</t>
    <phoneticPr fontId="3"/>
  </si>
  <si>
    <t>第 ７ 表</t>
  </si>
  <si>
    <t>＊消費者物価総合指数(持家の帰属家賃を除く総合)</t>
    <phoneticPr fontId="3"/>
  </si>
  <si>
    <t>区分</t>
    <phoneticPr fontId="3"/>
  </si>
  <si>
    <t>世帯
人員</t>
    <rPh sb="0" eb="2">
      <t>セタイ</t>
    </rPh>
    <phoneticPr fontId="3"/>
  </si>
  <si>
    <t>有業
人員</t>
    <rPh sb="0" eb="2">
      <t>ユウギョウ</t>
    </rPh>
    <phoneticPr fontId="3"/>
  </si>
  <si>
    <t>世帯主
の年齢</t>
    <rPh sb="0" eb="3">
      <t>セタイヌシ</t>
    </rPh>
    <phoneticPr fontId="3"/>
  </si>
  <si>
    <t>消費支出</t>
    <rPh sb="0" eb="4">
      <t>ショウヒシシュツ</t>
    </rPh>
    <phoneticPr fontId="3"/>
  </si>
  <si>
    <t>エン
ゲル
係数</t>
    <phoneticPr fontId="3"/>
  </si>
  <si>
    <t>令和2年＝100</t>
    <rPh sb="0" eb="2">
      <t>レイワ</t>
    </rPh>
    <rPh sb="3" eb="4">
      <t>７ネン</t>
    </rPh>
    <phoneticPr fontId="3"/>
  </si>
  <si>
    <t>食料</t>
    <phoneticPr fontId="3"/>
  </si>
  <si>
    <t>住居</t>
    <phoneticPr fontId="3"/>
  </si>
  <si>
    <t>光熱･
水道</t>
    <phoneticPr fontId="3"/>
  </si>
  <si>
    <t>家具･
家事
用品</t>
    <phoneticPr fontId="3"/>
  </si>
  <si>
    <t>被服
及び
履物</t>
    <rPh sb="0" eb="2">
      <t>ヒフク</t>
    </rPh>
    <rPh sb="3" eb="4">
      <t>オヨ</t>
    </rPh>
    <phoneticPr fontId="3"/>
  </si>
  <si>
    <t>保健
医療</t>
    <phoneticPr fontId="3"/>
  </si>
  <si>
    <t xml:space="preserve"> 交通･
 通信</t>
    <phoneticPr fontId="3"/>
  </si>
  <si>
    <t>教育</t>
    <phoneticPr fontId="3"/>
  </si>
  <si>
    <t>教養
娯楽</t>
    <phoneticPr fontId="3"/>
  </si>
  <si>
    <t>その他の
消費支出</t>
    <rPh sb="0" eb="3">
      <t>ソノタ</t>
    </rPh>
    <phoneticPr fontId="3"/>
  </si>
  <si>
    <t>実質金額
指　　数
消費支出</t>
    <rPh sb="0" eb="2">
      <t>ジッシツ</t>
    </rPh>
    <rPh sb="2" eb="4">
      <t>キンガク</t>
    </rPh>
    <phoneticPr fontId="3"/>
  </si>
  <si>
    <t>消 費 者
物　　価
総合指数</t>
    <rPh sb="0" eb="1">
      <t>ショウ</t>
    </rPh>
    <rPh sb="2" eb="3">
      <t>ヒ</t>
    </rPh>
    <rPh sb="4" eb="5">
      <t>モノ</t>
    </rPh>
    <phoneticPr fontId="3"/>
  </si>
  <si>
    <t>（人）</t>
    <rPh sb="1" eb="2">
      <t>ニン</t>
    </rPh>
    <phoneticPr fontId="3"/>
  </si>
  <si>
    <t>（歳）</t>
    <rPh sb="1" eb="2">
      <t>サイ</t>
    </rPh>
    <phoneticPr fontId="3"/>
  </si>
  <si>
    <t>（円）</t>
    <rPh sb="1" eb="2">
      <t>エン</t>
    </rPh>
    <phoneticPr fontId="3"/>
  </si>
  <si>
    <t>（％）</t>
    <phoneticPr fontId="3"/>
  </si>
  <si>
    <t>＊</t>
    <phoneticPr fontId="3"/>
  </si>
  <si>
    <t>全国</t>
    <rPh sb="0" eb="2">
      <t>ゼンコク</t>
    </rPh>
    <phoneticPr fontId="3"/>
  </si>
  <si>
    <t>実数</t>
    <rPh sb="0" eb="2">
      <t>ジッスウ</t>
    </rPh>
    <phoneticPr fontId="3"/>
  </si>
  <si>
    <t>平成</t>
    <rPh sb="0" eb="2">
      <t>ヘイセイ</t>
    </rPh>
    <phoneticPr fontId="3"/>
  </si>
  <si>
    <t>年平均</t>
    <rPh sb="0" eb="2">
      <t>ヘイキン</t>
    </rPh>
    <phoneticPr fontId="3"/>
  </si>
  <si>
    <t>令和</t>
    <rPh sb="0" eb="2">
      <t>レイワ</t>
    </rPh>
    <phoneticPr fontId="3"/>
  </si>
  <si>
    <t>元</t>
    <rPh sb="0" eb="1">
      <t>ガン</t>
    </rPh>
    <phoneticPr fontId="3"/>
  </si>
  <si>
    <t>年平均</t>
    <rPh sb="0" eb="1">
      <t>ネン</t>
    </rPh>
    <rPh sb="1" eb="3">
      <t>ヘイキン</t>
    </rPh>
    <phoneticPr fontId="3"/>
  </si>
  <si>
    <t>3</t>
    <phoneticPr fontId="3"/>
  </si>
  <si>
    <t>構成比</t>
    <rPh sb="0" eb="3">
      <t>コウセイヒ</t>
    </rPh>
    <phoneticPr fontId="3"/>
  </si>
  <si>
    <t>-</t>
  </si>
  <si>
    <t>(％)</t>
    <phoneticPr fontId="3"/>
  </si>
  <si>
    <t>福井市</t>
    <rPh sb="0" eb="3">
      <t>フクイシ</t>
    </rPh>
    <phoneticPr fontId="3"/>
  </si>
  <si>
    <t>名目増加率
対前年</t>
    <rPh sb="0" eb="2">
      <t>メイモク</t>
    </rPh>
    <rPh sb="2" eb="4">
      <t>ゾウカ</t>
    </rPh>
    <rPh sb="4" eb="5">
      <t>リツ</t>
    </rPh>
    <phoneticPr fontId="3"/>
  </si>
  <si>
    <t>実質増加率
対前年</t>
    <rPh sb="0" eb="2">
      <t>ジッシツ</t>
    </rPh>
    <rPh sb="2" eb="4">
      <t>ゾウカ</t>
    </rPh>
    <rPh sb="4" eb="5">
      <t>リツ</t>
    </rPh>
    <phoneticPr fontId="3"/>
  </si>
  <si>
    <t>(単位：円)</t>
    <rPh sb="1" eb="3">
      <t>タンイ</t>
    </rPh>
    <rPh sb="4" eb="5">
      <t>エン</t>
    </rPh>
    <phoneticPr fontId="3"/>
  </si>
  <si>
    <t>令和４年</t>
    <rPh sb="0" eb="2">
      <t>レイワ</t>
    </rPh>
    <rPh sb="3" eb="4">
      <t>ネン</t>
    </rPh>
    <phoneticPr fontId="3"/>
  </si>
  <si>
    <t>月別消費支出</t>
    <rPh sb="0" eb="1">
      <t>ツキ</t>
    </rPh>
    <rPh sb="1" eb="2">
      <t>ベツ</t>
    </rPh>
    <rPh sb="2" eb="3">
      <t>ケ</t>
    </rPh>
    <rPh sb="3" eb="4">
      <t>ヒ</t>
    </rPh>
    <rPh sb="4" eb="5">
      <t>ササ</t>
    </rPh>
    <rPh sb="5" eb="6">
      <t>デ</t>
    </rPh>
    <phoneticPr fontId="3"/>
  </si>
  <si>
    <t>年間平均</t>
    <rPh sb="0" eb="2">
      <t>ネンカン</t>
    </rPh>
    <rPh sb="2" eb="4">
      <t>ヘイキン</t>
    </rPh>
    <phoneticPr fontId="3"/>
  </si>
  <si>
    <t>１月</t>
    <phoneticPr fontId="3"/>
  </si>
  <si>
    <t>２月</t>
  </si>
  <si>
    <t>３月</t>
  </si>
  <si>
    <t>４月</t>
  </si>
  <si>
    <t>５月</t>
  </si>
  <si>
    <t>６月</t>
  </si>
  <si>
    <t>７月</t>
  </si>
  <si>
    <t>８月</t>
  </si>
  <si>
    <t>９月</t>
  </si>
  <si>
    <t>10月</t>
    <phoneticPr fontId="3"/>
  </si>
  <si>
    <t>11月</t>
    <phoneticPr fontId="3"/>
  </si>
  <si>
    <t>12月</t>
    <phoneticPr fontId="3"/>
  </si>
  <si>
    <t>集計世帯数（世帯）</t>
    <rPh sb="0" eb="2">
      <t>シュウケイ</t>
    </rPh>
    <rPh sb="2" eb="5">
      <t>セタイスウ</t>
    </rPh>
    <rPh sb="6" eb="8">
      <t>セタイ</t>
    </rPh>
    <phoneticPr fontId="3"/>
  </si>
  <si>
    <t>世帯人員    （人）</t>
    <rPh sb="0" eb="2">
      <t>セタイ</t>
    </rPh>
    <rPh sb="2" eb="4">
      <t>ジンイン</t>
    </rPh>
    <rPh sb="9" eb="10">
      <t>ニン</t>
    </rPh>
    <phoneticPr fontId="3"/>
  </si>
  <si>
    <t>有業人員    （人）</t>
    <rPh sb="0" eb="2">
      <t>ユウギョウ</t>
    </rPh>
    <rPh sb="2" eb="4">
      <t>ジンイン</t>
    </rPh>
    <rPh sb="9" eb="10">
      <t>ニン</t>
    </rPh>
    <phoneticPr fontId="3"/>
  </si>
  <si>
    <t>世帯主の年齢（歳）</t>
    <rPh sb="0" eb="3">
      <t>セタイヌシ</t>
    </rPh>
    <rPh sb="4" eb="6">
      <t>ネンレイ</t>
    </rPh>
    <rPh sb="7" eb="8">
      <t>サイ</t>
    </rPh>
    <phoneticPr fontId="3"/>
  </si>
  <si>
    <t>消 費 支 出</t>
    <phoneticPr fontId="3"/>
  </si>
  <si>
    <t>食　　料</t>
    <phoneticPr fontId="3"/>
  </si>
  <si>
    <t>穀類</t>
  </si>
  <si>
    <t>魚介類</t>
    <rPh sb="0" eb="1">
      <t>サカナ</t>
    </rPh>
    <rPh sb="1" eb="2">
      <t>スケ</t>
    </rPh>
    <rPh sb="2" eb="3">
      <t>タグイ</t>
    </rPh>
    <phoneticPr fontId="3"/>
  </si>
  <si>
    <t>肉類</t>
    <rPh sb="0" eb="1">
      <t>ニク</t>
    </rPh>
    <rPh sb="1" eb="2">
      <t>タグイ</t>
    </rPh>
    <phoneticPr fontId="3"/>
  </si>
  <si>
    <t>乳卵類</t>
    <rPh sb="0" eb="1">
      <t>チチ</t>
    </rPh>
    <rPh sb="1" eb="2">
      <t>タマゴ</t>
    </rPh>
    <rPh sb="2" eb="3">
      <t>タグイ</t>
    </rPh>
    <phoneticPr fontId="3"/>
  </si>
  <si>
    <t>野菜・海藻</t>
    <rPh sb="0" eb="1">
      <t>ノ</t>
    </rPh>
    <rPh sb="1" eb="2">
      <t>ナ</t>
    </rPh>
    <rPh sb="3" eb="4">
      <t>ウミ</t>
    </rPh>
    <rPh sb="4" eb="5">
      <t>モ</t>
    </rPh>
    <phoneticPr fontId="3"/>
  </si>
  <si>
    <t>果物</t>
    <rPh sb="0" eb="1">
      <t>ハタシ</t>
    </rPh>
    <rPh sb="1" eb="2">
      <t>ブツ</t>
    </rPh>
    <phoneticPr fontId="3"/>
  </si>
  <si>
    <t>油脂・調味料</t>
    <phoneticPr fontId="3"/>
  </si>
  <si>
    <t>菓子類</t>
    <rPh sb="0" eb="1">
      <t>カ</t>
    </rPh>
    <rPh sb="1" eb="2">
      <t>コ</t>
    </rPh>
    <rPh sb="2" eb="3">
      <t>タグイ</t>
    </rPh>
    <phoneticPr fontId="3"/>
  </si>
  <si>
    <t>調理食品</t>
    <rPh sb="0" eb="1">
      <t>チョウ</t>
    </rPh>
    <rPh sb="1" eb="2">
      <t>リ</t>
    </rPh>
    <rPh sb="2" eb="3">
      <t>ショク</t>
    </rPh>
    <rPh sb="3" eb="4">
      <t>シナ</t>
    </rPh>
    <phoneticPr fontId="3"/>
  </si>
  <si>
    <t>飲料</t>
    <rPh sb="0" eb="1">
      <t>イン</t>
    </rPh>
    <rPh sb="1" eb="2">
      <t>リョウ</t>
    </rPh>
    <phoneticPr fontId="3"/>
  </si>
  <si>
    <t>酒類</t>
    <rPh sb="0" eb="1">
      <t>サケ</t>
    </rPh>
    <rPh sb="1" eb="2">
      <t>ルイ</t>
    </rPh>
    <phoneticPr fontId="3"/>
  </si>
  <si>
    <t>外食</t>
    <rPh sb="0" eb="1">
      <t>ソト</t>
    </rPh>
    <rPh sb="1" eb="2">
      <t>ショク</t>
    </rPh>
    <phoneticPr fontId="3"/>
  </si>
  <si>
    <t>住　　居</t>
    <phoneticPr fontId="3"/>
  </si>
  <si>
    <t>家賃地代</t>
    <rPh sb="0" eb="1">
      <t>イエ</t>
    </rPh>
    <rPh sb="1" eb="2">
      <t>チン</t>
    </rPh>
    <rPh sb="2" eb="3">
      <t>チ</t>
    </rPh>
    <rPh sb="3" eb="4">
      <t>ダイ</t>
    </rPh>
    <phoneticPr fontId="3"/>
  </si>
  <si>
    <t>設備修繕・維持</t>
    <rPh sb="0" eb="2">
      <t>セツビ</t>
    </rPh>
    <rPh sb="2" eb="4">
      <t>シュウゼン</t>
    </rPh>
    <rPh sb="5" eb="7">
      <t>イジ</t>
    </rPh>
    <phoneticPr fontId="3"/>
  </si>
  <si>
    <t>光　熱 ・ 水　道</t>
    <rPh sb="0" eb="1">
      <t>ヒカリ</t>
    </rPh>
    <rPh sb="2" eb="3">
      <t>ネツ</t>
    </rPh>
    <rPh sb="6" eb="7">
      <t>ミズ</t>
    </rPh>
    <rPh sb="8" eb="9">
      <t>ミチ</t>
    </rPh>
    <phoneticPr fontId="3"/>
  </si>
  <si>
    <t>電気代</t>
    <rPh sb="0" eb="1">
      <t>デン</t>
    </rPh>
    <rPh sb="1" eb="2">
      <t>キ</t>
    </rPh>
    <rPh sb="2" eb="3">
      <t>ダイ</t>
    </rPh>
    <phoneticPr fontId="3"/>
  </si>
  <si>
    <t>ガス代</t>
    <rPh sb="2" eb="3">
      <t>ダイ</t>
    </rPh>
    <phoneticPr fontId="3"/>
  </si>
  <si>
    <t>他の光熱</t>
    <rPh sb="0" eb="1">
      <t>タ</t>
    </rPh>
    <rPh sb="2" eb="3">
      <t>ヒカリ</t>
    </rPh>
    <rPh sb="3" eb="4">
      <t>ネツ</t>
    </rPh>
    <phoneticPr fontId="3"/>
  </si>
  <si>
    <t>上下水道料</t>
    <phoneticPr fontId="3"/>
  </si>
  <si>
    <t>家　具 ・ 家 事 用 品</t>
    <rPh sb="0" eb="1">
      <t>イエ</t>
    </rPh>
    <rPh sb="2" eb="3">
      <t>グ</t>
    </rPh>
    <rPh sb="6" eb="7">
      <t>イエ</t>
    </rPh>
    <rPh sb="8" eb="9">
      <t>ジ</t>
    </rPh>
    <rPh sb="10" eb="11">
      <t>ヨウ</t>
    </rPh>
    <rPh sb="12" eb="13">
      <t>ヒン</t>
    </rPh>
    <phoneticPr fontId="3"/>
  </si>
  <si>
    <t>家庭用耐久財</t>
    <rPh sb="0" eb="3">
      <t>カテイヨウ</t>
    </rPh>
    <rPh sb="3" eb="5">
      <t>タイキュウザイ</t>
    </rPh>
    <rPh sb="5" eb="6">
      <t>ザイ</t>
    </rPh>
    <phoneticPr fontId="3"/>
  </si>
  <si>
    <t>室内装備・装飾品</t>
    <rPh sb="0" eb="2">
      <t>シツナイ</t>
    </rPh>
    <rPh sb="2" eb="4">
      <t>ソウビ</t>
    </rPh>
    <rPh sb="5" eb="8">
      <t>ソウショクヒン</t>
    </rPh>
    <phoneticPr fontId="3"/>
  </si>
  <si>
    <t>寝具類</t>
    <rPh sb="0" eb="1">
      <t>ネ</t>
    </rPh>
    <rPh sb="1" eb="2">
      <t>グ</t>
    </rPh>
    <rPh sb="2" eb="3">
      <t>タグイ</t>
    </rPh>
    <phoneticPr fontId="3"/>
  </si>
  <si>
    <t>家事雑貨</t>
    <rPh sb="0" eb="1">
      <t>イエ</t>
    </rPh>
    <rPh sb="1" eb="2">
      <t>コト</t>
    </rPh>
    <rPh sb="2" eb="3">
      <t>ザツ</t>
    </rPh>
    <rPh sb="3" eb="4">
      <t>カ</t>
    </rPh>
    <phoneticPr fontId="3"/>
  </si>
  <si>
    <t>家事用消耗品</t>
    <rPh sb="0" eb="2">
      <t>カジ</t>
    </rPh>
    <rPh sb="2" eb="3">
      <t>ヨウ</t>
    </rPh>
    <rPh sb="3" eb="6">
      <t>ショウモウヒン</t>
    </rPh>
    <phoneticPr fontId="3"/>
  </si>
  <si>
    <t>家事サービス</t>
    <rPh sb="0" eb="2">
      <t>カジ</t>
    </rPh>
    <phoneticPr fontId="3"/>
  </si>
  <si>
    <t>被 服 及 び 履 物</t>
    <rPh sb="0" eb="1">
      <t>ヒ</t>
    </rPh>
    <rPh sb="2" eb="3">
      <t>フク</t>
    </rPh>
    <rPh sb="4" eb="5">
      <t>オヨ</t>
    </rPh>
    <rPh sb="8" eb="9">
      <t>クツ</t>
    </rPh>
    <rPh sb="10" eb="11">
      <t>モノ</t>
    </rPh>
    <phoneticPr fontId="3"/>
  </si>
  <si>
    <t>和            服</t>
    <rPh sb="0" eb="1">
      <t>ワ</t>
    </rPh>
    <rPh sb="13" eb="14">
      <t>フク</t>
    </rPh>
    <phoneticPr fontId="3"/>
  </si>
  <si>
    <t>洋            服</t>
    <rPh sb="0" eb="1">
      <t>ヨウ</t>
    </rPh>
    <rPh sb="13" eb="14">
      <t>フク</t>
    </rPh>
    <phoneticPr fontId="3"/>
  </si>
  <si>
    <t>シャツ･セーター類</t>
    <rPh sb="8" eb="9">
      <t>ルイ</t>
    </rPh>
    <phoneticPr fontId="3"/>
  </si>
  <si>
    <t>下    着     類</t>
    <rPh sb="0" eb="1">
      <t>シタ</t>
    </rPh>
    <rPh sb="5" eb="6">
      <t>キ</t>
    </rPh>
    <rPh sb="11" eb="12">
      <t>ルイ</t>
    </rPh>
    <phoneticPr fontId="3"/>
  </si>
  <si>
    <t>生  地 ･ 糸  類</t>
    <rPh sb="0" eb="1">
      <t>ショウ</t>
    </rPh>
    <rPh sb="3" eb="4">
      <t>チ</t>
    </rPh>
    <rPh sb="7" eb="8">
      <t>イト</t>
    </rPh>
    <rPh sb="10" eb="11">
      <t>タグイ</t>
    </rPh>
    <phoneticPr fontId="3"/>
  </si>
  <si>
    <t>他  の  被  服</t>
    <rPh sb="0" eb="1">
      <t>タ</t>
    </rPh>
    <rPh sb="6" eb="7">
      <t>ヒ</t>
    </rPh>
    <rPh sb="9" eb="10">
      <t>フク</t>
    </rPh>
    <phoneticPr fontId="3"/>
  </si>
  <si>
    <t>履     物     類</t>
    <rPh sb="0" eb="1">
      <t>クツ</t>
    </rPh>
    <rPh sb="6" eb="7">
      <t>ブツ</t>
    </rPh>
    <rPh sb="12" eb="13">
      <t>ルイ</t>
    </rPh>
    <phoneticPr fontId="3"/>
  </si>
  <si>
    <t>被服関連サービス</t>
    <rPh sb="0" eb="2">
      <t>ヒフク</t>
    </rPh>
    <rPh sb="2" eb="4">
      <t>カンレン</t>
    </rPh>
    <phoneticPr fontId="3"/>
  </si>
  <si>
    <t>保 健 医 療</t>
    <rPh sb="0" eb="3">
      <t>ホケン</t>
    </rPh>
    <rPh sb="4" eb="7">
      <t>イリョウ</t>
    </rPh>
    <phoneticPr fontId="3"/>
  </si>
  <si>
    <t>医     薬     品</t>
    <rPh sb="0" eb="1">
      <t>イ</t>
    </rPh>
    <rPh sb="6" eb="7">
      <t>クスリ</t>
    </rPh>
    <rPh sb="12" eb="13">
      <t>シナ</t>
    </rPh>
    <phoneticPr fontId="3"/>
  </si>
  <si>
    <t>健康保持用摂取品</t>
    <rPh sb="0" eb="2">
      <t>ケンコウ</t>
    </rPh>
    <rPh sb="2" eb="4">
      <t>ホジ</t>
    </rPh>
    <rPh sb="4" eb="5">
      <t>ヨウ</t>
    </rPh>
    <rPh sb="5" eb="8">
      <t>セッシュヒン</t>
    </rPh>
    <phoneticPr fontId="3"/>
  </si>
  <si>
    <t>保健医療用品・器具</t>
    <rPh sb="0" eb="2">
      <t>ホケン</t>
    </rPh>
    <rPh sb="2" eb="4">
      <t>イリョウ</t>
    </rPh>
    <rPh sb="4" eb="6">
      <t>ヨウヒン</t>
    </rPh>
    <rPh sb="7" eb="9">
      <t>キグ</t>
    </rPh>
    <phoneticPr fontId="3"/>
  </si>
  <si>
    <t xml:space="preserve"> </t>
  </si>
  <si>
    <t>保健医療サービス</t>
    <rPh sb="0" eb="2">
      <t>ホケン</t>
    </rPh>
    <rPh sb="2" eb="4">
      <t>イリョウ</t>
    </rPh>
    <phoneticPr fontId="3"/>
  </si>
  <si>
    <t>交　通 ・ 通　信</t>
    <rPh sb="0" eb="1">
      <t>コウ</t>
    </rPh>
    <rPh sb="2" eb="3">
      <t>トオル</t>
    </rPh>
    <rPh sb="6" eb="7">
      <t>ツウ</t>
    </rPh>
    <rPh sb="8" eb="9">
      <t>シン</t>
    </rPh>
    <phoneticPr fontId="3"/>
  </si>
  <si>
    <t>交            通</t>
    <rPh sb="0" eb="1">
      <t>コウ</t>
    </rPh>
    <rPh sb="13" eb="14">
      <t>ツウ</t>
    </rPh>
    <phoneticPr fontId="3"/>
  </si>
  <si>
    <t>自動車等関係費</t>
    <rPh sb="0" eb="3">
      <t>ジドウシャ</t>
    </rPh>
    <rPh sb="3" eb="4">
      <t>トウ</t>
    </rPh>
    <rPh sb="4" eb="7">
      <t>カンケイヒ</t>
    </rPh>
    <phoneticPr fontId="3"/>
  </si>
  <si>
    <t>通            信</t>
    <rPh sb="0" eb="1">
      <t>ツウ</t>
    </rPh>
    <rPh sb="13" eb="14">
      <t>シン</t>
    </rPh>
    <phoneticPr fontId="3"/>
  </si>
  <si>
    <t>教　　育</t>
    <rPh sb="0" eb="1">
      <t>キョウ</t>
    </rPh>
    <rPh sb="3" eb="4">
      <t>イク</t>
    </rPh>
    <phoneticPr fontId="3"/>
  </si>
  <si>
    <t>授  業  料  等</t>
    <rPh sb="0" eb="1">
      <t>ジュ</t>
    </rPh>
    <rPh sb="3" eb="4">
      <t>ギョウ</t>
    </rPh>
    <rPh sb="6" eb="7">
      <t>リョウ</t>
    </rPh>
    <rPh sb="9" eb="10">
      <t>トウ</t>
    </rPh>
    <phoneticPr fontId="3"/>
  </si>
  <si>
    <t>教科書・学習参考教材</t>
    <rPh sb="0" eb="3">
      <t>キョウカショ</t>
    </rPh>
    <rPh sb="4" eb="6">
      <t>ガクシュウ</t>
    </rPh>
    <rPh sb="6" eb="10">
      <t>サンコウキョウザイ</t>
    </rPh>
    <phoneticPr fontId="3"/>
  </si>
  <si>
    <t>補  習  教  育</t>
    <rPh sb="0" eb="1">
      <t>タスク</t>
    </rPh>
    <rPh sb="3" eb="4">
      <t>ナライ</t>
    </rPh>
    <rPh sb="6" eb="7">
      <t>キョウ</t>
    </rPh>
    <rPh sb="9" eb="10">
      <t>イク</t>
    </rPh>
    <phoneticPr fontId="3"/>
  </si>
  <si>
    <t>教 養 娯 楽</t>
    <rPh sb="0" eb="3">
      <t>キョウヨウ</t>
    </rPh>
    <rPh sb="4" eb="7">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</si>
  <si>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</si>
  <si>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</si>
  <si>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タ</t>
    </rPh>
    <rPh sb="5" eb="8">
      <t>インサツブツ</t>
    </rPh>
    <phoneticPr fontId="3"/>
  </si>
  <si>
    <t>教養娯楽サービス</t>
    <rPh sb="0" eb="2">
      <t>キョウヨウ</t>
    </rPh>
    <rPh sb="2" eb="4">
      <t>ゴラク</t>
    </rPh>
    <phoneticPr fontId="3"/>
  </si>
  <si>
    <t>そ の 他 の 消 費 支 出</t>
    <rPh sb="4" eb="5">
      <t>ホカ</t>
    </rPh>
    <rPh sb="8" eb="9">
      <t>ショウ</t>
    </rPh>
    <rPh sb="10" eb="11">
      <t>ヒ</t>
    </rPh>
    <rPh sb="12" eb="13">
      <t>シ</t>
    </rPh>
    <rPh sb="14" eb="15">
      <t>シュツ</t>
    </rPh>
    <phoneticPr fontId="3"/>
  </si>
  <si>
    <t>諸     雑     費</t>
    <rPh sb="0" eb="1">
      <t>モロ</t>
    </rPh>
    <rPh sb="6" eb="7">
      <t>ザツ</t>
    </rPh>
    <rPh sb="12" eb="13">
      <t>ヒ</t>
    </rPh>
    <phoneticPr fontId="3"/>
  </si>
  <si>
    <t>こづかい(使途不明)</t>
    <rPh sb="5" eb="7">
      <t>シト</t>
    </rPh>
    <rPh sb="7" eb="9">
      <t>フメイ</t>
    </rPh>
    <phoneticPr fontId="3"/>
  </si>
  <si>
    <t>交     際     費</t>
    <rPh sb="0" eb="1">
      <t>コウ</t>
    </rPh>
    <rPh sb="6" eb="7">
      <t>サイ</t>
    </rPh>
    <rPh sb="12" eb="13">
      <t>ヒ</t>
    </rPh>
    <phoneticPr fontId="3"/>
  </si>
  <si>
    <t>仕  送  り  金</t>
    <rPh sb="0" eb="1">
      <t>ツコウ</t>
    </rPh>
    <rPh sb="3" eb="4">
      <t>ソウ</t>
    </rPh>
    <rPh sb="9" eb="10">
      <t>キン</t>
    </rPh>
    <phoneticPr fontId="3"/>
  </si>
  <si>
    <t>エ　ン　ゲ　ル　係　数　（％）</t>
    <rPh sb="8" eb="9">
      <t>カカリ</t>
    </rPh>
    <rPh sb="10" eb="11">
      <t>スウ</t>
    </rPh>
    <phoneticPr fontId="3"/>
  </si>
  <si>
    <t>世帯
主の
年齢</t>
    <rPh sb="0" eb="2">
      <t>セタイ</t>
    </rPh>
    <rPh sb="3" eb="4">
      <t>ス</t>
    </rPh>
    <phoneticPr fontId="3"/>
  </si>
  <si>
    <t>実収入</t>
    <rPh sb="0" eb="3">
      <t>ジツシュウニュウ</t>
    </rPh>
    <phoneticPr fontId="3"/>
  </si>
  <si>
    <t>消費
支出</t>
    <rPh sb="0" eb="2">
      <t>ショウヒ</t>
    </rPh>
    <rPh sb="3" eb="5">
      <t>シシュツ</t>
    </rPh>
    <phoneticPr fontId="3"/>
  </si>
  <si>
    <t>可処分
所　得</t>
    <rPh sb="0" eb="3">
      <t>カショブン</t>
    </rPh>
    <phoneticPr fontId="3"/>
  </si>
  <si>
    <t>黒字</t>
    <rPh sb="0" eb="2">
      <t>クロジ</t>
    </rPh>
    <phoneticPr fontId="3"/>
  </si>
  <si>
    <t>平均
消費
性向</t>
    <rPh sb="0" eb="2">
      <t>ヘイキン</t>
    </rPh>
    <phoneticPr fontId="3"/>
  </si>
  <si>
    <t>平均
貯蓄
率</t>
    <rPh sb="0" eb="2">
      <t>ヘイキン</t>
    </rPh>
    <rPh sb="3" eb="5">
      <t>チョチク</t>
    </rPh>
    <rPh sb="6" eb="7">
      <t>リツ</t>
    </rPh>
    <phoneticPr fontId="3"/>
  </si>
  <si>
    <t>その他
の消費
支出</t>
    <rPh sb="2" eb="3">
      <t>タ</t>
    </rPh>
    <phoneticPr fontId="3"/>
  </si>
  <si>
    <t>貯蓄
純増</t>
    <rPh sb="0" eb="2">
      <t>チョチク</t>
    </rPh>
    <phoneticPr fontId="3"/>
  </si>
  <si>
    <t>実質金額指数</t>
    <rPh sb="4" eb="6">
      <t>シスウ</t>
    </rPh>
    <phoneticPr fontId="3"/>
  </si>
  <si>
    <t>消費者
物価総合指数
＊</t>
    <rPh sb="0" eb="1">
      <t>ショウ</t>
    </rPh>
    <rPh sb="1" eb="2">
      <t>ヒ</t>
    </rPh>
    <rPh sb="2" eb="3">
      <t>モノ</t>
    </rPh>
    <phoneticPr fontId="3"/>
  </si>
  <si>
    <t>消費
支出</t>
    <rPh sb="0" eb="2">
      <t>ショウヒ</t>
    </rPh>
    <phoneticPr fontId="3"/>
  </si>
  <si>
    <t>（円）</t>
  </si>
  <si>
    <t>（％）</t>
  </si>
  <si>
    <t>年平均</t>
    <rPh sb="0" eb="3">
      <t>ネンヘイキン</t>
    </rPh>
    <phoneticPr fontId="3"/>
  </si>
  <si>
    <t>２</t>
  </si>
  <si>
    <t>３</t>
  </si>
  <si>
    <t>４</t>
    <phoneticPr fontId="3"/>
  </si>
  <si>
    <t>４</t>
  </si>
  <si>
    <t>名目増加率</t>
    <rPh sb="0" eb="2">
      <t>メイモク</t>
    </rPh>
    <rPh sb="2" eb="4">
      <t>ゾウカ</t>
    </rPh>
    <rPh sb="4" eb="5">
      <t>リツ</t>
    </rPh>
    <phoneticPr fontId="3"/>
  </si>
  <si>
    <t>実質増加率</t>
    <rPh sb="0" eb="2">
      <t>ジッシツ</t>
    </rPh>
    <rPh sb="2" eb="4">
      <t>ゾウカ</t>
    </rPh>
    <rPh sb="4" eb="5">
      <t>リツ</t>
    </rPh>
    <phoneticPr fontId="3"/>
  </si>
  <si>
    <t>第 ４ 表　福井市の１世帯当たりの月別収入と支出
　　　　（二人以上の世帯のうち勤労者世帯）</t>
    <rPh sb="0" eb="1">
      <t>ダイ</t>
    </rPh>
    <rPh sb="4" eb="5">
      <t>ヒョウ</t>
    </rPh>
    <rPh sb="6" eb="9">
      <t>フクイシ</t>
    </rPh>
    <rPh sb="11" eb="13">
      <t>セタイ</t>
    </rPh>
    <rPh sb="13" eb="14">
      <t>ア</t>
    </rPh>
    <rPh sb="17" eb="18">
      <t>ゲツ</t>
    </rPh>
    <rPh sb="18" eb="19">
      <t>ベツ</t>
    </rPh>
    <rPh sb="19" eb="21">
      <t>シュウニュウ</t>
    </rPh>
    <rPh sb="22" eb="24">
      <t>シシュツ</t>
    </rPh>
    <phoneticPr fontId="3"/>
  </si>
  <si>
    <t>　</t>
    <phoneticPr fontId="3"/>
  </si>
  <si>
    <t>区            分</t>
  </si>
  <si>
    <t>集計世帯数（世帯）</t>
  </si>
  <si>
    <t>世帯人員    （人）</t>
    <phoneticPr fontId="3"/>
  </si>
  <si>
    <t>有業人員    （人）</t>
    <phoneticPr fontId="3"/>
  </si>
  <si>
    <t>世帯主の年齢（歳）</t>
  </si>
  <si>
    <t>受　　　取　</t>
    <rPh sb="0" eb="1">
      <t>ウケ</t>
    </rPh>
    <rPh sb="4" eb="5">
      <t>トリ</t>
    </rPh>
    <phoneticPr fontId="3"/>
  </si>
  <si>
    <t>実 　収 　入</t>
    <rPh sb="0" eb="1">
      <t>ジツ</t>
    </rPh>
    <rPh sb="3" eb="4">
      <t>オサム</t>
    </rPh>
    <rPh sb="6" eb="7">
      <t>イ</t>
    </rPh>
    <phoneticPr fontId="3"/>
  </si>
  <si>
    <t>経　常　収　入</t>
    <rPh sb="0" eb="1">
      <t>ケイ</t>
    </rPh>
    <rPh sb="2" eb="3">
      <t>ツネ</t>
    </rPh>
    <rPh sb="4" eb="5">
      <t>オサム</t>
    </rPh>
    <rPh sb="6" eb="7">
      <t>イ</t>
    </rPh>
    <phoneticPr fontId="3"/>
  </si>
  <si>
    <t>勤 め 先 収 入</t>
    <rPh sb="0" eb="5">
      <t>ツトメサキ</t>
    </rPh>
    <rPh sb="6" eb="9">
      <t>シュウニュウ</t>
    </rPh>
    <phoneticPr fontId="3"/>
  </si>
  <si>
    <t>世 帯 主 収 入</t>
    <rPh sb="0" eb="5">
      <t>セタイヌシ</t>
    </rPh>
    <rPh sb="6" eb="9">
      <t>シュウニュウ</t>
    </rPh>
    <phoneticPr fontId="3"/>
  </si>
  <si>
    <t>配偶者の収入</t>
    <rPh sb="0" eb="3">
      <t>ハイグウシャ</t>
    </rPh>
    <rPh sb="4" eb="6">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</si>
  <si>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</si>
  <si>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</si>
  <si>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6">
      <t>シュウニュウ</t>
    </rPh>
    <phoneticPr fontId="3"/>
  </si>
  <si>
    <t>特     別     収     入</t>
    <rPh sb="0" eb="7">
      <t>トクベツ</t>
    </rPh>
    <rPh sb="12" eb="19">
      <t>シュウニュウ</t>
    </rPh>
    <phoneticPr fontId="3"/>
  </si>
  <si>
    <t>実収入以外の受取（繰入金を除く）</t>
    <rPh sb="0" eb="1">
      <t>ジツ</t>
    </rPh>
    <rPh sb="1" eb="3">
      <t>シュウニュウ</t>
    </rPh>
    <rPh sb="3" eb="5">
      <t>イガイ</t>
    </rPh>
    <rPh sb="6" eb="8">
      <t>ウケトリ</t>
    </rPh>
    <rPh sb="9" eb="11">
      <t>クリイレ</t>
    </rPh>
    <rPh sb="11" eb="12">
      <t>キン</t>
    </rPh>
    <rPh sb="13" eb="14">
      <t>ノゾ</t>
    </rPh>
    <phoneticPr fontId="3"/>
  </si>
  <si>
    <t>繰        入        金</t>
    <rPh sb="0" eb="19">
      <t>クリイレキン</t>
    </rPh>
    <phoneticPr fontId="3"/>
  </si>
  <si>
    <t>支　　　払</t>
    <rPh sb="0" eb="1">
      <t>ササ</t>
    </rPh>
    <rPh sb="4" eb="5">
      <t>バライ</t>
    </rPh>
    <phoneticPr fontId="3"/>
  </si>
  <si>
    <t>実　支　出</t>
    <rPh sb="0" eb="1">
      <t>ジツ</t>
    </rPh>
    <rPh sb="2" eb="3">
      <t>シ</t>
    </rPh>
    <rPh sb="4" eb="5">
      <t>シュツ</t>
    </rPh>
    <phoneticPr fontId="3"/>
  </si>
  <si>
    <t xml:space="preserve"> </t>
    <phoneticPr fontId="3"/>
  </si>
  <si>
    <t>消　費　支　出</t>
    <phoneticPr fontId="3"/>
  </si>
  <si>
    <t>食          料</t>
    <rPh sb="0" eb="12">
      <t>ショクリョウ</t>
    </rPh>
    <phoneticPr fontId="3"/>
  </si>
  <si>
    <t>穀            類</t>
    <phoneticPr fontId="3"/>
  </si>
  <si>
    <t>魚    介    類</t>
    <phoneticPr fontId="3"/>
  </si>
  <si>
    <t>肉           類</t>
    <phoneticPr fontId="3"/>
  </si>
  <si>
    <t>乳     卵     類</t>
    <phoneticPr fontId="3"/>
  </si>
  <si>
    <t>野  菜・海  藻</t>
    <rPh sb="5" eb="6">
      <t>ウミ</t>
    </rPh>
    <rPh sb="8" eb="9">
      <t>モ</t>
    </rPh>
    <phoneticPr fontId="3"/>
  </si>
  <si>
    <t>果            物</t>
    <phoneticPr fontId="3"/>
  </si>
  <si>
    <t>油  脂・調 味 料</t>
  </si>
  <si>
    <t>菓    子    類</t>
    <phoneticPr fontId="3"/>
  </si>
  <si>
    <t>調  理  食  品</t>
    <phoneticPr fontId="3"/>
  </si>
  <si>
    <t>飲            料</t>
    <phoneticPr fontId="3"/>
  </si>
  <si>
    <t>酒            類</t>
    <phoneticPr fontId="3"/>
  </si>
  <si>
    <t>外            食</t>
    <phoneticPr fontId="3"/>
  </si>
  <si>
    <t>住          居</t>
    <rPh sb="0" eb="12">
      <t>ジュウキョ</t>
    </rPh>
    <phoneticPr fontId="3"/>
  </si>
  <si>
    <t>家  賃  地  代</t>
    <phoneticPr fontId="3"/>
  </si>
  <si>
    <t>設備修繕・維持</t>
  </si>
  <si>
    <t>光熱 ・ 水道</t>
    <rPh sb="0" eb="2">
      <t>コウネツ</t>
    </rPh>
    <rPh sb="5" eb="7">
      <t>スイドウ</t>
    </rPh>
    <phoneticPr fontId="3"/>
  </si>
  <si>
    <t>電    気    代</t>
    <phoneticPr fontId="3"/>
  </si>
  <si>
    <t>ガ    ス    代</t>
    <phoneticPr fontId="3"/>
  </si>
  <si>
    <t>他  の  光  熱</t>
    <phoneticPr fontId="3"/>
  </si>
  <si>
    <t>上 下 水 道 料</t>
  </si>
  <si>
    <t>家具・家事用品</t>
    <rPh sb="0" eb="2">
      <t>カグ</t>
    </rPh>
    <rPh sb="3" eb="5">
      <t>カジ</t>
    </rPh>
    <rPh sb="5" eb="7">
      <t>ヨウヒン</t>
    </rPh>
    <phoneticPr fontId="3"/>
  </si>
  <si>
    <t>家庭用耐久財</t>
    <rPh sb="5" eb="6">
      <t>ザイ</t>
    </rPh>
    <phoneticPr fontId="3"/>
  </si>
  <si>
    <t>室内装備・装飾品</t>
  </si>
  <si>
    <t>寝     具     類</t>
    <phoneticPr fontId="3"/>
  </si>
  <si>
    <t>家  事  雑  貨</t>
    <phoneticPr fontId="3"/>
  </si>
  <si>
    <t>家事用消耗品</t>
  </si>
  <si>
    <t>家事サービス</t>
  </si>
  <si>
    <t>被服及び履物</t>
    <rPh sb="0" eb="2">
      <t>ヒフク</t>
    </rPh>
    <rPh sb="2" eb="3">
      <t>オヨ</t>
    </rPh>
    <rPh sb="4" eb="6">
      <t>ハキモノ</t>
    </rPh>
    <phoneticPr fontId="3"/>
  </si>
  <si>
    <t>交通 ・ 通信</t>
    <rPh sb="0" eb="2">
      <t>コウツウ</t>
    </rPh>
    <rPh sb="5" eb="7">
      <t>ツウシン</t>
    </rPh>
    <phoneticPr fontId="3"/>
  </si>
  <si>
    <t>教          育</t>
    <rPh sb="0" eb="12">
      <t>キョウイク</t>
    </rPh>
    <phoneticPr fontId="3"/>
  </si>
  <si>
    <t>その他の消費支出</t>
    <rPh sb="0" eb="3">
      <t>ソノタ</t>
    </rPh>
    <rPh sb="4" eb="8">
      <t>ショウヒシシュツ</t>
    </rPh>
    <phoneticPr fontId="3"/>
  </si>
  <si>
    <t>こづかい（使途不明）</t>
    <rPh sb="5" eb="7">
      <t>シト</t>
    </rPh>
    <rPh sb="7" eb="9">
      <t>フメイ</t>
    </rPh>
    <phoneticPr fontId="3"/>
  </si>
  <si>
    <t>非 消 費 支 出</t>
    <rPh sb="0" eb="9">
      <t>ヒショウヒシシュツ</t>
    </rPh>
    <phoneticPr fontId="3"/>
  </si>
  <si>
    <t>実支出以外の支払（繰越金を除く）</t>
    <rPh sb="0" eb="1">
      <t>ジツ</t>
    </rPh>
    <rPh sb="1" eb="3">
      <t>シシュツ</t>
    </rPh>
    <rPh sb="3" eb="5">
      <t>イガイ</t>
    </rPh>
    <rPh sb="6" eb="8">
      <t>シハライ</t>
    </rPh>
    <rPh sb="9" eb="11">
      <t>クリコシ</t>
    </rPh>
    <rPh sb="11" eb="12">
      <t>キン</t>
    </rPh>
    <rPh sb="13" eb="14">
      <t>ノゾ</t>
    </rPh>
    <phoneticPr fontId="3"/>
  </si>
  <si>
    <t>繰        越        金</t>
    <rPh sb="0" eb="19">
      <t>クリコシキン</t>
    </rPh>
    <phoneticPr fontId="3"/>
  </si>
  <si>
    <t>可 処 分 所 得</t>
    <phoneticPr fontId="3"/>
  </si>
  <si>
    <t>黒　　　字</t>
    <rPh sb="0" eb="1">
      <t>クロ</t>
    </rPh>
    <rPh sb="4" eb="5">
      <t>ジ</t>
    </rPh>
    <phoneticPr fontId="3"/>
  </si>
  <si>
    <t>貯 蓄 純 増</t>
    <rPh sb="4" eb="5">
      <t>ジュン</t>
    </rPh>
    <rPh sb="6" eb="7">
      <t>ゾウ</t>
    </rPh>
    <phoneticPr fontId="3"/>
  </si>
  <si>
    <t>平均消費性向（％）</t>
    <phoneticPr fontId="3"/>
  </si>
  <si>
    <t>エンゲル係数（％）</t>
    <phoneticPr fontId="3"/>
  </si>
  <si>
    <t>第 ５ 表　１世帯当たりの１か月間の収入と支出および構成比、対前年増加率
　　　　　（二人以上の世帯、二人以上の世帯のうち勤労者世帯）</t>
    <rPh sb="0" eb="1">
      <t>ダイ</t>
    </rPh>
    <rPh sb="4" eb="5">
      <t>ヒョウ</t>
    </rPh>
    <rPh sb="7" eb="9">
      <t>セタイ</t>
    </rPh>
    <rPh sb="9" eb="10">
      <t>ア</t>
    </rPh>
    <rPh sb="15" eb="17">
      <t>ゲツカン</t>
    </rPh>
    <rPh sb="18" eb="20">
      <t>シュウニュウ</t>
    </rPh>
    <rPh sb="21" eb="23">
      <t>シシュツ</t>
    </rPh>
    <rPh sb="26" eb="29">
      <t>コウセイヒ</t>
    </rPh>
    <rPh sb="30" eb="31">
      <t>タイ</t>
    </rPh>
    <rPh sb="31" eb="33">
      <t>ゼンネン</t>
    </rPh>
    <rPh sb="33" eb="35">
      <t>ゾウカ</t>
    </rPh>
    <rPh sb="35" eb="36">
      <t>リツ</t>
    </rPh>
    <phoneticPr fontId="3"/>
  </si>
  <si>
    <t>福井市</t>
    <phoneticPr fontId="3"/>
  </si>
  <si>
    <t>二人以上の世帯</t>
    <rPh sb="0" eb="2">
      <t>フタリ</t>
    </rPh>
    <rPh sb="2" eb="4">
      <t>イジョウ</t>
    </rPh>
    <rPh sb="5" eb="7">
      <t>セタイ</t>
    </rPh>
    <phoneticPr fontId="3"/>
  </si>
  <si>
    <t>うち勤労者世帯　　</t>
    <rPh sb="2" eb="5">
      <t>キンロウシャ</t>
    </rPh>
    <rPh sb="5" eb="6">
      <t>セ</t>
    </rPh>
    <rPh sb="6" eb="7">
      <t>オビ</t>
    </rPh>
    <phoneticPr fontId="3"/>
  </si>
  <si>
    <t>うち勤労者世帯</t>
    <rPh sb="2" eb="5">
      <t>キンロウシャ</t>
    </rPh>
    <rPh sb="5" eb="6">
      <t>セ</t>
    </rPh>
    <rPh sb="6" eb="7">
      <t>オビ</t>
    </rPh>
    <phoneticPr fontId="3"/>
  </si>
  <si>
    <t>３年</t>
    <rPh sb="1" eb="2">
      <t>ネン</t>
    </rPh>
    <phoneticPr fontId="3"/>
  </si>
  <si>
    <t>４年</t>
    <rPh sb="1" eb="2">
      <t>ネン</t>
    </rPh>
    <phoneticPr fontId="3"/>
  </si>
  <si>
    <t>構成比</t>
    <phoneticPr fontId="3"/>
  </si>
  <si>
    <t>名目
増加率</t>
    <rPh sb="3" eb="5">
      <t>ゾウカ</t>
    </rPh>
    <rPh sb="5" eb="6">
      <t>リツ</t>
    </rPh>
    <phoneticPr fontId="3"/>
  </si>
  <si>
    <t>実質
増加率</t>
    <rPh sb="3" eb="5">
      <t>ゾウカ</t>
    </rPh>
    <rPh sb="5" eb="6">
      <t>リツ</t>
    </rPh>
    <phoneticPr fontId="3"/>
  </si>
  <si>
    <t>（円）</t>
    <phoneticPr fontId="3"/>
  </si>
  <si>
    <t>農林漁業収入</t>
    <rPh sb="0" eb="2">
      <t>ノウリン</t>
    </rPh>
    <rPh sb="2" eb="4">
      <t>ギョギョウ</t>
    </rPh>
    <rPh sb="4" eb="6">
      <t>シュウニュウ</t>
    </rPh>
    <phoneticPr fontId="3"/>
  </si>
  <si>
    <t>家  賃</t>
    <phoneticPr fontId="3"/>
  </si>
  <si>
    <t>室内装備品</t>
    <phoneticPr fontId="3"/>
  </si>
  <si>
    <t>第 ６ 表　都市階級・地方別の１世帯当たりの１か月間の収入と支出</t>
    <rPh sb="0" eb="1">
      <t>ダイ</t>
    </rPh>
    <rPh sb="4" eb="5">
      <t>ヒョウ</t>
    </rPh>
    <rPh sb="6" eb="8">
      <t>トシ</t>
    </rPh>
    <rPh sb="8" eb="10">
      <t>カイキュウ</t>
    </rPh>
    <rPh sb="11" eb="13">
      <t>チホウ</t>
    </rPh>
    <rPh sb="13" eb="14">
      <t>ベツ</t>
    </rPh>
    <rPh sb="16" eb="18">
      <t>セタイ</t>
    </rPh>
    <rPh sb="18" eb="19">
      <t>ア</t>
    </rPh>
    <rPh sb="24" eb="26">
      <t>ゲツカン</t>
    </rPh>
    <rPh sb="27" eb="29">
      <t>シュウニュウ</t>
    </rPh>
    <rPh sb="30" eb="32">
      <t>シシュツ</t>
    </rPh>
    <phoneticPr fontId="3"/>
  </si>
  <si>
    <t>（二人以上の世帯、二人以上の世帯のうち勤労者世帯）</t>
    <rPh sb="1" eb="3">
      <t>フタリ</t>
    </rPh>
    <rPh sb="3" eb="5">
      <t>イジョウ</t>
    </rPh>
    <rPh sb="6" eb="8">
      <t>セタイ</t>
    </rPh>
    <rPh sb="9" eb="11">
      <t>フタリ</t>
    </rPh>
    <rPh sb="11" eb="13">
      <t>イジョウ</t>
    </rPh>
    <rPh sb="14" eb="16">
      <t>セタイ</t>
    </rPh>
    <rPh sb="19" eb="22">
      <t>キンロウシャ</t>
    </rPh>
    <rPh sb="22" eb="24">
      <t>セタイ</t>
    </rPh>
    <phoneticPr fontId="3"/>
  </si>
  <si>
    <t>区              分</t>
    <rPh sb="0" eb="1">
      <t>ク</t>
    </rPh>
    <rPh sb="15" eb="16">
      <t>ブン</t>
    </rPh>
    <phoneticPr fontId="3"/>
  </si>
  <si>
    <t>前年</t>
    <rPh sb="0" eb="2">
      <t>ゼンネン</t>
    </rPh>
    <phoneticPr fontId="3"/>
  </si>
  <si>
    <t>可処分
所   得</t>
    <rPh sb="0" eb="3">
      <t>カショブン</t>
    </rPh>
    <phoneticPr fontId="3"/>
  </si>
  <si>
    <t>貯蓄純増</t>
    <rPh sb="0" eb="2">
      <t>チョチク</t>
    </rPh>
    <rPh sb="2" eb="4">
      <t>ジュンゾウ</t>
    </rPh>
    <phoneticPr fontId="3"/>
  </si>
  <si>
    <t>名目
増加率</t>
    <rPh sb="0" eb="2">
      <t>メイモク</t>
    </rPh>
    <rPh sb="3" eb="6">
      <t>ゾウカリツ</t>
    </rPh>
    <phoneticPr fontId="3"/>
  </si>
  <si>
    <t>格　　差
(全国＝100)</t>
    <rPh sb="0" eb="1">
      <t>カク</t>
    </rPh>
    <rPh sb="3" eb="4">
      <t>サ</t>
    </rPh>
    <rPh sb="6" eb="8">
      <t>ゼンコク</t>
    </rPh>
    <phoneticPr fontId="3"/>
  </si>
  <si>
    <t>備　　考</t>
    <rPh sb="0" eb="1">
      <t>ソナエ</t>
    </rPh>
    <rPh sb="3" eb="4">
      <t>コウ</t>
    </rPh>
    <phoneticPr fontId="3"/>
  </si>
  <si>
    <t>実収入</t>
    <rPh sb="0" eb="3">
      <t>ジッシュウニュウ</t>
    </rPh>
    <phoneticPr fontId="3"/>
  </si>
  <si>
    <t>消費支出</t>
    <rPh sb="0" eb="2">
      <t>ショウヒ</t>
    </rPh>
    <rPh sb="2" eb="4">
      <t>シシュツ</t>
    </rPh>
    <phoneticPr fontId="3"/>
  </si>
  <si>
    <t xml:space="preserve"> 光熱･
 水道</t>
    <phoneticPr fontId="3"/>
  </si>
  <si>
    <t>被服及
び履物</t>
    <rPh sb="0" eb="2">
      <t>ヒフク</t>
    </rPh>
    <rPh sb="2" eb="3">
      <t>オヨ</t>
    </rPh>
    <phoneticPr fontId="3"/>
  </si>
  <si>
    <t>その他
の消費
支出</t>
    <rPh sb="0" eb="3">
      <t>ソノタ</t>
    </rPh>
    <phoneticPr fontId="3"/>
  </si>
  <si>
    <t>二人以上の世帯</t>
    <rPh sb="0" eb="1">
      <t>ニ</t>
    </rPh>
    <rPh sb="1" eb="2">
      <t>ヒト</t>
    </rPh>
    <rPh sb="2" eb="3">
      <t>イ</t>
    </rPh>
    <rPh sb="3" eb="4">
      <t>ウエ</t>
    </rPh>
    <rPh sb="5" eb="6">
      <t>ヨ</t>
    </rPh>
    <rPh sb="6" eb="7">
      <t>オビ</t>
    </rPh>
    <phoneticPr fontId="3"/>
  </si>
  <si>
    <t>福井市</t>
    <rPh sb="0" eb="2">
      <t>フクイ</t>
    </rPh>
    <rPh sb="2" eb="3">
      <t>シ</t>
    </rPh>
    <phoneticPr fontId="3"/>
  </si>
  <si>
    <t>都市階級別</t>
  </si>
  <si>
    <t>大都市</t>
    <rPh sb="0" eb="1">
      <t>ダイ</t>
    </rPh>
    <rPh sb="1" eb="2">
      <t>ミヤコ</t>
    </rPh>
    <rPh sb="2" eb="3">
      <t>シ</t>
    </rPh>
    <phoneticPr fontId="3"/>
  </si>
  <si>
    <t>中都市</t>
    <rPh sb="0" eb="1">
      <t>チュウ</t>
    </rPh>
    <rPh sb="1" eb="2">
      <t>ミヤコ</t>
    </rPh>
    <rPh sb="2" eb="3">
      <t>シ</t>
    </rPh>
    <phoneticPr fontId="3"/>
  </si>
  <si>
    <t>小都市Ａ</t>
    <rPh sb="0" eb="1">
      <t>ショウ</t>
    </rPh>
    <rPh sb="1" eb="2">
      <t>ミヤコ</t>
    </rPh>
    <rPh sb="2" eb="3">
      <t>シ</t>
    </rPh>
    <phoneticPr fontId="3"/>
  </si>
  <si>
    <t>小都市Ｂ･町村</t>
    <rPh sb="0" eb="1">
      <t>ショウ</t>
    </rPh>
    <rPh sb="1" eb="2">
      <t>ミヤコ</t>
    </rPh>
    <rPh sb="2" eb="3">
      <t>シ</t>
    </rPh>
    <rPh sb="5" eb="7">
      <t>チョウソン</t>
    </rPh>
    <phoneticPr fontId="3"/>
  </si>
  <si>
    <t>地方別</t>
    <rPh sb="0" eb="1">
      <t>チ</t>
    </rPh>
    <rPh sb="1" eb="2">
      <t>カタ</t>
    </rPh>
    <rPh sb="2" eb="3">
      <t>ベツ</t>
    </rPh>
    <phoneticPr fontId="3"/>
  </si>
  <si>
    <t>北海道</t>
    <rPh sb="0" eb="1">
      <t>キタ</t>
    </rPh>
    <rPh sb="1" eb="2">
      <t>ウミ</t>
    </rPh>
    <rPh sb="2" eb="3">
      <t>ミチ</t>
    </rPh>
    <phoneticPr fontId="3"/>
  </si>
  <si>
    <t>東北</t>
    <rPh sb="0" eb="2">
      <t>トウホク</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</si>
  <si>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</si>
  <si>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</si>
  <si>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</si>
  <si>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</si>
  <si>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</si>
  <si>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</si>
  <si>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</si>
  <si>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</si>
  <si>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うち勤労者世帯</t>
    <rPh sb="2" eb="3">
      <t>ツトム</t>
    </rPh>
    <rPh sb="3" eb="4">
      <t>ロウ</t>
    </rPh>
    <rPh sb="4" eb="5">
      <t>モノ</t>
    </rPh>
    <rPh sb="5" eb="6">
      <t>ヨ</t>
    </rPh>
    <rPh sb="6" eb="7">
      <t>オビ</t>
    </rPh>
    <phoneticPr fontId="3"/>
  </si>
  <si>
    <t>都市階級別</t>
    <phoneticPr fontId="3"/>
  </si>
  <si>
    <t>第　７　表　１世帯当たり年間支出金額と都道府県庁所在市別ランキングにおける福井市の
　　　　　　順位（二人以上の世帯）</t>
    <rPh sb="0" eb="1">
      <t>ダイ</t>
    </rPh>
    <rPh sb="4" eb="5">
      <t>ヒョウ</t>
    </rPh>
    <rPh sb="7" eb="9">
      <t>セタイ</t>
    </rPh>
    <rPh sb="9" eb="10">
      <t>ア</t>
    </rPh>
    <rPh sb="12" eb="14">
      <t>ネンカン</t>
    </rPh>
    <rPh sb="14" eb="16">
      <t>シシュツ</t>
    </rPh>
    <rPh sb="16" eb="18">
      <t>キンガク</t>
    </rPh>
    <rPh sb="19" eb="23">
      <t>トドウフケン</t>
    </rPh>
    <rPh sb="23" eb="24">
      <t>チョウ</t>
    </rPh>
    <rPh sb="24" eb="26">
      <t>ショザイ</t>
    </rPh>
    <rPh sb="26" eb="27">
      <t>シ</t>
    </rPh>
    <rPh sb="27" eb="28">
      <t>ベツ</t>
    </rPh>
    <rPh sb="37" eb="40">
      <t>フクイシ</t>
    </rPh>
    <rPh sb="48" eb="50">
      <t>ジュンイ</t>
    </rPh>
    <rPh sb="51" eb="53">
      <t>フタリ</t>
    </rPh>
    <rPh sb="53" eb="55">
      <t>イジョウ</t>
    </rPh>
    <rPh sb="56" eb="58">
      <t>セタイ</t>
    </rPh>
    <phoneticPr fontId="3"/>
  </si>
  <si>
    <t>注1)</t>
    <rPh sb="0" eb="1">
      <t>チュウ</t>
    </rPh>
    <phoneticPr fontId="3"/>
  </si>
  <si>
    <t>品目別データを用いて、支出金額についてランキングを集計しました。</t>
    <rPh sb="0" eb="2">
      <t>ヒンモク</t>
    </rPh>
    <rPh sb="2" eb="3">
      <t>ベツ</t>
    </rPh>
    <rPh sb="7" eb="8">
      <t>モチ</t>
    </rPh>
    <rPh sb="11" eb="13">
      <t>シシュツ</t>
    </rPh>
    <rPh sb="13" eb="15">
      <t>キンガク</t>
    </rPh>
    <rPh sb="25" eb="27">
      <t>シュウケイ</t>
    </rPh>
    <phoneticPr fontId="3"/>
  </si>
  <si>
    <t>注2)</t>
    <rPh sb="0" eb="1">
      <t>チュウ</t>
    </rPh>
    <phoneticPr fontId="3"/>
  </si>
  <si>
    <t>都道府県庁所在市に川崎市、相模原市、浜松市、堺市、北九州市(都道府県庁所在市以外の政</t>
    <rPh sb="0" eb="4">
      <t>トドウフケン</t>
    </rPh>
    <rPh sb="4" eb="5">
      <t>チョウ</t>
    </rPh>
    <rPh sb="5" eb="7">
      <t>ショザイ</t>
    </rPh>
    <rPh sb="7" eb="8">
      <t>シ</t>
    </rPh>
    <rPh sb="9" eb="12">
      <t>カワサキシ</t>
    </rPh>
    <rPh sb="13" eb="17">
      <t>サガミハラシ</t>
    </rPh>
    <rPh sb="18" eb="21">
      <t>ハママツシ</t>
    </rPh>
    <rPh sb="22" eb="24">
      <t>サカイシ</t>
    </rPh>
    <rPh sb="25" eb="29">
      <t>キタキュウシュウシ</t>
    </rPh>
    <rPh sb="30" eb="34">
      <t>トドウフケン</t>
    </rPh>
    <rPh sb="34" eb="35">
      <t>チョウ</t>
    </rPh>
    <rPh sb="35" eb="37">
      <t>ショザイ</t>
    </rPh>
    <rPh sb="37" eb="38">
      <t>シ</t>
    </rPh>
    <rPh sb="38" eb="40">
      <t>イガイ</t>
    </rPh>
    <phoneticPr fontId="3"/>
  </si>
  <si>
    <t>令指定都市)を含む52市でのランキングです。</t>
    <phoneticPr fontId="3"/>
  </si>
  <si>
    <t>品目分類</t>
  </si>
  <si>
    <t>全国</t>
    <rPh sb="1" eb="2">
      <t>コク</t>
    </rPh>
    <phoneticPr fontId="3"/>
  </si>
  <si>
    <t>福井市</t>
  </si>
  <si>
    <t>消費金額</t>
    <rPh sb="0" eb="2">
      <t>ショウヒ</t>
    </rPh>
    <rPh sb="2" eb="4">
      <t>キンガク</t>
    </rPh>
    <phoneticPr fontId="3"/>
  </si>
  <si>
    <t>順位</t>
    <rPh sb="0" eb="2">
      <t>ジュンイ</t>
    </rPh>
    <phoneticPr fontId="3"/>
  </si>
  <si>
    <t>世帯数分布(抽出率調整)</t>
  </si>
  <si>
    <t>－</t>
  </si>
  <si>
    <t>集計世帯数</t>
  </si>
  <si>
    <t>世帯人員(人)</t>
    <phoneticPr fontId="3"/>
  </si>
  <si>
    <t>18歳未満人員(人)</t>
  </si>
  <si>
    <t>65歳以上人員(人)</t>
  </si>
  <si>
    <t>うち無職者人員(人)</t>
  </si>
  <si>
    <t>有業人員(人)</t>
  </si>
  <si>
    <t>世帯主の年齢(歳)</t>
  </si>
  <si>
    <t>持家率(％)</t>
  </si>
  <si>
    <t>家賃・地代を支払っている世帯の割合(％)</t>
  </si>
  <si>
    <t>消費支出</t>
  </si>
  <si>
    <t>食料</t>
  </si>
  <si>
    <t>米</t>
    <rPh sb="0" eb="1">
      <t>コメ</t>
    </rPh>
    <phoneticPr fontId="3"/>
  </si>
  <si>
    <t>パン</t>
  </si>
  <si>
    <t>食パン</t>
  </si>
  <si>
    <t>他のパン</t>
  </si>
  <si>
    <t>麺類</t>
  </si>
  <si>
    <t>生うどん・そば</t>
  </si>
  <si>
    <t>乾うどん・そば</t>
  </si>
  <si>
    <t>パスタ</t>
    <phoneticPr fontId="3"/>
  </si>
  <si>
    <t>中華麺</t>
  </si>
  <si>
    <t>カップ麺</t>
  </si>
  <si>
    <t>即席麺</t>
  </si>
  <si>
    <t>他の麺類</t>
  </si>
  <si>
    <t>他の穀類</t>
  </si>
  <si>
    <t>小麦粉</t>
  </si>
  <si>
    <t>もち</t>
  </si>
  <si>
    <t>他の穀類のその他</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</si>
  <si>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</si>
  <si>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</si>
  <si>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</si>
  <si>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</si>
  <si>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</si>
  <si>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</si>
  <si>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</si>
  <si>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</si>
  <si>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</si>
  <si>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</si>
  <si>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</si>
  <si>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</si>
  <si>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</si>
  <si>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</si>
  <si>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</si>
  <si>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</si>
  <si>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</si>
  <si>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</si>
  <si>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さしみ盛合わせ</t>
  </si>
  <si>
    <t>貝類</t>
  </si>
  <si>
    <t>あさり</t>
  </si>
  <si>
    <t>しじみ</t>
  </si>
  <si>
    <t>かき(貝)</t>
  </si>
  <si>
    <t>ほたて貝</t>
  </si>
  <si>
    <t>他の貝</t>
  </si>
  <si>
    <t>塩干魚介</t>
  </si>
  <si>
    <t>塩さけ</t>
  </si>
  <si>
    <t>たらこ</t>
  </si>
  <si>
    <t>しらす干し</t>
  </si>
  <si>
    <t>干しあじ</t>
  </si>
  <si>
    <t>他の塩干魚介</t>
  </si>
  <si>
    <t>魚肉練製品</t>
  </si>
  <si>
    <t>揚げかまぼこ</t>
  </si>
  <si>
    <t>ちくわ</t>
  </si>
  <si>
    <t>かまぼこ</t>
  </si>
  <si>
    <t>他の魚肉練製品</t>
  </si>
  <si>
    <t>他の魚介加工品</t>
  </si>
  <si>
    <t>かつお節・削り節</t>
  </si>
  <si>
    <t>魚介の漬物</t>
  </si>
  <si>
    <t>魚介のつくだ煮</t>
  </si>
  <si>
    <t>魚介の缶詰</t>
  </si>
  <si>
    <t>他の魚介加工品のその他</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</si>
  <si>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</si>
  <si>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</si>
  <si>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</si>
  <si>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</si>
  <si>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</si>
  <si>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</si>
  <si>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</si>
  <si>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</si>
  <si>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</si>
  <si>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</si>
  <si>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</si>
  <si>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</si>
  <si>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</si>
  <si>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</si>
  <si>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</si>
  <si>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</si>
  <si>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</si>
  <si>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</si>
  <si>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</si>
  <si>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</si>
  <si>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</si>
  <si>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</si>
  <si>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</si>
  <si>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</si>
  <si>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</si>
  <si>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</si>
  <si>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</si>
  <si>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</si>
  <si>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</si>
  <si>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</si>
  <si>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</si>
  <si>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</si>
  <si>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</si>
  <si>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</si>
  <si>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</si>
  <si>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</si>
  <si>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</si>
  <si>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</si>
  <si>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</si>
  <si>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</si>
  <si>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</si>
  <si>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</si>
  <si>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</si>
  <si>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</si>
  <si>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</si>
  <si>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</si>
  <si>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</si>
  <si>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</si>
  <si>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</si>
  <si>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</si>
  <si>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</si>
  <si>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phoneticPr fontId="3"/>
  </si>
  <si>
    <t>えのきたけ</t>
    <phoneticPr fontId="3"/>
  </si>
  <si>
    <t>他のきのこ</t>
  </si>
  <si>
    <t>他の野菜のその他</t>
  </si>
  <si>
    <t>乾物・海藻</t>
  </si>
  <si>
    <t>豆類</t>
  </si>
  <si>
    <t>干ししいたけ</t>
  </si>
  <si>
    <t>干しのり</t>
  </si>
  <si>
    <t>わかめ</t>
  </si>
  <si>
    <t>こんぶ</t>
  </si>
  <si>
    <t>他の乾物・海藻</t>
  </si>
  <si>
    <t>大豆加工品</t>
  </si>
  <si>
    <t>豆腐</t>
  </si>
  <si>
    <t>油揚げ・がんもどき</t>
    <phoneticPr fontId="3"/>
  </si>
  <si>
    <t>納豆</t>
  </si>
  <si>
    <t>他の大豆製品</t>
  </si>
  <si>
    <t>他の野菜・海藻加工品</t>
  </si>
  <si>
    <t>こんにゃく</t>
  </si>
  <si>
    <t>梅干し</t>
  </si>
  <si>
    <t>だいこん漬</t>
  </si>
  <si>
    <t>はくさい漬</t>
  </si>
  <si>
    <t>他の野菜の漬物</t>
  </si>
  <si>
    <t>こんぶつくだ煮</t>
  </si>
  <si>
    <t>他の野菜・海藻のつくだ煮</t>
  </si>
  <si>
    <t>他の野菜・海藻加工品のその他</t>
  </si>
  <si>
    <t>果物</t>
  </si>
  <si>
    <t>生鮮果物</t>
  </si>
  <si>
    <t>りんご</t>
  </si>
  <si>
    <t>みかん</t>
  </si>
  <si>
    <t>オレンジ</t>
  </si>
  <si>
    <t>他の柑きつ類</t>
  </si>
  <si>
    <t>梨</t>
  </si>
  <si>
    <t>ぶどう</t>
  </si>
  <si>
    <t>柿</t>
  </si>
  <si>
    <t>桃</t>
    <rPh sb="0" eb="1">
      <t>モモ</t>
    </rPh>
    <phoneticPr fontId="3"/>
  </si>
  <si>
    <t>すいか</t>
  </si>
  <si>
    <t>メロン</t>
  </si>
  <si>
    <t>いちご</t>
  </si>
  <si>
    <t>バナナ</t>
  </si>
  <si>
    <t>キウイフルーツ</t>
  </si>
  <si>
    <t>他の果物</t>
  </si>
  <si>
    <t>果物加工品</t>
  </si>
  <si>
    <t>油脂・調味料</t>
  </si>
  <si>
    <t>油脂</t>
  </si>
  <si>
    <t>食用油</t>
  </si>
  <si>
    <t>マーガリン</t>
  </si>
  <si>
    <t>調味料</t>
  </si>
  <si>
    <t>食塩</t>
  </si>
  <si>
    <t>しょう油</t>
  </si>
  <si>
    <t>みそ</t>
  </si>
  <si>
    <t>砂糖</t>
  </si>
  <si>
    <t>酢</t>
  </si>
  <si>
    <t>ソース</t>
  </si>
  <si>
    <t>ケチャップ</t>
  </si>
  <si>
    <t>マヨネーズ・マヨネーズ風調味料</t>
  </si>
  <si>
    <t>ドレッシング</t>
  </si>
  <si>
    <t>ジャム</t>
  </si>
  <si>
    <t>カレールウ</t>
  </si>
  <si>
    <t>乾燥スープ</t>
  </si>
  <si>
    <t>風味調味料</t>
  </si>
  <si>
    <t>ふりかけ</t>
  </si>
  <si>
    <t>つゆ・たれ</t>
  </si>
  <si>
    <t>他の調味料</t>
  </si>
  <si>
    <t>菓子類</t>
  </si>
  <si>
    <t>ようかん</t>
  </si>
  <si>
    <t>まんじゅう</t>
  </si>
  <si>
    <t>他の和生菓子</t>
  </si>
  <si>
    <t>カステラ</t>
  </si>
  <si>
    <t>ケーキ</t>
  </si>
  <si>
    <t>ゼリー</t>
  </si>
  <si>
    <t>プリン</t>
  </si>
  <si>
    <t>他の洋生菓子</t>
  </si>
  <si>
    <t>せんべい</t>
  </si>
  <si>
    <t>ビスケット</t>
  </si>
  <si>
    <t>スナック菓子</t>
  </si>
  <si>
    <t>キャンデー</t>
  </si>
  <si>
    <t>チョコレート</t>
    <phoneticPr fontId="3"/>
  </si>
  <si>
    <t>チョコレート菓子</t>
  </si>
  <si>
    <t>アイスクリーム・シャーベット</t>
  </si>
  <si>
    <t>他の菓子</t>
  </si>
  <si>
    <t>調理食品</t>
  </si>
  <si>
    <t>主食的調理食品</t>
  </si>
  <si>
    <t>弁当</t>
  </si>
  <si>
    <t>すし(弁当)</t>
  </si>
  <si>
    <t>おにぎり・その他</t>
  </si>
  <si>
    <t>調理パン</t>
  </si>
  <si>
    <t>他の主食的調理食品</t>
  </si>
  <si>
    <t>他の調理食品</t>
  </si>
  <si>
    <t>うなぎのかば焼き</t>
  </si>
  <si>
    <t>サラダ</t>
  </si>
  <si>
    <t>コロッケ</t>
  </si>
  <si>
    <t>カツレツ</t>
  </si>
  <si>
    <t>天ぷら・フライ</t>
  </si>
  <si>
    <t>しゅうまい</t>
  </si>
  <si>
    <t>ぎょうざ</t>
  </si>
  <si>
    <t>やきとり</t>
  </si>
  <si>
    <t>ハンバーグ</t>
  </si>
  <si>
    <t>冷凍調理食品</t>
  </si>
  <si>
    <t>そうざい材料セット</t>
  </si>
  <si>
    <t>他の調理食品のその他</t>
  </si>
  <si>
    <t>飲料</t>
  </si>
  <si>
    <t>茶類</t>
  </si>
  <si>
    <t>緑茶</t>
  </si>
  <si>
    <t>紅茶</t>
  </si>
  <si>
    <t>他の茶葉</t>
  </si>
  <si>
    <t>茶飲料</t>
  </si>
  <si>
    <t>コーヒー・ココア</t>
  </si>
  <si>
    <t>コーヒー</t>
  </si>
  <si>
    <t>コーヒー飲料</t>
  </si>
  <si>
    <t>ココア・ココア飲料</t>
  </si>
  <si>
    <t>他の飲料</t>
  </si>
  <si>
    <t>果実・野菜ジュース</t>
  </si>
  <si>
    <t>炭酸飲料</t>
  </si>
  <si>
    <t>乳酸菌飲料</t>
  </si>
  <si>
    <t>乳飲料</t>
  </si>
  <si>
    <t>ミネラルウォーター</t>
  </si>
  <si>
    <t>スポーツドリンク</t>
    <phoneticPr fontId="3"/>
  </si>
  <si>
    <t>他の飲料のその他</t>
  </si>
  <si>
    <t>酒類</t>
  </si>
  <si>
    <t>清酒</t>
  </si>
  <si>
    <t>焼酎</t>
  </si>
  <si>
    <t>ビール</t>
  </si>
  <si>
    <t>ウイスキー</t>
  </si>
  <si>
    <t>ワイン</t>
  </si>
  <si>
    <t>発泡酒・ビール風アルコール飲料</t>
  </si>
  <si>
    <t>チューハイ・カクテル</t>
    <phoneticPr fontId="3"/>
  </si>
  <si>
    <t>他の酒</t>
  </si>
  <si>
    <t>外食</t>
  </si>
  <si>
    <t>一般外食</t>
  </si>
  <si>
    <t>食事代</t>
  </si>
  <si>
    <t>日本そば・うどん</t>
  </si>
  <si>
    <t>中華そば</t>
  </si>
  <si>
    <t>他の麺類外食</t>
  </si>
  <si>
    <t>すし(外食)</t>
  </si>
  <si>
    <t>和食</t>
  </si>
  <si>
    <t>中華食</t>
  </si>
  <si>
    <t>洋食</t>
  </si>
  <si>
    <t>焼肉</t>
    <rPh sb="0" eb="2">
      <t>ヤキニク</t>
    </rPh>
    <phoneticPr fontId="3"/>
  </si>
  <si>
    <t>ハンバーガー</t>
  </si>
  <si>
    <t>他の主食的外食</t>
  </si>
  <si>
    <t>喫茶代</t>
  </si>
  <si>
    <t>飲酒代</t>
  </si>
  <si>
    <t>学校給食</t>
  </si>
  <si>
    <t>住居</t>
  </si>
  <si>
    <t>家賃地代</t>
  </si>
  <si>
    <t>民営家賃</t>
  </si>
  <si>
    <t>公営家賃</t>
  </si>
  <si>
    <t>給与住宅家賃</t>
  </si>
  <si>
    <t>地代</t>
  </si>
  <si>
    <t>他の家賃地代</t>
  </si>
  <si>
    <t>設備材料</t>
  </si>
  <si>
    <t>設備器具</t>
  </si>
  <si>
    <t>修繕材料</t>
  </si>
  <si>
    <t>工事その他のサービス</t>
  </si>
  <si>
    <t>畳替え</t>
    <phoneticPr fontId="3"/>
  </si>
  <si>
    <t>給排水関係工事費</t>
  </si>
  <si>
    <t>外壁・塀等工事費</t>
  </si>
  <si>
    <t>植木・庭手入れ代</t>
  </si>
  <si>
    <t>他の工事費</t>
  </si>
  <si>
    <t>火災・地震保険料</t>
  </si>
  <si>
    <t>光熱・水道</t>
  </si>
  <si>
    <t>電気代</t>
    <phoneticPr fontId="3"/>
  </si>
  <si>
    <t>ガス代</t>
  </si>
  <si>
    <t>都市ガス</t>
  </si>
  <si>
    <t>プロパンガス</t>
  </si>
  <si>
    <t>他の光熱</t>
  </si>
  <si>
    <t>灯油</t>
  </si>
  <si>
    <t>他の光熱のその他</t>
  </si>
  <si>
    <t>上下水道料</t>
  </si>
  <si>
    <t>家具・家事用品</t>
  </si>
  <si>
    <t>家庭用耐久財</t>
  </si>
  <si>
    <t>家事用耐久財</t>
  </si>
  <si>
    <t>電子レンジ</t>
  </si>
  <si>
    <t>炊事用電気器具</t>
  </si>
  <si>
    <t>炊事用ガス器具</t>
  </si>
  <si>
    <t>電気冷蔵庫</t>
  </si>
  <si>
    <t>電気掃除機</t>
  </si>
  <si>
    <t>電気洗濯機</t>
  </si>
  <si>
    <t>他の家事用耐久財</t>
  </si>
  <si>
    <t>冷暖房用器具</t>
  </si>
  <si>
    <t>エアコン</t>
    <phoneticPr fontId="3"/>
  </si>
  <si>
    <t>ストーブ・温風ヒーター</t>
  </si>
  <si>
    <t>他の冷暖房用器具</t>
  </si>
  <si>
    <t>一般家具</t>
  </si>
  <si>
    <t>たんす</t>
  </si>
  <si>
    <t>テーブル・ソファー</t>
    <phoneticPr fontId="3"/>
  </si>
  <si>
    <t>食器戸棚</t>
  </si>
  <si>
    <t>他の家具</t>
  </si>
  <si>
    <t>照明器具</t>
  </si>
  <si>
    <t>室内装飾品</t>
  </si>
  <si>
    <t>敷物</t>
  </si>
  <si>
    <t>カーテン</t>
  </si>
  <si>
    <t>他の室内装備品</t>
  </si>
  <si>
    <t>寝具類</t>
  </si>
  <si>
    <t>ベッド</t>
  </si>
  <si>
    <t>布団</t>
  </si>
  <si>
    <t>毛布</t>
  </si>
  <si>
    <t>敷布</t>
  </si>
  <si>
    <t>他の寝具類</t>
  </si>
  <si>
    <t>家事雑貨</t>
  </si>
  <si>
    <t>茶わん・皿・鉢</t>
  </si>
  <si>
    <t>他の食卓用品</t>
  </si>
  <si>
    <t>鍋・やかん</t>
  </si>
  <si>
    <t>他の台所用品</t>
  </si>
  <si>
    <t>電球・ランプ</t>
  </si>
  <si>
    <t>タオル</t>
  </si>
  <si>
    <t>他の家事雑貨</t>
  </si>
  <si>
    <t>ﾃｨｯｼｭﾍﾟｰﾊﾟｰ・ﾄｲﾚｯﾄﾍﾟｰﾊﾟｰ</t>
    <phoneticPr fontId="3"/>
  </si>
  <si>
    <t>ティッシュペーパー</t>
    <phoneticPr fontId="3"/>
  </si>
  <si>
    <t>トイレットペーパー</t>
    <phoneticPr fontId="3"/>
  </si>
  <si>
    <t>洗剤</t>
    <rPh sb="0" eb="2">
      <t>センザイ</t>
    </rPh>
    <phoneticPr fontId="3"/>
  </si>
  <si>
    <t>台所・住居用洗剤</t>
  </si>
  <si>
    <t>洗濯用洗剤</t>
  </si>
  <si>
    <t>他の家事用消耗品</t>
    <phoneticPr fontId="3"/>
  </si>
  <si>
    <t>ポリ袋・ラップ</t>
  </si>
  <si>
    <t>殺虫・防虫剤</t>
  </si>
  <si>
    <t>柔軟仕上剤</t>
    <rPh sb="0" eb="2">
      <t>ジュウナン</t>
    </rPh>
    <rPh sb="2" eb="4">
      <t>シアゲ</t>
    </rPh>
    <rPh sb="4" eb="5">
      <t>ザイ</t>
    </rPh>
    <phoneticPr fontId="3"/>
  </si>
  <si>
    <t>芳香・消臭剤</t>
    <rPh sb="0" eb="2">
      <t>ホウコウ</t>
    </rPh>
    <rPh sb="3" eb="6">
      <t>ショウシュウザイ</t>
    </rPh>
    <phoneticPr fontId="3"/>
  </si>
  <si>
    <t>他の家事用消耗品のその他</t>
    <rPh sb="11" eb="12">
      <t>タ</t>
    </rPh>
    <phoneticPr fontId="3"/>
  </si>
  <si>
    <t>家事代行料</t>
  </si>
  <si>
    <t>清掃代</t>
  </si>
  <si>
    <t>家具・家事用品関連サービス</t>
  </si>
  <si>
    <t>被服及び履物</t>
  </si>
  <si>
    <t>和服</t>
    <phoneticPr fontId="3"/>
  </si>
  <si>
    <t>洋服</t>
  </si>
  <si>
    <t>男子用洋服</t>
  </si>
  <si>
    <t>背広服</t>
  </si>
  <si>
    <t>男子用上着</t>
  </si>
  <si>
    <t>男子用ズボン</t>
  </si>
  <si>
    <t>男子用コート</t>
  </si>
  <si>
    <t>男子用学校制服</t>
  </si>
  <si>
    <t>他の男子用洋服</t>
  </si>
  <si>
    <t>婦人用洋服</t>
  </si>
  <si>
    <t>婦人服</t>
  </si>
  <si>
    <t>婦人用上着</t>
  </si>
  <si>
    <t>スカート</t>
  </si>
  <si>
    <t>婦人用スラックス</t>
  </si>
  <si>
    <t>婦人用コート</t>
  </si>
  <si>
    <t>女子用学校制服</t>
  </si>
  <si>
    <t>他の婦人用洋服</t>
  </si>
  <si>
    <t>子供用洋服</t>
  </si>
  <si>
    <t>子供服</t>
  </si>
  <si>
    <t>乳児服</t>
  </si>
  <si>
    <t>シャツ・セーター類</t>
  </si>
  <si>
    <t>男子用シャツ・セーター類</t>
  </si>
  <si>
    <t>ワイシャツ</t>
  </si>
  <si>
    <t>他の男子用シャツ</t>
  </si>
  <si>
    <t>男子用セーター</t>
  </si>
  <si>
    <t>婦人用シャツ・セーター類</t>
  </si>
  <si>
    <t>ブラウス</t>
  </si>
  <si>
    <t>他の婦人用シャツ</t>
  </si>
  <si>
    <t>婦人用セーター</t>
  </si>
  <si>
    <t>子供用シャツ・セーター類</t>
  </si>
  <si>
    <t>下着類</t>
  </si>
  <si>
    <t>男子用下着類</t>
  </si>
  <si>
    <t>男子用下着</t>
  </si>
  <si>
    <t>男子用寝巻き</t>
  </si>
  <si>
    <t>婦人用下着類</t>
  </si>
  <si>
    <t>婦人用ファンデーション</t>
  </si>
  <si>
    <t>他の婦人用下着</t>
  </si>
  <si>
    <t>婦人用寝巻き</t>
  </si>
  <si>
    <t>子供用下着類</t>
  </si>
  <si>
    <t>子供用下着</t>
  </si>
  <si>
    <t>子供用寝巻き</t>
  </si>
  <si>
    <t>生地・糸類</t>
  </si>
  <si>
    <t>着尺地・生地</t>
  </si>
  <si>
    <t>他の生地・糸類</t>
  </si>
  <si>
    <t>他の被服</t>
  </si>
  <si>
    <t>帽子</t>
  </si>
  <si>
    <t>ネクタイ</t>
  </si>
  <si>
    <t>マフラー・スカーフ</t>
  </si>
  <si>
    <t>手袋</t>
  </si>
  <si>
    <t>男子用靴下</t>
  </si>
  <si>
    <t>婦人用ストッキング</t>
  </si>
  <si>
    <t>婦人用ソックス</t>
  </si>
  <si>
    <t>子供用靴下</t>
  </si>
  <si>
    <t>他の被服のその他</t>
  </si>
  <si>
    <t>履物類</t>
  </si>
  <si>
    <t>大人用運動靴</t>
    <phoneticPr fontId="3"/>
  </si>
  <si>
    <t>大人用サンダル</t>
    <phoneticPr fontId="3"/>
  </si>
  <si>
    <t>男子靴</t>
  </si>
  <si>
    <t>婦人靴</t>
  </si>
  <si>
    <t>子供用靴・サンダル</t>
    <phoneticPr fontId="3"/>
  </si>
  <si>
    <t>他の履物</t>
  </si>
  <si>
    <t>被服関連サービス</t>
  </si>
  <si>
    <t>洗濯代</t>
  </si>
  <si>
    <t>被服賃借料</t>
  </si>
  <si>
    <t>他の被服関連サービス</t>
    <rPh sb="0" eb="1">
      <t>ホカ</t>
    </rPh>
    <rPh sb="2" eb="4">
      <t>ヒフク</t>
    </rPh>
    <rPh sb="4" eb="6">
      <t>カンレン</t>
    </rPh>
    <phoneticPr fontId="3"/>
  </si>
  <si>
    <t>保健医療</t>
  </si>
  <si>
    <t>医薬品</t>
  </si>
  <si>
    <t>感冒薬</t>
  </si>
  <si>
    <t>胃腸薬</t>
  </si>
  <si>
    <t>栄養剤</t>
  </si>
  <si>
    <t>外傷・皮膚病薬</t>
  </si>
  <si>
    <t>他の外用薬</t>
  </si>
  <si>
    <t>他の医薬品</t>
  </si>
  <si>
    <t>健康保持用摂取品</t>
  </si>
  <si>
    <t>保健医療用品・器具</t>
  </si>
  <si>
    <t>紙おむつ</t>
  </si>
  <si>
    <t>保健用消耗品</t>
  </si>
  <si>
    <t>眼鏡</t>
  </si>
  <si>
    <t>コンタクトレンズ</t>
  </si>
  <si>
    <t>他の保健医療用品・器具</t>
  </si>
  <si>
    <t>保健医療サービス</t>
  </si>
  <si>
    <t>医科診療代</t>
  </si>
  <si>
    <t>歯科診療代</t>
  </si>
  <si>
    <t>出産入院料</t>
    <phoneticPr fontId="3"/>
  </si>
  <si>
    <t>他の入院料</t>
  </si>
  <si>
    <t>整骨(接骨)・鍼灸院治療代</t>
  </si>
  <si>
    <t>マッサージ料金等(診療外)</t>
  </si>
  <si>
    <t>人間ドック等受診料</t>
    <rPh sb="0" eb="2">
      <t>ニンゲン</t>
    </rPh>
    <rPh sb="5" eb="6">
      <t>トウ</t>
    </rPh>
    <rPh sb="6" eb="8">
      <t>ジュシン</t>
    </rPh>
    <rPh sb="8" eb="9">
      <t>リョウ</t>
    </rPh>
    <phoneticPr fontId="3"/>
  </si>
  <si>
    <t>他の保健医療サービス</t>
  </si>
  <si>
    <t>交通・通信</t>
  </si>
  <si>
    <t>交通</t>
  </si>
  <si>
    <t>鉄道運賃</t>
  </si>
  <si>
    <t>鉄道通学定期代</t>
  </si>
  <si>
    <t>鉄道通勤定期代</t>
  </si>
  <si>
    <t>バス代</t>
  </si>
  <si>
    <t>バス通学定期代</t>
  </si>
  <si>
    <t>バス通勤定期代</t>
  </si>
  <si>
    <t>タクシー代</t>
  </si>
  <si>
    <t>航空運賃</t>
  </si>
  <si>
    <t>有料道路料</t>
  </si>
  <si>
    <t>他の交通</t>
  </si>
  <si>
    <t>自動車等関係費</t>
  </si>
  <si>
    <t>自動車等購入</t>
  </si>
  <si>
    <t>自動車購入</t>
  </si>
  <si>
    <t>自動車以外の輸送機器購入</t>
    <phoneticPr fontId="3"/>
  </si>
  <si>
    <t>自転車購入</t>
  </si>
  <si>
    <t>自動車等維持</t>
  </si>
  <si>
    <t>ガソリン</t>
  </si>
  <si>
    <t>自動車等部品</t>
  </si>
  <si>
    <t>自動車等関連用品</t>
  </si>
  <si>
    <t>自動車整備費</t>
  </si>
  <si>
    <t>自動車以外の輸送機器整備費</t>
  </si>
  <si>
    <t>年極・月極駐車場借料</t>
  </si>
  <si>
    <t>他の駐車場借料</t>
  </si>
  <si>
    <t>レンタカー・カーシェアリング料金</t>
    <phoneticPr fontId="3"/>
  </si>
  <si>
    <t>他の自動車等関連サービス</t>
  </si>
  <si>
    <t>自動車保険料(自賠責)</t>
  </si>
  <si>
    <t>自動車保険料(任意)</t>
  </si>
  <si>
    <t>自動車保険料以外の輸送機器保険料</t>
  </si>
  <si>
    <t>通信</t>
  </si>
  <si>
    <t>郵便料</t>
  </si>
  <si>
    <t>固定電話通信料</t>
  </si>
  <si>
    <t>携帯電話通信料</t>
    <phoneticPr fontId="3"/>
  </si>
  <si>
    <t>運送料</t>
  </si>
  <si>
    <t>携帯電話機</t>
    <phoneticPr fontId="3"/>
  </si>
  <si>
    <t>他の通信機器</t>
  </si>
  <si>
    <t>教育</t>
  </si>
  <si>
    <t>授業料等</t>
  </si>
  <si>
    <t>国公立小学校</t>
  </si>
  <si>
    <t>私立小学校</t>
    <phoneticPr fontId="3"/>
  </si>
  <si>
    <t>国公立中学校</t>
  </si>
  <si>
    <t>私立中学校</t>
  </si>
  <si>
    <t>国公立高校</t>
  </si>
  <si>
    <t>私立高校</t>
  </si>
  <si>
    <t>国公立大学</t>
  </si>
  <si>
    <t>私立大学</t>
  </si>
  <si>
    <t>幼児教育費用</t>
  </si>
  <si>
    <t>専修学校</t>
  </si>
  <si>
    <t>教科書･学習参考教材</t>
  </si>
  <si>
    <t>教科書</t>
  </si>
  <si>
    <t>学習参考教材</t>
  </si>
  <si>
    <t>補習教育</t>
  </si>
  <si>
    <t>幼児・小学校補習教育</t>
  </si>
  <si>
    <t>中学校補習教育</t>
  </si>
  <si>
    <t>高校補習教育・予備校</t>
  </si>
  <si>
    <t>教養娯楽</t>
  </si>
  <si>
    <t>教養娯楽用耐久財</t>
  </si>
  <si>
    <t>テレビ</t>
  </si>
  <si>
    <t>ビデオレコーダー・プレイヤー</t>
  </si>
  <si>
    <t>パソコン</t>
    <phoneticPr fontId="3"/>
  </si>
  <si>
    <t>カメラ・ビデオカメラ</t>
    <phoneticPr fontId="3"/>
  </si>
  <si>
    <t>楽器</t>
  </si>
  <si>
    <t>書斎・学習用机・椅子</t>
  </si>
  <si>
    <t>他の教養娯楽用耐久財</t>
  </si>
  <si>
    <t>教養娯楽用耐久財修理代</t>
  </si>
  <si>
    <t>教養娯楽用品</t>
  </si>
  <si>
    <t>文房具</t>
  </si>
  <si>
    <t>筆記・絵画用具</t>
  </si>
  <si>
    <t>ノート・紙製品</t>
  </si>
  <si>
    <t>他の学習用消耗品</t>
  </si>
  <si>
    <t>他の学習用文房具</t>
  </si>
  <si>
    <t>他の文房具</t>
  </si>
  <si>
    <t>運動用具類</t>
  </si>
  <si>
    <t>ゴルフ用具</t>
  </si>
  <si>
    <t>他の運動用具</t>
  </si>
  <si>
    <t>スポーツウェア</t>
    <phoneticPr fontId="3"/>
  </si>
  <si>
    <t>玩具</t>
    <phoneticPr fontId="3"/>
  </si>
  <si>
    <t>ゲーム機</t>
    <phoneticPr fontId="3"/>
  </si>
  <si>
    <t>ゲームソフト等</t>
  </si>
  <si>
    <t>他の玩具</t>
  </si>
  <si>
    <t>切り花</t>
  </si>
  <si>
    <t>他の教養娯楽用品</t>
    <phoneticPr fontId="3"/>
  </si>
  <si>
    <t>音楽・映像用未使用メディア</t>
  </si>
  <si>
    <t>音楽・映像収録済メディア</t>
  </si>
  <si>
    <t>ペットフード</t>
  </si>
  <si>
    <t>ペット・他のペット用品</t>
    <phoneticPr fontId="3"/>
  </si>
  <si>
    <t>園芸用植物</t>
    <rPh sb="2" eb="3">
      <t>ヨウ</t>
    </rPh>
    <rPh sb="3" eb="5">
      <t>ショクブツ</t>
    </rPh>
    <phoneticPr fontId="3"/>
  </si>
  <si>
    <t>園芸用品</t>
    <phoneticPr fontId="3"/>
  </si>
  <si>
    <t>手芸・工芸材料</t>
  </si>
  <si>
    <t>電池</t>
  </si>
  <si>
    <t>他の教養娯楽用品のその他</t>
    <rPh sb="11" eb="12">
      <t>タ</t>
    </rPh>
    <phoneticPr fontId="3"/>
  </si>
  <si>
    <t>動物病院代</t>
  </si>
  <si>
    <t>他のペット関連サービス</t>
    <phoneticPr fontId="3"/>
  </si>
  <si>
    <t>教養娯楽用品修理代</t>
  </si>
  <si>
    <t>書籍・他の印刷物</t>
  </si>
  <si>
    <t>新聞</t>
  </si>
  <si>
    <t>雑誌</t>
    <phoneticPr fontId="3"/>
  </si>
  <si>
    <t>書籍</t>
  </si>
  <si>
    <t>他の印刷物</t>
  </si>
  <si>
    <t>教養娯楽サービス</t>
  </si>
  <si>
    <t>宿泊料</t>
  </si>
  <si>
    <t>パック旅行費</t>
  </si>
  <si>
    <t>国内パック旅行費</t>
  </si>
  <si>
    <t>外国パック旅行費</t>
    <phoneticPr fontId="3"/>
  </si>
  <si>
    <t>月謝類</t>
  </si>
  <si>
    <t>語学月謝</t>
  </si>
  <si>
    <t>他の教育的月謝</t>
  </si>
  <si>
    <t>音楽月謝</t>
  </si>
  <si>
    <t>他の教養的月謝</t>
  </si>
  <si>
    <t>スポーツ月謝</t>
  </si>
  <si>
    <t>自動車教習料</t>
  </si>
  <si>
    <t>家事月謝</t>
  </si>
  <si>
    <t>他の月謝類</t>
  </si>
  <si>
    <t>他の教養娯楽サービス</t>
  </si>
  <si>
    <t>放送受信料</t>
  </si>
  <si>
    <t>ＮＨＫ放送受信料</t>
  </si>
  <si>
    <t>ケーブルテレビ放送受信料</t>
    <rPh sb="7" eb="9">
      <t>ホウソウ</t>
    </rPh>
    <phoneticPr fontId="3"/>
  </si>
  <si>
    <t>他の放送受信料</t>
    <rPh sb="2" eb="4">
      <t>ホウソウ</t>
    </rPh>
    <phoneticPr fontId="3"/>
  </si>
  <si>
    <t>入場・観覧・ゲーム代</t>
  </si>
  <si>
    <t>映画・演劇等入場料</t>
  </si>
  <si>
    <t>スポーツ観覧料</t>
  </si>
  <si>
    <t>ゴルフプレー料金</t>
  </si>
  <si>
    <t>スポーツクラブ使用料</t>
  </si>
  <si>
    <t>他のスポーツ施設使用料</t>
  </si>
  <si>
    <t>文化施設入場料</t>
  </si>
  <si>
    <t>遊園地入場・乗物代</t>
  </si>
  <si>
    <t>他の入場・ゲーム代</t>
  </si>
  <si>
    <t>諸会費</t>
  </si>
  <si>
    <t>写真撮影・プリント代</t>
    <rPh sb="0" eb="2">
      <t>シャシン</t>
    </rPh>
    <rPh sb="2" eb="4">
      <t>サツエイ</t>
    </rPh>
    <rPh sb="9" eb="10">
      <t>ダイ</t>
    </rPh>
    <phoneticPr fontId="3"/>
  </si>
  <si>
    <t>教養娯楽賃借料</t>
  </si>
  <si>
    <t>インターネット接続料</t>
  </si>
  <si>
    <t>他の教養娯楽サービスのその他</t>
  </si>
  <si>
    <t>その他の消費支出</t>
  </si>
  <si>
    <t>諸雑費</t>
  </si>
  <si>
    <t>理美容サービス</t>
  </si>
  <si>
    <t>温泉・銭湯入浴料</t>
  </si>
  <si>
    <t>理髪料</t>
  </si>
  <si>
    <t>パーマネント代</t>
  </si>
  <si>
    <t>カット代</t>
  </si>
  <si>
    <t>他の理美容代</t>
  </si>
  <si>
    <t>理美容用品</t>
  </si>
  <si>
    <t>理美容用電気器具</t>
  </si>
  <si>
    <t>歯ブラシ</t>
  </si>
  <si>
    <t>他の理美容用品</t>
  </si>
  <si>
    <t>石けん類・化粧品</t>
    <phoneticPr fontId="3"/>
  </si>
  <si>
    <t>浴用・洗顔石けん</t>
  </si>
  <si>
    <t>シャンプー</t>
  </si>
  <si>
    <t>ヘアコンディショナー</t>
    <phoneticPr fontId="3"/>
  </si>
  <si>
    <t>歯磨き</t>
  </si>
  <si>
    <t>整髪・養毛剤</t>
  </si>
  <si>
    <t>化粧クリーム</t>
  </si>
  <si>
    <t>化粧水</t>
  </si>
  <si>
    <t>乳液</t>
  </si>
  <si>
    <t>ファンデーション</t>
  </si>
  <si>
    <t>口紅</t>
  </si>
  <si>
    <t>ヘアカラーリング剤</t>
    <rPh sb="8" eb="9">
      <t>ザイ</t>
    </rPh>
    <phoneticPr fontId="3"/>
  </si>
  <si>
    <t>他の化粧品</t>
  </si>
  <si>
    <t>身の回り用品</t>
  </si>
  <si>
    <t>傘</t>
  </si>
  <si>
    <t>かばん類</t>
  </si>
  <si>
    <t>ハンドバッグ</t>
  </si>
  <si>
    <t>通学用かばん</t>
  </si>
  <si>
    <t>旅行用かばん</t>
  </si>
  <si>
    <t>他のバッグ</t>
  </si>
  <si>
    <t>アクセサリー</t>
    <phoneticPr fontId="3"/>
  </si>
  <si>
    <t>腕時計</t>
  </si>
  <si>
    <t>他の身の回り用品</t>
  </si>
  <si>
    <t>身の回り用品関連サービス</t>
  </si>
  <si>
    <t>たばこ</t>
  </si>
  <si>
    <t>他の諸雑費</t>
  </si>
  <si>
    <t>信仰・祭祀費</t>
  </si>
  <si>
    <t>祭具・墓石</t>
  </si>
  <si>
    <t>婚礼関係費</t>
    <phoneticPr fontId="3"/>
  </si>
  <si>
    <t>葬儀関係費</t>
  </si>
  <si>
    <t>他の冠婚葬祭費</t>
  </si>
  <si>
    <t>医療保険料</t>
    <rPh sb="0" eb="2">
      <t>イリョウ</t>
    </rPh>
    <rPh sb="2" eb="5">
      <t>ホケンリョウ</t>
    </rPh>
    <phoneticPr fontId="3"/>
  </si>
  <si>
    <t>他の非貯蓄型保険料</t>
    <rPh sb="0" eb="1">
      <t>ホカ</t>
    </rPh>
    <phoneticPr fontId="3"/>
  </si>
  <si>
    <t>寄付金</t>
  </si>
  <si>
    <t>保育費用</t>
    <phoneticPr fontId="3"/>
  </si>
  <si>
    <t>介護サービス</t>
  </si>
  <si>
    <t>他の諸雑費のその他</t>
  </si>
  <si>
    <t>こづかい(使途不明)</t>
  </si>
  <si>
    <t>世帯主こづかい</t>
    <phoneticPr fontId="3"/>
  </si>
  <si>
    <t>他のこづかい</t>
    <phoneticPr fontId="3"/>
  </si>
  <si>
    <t>交際費</t>
  </si>
  <si>
    <t>贈与金</t>
  </si>
  <si>
    <t>他の交際費</t>
  </si>
  <si>
    <t>つきあい費</t>
  </si>
  <si>
    <t>住宅関係負担費</t>
  </si>
  <si>
    <t>他の負担費</t>
  </si>
  <si>
    <t>仕送り金</t>
  </si>
  <si>
    <t>国内遊学仕送り金</t>
  </si>
  <si>
    <t>他の仕送り金</t>
  </si>
  <si>
    <t>財・サービス支出計</t>
    <phoneticPr fontId="3"/>
  </si>
  <si>
    <t>財(商品)</t>
  </si>
  <si>
    <t>耐久財</t>
  </si>
  <si>
    <t>半耐久財</t>
  </si>
  <si>
    <t>非耐久財</t>
  </si>
  <si>
    <t>サービス</t>
  </si>
  <si>
    <t>非耐久財</t>
    <phoneticPr fontId="3"/>
  </si>
  <si>
    <t>家具・家事用品</t>
    <phoneticPr fontId="3"/>
  </si>
  <si>
    <t>交通・通信</t>
    <phoneticPr fontId="3"/>
  </si>
  <si>
    <t>調整集計世帯数</t>
    <phoneticPr fontId="3"/>
  </si>
  <si>
    <t>教養娯楽関係費</t>
  </si>
  <si>
    <t>他の教養娯楽関係費</t>
  </si>
  <si>
    <t>読書</t>
  </si>
  <si>
    <t>聴視・観覧</t>
  </si>
  <si>
    <t>旅行</t>
  </si>
  <si>
    <t>スポーツ</t>
  </si>
  <si>
    <t>月謝</t>
  </si>
  <si>
    <t>会費・つきあい費</t>
  </si>
  <si>
    <t>その他の教養娯楽</t>
  </si>
  <si>
    <t>基礎的支出</t>
  </si>
  <si>
    <t>選択的支出</t>
  </si>
  <si>
    <r>
      <t xml:space="preserve">
</t>
    </r>
    <r>
      <rPr>
        <b/>
        <u/>
        <sz val="8"/>
        <rFont val="BIZ UDゴシック"/>
        <family val="3"/>
        <charset val="128"/>
      </rPr>
      <t>都  市  階  級</t>
    </r>
    <r>
      <rPr>
        <sz val="8"/>
        <rFont val="BIZ UDゴシック"/>
        <family val="3"/>
        <charset val="128"/>
      </rPr>
      <t xml:space="preserve">
</t>
    </r>
    <r>
      <rPr>
        <b/>
        <sz val="8"/>
        <rFont val="BIZ UDゴシック"/>
        <family val="3"/>
        <charset val="128"/>
      </rPr>
      <t>大 都 市</t>
    </r>
    <r>
      <rPr>
        <sz val="8"/>
        <rFont val="BIZ UDゴシック"/>
        <family val="3"/>
        <charset val="128"/>
      </rPr>
      <t xml:space="preserve">
　札幌市、仙台市、さいたま市、
　千葉市、東京都区部、横浜市、
　川崎市、相模原市、新潟市、
　静岡市、浜松市、名古屋市、
　京都市、大阪市、堺市、神戸市、
　広島市、北九州市、福岡市
</t>
    </r>
    <r>
      <rPr>
        <b/>
        <sz val="8"/>
        <rFont val="BIZ UDゴシック"/>
        <family val="3"/>
        <charset val="128"/>
      </rPr>
      <t>中 都 市</t>
    </r>
    <r>
      <rPr>
        <sz val="8"/>
        <rFont val="BIZ UDゴシック"/>
        <family val="3"/>
        <charset val="128"/>
      </rPr>
      <t xml:space="preserve">
　人口１５万以上の市
  （大都市を除く）
</t>
    </r>
    <r>
      <rPr>
        <b/>
        <sz val="8"/>
        <rFont val="BIZ UDゴシック"/>
        <family val="3"/>
        <charset val="128"/>
      </rPr>
      <t>小 都 市 Ａ</t>
    </r>
    <r>
      <rPr>
        <sz val="8"/>
        <rFont val="BIZ UDゴシック"/>
        <family val="3"/>
        <charset val="128"/>
      </rPr>
      <t xml:space="preserve">
　人口５万以上１５万未満の市
</t>
    </r>
    <r>
      <rPr>
        <b/>
        <sz val="8"/>
        <rFont val="BIZ UDゴシック"/>
        <family val="3"/>
        <charset val="128"/>
      </rPr>
      <t>小 都 市 Ｂ・町 村</t>
    </r>
    <r>
      <rPr>
        <sz val="8"/>
        <rFont val="BIZ UDゴシック"/>
        <family val="3"/>
        <charset val="128"/>
      </rPr>
      <t xml:space="preserve">
　人口５万未満の市および町村
</t>
    </r>
    <r>
      <rPr>
        <b/>
        <u/>
        <sz val="8"/>
        <rFont val="BIZ UDゴシック"/>
        <family val="3"/>
        <charset val="128"/>
      </rPr>
      <t>地  方  区  分</t>
    </r>
    <r>
      <rPr>
        <sz val="8"/>
        <rFont val="BIZ UDゴシック"/>
        <family val="3"/>
        <charset val="128"/>
      </rPr>
      <t xml:space="preserve">
</t>
    </r>
    <r>
      <rPr>
        <b/>
        <sz val="8"/>
        <rFont val="BIZ UDゴシック"/>
        <family val="3"/>
        <charset val="128"/>
      </rPr>
      <t>北 海 道 地 方</t>
    </r>
    <r>
      <rPr>
        <sz val="8"/>
        <rFont val="BIZ UDゴシック"/>
        <family val="3"/>
        <charset val="128"/>
      </rPr>
      <t xml:space="preserve">
　北海道
</t>
    </r>
    <r>
      <rPr>
        <b/>
        <sz val="8"/>
        <rFont val="BIZ UDゴシック"/>
        <family val="3"/>
        <charset val="128"/>
      </rPr>
      <t>東 北 地 方</t>
    </r>
    <r>
      <rPr>
        <sz val="8"/>
        <rFont val="BIZ UDゴシック"/>
        <family val="3"/>
        <charset val="128"/>
      </rPr>
      <t xml:space="preserve">
　青森県、岩手県、宮城県、
　秋田県、山形県、福島県
</t>
    </r>
    <r>
      <rPr>
        <b/>
        <sz val="8"/>
        <rFont val="BIZ UDゴシック"/>
        <family val="3"/>
        <charset val="128"/>
      </rPr>
      <t>関 東 地 方</t>
    </r>
    <r>
      <rPr>
        <sz val="8"/>
        <rFont val="BIZ UDゴシック"/>
        <family val="3"/>
        <charset val="128"/>
      </rPr>
      <t xml:space="preserve">
　茨城県、栃木県、群馬県、
　埼玉県、千葉県、東京都、
　神奈川県、山梨県、長野県　
</t>
    </r>
    <r>
      <rPr>
        <b/>
        <sz val="8"/>
        <rFont val="BIZ UDゴシック"/>
        <family val="3"/>
        <charset val="128"/>
      </rPr>
      <t>北 陸 地 方</t>
    </r>
    <r>
      <rPr>
        <sz val="8"/>
        <rFont val="BIZ UDゴシック"/>
        <family val="3"/>
        <charset val="128"/>
      </rPr>
      <t xml:space="preserve">
　新潟県、富山県、石川県、
　福井県
</t>
    </r>
    <r>
      <rPr>
        <b/>
        <sz val="8"/>
        <rFont val="BIZ UDゴシック"/>
        <family val="3"/>
        <charset val="128"/>
      </rPr>
      <t>東 海 地 方</t>
    </r>
    <r>
      <rPr>
        <sz val="8"/>
        <rFont val="BIZ UDゴシック"/>
        <family val="3"/>
        <charset val="128"/>
      </rPr>
      <t xml:space="preserve">
　岐阜県、静岡県、愛知県、
　三重県
</t>
    </r>
    <r>
      <rPr>
        <b/>
        <sz val="8"/>
        <rFont val="BIZ UDゴシック"/>
        <family val="3"/>
        <charset val="128"/>
      </rPr>
      <t>近 畿 地 方</t>
    </r>
    <r>
      <rPr>
        <sz val="8"/>
        <rFont val="BIZ UDゴシック"/>
        <family val="3"/>
        <charset val="128"/>
      </rPr>
      <t xml:space="preserve">
　滋賀県、京都府、大阪府、
　兵庫県、奈良県、和歌山県
</t>
    </r>
    <r>
      <rPr>
        <b/>
        <sz val="8"/>
        <rFont val="BIZ UDゴシック"/>
        <family val="3"/>
        <charset val="128"/>
      </rPr>
      <t>中 国 地 方</t>
    </r>
    <r>
      <rPr>
        <sz val="8"/>
        <rFont val="BIZ UDゴシック"/>
        <family val="3"/>
        <charset val="128"/>
      </rPr>
      <t xml:space="preserve">
　鳥取県、島根県、岡山県、
　広島県、山口県
</t>
    </r>
    <r>
      <rPr>
        <b/>
        <sz val="8"/>
        <rFont val="BIZ UDゴシック"/>
        <family val="3"/>
        <charset val="128"/>
      </rPr>
      <t>四 国 地 方</t>
    </r>
    <r>
      <rPr>
        <sz val="8"/>
        <rFont val="BIZ UDゴシック"/>
        <family val="3"/>
        <charset val="128"/>
      </rPr>
      <t xml:space="preserve">
　徳島県、香川県、愛媛県、
　高知県
</t>
    </r>
    <r>
      <rPr>
        <b/>
        <sz val="8"/>
        <rFont val="BIZ UDゴシック"/>
        <family val="3"/>
        <charset val="128"/>
      </rPr>
      <t>九 州 地 方</t>
    </r>
    <r>
      <rPr>
        <sz val="8"/>
        <rFont val="BIZ UDゴシック"/>
        <family val="3"/>
        <charset val="128"/>
      </rPr>
      <t xml:space="preserve">
　福岡県、佐賀県、長崎県、
　熊本県、大分県、宮崎県、
　鹿児島県
</t>
    </r>
    <r>
      <rPr>
        <b/>
        <sz val="8"/>
        <rFont val="BIZ UDゴシック"/>
        <family val="3"/>
        <charset val="128"/>
      </rPr>
      <t>沖 縄 地 方</t>
    </r>
    <r>
      <rPr>
        <sz val="8"/>
        <rFont val="BIZ UDゴシック"/>
        <family val="3"/>
        <charset val="128"/>
      </rPr>
      <t xml:space="preserve">
　沖縄県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</si>
</sst>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_ "/>
    <numFmt numFmtId="179" formatCode="0.0_);[Red]\(0.0\)"/>
    <numFmt numFmtId="180" formatCode="#,##0.00_);[Red]\(#,##0.00\)"/>
    <numFmt numFmtId="181" formatCode="#,##0.0"/>
    <numFmt numFmtId="182" formatCode="#,##0.0;[Red]\-#,##0.0"/>
    <numFmt numFmtId="183" formatCode="0.0"/>
    <numFmt numFmtId="184" formatCode="@&quot;年家&quot;&quot;計&quot;&quot;概&quot;&quot;要&quot;\(&quot;福&quot;&quot;井&quot;&quot;市&quot;&quot;の&quot;&quot;家&quot;&quot;計&quot;\)"/>
  </numFmts>
  <fonts count="4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7"/>
      <name val="ＭＳ 明朝"/>
      <family val="1"/>
      <charset val="128"/>
    </font>
    <font>
      <sz val="10"/>
      <name val="ＭＳ 明朝"/>
      <family val="1"/>
      <charset val="128"/>
    </font>
    <font>
      <sz val="10.5"/>
      <name val="ＭＳ 明朝"/>
      <family val="1"/>
      <charset val="128"/>
    </font>
    <font>
      <sz val="9"/>
      <name val="ＭＳ 明朝"/>
      <family val="1"/>
      <charset val="128"/>
    </font>
    <font>
      <sz val="9.5"/>
      <name val="ＭＳ 明朝"/>
      <family val="1"/>
      <charset val="128"/>
    </font>
    <font>
      <sz val="10.5"/>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indexed="8"/>
      <name val="ＭＳ Ｐゴシック"/>
      <family val="3"/>
      <charset val="128"/>
      <scheme val="minor"/>
    </font>
    <font>
      <sz val="11"/>
      <color rgb="FF006100"/>
      <name val="ＭＳ Ｐゴシック"/>
      <family val="3"/>
      <charset val="128"/>
      <scheme val="minor"/>
    </font>
    <font>
      <sz val="12"/>
      <color theme="0"/>
      <name val="ＭＳ 明朝"/>
      <family val="1"/>
      <charset val="128"/>
    </font>
    <font>
      <sz val="12"/>
      <name val="BIZ UD明朝 Medium"/>
      <family val="1"/>
      <charset val="128"/>
    </font>
    <font>
      <sz val="17"/>
      <name val="BIZ UD明朝 Medium"/>
      <family val="1"/>
      <charset val="128"/>
    </font>
    <font>
      <sz val="11"/>
      <name val="BIZ UD明朝 Medium"/>
      <family val="1"/>
      <charset val="128"/>
    </font>
    <font>
      <sz val="12"/>
      <name val="BIZ UDゴシック"/>
      <family val="3"/>
      <charset val="128"/>
    </font>
    <font>
      <sz val="17"/>
      <name val="BIZ UDゴシック"/>
      <family val="3"/>
      <charset val="128"/>
    </font>
    <font>
      <sz val="11"/>
      <name val="BIZ UDゴシック"/>
      <family val="3"/>
      <charset val="128"/>
    </font>
    <font>
      <sz val="10.5"/>
      <name val="BIZ UDゴシック"/>
      <family val="3"/>
      <charset val="128"/>
    </font>
    <font>
      <b/>
      <sz val="10.5"/>
      <name val="BIZ UDゴシック"/>
      <family val="3"/>
      <charset val="128"/>
    </font>
    <font>
      <sz val="11.5"/>
      <name val="BIZ UDゴシック"/>
      <family val="3"/>
      <charset val="128"/>
    </font>
    <font>
      <sz val="9"/>
      <name val="BIZ UDゴシック"/>
      <family val="3"/>
      <charset val="128"/>
    </font>
    <font>
      <sz val="10"/>
      <name val="BIZ UDゴシック"/>
      <family val="3"/>
      <charset val="128"/>
    </font>
    <font>
      <sz val="10.5"/>
      <color theme="0" tint="-0.499984740745262"/>
      <name val="BIZ UDゴシック"/>
      <family val="3"/>
      <charset val="128"/>
    </font>
    <font>
      <sz val="8"/>
      <name val="BIZ UDゴシック"/>
      <family val="3"/>
      <charset val="128"/>
    </font>
    <font>
      <b/>
      <u/>
      <sz val="8"/>
      <name val="BIZ UDゴシック"/>
      <family val="3"/>
      <charset val="128"/>
    </font>
    <font>
      <b/>
      <sz val="8"/>
      <name val="BIZ UDゴシック"/>
      <family val="3"/>
      <charset val="128"/>
    </font>
    <font>
      <b/>
      <sz val="20"/>
      <name val="BIZ UDゴシック"/>
      <family val="3"/>
      <charset val="128"/>
    </font>
    <font>
      <u/>
      <sz val="12"/>
      <color indexed="12"/>
      <name val="BIZ UDゴシック"/>
      <family val="3"/>
      <charset val="128"/>
    </font>
    <font>
      <sz val="9.5"/>
      <name val="BIZ UDゴシック"/>
      <family val="3"/>
      <charset val="128"/>
    </font>
  </fonts>
  <fills count="39">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D54F"/>
        <bgColor indexed="64"/>
      </patternFill>
    </fill>
    <fill>
      <patternFill patternType="solid">
        <fgColor rgb="FF9ABCE6"/>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4" fillId="0" borderId="0" applyNumberFormat="0" applyFill="0" applyBorder="0" applyAlignment="0" applyProtection="0">
      <alignment vertical="center"/>
    </xf>
    <xf numFmtId="0" fontId="15" fillId="27" borderId="78" applyNumberFormat="0" applyAlignment="0" applyProtection="0">
      <alignment vertical="center"/>
    </xf>
    <xf numFmtId="0" fontId="16"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7" fillId="0" borderId="79" applyNumberFormat="0" applyFill="0" applyAlignment="0" applyProtection="0">
      <alignment vertical="center"/>
    </xf>
    <xf numFmtId="0" fontId="18" fillId="29" borderId="0" applyNumberFormat="0" applyBorder="0" applyAlignment="0" applyProtection="0">
      <alignment vertical="center"/>
    </xf>
    <xf numFmtId="0" fontId="19" fillId="30" borderId="80"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1" fillId="0" borderId="81" applyNumberFormat="0" applyFill="0" applyAlignment="0" applyProtection="0">
      <alignment vertical="center"/>
    </xf>
    <xf numFmtId="0" fontId="22" fillId="0" borderId="82" applyNumberFormat="0" applyFill="0" applyAlignment="0" applyProtection="0">
      <alignment vertical="center"/>
    </xf>
    <xf numFmtId="0" fontId="23" fillId="0" borderId="83" applyNumberFormat="0" applyFill="0" applyAlignment="0" applyProtection="0">
      <alignment vertical="center"/>
    </xf>
    <xf numFmtId="0" fontId="23" fillId="0" borderId="0" applyNumberFormat="0" applyFill="0" applyBorder="0" applyAlignment="0" applyProtection="0">
      <alignment vertical="center"/>
    </xf>
    <xf numFmtId="0" fontId="24" fillId="0" borderId="84" applyNumberFormat="0" applyFill="0" applyAlignment="0" applyProtection="0">
      <alignment vertical="center"/>
    </xf>
    <xf numFmtId="0" fontId="25" fillId="30" borderId="85" applyNumberFormat="0" applyAlignment="0" applyProtection="0">
      <alignment vertical="center"/>
    </xf>
    <xf numFmtId="0" fontId="26" fillId="0" borderId="0" applyNumberFormat="0" applyFill="0" applyBorder="0" applyAlignment="0" applyProtection="0">
      <alignment vertical="center"/>
    </xf>
    <xf numFmtId="0" fontId="27" fillId="31" borderId="80" applyNumberFormat="0" applyAlignment="0" applyProtection="0">
      <alignment vertical="center"/>
    </xf>
    <xf numFmtId="0" fontId="1" fillId="0" borderId="0"/>
    <xf numFmtId="0" fontId="28" fillId="0" borderId="0">
      <alignment vertical="center"/>
    </xf>
    <xf numFmtId="0" fontId="1" fillId="0" borderId="0"/>
    <xf numFmtId="0" fontId="29" fillId="32" borderId="0" applyNumberFormat="0" applyBorder="0" applyAlignment="0" applyProtection="0">
      <alignment vertical="center"/>
    </xf>
  </cellStyleXfs>
  <cellXfs count="858">
    <xf numFmtId="0" fontId="0" fillId="0" borderId="0" xfId="0"/>
    <xf numFmtId="38" fontId="4" fillId="0" borderId="0" xfId="33" applyFont="1" applyFill="1"/>
    <xf numFmtId="38" fontId="4" fillId="0" borderId="0" xfId="33" applyFont="1"/>
    <xf numFmtId="0" fontId="4" fillId="0" borderId="0" xfId="0" applyFont="1" applyAlignment="1">
      <alignment vertical="center"/>
    </xf>
    <xf numFmtId="38" fontId="4" fillId="0" borderId="0" xfId="33" applyFont="1" applyFill="1" applyAlignment="1">
      <alignment vertical="center"/>
    </xf>
    <xf numFmtId="38" fontId="4" fillId="0" borderId="0" xfId="33" applyFont="1" applyAlignment="1">
      <alignment vertical="center"/>
    </xf>
    <xf numFmtId="176" fontId="4" fillId="0" borderId="0" xfId="0" applyNumberFormat="1" applyFont="1" applyAlignment="1">
      <alignment vertical="center"/>
    </xf>
    <xf numFmtId="179" fontId="4" fillId="0" borderId="0" xfId="0" applyNumberFormat="1" applyFont="1" applyAlignment="1">
      <alignment vertical="center"/>
    </xf>
    <xf numFmtId="38" fontId="4" fillId="0" borderId="0" xfId="33" applyFont="1" applyAlignment="1">
      <alignment horizontal="center" vertical="center"/>
    </xf>
    <xf numFmtId="0" fontId="6" fillId="0" borderId="0" xfId="0" applyFont="1" applyAlignment="1">
      <alignment vertical="top"/>
    </xf>
    <xf numFmtId="0" fontId="6" fillId="0" borderId="0" xfId="0" applyFont="1" applyAlignment="1">
      <alignment vertical="center"/>
    </xf>
    <xf numFmtId="38" fontId="6" fillId="0" borderId="0" xfId="33" applyFont="1" applyBorder="1" applyAlignment="1">
      <alignment vertical="top" shrinkToFit="1"/>
    </xf>
    <xf numFmtId="38" fontId="6" fillId="0" borderId="0" xfId="33" applyFont="1" applyAlignment="1">
      <alignment vertical="top"/>
    </xf>
    <xf numFmtId="38" fontId="6" fillId="0" borderId="0" xfId="33" applyFont="1"/>
    <xf numFmtId="0" fontId="9"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6" fillId="0" borderId="1" xfId="0" applyFont="1" applyBorder="1" applyAlignment="1">
      <alignment vertical="top"/>
    </xf>
    <xf numFmtId="0" fontId="5" fillId="0" borderId="1" xfId="0" applyFont="1" applyBorder="1" applyAlignment="1">
      <alignment vertical="top"/>
    </xf>
    <xf numFmtId="38" fontId="5" fillId="0" borderId="0" xfId="33" applyFont="1" applyAlignment="1">
      <alignment vertical="center"/>
    </xf>
    <xf numFmtId="38" fontId="5" fillId="0" borderId="0" xfId="33" applyFont="1" applyBorder="1" applyAlignment="1">
      <alignment vertical="top" shrinkToFit="1"/>
    </xf>
    <xf numFmtId="38" fontId="5" fillId="0" borderId="0" xfId="33" applyFont="1"/>
    <xf numFmtId="0" fontId="8" fillId="0" borderId="0" xfId="0" applyFont="1" applyAlignment="1">
      <alignment vertical="center"/>
    </xf>
    <xf numFmtId="0" fontId="8"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right" vertical="center"/>
    </xf>
    <xf numFmtId="38" fontId="10" fillId="0" borderId="0" xfId="33" applyFont="1" applyFill="1"/>
    <xf numFmtId="38" fontId="10" fillId="0" borderId="0" xfId="33" applyFont="1"/>
    <xf numFmtId="0" fontId="7" fillId="0" borderId="0" xfId="0" applyFont="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30" fillId="0" borderId="1" xfId="0" applyFont="1" applyBorder="1" applyAlignment="1">
      <alignment horizontal="left" vertical="top"/>
    </xf>
    <xf numFmtId="3" fontId="5" fillId="0" borderId="0" xfId="0" applyNumberFormat="1" applyFont="1"/>
    <xf numFmtId="38" fontId="5" fillId="0" borderId="0" xfId="34" applyFont="1" applyAlignment="1">
      <alignment horizontal="right"/>
    </xf>
    <xf numFmtId="0" fontId="5" fillId="0" borderId="0" xfId="0" applyFont="1"/>
    <xf numFmtId="0" fontId="11" fillId="0" borderId="19" xfId="0" applyFont="1" applyBorder="1" applyAlignment="1">
      <alignment vertical="center"/>
    </xf>
    <xf numFmtId="0" fontId="32" fillId="0" borderId="0" xfId="0" applyFont="1" applyAlignment="1">
      <alignment vertical="top"/>
    </xf>
    <xf numFmtId="0" fontId="32" fillId="0" borderId="0" xfId="0" applyFont="1" applyAlignment="1">
      <alignment vertical="center"/>
    </xf>
    <xf numFmtId="0" fontId="33" fillId="0" borderId="0" xfId="0" applyFont="1" applyAlignment="1">
      <alignment vertical="center"/>
    </xf>
    <xf numFmtId="177" fontId="31" fillId="0" borderId="0" xfId="0" applyNumberFormat="1" applyFont="1" applyAlignment="1">
      <alignment vertical="center"/>
    </xf>
    <xf numFmtId="0" fontId="34" fillId="0" borderId="0" xfId="0" applyFont="1" applyAlignment="1">
      <alignment vertical="top"/>
    </xf>
    <xf numFmtId="0" fontId="35" fillId="0" borderId="0" xfId="0" applyFont="1" applyAlignment="1">
      <alignment vertical="top"/>
    </xf>
    <xf numFmtId="0" fontId="36" fillId="0" borderId="0" xfId="0" applyFont="1" applyAlignment="1">
      <alignment vertical="top"/>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6" fillId="0" borderId="0" xfId="0" applyFont="1" applyAlignment="1">
      <alignment horizontal="right"/>
    </xf>
    <xf numFmtId="0" fontId="37" fillId="0" borderId="38"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8" xfId="0" applyFont="1" applyBorder="1" applyAlignment="1">
      <alignment vertical="top" wrapText="1" justifyLastLine="1"/>
    </xf>
    <xf numFmtId="0" fontId="37" fillId="0" borderId="5" xfId="0" applyFont="1" applyBorder="1" applyAlignment="1">
      <alignment horizontal="center" vertical="center"/>
    </xf>
    <xf numFmtId="0" fontId="37" fillId="0" borderId="10" xfId="0" applyFont="1" applyBorder="1" applyAlignment="1">
      <alignment horizontal="center" vertical="center"/>
    </xf>
    <xf numFmtId="0" fontId="37" fillId="0" borderId="43" xfId="0" quotePrefix="1" applyFont="1" applyBorder="1" applyAlignment="1">
      <alignment horizontal="center" vertical="center"/>
    </xf>
    <xf numFmtId="2" fontId="37" fillId="0" borderId="12" xfId="33" applyNumberFormat="1" applyFont="1" applyBorder="1" applyAlignment="1">
      <alignment vertical="center"/>
    </xf>
    <xf numFmtId="2" fontId="37" fillId="0" borderId="6" xfId="33" applyNumberFormat="1" applyFont="1" applyBorder="1" applyAlignment="1">
      <alignment vertical="center"/>
    </xf>
    <xf numFmtId="183" fontId="37" fillId="0" borderId="32" xfId="33" applyNumberFormat="1" applyFont="1" applyBorder="1" applyAlignment="1">
      <alignment vertical="center"/>
    </xf>
    <xf numFmtId="3" fontId="37" fillId="0" borderId="49" xfId="33" applyNumberFormat="1" applyFont="1" applyBorder="1" applyAlignment="1">
      <alignment vertical="center"/>
    </xf>
    <xf numFmtId="3" fontId="37" fillId="0" borderId="6" xfId="33" applyNumberFormat="1" applyFont="1" applyBorder="1" applyAlignment="1">
      <alignment vertical="center"/>
    </xf>
    <xf numFmtId="3" fontId="37" fillId="0" borderId="10" xfId="33" applyNumberFormat="1" applyFont="1" applyBorder="1" applyAlignment="1">
      <alignment vertical="center"/>
    </xf>
    <xf numFmtId="183" fontId="37" fillId="0" borderId="17" xfId="33" applyNumberFormat="1" applyFont="1" applyBorder="1" applyAlignment="1">
      <alignment vertical="center"/>
    </xf>
    <xf numFmtId="183" fontId="37" fillId="0" borderId="49" xfId="33" applyNumberFormat="1" applyFont="1" applyFill="1" applyBorder="1" applyAlignment="1">
      <alignment vertical="center"/>
    </xf>
    <xf numFmtId="183" fontId="37" fillId="0" borderId="32" xfId="33" applyNumberFormat="1" applyFont="1" applyFill="1" applyBorder="1" applyAlignment="1">
      <alignment horizontal="right" vertical="center"/>
    </xf>
    <xf numFmtId="181" fontId="37" fillId="0" borderId="32" xfId="0" applyNumberFormat="1" applyFont="1" applyBorder="1" applyAlignment="1">
      <alignment horizontal="right" vertical="center"/>
    </xf>
    <xf numFmtId="49" fontId="37" fillId="0" borderId="0" xfId="0" applyNumberFormat="1" applyFont="1" applyAlignment="1">
      <alignment horizontal="center" vertical="center"/>
    </xf>
    <xf numFmtId="0" fontId="37" fillId="0" borderId="43" xfId="0" applyFont="1" applyBorder="1" applyAlignment="1">
      <alignment horizontal="center" vertical="center"/>
    </xf>
    <xf numFmtId="183" fontId="37" fillId="0" borderId="12" xfId="33" applyNumberFormat="1" applyFont="1" applyFill="1" applyBorder="1" applyAlignment="1">
      <alignment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57" xfId="0" applyFont="1" applyBorder="1" applyAlignment="1">
      <alignment horizontal="center" vertical="center"/>
    </xf>
    <xf numFmtId="2" fontId="37" fillId="0" borderId="13" xfId="33" applyNumberFormat="1" applyFont="1" applyBorder="1" applyAlignment="1">
      <alignment vertical="center"/>
    </xf>
    <xf numFmtId="2" fontId="37" fillId="0" borderId="7" xfId="33" applyNumberFormat="1" applyFont="1" applyBorder="1" applyAlignment="1">
      <alignment vertical="center"/>
    </xf>
    <xf numFmtId="183" fontId="37" fillId="0" borderId="21" xfId="33" applyNumberFormat="1" applyFont="1" applyBorder="1" applyAlignment="1">
      <alignment vertical="center"/>
    </xf>
    <xf numFmtId="3" fontId="37" fillId="0" borderId="20" xfId="33" applyNumberFormat="1" applyFont="1" applyBorder="1" applyAlignment="1">
      <alignment vertical="center"/>
    </xf>
    <xf numFmtId="3" fontId="37" fillId="0" borderId="7" xfId="33" applyNumberFormat="1" applyFont="1" applyBorder="1" applyAlignment="1">
      <alignment vertical="center"/>
    </xf>
    <xf numFmtId="3" fontId="37" fillId="0" borderId="44" xfId="33" applyNumberFormat="1" applyFont="1" applyBorder="1" applyAlignment="1">
      <alignment vertical="center"/>
    </xf>
    <xf numFmtId="183" fontId="37" fillId="0" borderId="18" xfId="33" applyNumberFormat="1" applyFont="1" applyBorder="1" applyAlignment="1">
      <alignment vertical="center"/>
    </xf>
    <xf numFmtId="183" fontId="37" fillId="0" borderId="20" xfId="33" applyNumberFormat="1" applyFont="1" applyFill="1" applyBorder="1" applyAlignment="1">
      <alignment vertical="center"/>
    </xf>
    <xf numFmtId="183" fontId="37" fillId="0" borderId="21" xfId="33" applyNumberFormat="1" applyFont="1" applyFill="1" applyBorder="1" applyAlignment="1">
      <alignment horizontal="right" vertical="center"/>
    </xf>
    <xf numFmtId="2" fontId="37" fillId="0" borderId="12" xfId="0" applyNumberFormat="1" applyFont="1" applyBorder="1" applyAlignment="1">
      <alignment horizontal="right" vertical="center"/>
    </xf>
    <xf numFmtId="2" fontId="37" fillId="0" borderId="6" xfId="0" applyNumberFormat="1" applyFont="1" applyBorder="1" applyAlignment="1">
      <alignment horizontal="right" vertical="center"/>
    </xf>
    <xf numFmtId="183" fontId="37" fillId="0" borderId="32" xfId="0" applyNumberFormat="1" applyFont="1" applyBorder="1" applyAlignment="1">
      <alignment horizontal="right" vertical="center"/>
    </xf>
    <xf numFmtId="183" fontId="37" fillId="0" borderId="12" xfId="0" applyNumberFormat="1" applyFont="1" applyBorder="1" applyAlignment="1">
      <alignment vertical="center"/>
    </xf>
    <xf numFmtId="183" fontId="37" fillId="0" borderId="6" xfId="0" applyNumberFormat="1" applyFont="1" applyBorder="1" applyAlignment="1">
      <alignment vertical="center"/>
    </xf>
    <xf numFmtId="183" fontId="37" fillId="0" borderId="32" xfId="0" applyNumberFormat="1" applyFont="1" applyBorder="1" applyAlignment="1">
      <alignment vertical="center"/>
    </xf>
    <xf numFmtId="183" fontId="37" fillId="0" borderId="17" xfId="0" applyNumberFormat="1" applyFont="1" applyBorder="1" applyAlignment="1">
      <alignment horizontal="right" vertical="center"/>
    </xf>
    <xf numFmtId="183" fontId="37" fillId="0" borderId="49" xfId="0" applyNumberFormat="1" applyFont="1" applyBorder="1" applyAlignment="1">
      <alignment horizontal="right"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1" xfId="0" applyFont="1" applyBorder="1" applyAlignment="1">
      <alignment horizontal="center" vertical="center"/>
    </xf>
    <xf numFmtId="0" fontId="37" fillId="0" borderId="39" xfId="0" applyFont="1" applyBorder="1" applyAlignment="1">
      <alignment horizontal="center" vertical="center"/>
    </xf>
    <xf numFmtId="2" fontId="37" fillId="0" borderId="8" xfId="0" applyNumberFormat="1" applyFont="1" applyBorder="1" applyAlignment="1">
      <alignment horizontal="right" vertical="center"/>
    </xf>
    <xf numFmtId="2" fontId="37" fillId="0" borderId="4" xfId="0" applyNumberFormat="1" applyFont="1" applyBorder="1" applyAlignment="1">
      <alignment horizontal="right" vertical="center"/>
    </xf>
    <xf numFmtId="183" fontId="37" fillId="0" borderId="5" xfId="0" applyNumberFormat="1" applyFont="1" applyBorder="1" applyAlignment="1">
      <alignment horizontal="right" vertical="center"/>
    </xf>
    <xf numFmtId="183" fontId="37" fillId="0" borderId="8" xfId="0" applyNumberFormat="1" applyFont="1" applyBorder="1" applyAlignment="1">
      <alignment vertical="center"/>
    </xf>
    <xf numFmtId="183" fontId="37" fillId="0" borderId="4" xfId="0" applyNumberFormat="1" applyFont="1" applyBorder="1" applyAlignment="1">
      <alignment vertical="center"/>
    </xf>
    <xf numFmtId="183" fontId="37" fillId="0" borderId="5" xfId="0" applyNumberFormat="1" applyFont="1" applyBorder="1" applyAlignment="1">
      <alignment vertical="center"/>
    </xf>
    <xf numFmtId="183" fontId="37" fillId="0" borderId="16" xfId="0" applyNumberFormat="1" applyFont="1" applyBorder="1" applyAlignment="1">
      <alignment horizontal="right" vertical="center"/>
    </xf>
    <xf numFmtId="183" fontId="37" fillId="0" borderId="34" xfId="0" applyNumberFormat="1" applyFont="1" applyBorder="1" applyAlignment="1">
      <alignment horizontal="right" vertical="center"/>
    </xf>
    <xf numFmtId="2" fontId="37" fillId="0" borderId="12" xfId="33" applyNumberFormat="1" applyFont="1" applyFill="1" applyBorder="1" applyAlignment="1">
      <alignment vertical="center"/>
    </xf>
    <xf numFmtId="2" fontId="37" fillId="0" borderId="6" xfId="33" applyNumberFormat="1" applyFont="1" applyFill="1" applyBorder="1" applyAlignment="1">
      <alignment vertical="center"/>
    </xf>
    <xf numFmtId="183" fontId="37" fillId="0" borderId="32" xfId="33" applyNumberFormat="1" applyFont="1" applyFill="1" applyBorder="1" applyAlignment="1">
      <alignment vertical="center"/>
    </xf>
    <xf numFmtId="3" fontId="37" fillId="0" borderId="49" xfId="33" applyNumberFormat="1" applyFont="1" applyFill="1" applyBorder="1" applyAlignment="1">
      <alignment vertical="center"/>
    </xf>
    <xf numFmtId="3" fontId="37" fillId="0" borderId="6" xfId="33" applyNumberFormat="1" applyFont="1" applyFill="1" applyBorder="1" applyAlignment="1">
      <alignment vertical="center"/>
    </xf>
    <xf numFmtId="3" fontId="37" fillId="0" borderId="10" xfId="33" applyNumberFormat="1" applyFont="1" applyFill="1" applyBorder="1" applyAlignment="1">
      <alignment vertical="center"/>
    </xf>
    <xf numFmtId="183" fontId="37" fillId="0" borderId="17" xfId="33" applyNumberFormat="1" applyFont="1" applyFill="1" applyBorder="1" applyAlignment="1">
      <alignment vertical="center"/>
    </xf>
    <xf numFmtId="2" fontId="37" fillId="0" borderId="13" xfId="33" applyNumberFormat="1" applyFont="1" applyFill="1" applyBorder="1" applyAlignment="1">
      <alignment vertical="center"/>
    </xf>
    <xf numFmtId="2" fontId="37" fillId="0" borderId="7" xfId="33" applyNumberFormat="1" applyFont="1" applyFill="1" applyBorder="1" applyAlignment="1">
      <alignment vertical="center"/>
    </xf>
    <xf numFmtId="183" fontId="37" fillId="0" borderId="21" xfId="33" applyNumberFormat="1" applyFont="1" applyFill="1" applyBorder="1" applyAlignment="1">
      <alignment vertical="center"/>
    </xf>
    <xf numFmtId="3" fontId="37" fillId="0" borderId="20" xfId="33" applyNumberFormat="1" applyFont="1" applyFill="1" applyBorder="1" applyAlignment="1">
      <alignment vertical="center"/>
    </xf>
    <xf numFmtId="3" fontId="37" fillId="0" borderId="7" xfId="33" applyNumberFormat="1" applyFont="1" applyFill="1" applyBorder="1" applyAlignment="1">
      <alignment vertical="center"/>
    </xf>
    <xf numFmtId="3" fontId="37" fillId="0" borderId="44" xfId="33" applyNumberFormat="1" applyFont="1" applyFill="1" applyBorder="1" applyAlignment="1">
      <alignment vertical="center"/>
    </xf>
    <xf numFmtId="183" fontId="37" fillId="0" borderId="18" xfId="33" applyNumberFormat="1" applyFont="1" applyFill="1" applyBorder="1" applyAlignment="1">
      <alignment vertical="center"/>
    </xf>
    <xf numFmtId="0" fontId="37" fillId="0" borderId="7" xfId="0" applyFont="1" applyBorder="1" applyAlignment="1">
      <alignment horizontal="center" vertical="center"/>
    </xf>
    <xf numFmtId="2" fontId="37" fillId="0" borderId="7" xfId="0" applyNumberFormat="1" applyFont="1" applyBorder="1" applyAlignment="1">
      <alignment horizontal="right" vertical="center"/>
    </xf>
    <xf numFmtId="183" fontId="37" fillId="0" borderId="21" xfId="0" applyNumberFormat="1" applyFont="1" applyBorder="1" applyAlignment="1">
      <alignment horizontal="right" vertical="center"/>
    </xf>
    <xf numFmtId="183" fontId="37" fillId="0" borderId="13" xfId="0" applyNumberFormat="1" applyFont="1" applyBorder="1" applyAlignment="1">
      <alignment vertical="center"/>
    </xf>
    <xf numFmtId="183" fontId="37" fillId="0" borderId="7" xfId="0" applyNumberFormat="1" applyFont="1" applyBorder="1" applyAlignment="1">
      <alignment vertical="center"/>
    </xf>
    <xf numFmtId="183" fontId="37" fillId="0" borderId="18" xfId="0" applyNumberFormat="1" applyFont="1" applyBorder="1" applyAlignment="1">
      <alignment horizontal="right" vertical="center"/>
    </xf>
    <xf numFmtId="183" fontId="37" fillId="0" borderId="20" xfId="0" applyNumberFormat="1" applyFont="1" applyBorder="1" applyAlignment="1">
      <alignment horizontal="right" vertical="center"/>
    </xf>
    <xf numFmtId="183" fontId="37" fillId="0" borderId="20" xfId="0" applyNumberFormat="1" applyFont="1" applyBorder="1" applyAlignment="1">
      <alignment vertical="center"/>
    </xf>
    <xf numFmtId="183" fontId="37" fillId="0" borderId="49" xfId="0" applyNumberFormat="1" applyFont="1" applyBorder="1" applyAlignment="1">
      <alignment vertical="center"/>
    </xf>
    <xf numFmtId="183" fontId="37" fillId="0" borderId="10" xfId="0" applyNumberFormat="1" applyFont="1" applyBorder="1" applyAlignment="1">
      <alignment horizontal="right" vertical="center"/>
    </xf>
    <xf numFmtId="183" fontId="37" fillId="0" borderId="43" xfId="0" applyNumberFormat="1" applyFont="1" applyBorder="1" applyAlignment="1">
      <alignment horizontal="right" vertical="center"/>
    </xf>
    <xf numFmtId="183" fontId="37" fillId="0" borderId="4" xfId="0" applyNumberFormat="1" applyFont="1" applyBorder="1" applyAlignment="1">
      <alignment horizontal="right" vertical="center"/>
    </xf>
    <xf numFmtId="0" fontId="39" fillId="0" borderId="0" xfId="0" applyFont="1" applyAlignment="1">
      <alignment vertical="top"/>
    </xf>
    <xf numFmtId="0" fontId="39" fillId="0" borderId="0" xfId="0" applyFont="1" applyAlignment="1">
      <alignment horizontal="center" vertical="center"/>
    </xf>
    <xf numFmtId="0" fontId="35" fillId="0" borderId="0" xfId="0" applyFont="1" applyAlignment="1">
      <alignment vertical="center"/>
    </xf>
    <xf numFmtId="0" fontId="36" fillId="0" borderId="1" xfId="0" applyFont="1" applyBorder="1" applyAlignment="1">
      <alignment horizontal="right"/>
    </xf>
    <xf numFmtId="0" fontId="37" fillId="2" borderId="42" xfId="0" applyFont="1" applyFill="1" applyBorder="1" applyAlignment="1">
      <alignment horizontal="center" vertical="center"/>
    </xf>
    <xf numFmtId="0" fontId="34" fillId="0" borderId="0" xfId="0" applyFont="1" applyAlignment="1">
      <alignment vertical="center"/>
    </xf>
    <xf numFmtId="0" fontId="37" fillId="2" borderId="16" xfId="0" applyFont="1" applyFill="1" applyBorder="1" applyAlignment="1">
      <alignment horizontal="center" vertical="center"/>
    </xf>
    <xf numFmtId="0" fontId="37" fillId="0" borderId="50" xfId="0" applyFont="1" applyBorder="1" applyAlignment="1">
      <alignment horizontal="distributed" vertical="center" indent="1"/>
    </xf>
    <xf numFmtId="0" fontId="37" fillId="0" borderId="33" xfId="0" applyFont="1" applyBorder="1" applyAlignment="1">
      <alignment horizontal="distributed" vertical="center" indent="1"/>
    </xf>
    <xf numFmtId="0" fontId="37" fillId="37" borderId="27" xfId="0" applyFont="1" applyFill="1" applyBorder="1" applyAlignment="1">
      <alignment horizontal="distributed" vertical="center" indent="1"/>
    </xf>
    <xf numFmtId="38" fontId="37" fillId="2" borderId="42" xfId="33" applyFont="1" applyFill="1" applyBorder="1" applyAlignment="1">
      <alignment vertical="center"/>
    </xf>
    <xf numFmtId="3" fontId="36" fillId="0" borderId="58" xfId="43" applyNumberFormat="1" applyFont="1" applyBorder="1" applyAlignment="1">
      <alignment vertical="center"/>
    </xf>
    <xf numFmtId="3" fontId="36" fillId="0" borderId="29" xfId="43" applyNumberFormat="1" applyFont="1" applyBorder="1" applyAlignment="1">
      <alignment vertical="center"/>
    </xf>
    <xf numFmtId="3" fontId="36" fillId="0" borderId="0" xfId="43" applyNumberFormat="1" applyFont="1" applyAlignment="1">
      <alignment vertical="center"/>
    </xf>
    <xf numFmtId="3" fontId="36" fillId="0" borderId="59" xfId="43" applyNumberFormat="1" applyFont="1" applyBorder="1" applyAlignment="1">
      <alignment vertical="center"/>
    </xf>
    <xf numFmtId="3" fontId="36" fillId="0" borderId="46" xfId="43" applyNumberFormat="1" applyFont="1" applyBorder="1" applyAlignment="1">
      <alignment vertical="center"/>
    </xf>
    <xf numFmtId="3" fontId="34" fillId="0" borderId="0" xfId="0" applyNumberFormat="1" applyFont="1" applyAlignment="1">
      <alignment vertical="center"/>
    </xf>
    <xf numFmtId="40" fontId="37" fillId="2" borderId="17" xfId="33" applyNumberFormat="1" applyFont="1" applyFill="1" applyBorder="1" applyAlignment="1">
      <alignment vertical="center"/>
    </xf>
    <xf numFmtId="4" fontId="36" fillId="0" borderId="12" xfId="43" applyNumberFormat="1" applyFont="1" applyBorder="1" applyAlignment="1">
      <alignment vertical="center"/>
    </xf>
    <xf numFmtId="4" fontId="36" fillId="0" borderId="6" xfId="43" applyNumberFormat="1" applyFont="1" applyBorder="1" applyAlignment="1">
      <alignment vertical="center"/>
    </xf>
    <xf numFmtId="4" fontId="36" fillId="0" borderId="0" xfId="0" applyNumberFormat="1" applyFont="1" applyAlignment="1">
      <alignment vertical="center"/>
    </xf>
    <xf numFmtId="4" fontId="36" fillId="0" borderId="0" xfId="43" applyNumberFormat="1" applyFont="1" applyAlignment="1">
      <alignment vertical="center"/>
    </xf>
    <xf numFmtId="4" fontId="36" fillId="0" borderId="49" xfId="43" applyNumberFormat="1" applyFont="1" applyBorder="1" applyAlignment="1">
      <alignment vertical="center"/>
    </xf>
    <xf numFmtId="4" fontId="36" fillId="0" borderId="32" xfId="43" applyNumberFormat="1" applyFont="1" applyBorder="1" applyAlignment="1">
      <alignment vertical="center"/>
    </xf>
    <xf numFmtId="4" fontId="34" fillId="0" borderId="0" xfId="0" applyNumberFormat="1" applyFont="1" applyAlignment="1">
      <alignment vertical="center"/>
    </xf>
    <xf numFmtId="4" fontId="37" fillId="0" borderId="49" xfId="43" applyNumberFormat="1" applyFont="1" applyBorder="1" applyAlignment="1">
      <alignment vertical="center"/>
    </xf>
    <xf numFmtId="4" fontId="37" fillId="0" borderId="6" xfId="43" applyNumberFormat="1" applyFont="1" applyBorder="1" applyAlignment="1">
      <alignment vertical="center"/>
    </xf>
    <xf numFmtId="4" fontId="37" fillId="0" borderId="32" xfId="43" applyNumberFormat="1" applyFont="1" applyBorder="1" applyAlignment="1">
      <alignment vertical="center"/>
    </xf>
    <xf numFmtId="182" fontId="37" fillId="2" borderId="16" xfId="33" applyNumberFormat="1" applyFont="1" applyFill="1" applyBorder="1" applyAlignment="1">
      <alignment vertical="center"/>
    </xf>
    <xf numFmtId="181" fontId="37" fillId="0" borderId="34" xfId="43" applyNumberFormat="1" applyFont="1" applyBorder="1" applyAlignment="1">
      <alignment vertical="center"/>
    </xf>
    <xf numFmtId="181" fontId="37" fillId="0" borderId="4" xfId="43" applyNumberFormat="1" applyFont="1" applyBorder="1" applyAlignment="1">
      <alignment vertical="center"/>
    </xf>
    <xf numFmtId="181" fontId="37" fillId="0" borderId="5" xfId="43" applyNumberFormat="1" applyFont="1" applyBorder="1" applyAlignment="1">
      <alignment vertical="center"/>
    </xf>
    <xf numFmtId="181" fontId="34" fillId="0" borderId="0" xfId="0" applyNumberFormat="1" applyFont="1" applyAlignment="1">
      <alignment vertical="center"/>
    </xf>
    <xf numFmtId="3" fontId="36" fillId="0" borderId="0" xfId="0" applyNumberFormat="1" applyFont="1" applyAlignment="1">
      <alignment vertical="center"/>
    </xf>
    <xf numFmtId="3" fontId="37" fillId="0" borderId="29" xfId="43" applyNumberFormat="1" applyFont="1" applyBorder="1" applyAlignment="1">
      <alignment vertical="center"/>
    </xf>
    <xf numFmtId="3" fontId="37" fillId="0" borderId="46" xfId="43" applyNumberFormat="1" applyFont="1" applyBorder="1" applyAlignment="1">
      <alignment vertical="center"/>
    </xf>
    <xf numFmtId="0" fontId="37" fillId="0" borderId="2" xfId="0" applyFont="1" applyBorder="1" applyAlignment="1">
      <alignment vertical="center"/>
    </xf>
    <xf numFmtId="0" fontId="37" fillId="0" borderId="10" xfId="0" applyFont="1" applyBorder="1" applyAlignment="1">
      <alignment vertical="center"/>
    </xf>
    <xf numFmtId="38" fontId="37" fillId="2" borderId="17" xfId="33" applyFont="1" applyFill="1" applyBorder="1" applyAlignment="1">
      <alignment vertical="center"/>
    </xf>
    <xf numFmtId="3" fontId="37" fillId="0" borderId="6" xfId="43" applyNumberFormat="1" applyFont="1" applyBorder="1" applyAlignment="1">
      <alignment vertical="center"/>
    </xf>
    <xf numFmtId="3" fontId="37" fillId="0" borderId="32" xfId="43" applyNumberFormat="1" applyFont="1" applyBorder="1" applyAlignment="1">
      <alignment vertical="center"/>
    </xf>
    <xf numFmtId="0" fontId="37" fillId="0" borderId="0" xfId="0" applyFont="1" applyAlignment="1">
      <alignment vertical="center"/>
    </xf>
    <xf numFmtId="0" fontId="37" fillId="0" borderId="43" xfId="0" applyFont="1" applyBorder="1" applyAlignment="1">
      <alignment horizontal="distributed" vertical="center" indent="1"/>
    </xf>
    <xf numFmtId="3" fontId="37" fillId="0" borderId="49" xfId="43" applyNumberFormat="1" applyFont="1" applyBorder="1" applyAlignment="1">
      <alignment vertical="center"/>
    </xf>
    <xf numFmtId="0" fontId="37" fillId="0" borderId="0" xfId="0" applyFont="1" applyAlignment="1">
      <alignment horizontal="distributed" vertical="center" indent="1"/>
    </xf>
    <xf numFmtId="3" fontId="37" fillId="0" borderId="0" xfId="43" applyNumberFormat="1" applyFont="1" applyAlignment="1">
      <alignment vertical="center"/>
    </xf>
    <xf numFmtId="0" fontId="37" fillId="0" borderId="1" xfId="0" applyFont="1" applyBorder="1" applyAlignment="1">
      <alignment vertical="center"/>
    </xf>
    <xf numFmtId="0" fontId="37" fillId="0" borderId="39" xfId="0" applyFont="1" applyBorder="1" applyAlignment="1">
      <alignment horizontal="distributed" vertical="center" indent="1"/>
    </xf>
    <xf numFmtId="38" fontId="37" fillId="2" borderId="16" xfId="33" applyFont="1" applyFill="1" applyBorder="1" applyAlignment="1">
      <alignment vertical="center"/>
    </xf>
    <xf numFmtId="181" fontId="37" fillId="38" borderId="3" xfId="33" applyNumberFormat="1" applyFont="1" applyFill="1" applyBorder="1" applyAlignment="1">
      <alignment vertical="center"/>
    </xf>
    <xf numFmtId="181" fontId="37" fillId="0" borderId="64" xfId="0" applyNumberFormat="1" applyFont="1" applyBorder="1" applyAlignment="1">
      <alignment vertical="center"/>
    </xf>
    <xf numFmtId="181" fontId="37" fillId="0" borderId="65" xfId="0" applyNumberFormat="1" applyFont="1" applyBorder="1" applyAlignment="1">
      <alignment vertical="center"/>
    </xf>
    <xf numFmtId="181" fontId="37" fillId="0" borderId="66" xfId="0" applyNumberFormat="1" applyFont="1" applyBorder="1" applyAlignment="1">
      <alignment vertical="center"/>
    </xf>
    <xf numFmtId="0" fontId="39" fillId="0" borderId="0" xfId="0" applyFont="1" applyAlignment="1">
      <alignment vertical="center"/>
    </xf>
    <xf numFmtId="0" fontId="37" fillId="0" borderId="25" xfId="0" applyFont="1" applyBorder="1" applyAlignment="1">
      <alignment vertical="center"/>
    </xf>
    <xf numFmtId="0" fontId="37" fillId="0" borderId="35" xfId="0" applyFont="1" applyBorder="1" applyAlignment="1">
      <alignment vertical="center"/>
    </xf>
    <xf numFmtId="0" fontId="37" fillId="0" borderId="6" xfId="0" applyFont="1" applyBorder="1" applyAlignment="1">
      <alignment vertical="center"/>
    </xf>
    <xf numFmtId="0" fontId="37" fillId="0" borderId="7" xfId="0" applyFont="1" applyBorder="1" applyAlignment="1">
      <alignment vertical="center"/>
    </xf>
    <xf numFmtId="0" fontId="37" fillId="0" borderId="51" xfId="0" applyFont="1" applyBorder="1" applyAlignment="1">
      <alignment vertical="center"/>
    </xf>
    <xf numFmtId="0" fontId="37" fillId="0" borderId="14" xfId="0" applyFont="1" applyBorder="1" applyAlignment="1">
      <alignment vertical="center"/>
    </xf>
    <xf numFmtId="0" fontId="37" fillId="0" borderId="4" xfId="0" applyFont="1" applyBorder="1" applyAlignment="1">
      <alignment vertical="center"/>
    </xf>
    <xf numFmtId="0" fontId="37" fillId="0" borderId="1" xfId="0" applyFont="1" applyBorder="1" applyAlignment="1">
      <alignment horizontal="distributed" vertical="center" indent="1"/>
    </xf>
    <xf numFmtId="0" fontId="37" fillId="0" borderId="15" xfId="0" applyFont="1" applyBorder="1" applyAlignment="1">
      <alignment vertical="center"/>
    </xf>
    <xf numFmtId="0" fontId="37" fillId="0" borderId="29" xfId="0" applyFont="1" applyBorder="1" applyAlignment="1">
      <alignment vertical="center"/>
    </xf>
    <xf numFmtId="0" fontId="37" fillId="0" borderId="38" xfId="0" applyFont="1" applyBorder="1" applyAlignment="1">
      <alignment horizontal="distributed" vertical="center" indent="1"/>
    </xf>
    <xf numFmtId="0" fontId="37" fillId="0" borderId="24" xfId="0" applyFont="1" applyBorder="1" applyAlignment="1">
      <alignment horizontal="distributed" vertical="center" indent="1"/>
    </xf>
    <xf numFmtId="0" fontId="37" fillId="0" borderId="51" xfId="0" applyFont="1" applyBorder="1" applyAlignment="1">
      <alignment horizontal="distributed" vertical="center" indent="1"/>
    </xf>
    <xf numFmtId="0" fontId="37" fillId="0" borderId="36" xfId="0" applyFont="1" applyBorder="1" applyAlignment="1">
      <alignment horizontal="distributed" vertical="center" indent="1"/>
    </xf>
    <xf numFmtId="0" fontId="37" fillId="0" borderId="0" xfId="0" applyFont="1" applyAlignment="1">
      <alignment vertical="top"/>
    </xf>
    <xf numFmtId="0" fontId="37" fillId="0" borderId="0" xfId="0" applyFont="1" applyAlignment="1">
      <alignment horizontal="right" vertical="top"/>
    </xf>
    <xf numFmtId="0" fontId="40" fillId="0" borderId="0" xfId="0" applyFont="1" applyAlignment="1">
      <alignment vertical="top"/>
    </xf>
    <xf numFmtId="0" fontId="41" fillId="0" borderId="0" xfId="0" applyFont="1" applyAlignment="1">
      <alignment vertical="top"/>
    </xf>
    <xf numFmtId="0" fontId="38" fillId="0" borderId="0" xfId="0" applyFont="1" applyAlignment="1">
      <alignment vertical="center"/>
    </xf>
    <xf numFmtId="0" fontId="37" fillId="0" borderId="0" xfId="0" applyFont="1" applyAlignment="1">
      <alignment horizontal="right" vertical="center"/>
    </xf>
    <xf numFmtId="0" fontId="40" fillId="0" borderId="0" xfId="0" applyFont="1" applyAlignment="1">
      <alignment vertical="center"/>
    </xf>
    <xf numFmtId="0" fontId="41" fillId="0" borderId="1" xfId="0" applyFont="1" applyBorder="1" applyAlignment="1">
      <alignment vertical="center"/>
    </xf>
    <xf numFmtId="0" fontId="40" fillId="0" borderId="1" xfId="0" applyFont="1" applyBorder="1" applyAlignment="1">
      <alignment vertical="center"/>
    </xf>
    <xf numFmtId="0" fontId="37" fillId="0" borderId="48" xfId="0" applyFont="1" applyBorder="1" applyAlignment="1">
      <alignment horizontal="distributed" vertical="center" justifyLastLine="1"/>
    </xf>
    <xf numFmtId="0" fontId="37" fillId="0" borderId="9" xfId="0" applyFont="1" applyBorder="1" applyAlignment="1">
      <alignment horizontal="center" vertical="center" wrapText="1"/>
    </xf>
    <xf numFmtId="0" fontId="37" fillId="0" borderId="14" xfId="0" applyFont="1" applyBorder="1" applyAlignment="1">
      <alignment horizontal="center" vertical="center"/>
    </xf>
    <xf numFmtId="0" fontId="37" fillId="0" borderId="14" xfId="0" applyFont="1" applyBorder="1" applyAlignment="1">
      <alignment horizontal="center" vertical="center" wrapText="1"/>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0" xfId="0" applyFont="1" applyBorder="1" applyAlignment="1">
      <alignment horizontal="left" vertical="center"/>
    </xf>
    <xf numFmtId="0" fontId="37" fillId="0" borderId="43" xfId="0" applyFont="1" applyBorder="1" applyAlignment="1">
      <alignment horizontal="right" vertical="center"/>
    </xf>
    <xf numFmtId="4" fontId="37" fillId="0" borderId="12" xfId="0" applyNumberFormat="1" applyFont="1" applyBorder="1" applyAlignment="1">
      <alignment horizontal="right" vertical="center"/>
    </xf>
    <xf numFmtId="4" fontId="37" fillId="0" borderId="6" xfId="0" applyNumberFormat="1" applyFont="1" applyBorder="1" applyAlignment="1">
      <alignment horizontal="right" vertical="center"/>
    </xf>
    <xf numFmtId="181" fontId="37" fillId="0" borderId="10" xfId="0" applyNumberFormat="1" applyFont="1" applyBorder="1" applyAlignment="1">
      <alignment horizontal="right" vertical="center"/>
    </xf>
    <xf numFmtId="3" fontId="37" fillId="0" borderId="2" xfId="0" applyNumberFormat="1" applyFont="1" applyBorder="1" applyAlignment="1">
      <alignment horizontal="right" vertical="center"/>
    </xf>
    <xf numFmtId="3" fontId="37" fillId="0" borderId="12" xfId="0" applyNumberFormat="1" applyFont="1" applyBorder="1" applyAlignment="1">
      <alignment horizontal="right" vertical="center"/>
    </xf>
    <xf numFmtId="3" fontId="37" fillId="0" borderId="6" xfId="0" applyNumberFormat="1" applyFont="1" applyBorder="1" applyAlignment="1">
      <alignment horizontal="right" vertical="center"/>
    </xf>
    <xf numFmtId="3" fontId="37" fillId="0" borderId="10" xfId="0" applyNumberFormat="1" applyFont="1" applyBorder="1" applyAlignment="1">
      <alignment horizontal="right" vertical="center"/>
    </xf>
    <xf numFmtId="3" fontId="37" fillId="0" borderId="17" xfId="0" applyNumberFormat="1" applyFont="1" applyBorder="1" applyAlignment="1">
      <alignment horizontal="right" vertical="center"/>
    </xf>
    <xf numFmtId="3" fontId="37" fillId="0" borderId="32" xfId="0" applyNumberFormat="1" applyFont="1" applyBorder="1" applyAlignment="1">
      <alignment horizontal="right" vertical="center"/>
    </xf>
    <xf numFmtId="181" fontId="37" fillId="0" borderId="0" xfId="0" applyNumberFormat="1" applyFont="1" applyAlignment="1">
      <alignment horizontal="right" vertical="center"/>
    </xf>
    <xf numFmtId="181" fontId="37" fillId="0" borderId="17" xfId="0" applyNumberFormat="1" applyFont="1" applyBorder="1" applyAlignment="1">
      <alignment horizontal="right" vertical="center"/>
    </xf>
    <xf numFmtId="181" fontId="37" fillId="0" borderId="49" xfId="0" applyNumberFormat="1" applyFont="1" applyBorder="1" applyAlignment="1">
      <alignment horizontal="right" vertical="center"/>
    </xf>
    <xf numFmtId="181" fontId="37" fillId="0" borderId="6" xfId="0" applyNumberFormat="1" applyFont="1" applyBorder="1" applyAlignment="1">
      <alignment horizontal="right" vertical="center"/>
    </xf>
    <xf numFmtId="0" fontId="37" fillId="0" borderId="43" xfId="0" quotePrefix="1" applyFont="1" applyBorder="1" applyAlignment="1">
      <alignment horizontal="right" vertical="center"/>
    </xf>
    <xf numFmtId="0" fontId="37" fillId="0" borderId="44" xfId="0" applyFont="1" applyBorder="1" applyAlignment="1">
      <alignment horizontal="left" vertical="center"/>
    </xf>
    <xf numFmtId="49" fontId="37" fillId="0" borderId="45" xfId="0" applyNumberFormat="1" applyFont="1" applyBorder="1" applyAlignment="1">
      <alignment horizontal="center" vertical="center"/>
    </xf>
    <xf numFmtId="0" fontId="37" fillId="0" borderId="57" xfId="0" applyFont="1" applyBorder="1" applyAlignment="1">
      <alignment horizontal="right" vertical="center"/>
    </xf>
    <xf numFmtId="4" fontId="37" fillId="0" borderId="13" xfId="0" applyNumberFormat="1" applyFont="1" applyBorder="1" applyAlignment="1">
      <alignment horizontal="right" vertical="center"/>
    </xf>
    <xf numFmtId="4" fontId="37" fillId="0" borderId="7" xfId="0" applyNumberFormat="1" applyFont="1" applyBorder="1" applyAlignment="1">
      <alignment horizontal="right" vertical="center"/>
    </xf>
    <xf numFmtId="181" fontId="37" fillId="0" borderId="44" xfId="0" applyNumberFormat="1" applyFont="1" applyBorder="1" applyAlignment="1">
      <alignment horizontal="right" vertical="center"/>
    </xf>
    <xf numFmtId="3" fontId="37" fillId="0" borderId="71" xfId="0" applyNumberFormat="1" applyFont="1" applyBorder="1" applyAlignment="1">
      <alignment horizontal="right" vertical="center"/>
    </xf>
    <xf numFmtId="3" fontId="37" fillId="0" borderId="13" xfId="0" applyNumberFormat="1" applyFont="1" applyBorder="1" applyAlignment="1">
      <alignment horizontal="right" vertical="center"/>
    </xf>
    <xf numFmtId="3" fontId="37" fillId="0" borderId="7" xfId="0" applyNumberFormat="1" applyFont="1" applyBorder="1" applyAlignment="1">
      <alignment horizontal="right" vertical="center"/>
    </xf>
    <xf numFmtId="3" fontId="37" fillId="0" borderId="44" xfId="0" applyNumberFormat="1" applyFont="1" applyBorder="1" applyAlignment="1">
      <alignment horizontal="right" vertical="center"/>
    </xf>
    <xf numFmtId="3" fontId="37" fillId="0" borderId="18" xfId="0" applyNumberFormat="1" applyFont="1" applyBorder="1" applyAlignment="1">
      <alignment horizontal="right" vertical="center"/>
    </xf>
    <xf numFmtId="3" fontId="37" fillId="0" borderId="21" xfId="0" applyNumberFormat="1" applyFont="1" applyBorder="1" applyAlignment="1">
      <alignment horizontal="right" vertical="center"/>
    </xf>
    <xf numFmtId="181" fontId="37" fillId="0" borderId="45" xfId="0" applyNumberFormat="1" applyFont="1" applyBorder="1" applyAlignment="1">
      <alignment horizontal="right" vertical="center"/>
    </xf>
    <xf numFmtId="181" fontId="37" fillId="0" borderId="18" xfId="0" applyNumberFormat="1" applyFont="1" applyBorder="1" applyAlignment="1">
      <alignment horizontal="right" vertical="center"/>
    </xf>
    <xf numFmtId="181" fontId="37" fillId="0" borderId="13" xfId="0" applyNumberFormat="1" applyFont="1" applyBorder="1" applyAlignment="1">
      <alignment horizontal="right" vertical="center"/>
    </xf>
    <xf numFmtId="181" fontId="37" fillId="0" borderId="7" xfId="0" applyNumberFormat="1" applyFont="1" applyBorder="1" applyAlignment="1">
      <alignment horizontal="right" vertical="center"/>
    </xf>
    <xf numFmtId="181" fontId="37" fillId="0" borderId="21" xfId="0" applyNumberFormat="1" applyFont="1" applyBorder="1" applyAlignment="1">
      <alignment horizontal="right" vertical="center"/>
    </xf>
    <xf numFmtId="181" fontId="37" fillId="0" borderId="12" xfId="0" applyNumberFormat="1" applyFont="1" applyBorder="1" applyAlignment="1">
      <alignment horizontal="right" vertical="center"/>
    </xf>
    <xf numFmtId="181" fontId="37" fillId="0" borderId="2" xfId="0" applyNumberFormat="1" applyFont="1" applyBorder="1" applyAlignment="1">
      <alignment horizontal="right" vertical="center"/>
    </xf>
    <xf numFmtId="0" fontId="41" fillId="0" borderId="7" xfId="0" applyFont="1" applyBorder="1" applyAlignment="1">
      <alignment horizontal="center" vertical="center"/>
    </xf>
    <xf numFmtId="0" fontId="37" fillId="0" borderId="39" xfId="0" applyFont="1" applyBorder="1" applyAlignment="1">
      <alignment horizontal="right" vertical="center"/>
    </xf>
    <xf numFmtId="181" fontId="37" fillId="0" borderId="8" xfId="0" applyNumberFormat="1" applyFont="1" applyBorder="1" applyAlignment="1">
      <alignment horizontal="right" vertical="center"/>
    </xf>
    <xf numFmtId="181" fontId="37" fillId="0" borderId="4" xfId="0" applyNumberFormat="1" applyFont="1" applyBorder="1" applyAlignment="1">
      <alignment horizontal="right" vertical="center"/>
    </xf>
    <xf numFmtId="181" fontId="37" fillId="0" borderId="9" xfId="0" applyNumberFormat="1" applyFont="1" applyBorder="1" applyAlignment="1">
      <alignment horizontal="right" vertical="center"/>
    </xf>
    <xf numFmtId="181" fontId="37" fillId="0" borderId="14" xfId="0" applyNumberFormat="1" applyFont="1" applyBorder="1" applyAlignment="1">
      <alignment horizontal="right" vertical="center"/>
    </xf>
    <xf numFmtId="181" fontId="37" fillId="0" borderId="5" xfId="0" applyNumberFormat="1" applyFont="1" applyBorder="1" applyAlignment="1">
      <alignment horizontal="right" vertical="center"/>
    </xf>
    <xf numFmtId="181" fontId="37" fillId="0" borderId="16" xfId="0" applyNumberFormat="1" applyFont="1" applyBorder="1" applyAlignment="1">
      <alignment horizontal="right" vertical="center"/>
    </xf>
    <xf numFmtId="181" fontId="37" fillId="0" borderId="1" xfId="0" applyNumberFormat="1" applyFont="1" applyBorder="1" applyAlignment="1">
      <alignment horizontal="right" vertical="center"/>
    </xf>
    <xf numFmtId="181" fontId="37" fillId="0" borderId="34" xfId="0" applyNumberFormat="1" applyFont="1" applyBorder="1" applyAlignment="1">
      <alignment horizontal="right" vertical="center"/>
    </xf>
    <xf numFmtId="0" fontId="37" fillId="0" borderId="47" xfId="0" applyFont="1" applyBorder="1" applyAlignment="1">
      <alignment horizontal="left" vertical="center"/>
    </xf>
    <xf numFmtId="0" fontId="37" fillId="0" borderId="48" xfId="0" applyFont="1" applyBorder="1" applyAlignment="1">
      <alignment horizontal="right" vertical="center"/>
    </xf>
    <xf numFmtId="4" fontId="37" fillId="0" borderId="58" xfId="33" applyNumberFormat="1" applyFont="1" applyFill="1" applyBorder="1" applyAlignment="1">
      <alignment horizontal="right" vertical="center"/>
    </xf>
    <xf numFmtId="4" fontId="37" fillId="0" borderId="29" xfId="33" applyNumberFormat="1" applyFont="1" applyFill="1" applyBorder="1" applyAlignment="1">
      <alignment horizontal="right" vertical="center"/>
    </xf>
    <xf numFmtId="181" fontId="37" fillId="0" borderId="47" xfId="0" applyNumberFormat="1" applyFont="1" applyBorder="1" applyAlignment="1">
      <alignment horizontal="right" vertical="center"/>
    </xf>
    <xf numFmtId="3" fontId="37" fillId="0" borderId="15" xfId="0" applyNumberFormat="1" applyFont="1" applyBorder="1" applyAlignment="1">
      <alignment horizontal="right" vertical="center"/>
    </xf>
    <xf numFmtId="3" fontId="37" fillId="0" borderId="58" xfId="0" applyNumberFormat="1" applyFont="1" applyBorder="1" applyAlignment="1">
      <alignment horizontal="right" vertical="center"/>
    </xf>
    <xf numFmtId="3" fontId="37" fillId="0" borderId="29" xfId="0" applyNumberFormat="1" applyFont="1" applyBorder="1" applyAlignment="1">
      <alignment horizontal="right" vertical="center"/>
    </xf>
    <xf numFmtId="3" fontId="37" fillId="0" borderId="47" xfId="0" applyNumberFormat="1" applyFont="1" applyBorder="1" applyAlignment="1">
      <alignment horizontal="right" vertical="center"/>
    </xf>
    <xf numFmtId="3" fontId="37" fillId="0" borderId="42" xfId="0" applyNumberFormat="1" applyFont="1" applyBorder="1" applyAlignment="1">
      <alignment horizontal="right" vertical="center"/>
    </xf>
    <xf numFmtId="3" fontId="37" fillId="0" borderId="46" xfId="0" applyNumberFormat="1" applyFont="1" applyBorder="1" applyAlignment="1">
      <alignment horizontal="right" vertical="center"/>
    </xf>
    <xf numFmtId="181" fontId="37" fillId="0" borderId="19" xfId="0" applyNumberFormat="1" applyFont="1" applyBorder="1" applyAlignment="1">
      <alignment horizontal="right" vertical="center"/>
    </xf>
    <xf numFmtId="181" fontId="37" fillId="0" borderId="42" xfId="0" applyNumberFormat="1" applyFont="1" applyBorder="1" applyAlignment="1">
      <alignment horizontal="right" vertical="center"/>
    </xf>
    <xf numFmtId="181" fontId="37" fillId="0" borderId="59" xfId="0" applyNumberFormat="1" applyFont="1" applyBorder="1" applyAlignment="1">
      <alignment horizontal="right" vertical="center"/>
    </xf>
    <xf numFmtId="181" fontId="37" fillId="0" borderId="29" xfId="0" applyNumberFormat="1" applyFont="1" applyBorder="1" applyAlignment="1">
      <alignment horizontal="right" vertical="center"/>
    </xf>
    <xf numFmtId="4" fontId="37" fillId="0" borderId="12" xfId="33" applyNumberFormat="1" applyFont="1" applyFill="1" applyBorder="1" applyAlignment="1">
      <alignment horizontal="right" vertical="center"/>
    </xf>
    <xf numFmtId="4" fontId="37" fillId="0" borderId="6" xfId="33" applyNumberFormat="1" applyFont="1" applyFill="1" applyBorder="1" applyAlignment="1">
      <alignment horizontal="right" vertical="center"/>
    </xf>
    <xf numFmtId="181" fontId="37" fillId="0" borderId="57" xfId="0" applyNumberFormat="1" applyFont="1" applyBorder="1" applyAlignment="1">
      <alignment horizontal="right" vertical="center"/>
    </xf>
    <xf numFmtId="181" fontId="37" fillId="0" borderId="71" xfId="0" applyNumberFormat="1" applyFont="1" applyBorder="1" applyAlignment="1">
      <alignment horizontal="right" vertical="center"/>
    </xf>
    <xf numFmtId="181" fontId="37" fillId="0" borderId="20" xfId="0" applyNumberFormat="1" applyFont="1" applyBorder="1" applyAlignment="1">
      <alignment horizontal="right" vertical="center"/>
    </xf>
    <xf numFmtId="0" fontId="41" fillId="0" borderId="4" xfId="0" applyFont="1" applyBorder="1" applyAlignment="1">
      <alignment horizontal="center" vertical="center"/>
    </xf>
    <xf numFmtId="0" fontId="37" fillId="0" borderId="9" xfId="0" applyFont="1" applyBorder="1" applyAlignment="1">
      <alignment horizontal="left" vertical="center"/>
    </xf>
    <xf numFmtId="0" fontId="37" fillId="0" borderId="39" xfId="0" quotePrefix="1" applyFont="1" applyBorder="1" applyAlignment="1">
      <alignment horizontal="right" vertical="center"/>
    </xf>
    <xf numFmtId="0" fontId="35" fillId="0" borderId="0" xfId="0" applyFont="1" applyAlignment="1">
      <alignment horizontal="right" vertical="center"/>
    </xf>
    <xf numFmtId="0" fontId="34" fillId="0" borderId="0" xfId="0" applyFont="1" applyAlignment="1">
      <alignment horizontal="left" vertical="top"/>
    </xf>
    <xf numFmtId="0" fontId="35" fillId="0" borderId="1" xfId="0" applyFont="1" applyBorder="1" applyAlignment="1">
      <alignment vertical="center"/>
    </xf>
    <xf numFmtId="3" fontId="37" fillId="38" borderId="42" xfId="0" applyNumberFormat="1" applyFont="1" applyFill="1" applyBorder="1" applyAlignment="1">
      <alignment horizontal="right" vertical="center"/>
    </xf>
    <xf numFmtId="3" fontId="37" fillId="0" borderId="59" xfId="43" applyNumberFormat="1" applyFont="1" applyBorder="1" applyAlignment="1">
      <alignment horizontal="right" vertical="center"/>
    </xf>
    <xf numFmtId="3" fontId="37" fillId="0" borderId="29" xfId="43" applyNumberFormat="1" applyFont="1" applyBorder="1" applyAlignment="1">
      <alignment horizontal="right" vertical="center"/>
    </xf>
    <xf numFmtId="3" fontId="37" fillId="0" borderId="48" xfId="43" applyNumberFormat="1" applyFont="1" applyBorder="1" applyAlignment="1">
      <alignment horizontal="right" vertical="center"/>
    </xf>
    <xf numFmtId="181" fontId="37" fillId="38" borderId="16" xfId="0" applyNumberFormat="1" applyFont="1" applyFill="1" applyBorder="1" applyAlignment="1">
      <alignment horizontal="right" vertical="center"/>
    </xf>
    <xf numFmtId="181" fontId="37" fillId="0" borderId="34" xfId="43" applyNumberFormat="1" applyFont="1" applyBorder="1" applyAlignment="1">
      <alignment horizontal="right" vertical="center"/>
    </xf>
    <xf numFmtId="181" fontId="37" fillId="0" borderId="4" xfId="43" applyNumberFormat="1" applyFont="1" applyBorder="1" applyAlignment="1">
      <alignment horizontal="right" vertical="center"/>
    </xf>
    <xf numFmtId="181" fontId="37" fillId="0" borderId="5" xfId="43" applyNumberFormat="1" applyFont="1" applyBorder="1" applyAlignment="1">
      <alignment horizontal="right" vertical="center"/>
    </xf>
    <xf numFmtId="0" fontId="37" fillId="0" borderId="15" xfId="0" applyFont="1" applyBorder="1" applyAlignment="1">
      <alignment horizontal="left" vertical="center"/>
    </xf>
    <xf numFmtId="0" fontId="37" fillId="0" borderId="19" xfId="0" applyFont="1" applyBorder="1" applyAlignment="1">
      <alignment horizontal="center" vertical="center"/>
    </xf>
    <xf numFmtId="0" fontId="37" fillId="0" borderId="19" xfId="0" applyFont="1" applyBorder="1" applyAlignment="1">
      <alignment horizontal="distributed" vertical="center" indent="1"/>
    </xf>
    <xf numFmtId="3" fontId="37" fillId="0" borderId="0" xfId="0" applyNumberFormat="1" applyFont="1" applyAlignment="1">
      <alignment vertical="center"/>
    </xf>
    <xf numFmtId="0" fontId="37" fillId="0" borderId="2" xfId="0" applyFont="1" applyBorder="1" applyAlignment="1">
      <alignment horizontal="center" vertical="center"/>
    </xf>
    <xf numFmtId="0" fontId="37" fillId="0" borderId="0" xfId="0" applyFont="1" applyAlignment="1">
      <alignment horizontal="left" vertical="center"/>
    </xf>
    <xf numFmtId="3" fontId="37" fillId="38" borderId="17" xfId="0" applyNumberFormat="1" applyFont="1" applyFill="1" applyBorder="1" applyAlignment="1">
      <alignment horizontal="right" vertical="center"/>
    </xf>
    <xf numFmtId="3" fontId="37" fillId="0" borderId="49" xfId="43" applyNumberFormat="1" applyFont="1" applyBorder="1" applyAlignment="1">
      <alignment horizontal="right" vertical="center"/>
    </xf>
    <xf numFmtId="3" fontId="37" fillId="0" borderId="6" xfId="43" applyNumberFormat="1" applyFont="1" applyBorder="1" applyAlignment="1">
      <alignment horizontal="right" vertical="center"/>
    </xf>
    <xf numFmtId="3" fontId="37" fillId="0" borderId="32" xfId="43" applyNumberFormat="1" applyFont="1" applyBorder="1" applyAlignment="1">
      <alignment horizontal="right" vertical="center"/>
    </xf>
    <xf numFmtId="0" fontId="37" fillId="0" borderId="43" xfId="0" applyFont="1" applyBorder="1" applyAlignment="1">
      <alignment horizontal="distributed" vertical="center" wrapText="1"/>
    </xf>
    <xf numFmtId="3" fontId="37" fillId="0" borderId="43" xfId="43" applyNumberFormat="1" applyFont="1" applyBorder="1" applyAlignment="1">
      <alignment horizontal="right" vertical="center"/>
    </xf>
    <xf numFmtId="0" fontId="37" fillId="0" borderId="1" xfId="0" applyFont="1" applyBorder="1" applyAlignment="1">
      <alignment horizontal="left" vertical="center"/>
    </xf>
    <xf numFmtId="3" fontId="37" fillId="38" borderId="16" xfId="0" applyNumberFormat="1" applyFont="1" applyFill="1" applyBorder="1" applyAlignment="1">
      <alignment horizontal="right" vertical="center"/>
    </xf>
    <xf numFmtId="3" fontId="37" fillId="0" borderId="34" xfId="43" applyNumberFormat="1" applyFont="1" applyBorder="1" applyAlignment="1">
      <alignment horizontal="right" vertical="center"/>
    </xf>
    <xf numFmtId="3" fontId="37" fillId="0" borderId="4" xfId="43" applyNumberFormat="1" applyFont="1" applyBorder="1" applyAlignment="1">
      <alignment horizontal="right" vertical="center"/>
    </xf>
    <xf numFmtId="3" fontId="37" fillId="0" borderId="5" xfId="43" applyNumberFormat="1" applyFont="1" applyBorder="1" applyAlignment="1">
      <alignment horizontal="right" vertical="center"/>
    </xf>
    <xf numFmtId="0" fontId="37" fillId="0" borderId="43" xfId="0" applyFont="1" applyBorder="1" applyAlignment="1">
      <alignment horizontal="distributed" vertical="center"/>
    </xf>
    <xf numFmtId="3" fontId="37" fillId="0" borderId="0" xfId="43" applyNumberFormat="1" applyFont="1" applyAlignment="1">
      <alignment horizontal="right" vertical="center"/>
    </xf>
    <xf numFmtId="0" fontId="37" fillId="0" borderId="0" xfId="0" applyFont="1" applyAlignment="1">
      <alignment horizontal="distributed" vertical="center"/>
    </xf>
    <xf numFmtId="3" fontId="37" fillId="0" borderId="1" xfId="43" applyNumberFormat="1" applyFont="1" applyBorder="1" applyAlignment="1">
      <alignment horizontal="right" vertical="center"/>
    </xf>
    <xf numFmtId="0" fontId="37" fillId="0" borderId="2" xfId="0" applyFont="1" applyBorder="1" applyAlignment="1">
      <alignment horizontal="left" vertical="center" indent="1"/>
    </xf>
    <xf numFmtId="181" fontId="37" fillId="0" borderId="49" xfId="43" applyNumberFormat="1" applyFont="1" applyBorder="1" applyAlignment="1">
      <alignment horizontal="right" vertical="center"/>
    </xf>
    <xf numFmtId="181" fontId="37" fillId="0" borderId="6" xfId="43" applyNumberFormat="1" applyFont="1" applyBorder="1" applyAlignment="1">
      <alignment horizontal="right" vertical="center"/>
    </xf>
    <xf numFmtId="181" fontId="37" fillId="0" borderId="1" xfId="43" applyNumberFormat="1" applyFont="1" applyBorder="1" applyAlignment="1">
      <alignment horizontal="right" vertical="center"/>
    </xf>
    <xf numFmtId="0" fontId="39" fillId="0" borderId="0" xfId="0" applyFont="1" applyAlignment="1">
      <alignment horizontal="distributed" vertical="center"/>
    </xf>
    <xf numFmtId="4" fontId="37" fillId="38" borderId="60" xfId="0" applyNumberFormat="1" applyFont="1" applyFill="1" applyBorder="1" applyAlignment="1">
      <alignment horizontal="right" vertical="center"/>
    </xf>
    <xf numFmtId="4" fontId="37" fillId="0" borderId="23" xfId="43" applyNumberFormat="1" applyFont="1" applyBorder="1" applyAlignment="1">
      <alignment horizontal="right" vertical="center"/>
    </xf>
    <xf numFmtId="4" fontId="37" fillId="0" borderId="22" xfId="43" applyNumberFormat="1" applyFont="1" applyBorder="1" applyAlignment="1">
      <alignment horizontal="right" vertical="center"/>
    </xf>
    <xf numFmtId="4" fontId="37" fillId="0" borderId="36" xfId="43" applyNumberFormat="1" applyFont="1" applyBorder="1" applyAlignment="1">
      <alignment horizontal="right" vertical="center"/>
    </xf>
    <xf numFmtId="0" fontId="37" fillId="0" borderId="25" xfId="0" applyFont="1" applyBorder="1" applyAlignment="1">
      <alignment horizontal="left" vertical="center"/>
    </xf>
    <xf numFmtId="0" fontId="37" fillId="0" borderId="51" xfId="0" applyFont="1" applyBorder="1" applyAlignment="1">
      <alignment horizontal="center" vertical="center"/>
    </xf>
    <xf numFmtId="0" fontId="37" fillId="0" borderId="35" xfId="0" applyFont="1" applyBorder="1" applyAlignment="1">
      <alignment horizontal="center" vertical="center"/>
    </xf>
    <xf numFmtId="3" fontId="37" fillId="38" borderId="60" xfId="0" applyNumberFormat="1" applyFont="1" applyFill="1" applyBorder="1" applyAlignment="1">
      <alignment horizontal="right" vertical="center"/>
    </xf>
    <xf numFmtId="3" fontId="37" fillId="0" borderId="23" xfId="43" applyNumberFormat="1" applyFont="1" applyBorder="1" applyAlignment="1">
      <alignment horizontal="right" vertical="center"/>
    </xf>
    <xf numFmtId="3" fontId="37" fillId="0" borderId="22" xfId="43" applyNumberFormat="1" applyFont="1" applyBorder="1" applyAlignment="1">
      <alignment horizontal="right" vertical="center"/>
    </xf>
    <xf numFmtId="3" fontId="37" fillId="0" borderId="24" xfId="43" applyNumberFormat="1" applyFont="1" applyBorder="1" applyAlignment="1">
      <alignment horizontal="right" vertical="center"/>
    </xf>
    <xf numFmtId="0" fontId="37" fillId="0" borderId="6" xfId="0" applyFont="1" applyBorder="1" applyAlignment="1">
      <alignment horizontal="center" vertical="center"/>
    </xf>
    <xf numFmtId="0" fontId="37" fillId="0" borderId="31" xfId="0" applyFont="1" applyBorder="1" applyAlignment="1">
      <alignment horizontal="distributed" vertical="center" wrapText="1"/>
    </xf>
    <xf numFmtId="3" fontId="37" fillId="38" borderId="41" xfId="0" applyNumberFormat="1" applyFont="1" applyFill="1" applyBorder="1" applyAlignment="1">
      <alignment horizontal="right" vertical="center"/>
    </xf>
    <xf numFmtId="3" fontId="37" fillId="0" borderId="26" xfId="43" applyNumberFormat="1" applyFont="1" applyBorder="1" applyAlignment="1">
      <alignment horizontal="right" vertical="center"/>
    </xf>
    <xf numFmtId="3" fontId="37" fillId="0" borderId="25" xfId="43" applyNumberFormat="1" applyFont="1" applyBorder="1" applyAlignment="1">
      <alignment horizontal="right" vertical="center"/>
    </xf>
    <xf numFmtId="3" fontId="37" fillId="0" borderId="52" xfId="43" applyNumberFormat="1" applyFont="1" applyBorder="1" applyAlignment="1">
      <alignment horizontal="right" vertical="center"/>
    </xf>
    <xf numFmtId="0" fontId="37" fillId="0" borderId="32" xfId="0" applyFont="1" applyBorder="1" applyAlignment="1">
      <alignment horizontal="distributed" vertical="center" wrapText="1"/>
    </xf>
    <xf numFmtId="0" fontId="37" fillId="0" borderId="6" xfId="0" applyFont="1" applyBorder="1" applyAlignment="1">
      <alignment horizontal="left" vertical="center"/>
    </xf>
    <xf numFmtId="0" fontId="37" fillId="0" borderId="51" xfId="0" applyFont="1" applyBorder="1" applyAlignment="1">
      <alignment horizontal="left" vertical="center"/>
    </xf>
    <xf numFmtId="3" fontId="37" fillId="0" borderId="51" xfId="43" applyNumberFormat="1" applyFont="1" applyBorder="1" applyAlignment="1">
      <alignment horizontal="right" vertical="center"/>
    </xf>
    <xf numFmtId="3" fontId="37" fillId="0" borderId="36" xfId="43" applyNumberFormat="1" applyFont="1" applyBorder="1" applyAlignment="1">
      <alignment horizontal="right" vertical="center"/>
    </xf>
    <xf numFmtId="3" fontId="34" fillId="0" borderId="2" xfId="0" applyNumberFormat="1" applyFont="1" applyBorder="1" applyAlignment="1">
      <alignment vertical="center"/>
    </xf>
    <xf numFmtId="0" fontId="37" fillId="0" borderId="53" xfId="0" applyFont="1" applyBorder="1" applyAlignment="1">
      <alignment horizontal="left" vertical="center"/>
    </xf>
    <xf numFmtId="0" fontId="37" fillId="0" borderId="54" xfId="0" applyFont="1" applyBorder="1" applyAlignment="1">
      <alignment horizontal="center" vertical="center"/>
    </xf>
    <xf numFmtId="0" fontId="37" fillId="0" borderId="55" xfId="0" applyFont="1" applyBorder="1" applyAlignment="1">
      <alignment horizontal="distributed" vertical="center" indent="1"/>
    </xf>
    <xf numFmtId="3" fontId="37" fillId="38" borderId="67" xfId="0" applyNumberFormat="1" applyFont="1" applyFill="1" applyBorder="1" applyAlignment="1">
      <alignment horizontal="right" vertical="center"/>
    </xf>
    <xf numFmtId="3" fontId="37" fillId="0" borderId="50" xfId="43" applyNumberFormat="1" applyFont="1" applyBorder="1" applyAlignment="1">
      <alignment horizontal="right" vertical="center"/>
    </xf>
    <xf numFmtId="3" fontId="37" fillId="0" borderId="33" xfId="43" applyNumberFormat="1" applyFont="1" applyBorder="1" applyAlignment="1">
      <alignment horizontal="right" vertical="center"/>
    </xf>
    <xf numFmtId="3" fontId="37" fillId="0" borderId="27" xfId="43" applyNumberFormat="1" applyFont="1" applyBorder="1" applyAlignment="1">
      <alignment horizontal="right" vertical="center"/>
    </xf>
    <xf numFmtId="0" fontId="37" fillId="0" borderId="56" xfId="0" applyFont="1" applyBorder="1" applyAlignment="1">
      <alignment horizontal="left" vertical="center"/>
    </xf>
    <xf numFmtId="0" fontId="37" fillId="0" borderId="38" xfId="0" applyFont="1" applyBorder="1" applyAlignment="1">
      <alignment horizontal="center" vertical="center"/>
    </xf>
    <xf numFmtId="3" fontId="37" fillId="38" borderId="62" xfId="0" applyNumberFormat="1" applyFont="1" applyFill="1" applyBorder="1" applyAlignment="1">
      <alignment horizontal="right" vertical="center"/>
    </xf>
    <xf numFmtId="3" fontId="37" fillId="0" borderId="63" xfId="43" applyNumberFormat="1" applyFont="1" applyBorder="1" applyAlignment="1">
      <alignment horizontal="right" vertical="center"/>
    </xf>
    <xf numFmtId="3" fontId="37" fillId="0" borderId="28" xfId="43" applyNumberFormat="1" applyFont="1" applyBorder="1" applyAlignment="1">
      <alignment horizontal="right" vertical="center"/>
    </xf>
    <xf numFmtId="3" fontId="37" fillId="0" borderId="68" xfId="43" applyNumberFormat="1" applyFont="1" applyBorder="1" applyAlignment="1">
      <alignment horizontal="right" vertical="center"/>
    </xf>
    <xf numFmtId="0" fontId="37" fillId="0" borderId="12" xfId="0" applyFont="1" applyBorder="1" applyAlignment="1">
      <alignment horizontal="center" vertical="center"/>
    </xf>
    <xf numFmtId="0" fontId="37" fillId="0" borderId="12" xfId="0" applyFont="1" applyBorder="1" applyAlignment="1">
      <alignment vertical="center"/>
    </xf>
    <xf numFmtId="0" fontId="37" fillId="0" borderId="40" xfId="0" applyFont="1" applyBorder="1" applyAlignment="1">
      <alignment vertical="center"/>
    </xf>
    <xf numFmtId="0" fontId="37" fillId="0" borderId="35" xfId="0" applyFont="1" applyBorder="1" applyAlignment="1">
      <alignment horizontal="distributed" vertical="center" indent="1"/>
    </xf>
    <xf numFmtId="0" fontId="37" fillId="0" borderId="52" xfId="0" applyFont="1" applyBorder="1" applyAlignment="1">
      <alignment horizontal="distributed" vertical="center"/>
    </xf>
    <xf numFmtId="178" fontId="34" fillId="0" borderId="0" xfId="0" applyNumberFormat="1" applyFont="1" applyAlignment="1">
      <alignment vertical="center"/>
    </xf>
    <xf numFmtId="0" fontId="37" fillId="0" borderId="45" xfId="0" applyFont="1" applyBorder="1" applyAlignment="1">
      <alignment horizontal="distributed" vertical="center" indent="1"/>
    </xf>
    <xf numFmtId="3" fontId="37" fillId="38" borderId="18" xfId="0" applyNumberFormat="1" applyFont="1" applyFill="1" applyBorder="1" applyAlignment="1">
      <alignment horizontal="right" vertical="center"/>
    </xf>
    <xf numFmtId="3" fontId="37" fillId="0" borderId="20" xfId="43" applyNumberFormat="1" applyFont="1" applyBorder="1" applyAlignment="1">
      <alignment horizontal="right" vertical="center"/>
    </xf>
    <xf numFmtId="3" fontId="37" fillId="0" borderId="45" xfId="43" applyNumberFormat="1" applyFont="1" applyBorder="1" applyAlignment="1">
      <alignment horizontal="right" vertical="center"/>
    </xf>
    <xf numFmtId="3" fontId="37" fillId="0" borderId="7" xfId="43" applyNumberFormat="1" applyFont="1" applyBorder="1" applyAlignment="1">
      <alignment horizontal="right" vertical="center"/>
    </xf>
    <xf numFmtId="3" fontId="37" fillId="0" borderId="21" xfId="43" applyNumberFormat="1" applyFont="1" applyBorder="1" applyAlignment="1">
      <alignment horizontal="right" vertical="center"/>
    </xf>
    <xf numFmtId="3" fontId="37" fillId="0" borderId="35" xfId="43" applyNumberFormat="1" applyFont="1" applyBorder="1" applyAlignment="1">
      <alignment horizontal="right" vertical="center"/>
    </xf>
    <xf numFmtId="0" fontId="37" fillId="0" borderId="37" xfId="0" applyFont="1" applyBorder="1" applyAlignment="1">
      <alignment vertical="center"/>
    </xf>
    <xf numFmtId="0" fontId="37" fillId="0" borderId="37" xfId="0" applyFont="1" applyBorder="1" applyAlignment="1">
      <alignment horizontal="distributed" vertical="center" indent="1"/>
    </xf>
    <xf numFmtId="3" fontId="37" fillId="0" borderId="37" xfId="43" applyNumberFormat="1" applyFont="1" applyBorder="1" applyAlignment="1">
      <alignment horizontal="right" vertical="center"/>
    </xf>
    <xf numFmtId="3" fontId="37" fillId="0" borderId="31" xfId="43" applyNumberFormat="1" applyFont="1" applyBorder="1" applyAlignment="1">
      <alignment horizontal="right" vertical="center"/>
    </xf>
    <xf numFmtId="0" fontId="37" fillId="0" borderId="8" xfId="0" applyFont="1" applyBorder="1" applyAlignment="1">
      <alignment vertical="center"/>
    </xf>
    <xf numFmtId="0" fontId="37" fillId="0" borderId="13" xfId="0" applyFont="1" applyBorder="1" applyAlignment="1">
      <alignment horizontal="left" vertical="center" indent="1"/>
    </xf>
    <xf numFmtId="181" fontId="37" fillId="38" borderId="60" xfId="0" applyNumberFormat="1" applyFont="1" applyFill="1" applyBorder="1" applyAlignment="1">
      <alignment horizontal="right" vertical="center"/>
    </xf>
    <xf numFmtId="181" fontId="37" fillId="0" borderId="23" xfId="43" applyNumberFormat="1" applyFont="1" applyBorder="1" applyAlignment="1">
      <alignment horizontal="right" vertical="center"/>
    </xf>
    <xf numFmtId="181" fontId="37" fillId="0" borderId="35" xfId="43" applyNumberFormat="1" applyFont="1" applyBorder="1" applyAlignment="1">
      <alignment horizontal="right" vertical="center"/>
    </xf>
    <xf numFmtId="181" fontId="37" fillId="0" borderId="22" xfId="43" applyNumberFormat="1" applyFont="1" applyBorder="1" applyAlignment="1">
      <alignment horizontal="right" vertical="center"/>
    </xf>
    <xf numFmtId="181" fontId="37" fillId="0" borderId="24" xfId="43" applyNumberFormat="1" applyFont="1" applyBorder="1" applyAlignment="1">
      <alignment horizontal="right" vertical="center"/>
    </xf>
    <xf numFmtId="38" fontId="37" fillId="0" borderId="40" xfId="33" applyFont="1" applyBorder="1" applyAlignment="1">
      <alignment horizontal="center" vertical="center" wrapText="1"/>
    </xf>
    <xf numFmtId="38" fontId="37" fillId="0" borderId="11" xfId="33" applyFont="1" applyBorder="1" applyAlignment="1">
      <alignment horizontal="center" vertical="center" wrapText="1"/>
    </xf>
    <xf numFmtId="38" fontId="37" fillId="0" borderId="11" xfId="33" applyFont="1" applyFill="1" applyBorder="1" applyAlignment="1">
      <alignment horizontal="center" vertical="center" wrapText="1"/>
    </xf>
    <xf numFmtId="38" fontId="37" fillId="0" borderId="40" xfId="33" applyFont="1" applyFill="1" applyBorder="1" applyAlignment="1">
      <alignment horizontal="center" vertical="center" wrapText="1"/>
    </xf>
    <xf numFmtId="38" fontId="37" fillId="0" borderId="4" xfId="33" applyFont="1" applyBorder="1" applyAlignment="1">
      <alignment horizontal="center" vertical="center" justifyLastLine="1"/>
    </xf>
    <xf numFmtId="38" fontId="37" fillId="0" borderId="4" xfId="33" applyFont="1" applyFill="1" applyBorder="1" applyAlignment="1">
      <alignment horizontal="center" vertical="center"/>
    </xf>
    <xf numFmtId="38" fontId="37" fillId="37" borderId="9" xfId="33" applyFont="1" applyFill="1" applyBorder="1" applyAlignment="1">
      <alignment horizontal="center" vertical="center"/>
    </xf>
    <xf numFmtId="38" fontId="37" fillId="0" borderId="8" xfId="33" applyFont="1" applyBorder="1" applyAlignment="1">
      <alignment horizontal="center" vertical="center" justifyLastLine="1"/>
    </xf>
    <xf numFmtId="38" fontId="37" fillId="37" borderId="4" xfId="33" applyFont="1" applyFill="1" applyBorder="1" applyAlignment="1">
      <alignment horizontal="center" vertical="center"/>
    </xf>
    <xf numFmtId="38" fontId="37" fillId="37" borderId="5" xfId="33" applyFont="1" applyFill="1" applyBorder="1" applyAlignment="1">
      <alignment horizontal="center" vertical="center"/>
    </xf>
    <xf numFmtId="38" fontId="37" fillId="0" borderId="8" xfId="33" applyFont="1" applyFill="1" applyBorder="1" applyAlignment="1">
      <alignment horizontal="center" vertical="center" justifyLastLine="1"/>
    </xf>
    <xf numFmtId="38" fontId="37" fillId="0" borderId="4" xfId="33" applyFont="1" applyFill="1" applyBorder="1" applyAlignment="1">
      <alignment horizontal="center" vertical="center" justifyLastLine="1"/>
    </xf>
    <xf numFmtId="3" fontId="37" fillId="0" borderId="7" xfId="45" applyNumberFormat="1" applyFont="1" applyBorder="1" applyAlignment="1">
      <alignment horizontal="right" vertical="center"/>
    </xf>
    <xf numFmtId="181" fontId="37" fillId="0" borderId="7" xfId="33" applyNumberFormat="1" applyFont="1" applyFill="1" applyBorder="1" applyAlignment="1">
      <alignment horizontal="right" vertical="center"/>
    </xf>
    <xf numFmtId="181" fontId="37" fillId="0" borderId="20" xfId="33" applyNumberFormat="1" applyFont="1" applyFill="1" applyBorder="1" applyAlignment="1">
      <alignment horizontal="right" vertical="center"/>
    </xf>
    <xf numFmtId="181" fontId="37" fillId="0" borderId="30" xfId="33" applyNumberFormat="1" applyFont="1" applyFill="1" applyBorder="1" applyAlignment="1">
      <alignment horizontal="right" vertical="center"/>
    </xf>
    <xf numFmtId="181" fontId="37" fillId="0" borderId="21" xfId="33" applyNumberFormat="1" applyFont="1" applyFill="1" applyBorder="1" applyAlignment="1">
      <alignment horizontal="right" vertical="center"/>
    </xf>
    <xf numFmtId="4" fontId="37" fillId="0" borderId="22" xfId="0" applyNumberFormat="1" applyFont="1" applyBorder="1" applyAlignment="1">
      <alignment horizontal="right" vertical="center"/>
    </xf>
    <xf numFmtId="181" fontId="37" fillId="0" borderId="22" xfId="33" applyNumberFormat="1" applyFont="1" applyFill="1" applyBorder="1" applyAlignment="1">
      <alignment horizontal="right" vertical="center"/>
    </xf>
    <xf numFmtId="181" fontId="37" fillId="0" borderId="23" xfId="33" applyNumberFormat="1" applyFont="1" applyFill="1" applyBorder="1" applyAlignment="1">
      <alignment horizontal="right" vertical="center"/>
    </xf>
    <xf numFmtId="181" fontId="37" fillId="0" borderId="24" xfId="33" applyNumberFormat="1" applyFont="1" applyFill="1" applyBorder="1" applyAlignment="1">
      <alignment horizontal="right" vertical="center"/>
    </xf>
    <xf numFmtId="4" fontId="37" fillId="0" borderId="49" xfId="0" applyNumberFormat="1" applyFont="1" applyBorder="1" applyAlignment="1">
      <alignment horizontal="right" vertical="center"/>
    </xf>
    <xf numFmtId="181" fontId="37" fillId="0" borderId="33" xfId="0" applyNumberFormat="1" applyFont="1" applyBorder="1" applyAlignment="1">
      <alignment horizontal="right" vertical="center"/>
    </xf>
    <xf numFmtId="181" fontId="37" fillId="0" borderId="25" xfId="33" applyNumberFormat="1" applyFont="1" applyFill="1" applyBorder="1" applyAlignment="1">
      <alignment horizontal="right" vertical="center"/>
    </xf>
    <xf numFmtId="181" fontId="37" fillId="0" borderId="26" xfId="33" applyNumberFormat="1" applyFont="1" applyFill="1" applyBorder="1" applyAlignment="1">
      <alignment horizontal="right" vertical="center"/>
    </xf>
    <xf numFmtId="181" fontId="37" fillId="0" borderId="27" xfId="33" applyNumberFormat="1" applyFont="1" applyFill="1" applyBorder="1" applyAlignment="1">
      <alignment horizontal="right" vertical="center"/>
    </xf>
    <xf numFmtId="0" fontId="37" fillId="0" borderId="48" xfId="0" applyFont="1" applyBorder="1" applyAlignment="1">
      <alignment horizontal="center" vertical="center"/>
    </xf>
    <xf numFmtId="38" fontId="37" fillId="0" borderId="28" xfId="33" applyFont="1" applyFill="1" applyBorder="1" applyAlignment="1">
      <alignment horizontal="right" vertical="center"/>
    </xf>
    <xf numFmtId="181" fontId="37" fillId="0" borderId="28" xfId="33" applyNumberFormat="1" applyFont="1" applyFill="1" applyBorder="1" applyAlignment="1">
      <alignment horizontal="right" vertical="center"/>
    </xf>
    <xf numFmtId="181" fontId="37" fillId="0" borderId="29" xfId="33" applyNumberFormat="1" applyFont="1" applyFill="1" applyBorder="1" applyAlignment="1">
      <alignment horizontal="right" vertical="center"/>
    </xf>
    <xf numFmtId="38" fontId="37" fillId="0" borderId="22" xfId="33" applyFont="1" applyFill="1" applyBorder="1" applyAlignment="1">
      <alignment horizontal="right" vertical="center"/>
    </xf>
    <xf numFmtId="181" fontId="37" fillId="0" borderId="31" xfId="33" applyNumberFormat="1" applyFont="1" applyFill="1" applyBorder="1" applyAlignment="1">
      <alignment horizontal="right" vertical="center"/>
    </xf>
    <xf numFmtId="38" fontId="37" fillId="0" borderId="25" xfId="33" applyFont="1" applyFill="1" applyBorder="1" applyAlignment="1">
      <alignment horizontal="right" vertical="center"/>
    </xf>
    <xf numFmtId="181" fontId="37" fillId="0" borderId="6" xfId="33" applyNumberFormat="1" applyFont="1" applyFill="1" applyBorder="1" applyAlignment="1">
      <alignment horizontal="right" vertical="center"/>
    </xf>
    <xf numFmtId="38" fontId="37" fillId="0" borderId="6" xfId="33" applyFont="1" applyFill="1" applyBorder="1" applyAlignment="1">
      <alignment horizontal="right" vertical="center"/>
    </xf>
    <xf numFmtId="181" fontId="37" fillId="0" borderId="32" xfId="33" applyNumberFormat="1" applyFont="1" applyFill="1" applyBorder="1" applyAlignment="1">
      <alignment horizontal="right" vertical="center"/>
    </xf>
    <xf numFmtId="38" fontId="37" fillId="0" borderId="7" xfId="33" applyFont="1" applyFill="1" applyBorder="1" applyAlignment="1">
      <alignment horizontal="right" vertical="center"/>
    </xf>
    <xf numFmtId="38" fontId="37" fillId="0" borderId="33" xfId="33" applyFont="1" applyFill="1" applyBorder="1" applyAlignment="1">
      <alignment horizontal="right" vertical="center"/>
    </xf>
    <xf numFmtId="181" fontId="37" fillId="0" borderId="33" xfId="33" applyNumberFormat="1" applyFont="1" applyFill="1" applyBorder="1" applyAlignment="1">
      <alignment horizontal="right" vertical="center"/>
    </xf>
    <xf numFmtId="181" fontId="37" fillId="0" borderId="4" xfId="33" applyNumberFormat="1" applyFont="1" applyFill="1" applyBorder="1" applyAlignment="1">
      <alignment horizontal="right" vertical="center"/>
    </xf>
    <xf numFmtId="0" fontId="37" fillId="0" borderId="2" xfId="0" applyFont="1" applyBorder="1" applyAlignment="1">
      <alignment horizontal="left" vertical="center"/>
    </xf>
    <xf numFmtId="38" fontId="37" fillId="0" borderId="29" xfId="33" applyFont="1" applyFill="1" applyBorder="1" applyAlignment="1">
      <alignment horizontal="right" vertical="center"/>
    </xf>
    <xf numFmtId="0" fontId="37" fillId="0" borderId="43" xfId="0" applyFont="1" applyBorder="1" applyAlignment="1">
      <alignment vertical="center"/>
    </xf>
    <xf numFmtId="181" fontId="37" fillId="0" borderId="26" xfId="43" applyNumberFormat="1" applyFont="1" applyBorder="1" applyAlignment="1">
      <alignment horizontal="right" vertical="center"/>
    </xf>
    <xf numFmtId="181" fontId="37" fillId="0" borderId="25" xfId="43" applyNumberFormat="1" applyFont="1" applyBorder="1" applyAlignment="1">
      <alignment horizontal="right" vertical="center"/>
    </xf>
    <xf numFmtId="0" fontId="37" fillId="0" borderId="39" xfId="0" applyFont="1" applyBorder="1" applyAlignment="1">
      <alignment horizontal="distributed" vertical="center"/>
    </xf>
    <xf numFmtId="181" fontId="37" fillId="0" borderId="5" xfId="33" applyNumberFormat="1" applyFont="1" applyFill="1" applyBorder="1" applyAlignment="1">
      <alignment horizontal="right" vertical="center"/>
    </xf>
    <xf numFmtId="38" fontId="37" fillId="0" borderId="4" xfId="33" applyFont="1" applyFill="1" applyBorder="1" applyAlignment="1">
      <alignment horizontal="right" vertical="center"/>
    </xf>
    <xf numFmtId="0" fontId="37" fillId="0" borderId="19" xfId="0" applyFont="1" applyBorder="1" applyAlignment="1">
      <alignment vertical="center"/>
    </xf>
    <xf numFmtId="0" fontId="37" fillId="0" borderId="48" xfId="0" applyFont="1" applyBorder="1" applyAlignment="1">
      <alignment horizontal="distributed" vertical="center"/>
    </xf>
    <xf numFmtId="3" fontId="37" fillId="0" borderId="19" xfId="43" applyNumberFormat="1" applyFont="1" applyBorder="1" applyAlignment="1">
      <alignment horizontal="right" vertical="center"/>
    </xf>
    <xf numFmtId="181" fontId="37" fillId="0" borderId="29" xfId="43" applyNumberFormat="1" applyFont="1" applyBorder="1" applyAlignment="1">
      <alignment horizontal="right" vertical="center"/>
    </xf>
    <xf numFmtId="181" fontId="37" fillId="0" borderId="46" xfId="33" applyNumberFormat="1" applyFont="1" applyFill="1" applyBorder="1" applyAlignment="1">
      <alignment horizontal="right" vertical="center"/>
    </xf>
    <xf numFmtId="181" fontId="37" fillId="0" borderId="59" xfId="43" applyNumberFormat="1" applyFont="1" applyBorder="1" applyAlignment="1">
      <alignment horizontal="right" vertical="center"/>
    </xf>
    <xf numFmtId="181" fontId="37" fillId="0" borderId="36" xfId="43" applyNumberFormat="1" applyFont="1" applyBorder="1" applyAlignment="1">
      <alignment horizontal="right" vertical="center"/>
    </xf>
    <xf numFmtId="0" fontId="37" fillId="0" borderId="39" xfId="0" applyFont="1" applyBorder="1" applyAlignment="1">
      <alignment vertical="center"/>
    </xf>
    <xf numFmtId="181" fontId="37" fillId="0" borderId="31" xfId="43" applyNumberFormat="1" applyFont="1" applyBorder="1" applyAlignment="1">
      <alignment horizontal="right" vertical="center"/>
    </xf>
    <xf numFmtId="181" fontId="37" fillId="0" borderId="52" xfId="43" applyNumberFormat="1" applyFont="1" applyBorder="1" applyAlignment="1">
      <alignment horizontal="right" vertical="center"/>
    </xf>
    <xf numFmtId="3" fontId="37" fillId="0" borderId="38" xfId="43" applyNumberFormat="1" applyFont="1" applyBorder="1" applyAlignment="1">
      <alignment horizontal="right" vertical="center"/>
    </xf>
    <xf numFmtId="181" fontId="37" fillId="0" borderId="28" xfId="43" applyNumberFormat="1" applyFont="1" applyBorder="1" applyAlignment="1">
      <alignment horizontal="right" vertical="center"/>
    </xf>
    <xf numFmtId="181" fontId="37" fillId="0" borderId="30" xfId="43" applyNumberFormat="1" applyFont="1" applyBorder="1" applyAlignment="1">
      <alignment horizontal="right" vertical="center"/>
    </xf>
    <xf numFmtId="181" fontId="37" fillId="0" borderId="63" xfId="43" applyNumberFormat="1" applyFont="1" applyBorder="1" applyAlignment="1">
      <alignment horizontal="right" vertical="center"/>
    </xf>
    <xf numFmtId="181" fontId="37" fillId="0" borderId="33" xfId="43" applyNumberFormat="1" applyFont="1" applyBorder="1" applyAlignment="1">
      <alignment horizontal="right" vertical="center"/>
    </xf>
    <xf numFmtId="181" fontId="37" fillId="0" borderId="39" xfId="43" applyNumberFormat="1" applyFont="1" applyBorder="1" applyAlignment="1">
      <alignment horizontal="right" vertical="center"/>
    </xf>
    <xf numFmtId="176" fontId="35" fillId="0" borderId="0" xfId="0" applyNumberFormat="1" applyFont="1" applyAlignment="1" applyProtection="1">
      <alignment vertical="top"/>
      <protection locked="0"/>
    </xf>
    <xf numFmtId="3" fontId="36" fillId="0" borderId="0" xfId="0" applyNumberFormat="1" applyFont="1"/>
    <xf numFmtId="176" fontId="35" fillId="0" borderId="0" xfId="0" applyNumberFormat="1" applyFont="1" applyAlignment="1">
      <alignment vertical="center"/>
    </xf>
    <xf numFmtId="179" fontId="35" fillId="0" borderId="0" xfId="0" applyNumberFormat="1" applyFont="1" applyAlignment="1">
      <alignment vertical="center"/>
    </xf>
    <xf numFmtId="0" fontId="42" fillId="0" borderId="19" xfId="0" applyFont="1" applyBorder="1" applyAlignment="1">
      <alignment horizontal="distributed" vertical="center" wrapText="1" justifyLastLine="1"/>
    </xf>
    <xf numFmtId="0" fontId="40" fillId="0" borderId="11" xfId="0" applyFont="1" applyBorder="1" applyAlignment="1">
      <alignment horizontal="distributed" vertical="center" justifyLastLine="1"/>
    </xf>
    <xf numFmtId="0" fontId="40" fillId="37" borderId="31" xfId="0" applyFont="1" applyFill="1" applyBorder="1" applyAlignment="1">
      <alignment horizontal="center" vertical="center" justifyLastLine="1"/>
    </xf>
    <xf numFmtId="0" fontId="40" fillId="0" borderId="31" xfId="0" applyFont="1" applyBorder="1" applyAlignment="1">
      <alignment horizontal="center" vertical="center" justifyLastLine="1"/>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34" xfId="0" applyFont="1" applyBorder="1" applyAlignment="1">
      <alignment horizontal="center" vertical="center"/>
    </xf>
    <xf numFmtId="0" fontId="41" fillId="37" borderId="9" xfId="0" applyFont="1" applyFill="1" applyBorder="1" applyAlignment="1">
      <alignment horizontal="center" vertical="center"/>
    </xf>
    <xf numFmtId="0" fontId="41" fillId="0" borderId="8" xfId="0" applyFont="1" applyBorder="1" applyAlignment="1">
      <alignment vertical="center"/>
    </xf>
    <xf numFmtId="0" fontId="41" fillId="0" borderId="5" xfId="0" applyFont="1" applyBorder="1" applyAlignment="1">
      <alignment vertical="center"/>
    </xf>
    <xf numFmtId="4" fontId="37" fillId="0" borderId="41" xfId="0" applyNumberFormat="1" applyFont="1" applyBorder="1" applyAlignment="1">
      <alignment horizontal="right" vertical="center"/>
    </xf>
    <xf numFmtId="3" fontId="37" fillId="0" borderId="37" xfId="0" applyNumberFormat="1" applyFont="1" applyBorder="1" applyAlignment="1">
      <alignment horizontal="right" vertical="center"/>
    </xf>
    <xf numFmtId="3" fontId="37" fillId="0" borderId="41" xfId="0" applyNumberFormat="1" applyFont="1" applyBorder="1" applyAlignment="1">
      <alignment horizontal="right" vertical="center"/>
    </xf>
    <xf numFmtId="3" fontId="37" fillId="0" borderId="11" xfId="0" applyNumberFormat="1" applyFont="1" applyBorder="1" applyAlignment="1">
      <alignment horizontal="right" vertical="center"/>
    </xf>
    <xf numFmtId="3" fontId="41" fillId="0" borderId="26" xfId="0" applyNumberFormat="1" applyFont="1" applyBorder="1" applyAlignment="1">
      <alignment horizontal="right" vertical="center"/>
    </xf>
    <xf numFmtId="3" fontId="37" fillId="0" borderId="26" xfId="0" applyNumberFormat="1" applyFont="1" applyBorder="1" applyAlignment="1">
      <alignment horizontal="right" vertical="center"/>
    </xf>
    <xf numFmtId="3" fontId="37" fillId="0" borderId="25" xfId="0" applyNumberFormat="1" applyFont="1" applyBorder="1" applyAlignment="1">
      <alignment horizontal="right" vertical="center"/>
    </xf>
    <xf numFmtId="181" fontId="37" fillId="0" borderId="41" xfId="45" applyNumberFormat="1" applyFont="1" applyBorder="1" applyAlignment="1">
      <alignment horizontal="right" vertical="center"/>
    </xf>
    <xf numFmtId="181" fontId="37" fillId="0" borderId="26" xfId="0" applyNumberFormat="1" applyFont="1" applyBorder="1" applyAlignment="1">
      <alignment horizontal="right" vertical="center"/>
    </xf>
    <xf numFmtId="181" fontId="37" fillId="0" borderId="40" xfId="0" applyNumberFormat="1" applyFont="1" applyBorder="1" applyAlignment="1">
      <alignment horizontal="right" vertical="center"/>
    </xf>
    <xf numFmtId="181" fontId="37" fillId="0" borderId="11" xfId="0" applyNumberFormat="1" applyFont="1" applyBorder="1" applyAlignment="1">
      <alignment horizontal="right" vertical="center"/>
    </xf>
    <xf numFmtId="181" fontId="37" fillId="0" borderId="31" xfId="0" applyNumberFormat="1" applyFont="1" applyBorder="1" applyAlignment="1">
      <alignment horizontal="right" vertical="center"/>
    </xf>
    <xf numFmtId="4" fontId="37" fillId="0" borderId="18" xfId="0" applyNumberFormat="1" applyFont="1" applyBorder="1" applyAlignment="1">
      <alignment horizontal="right" vertical="center"/>
    </xf>
    <xf numFmtId="3" fontId="37" fillId="0" borderId="45" xfId="0" applyNumberFormat="1" applyFont="1" applyBorder="1" applyAlignment="1">
      <alignment horizontal="right" vertical="center"/>
    </xf>
    <xf numFmtId="3" fontId="41" fillId="0" borderId="20" xfId="0" applyNumberFormat="1" applyFont="1" applyBorder="1" applyAlignment="1">
      <alignment horizontal="right" vertical="center"/>
    </xf>
    <xf numFmtId="3" fontId="37" fillId="0" borderId="20" xfId="0" applyNumberFormat="1" applyFont="1" applyBorder="1" applyAlignment="1">
      <alignment horizontal="right" vertical="center"/>
    </xf>
    <xf numFmtId="0" fontId="37" fillId="0" borderId="10" xfId="0" applyFont="1" applyBorder="1" applyAlignment="1">
      <alignment horizontal="distributed" vertical="center"/>
    </xf>
    <xf numFmtId="4" fontId="37" fillId="0" borderId="17" xfId="0" applyNumberFormat="1" applyFont="1" applyBorder="1" applyAlignment="1">
      <alignment horizontal="right" vertical="center"/>
    </xf>
    <xf numFmtId="3" fontId="37" fillId="0" borderId="0" xfId="0" applyNumberFormat="1" applyFont="1" applyAlignment="1">
      <alignment horizontal="right" vertical="center"/>
    </xf>
    <xf numFmtId="3" fontId="40" fillId="0" borderId="12" xfId="45" applyNumberFormat="1" applyFont="1" applyBorder="1" applyAlignment="1">
      <alignment horizontal="right" vertical="center"/>
    </xf>
    <xf numFmtId="3" fontId="37" fillId="0" borderId="12" xfId="45" applyNumberFormat="1" applyFont="1" applyBorder="1" applyAlignment="1">
      <alignment horizontal="right" vertical="center"/>
    </xf>
    <xf numFmtId="3" fontId="41" fillId="0" borderId="6" xfId="45" applyNumberFormat="1" applyFont="1" applyBorder="1" applyAlignment="1">
      <alignment horizontal="right" vertical="center"/>
    </xf>
    <xf numFmtId="3" fontId="37" fillId="0" borderId="6" xfId="45" applyNumberFormat="1" applyFont="1" applyBorder="1" applyAlignment="1">
      <alignment horizontal="right" vertical="center"/>
    </xf>
    <xf numFmtId="3" fontId="37" fillId="0" borderId="32" xfId="45" applyNumberFormat="1" applyFont="1" applyBorder="1" applyAlignment="1">
      <alignment horizontal="right" vertical="center"/>
    </xf>
    <xf numFmtId="181" fontId="37" fillId="0" borderId="17" xfId="45" applyNumberFormat="1" applyFont="1" applyBorder="1" applyAlignment="1">
      <alignment horizontal="right" vertical="center"/>
    </xf>
    <xf numFmtId="3" fontId="37" fillId="0" borderId="17" xfId="45" applyNumberFormat="1" applyFont="1" applyBorder="1" applyAlignment="1">
      <alignment horizontal="right" vertical="center"/>
    </xf>
    <xf numFmtId="3" fontId="37" fillId="0" borderId="18" xfId="45" applyNumberFormat="1" applyFont="1" applyBorder="1" applyAlignment="1">
      <alignment horizontal="right" vertical="center"/>
    </xf>
    <xf numFmtId="3" fontId="40" fillId="0" borderId="13" xfId="45" applyNumberFormat="1" applyFont="1" applyBorder="1" applyAlignment="1">
      <alignment horizontal="right" vertical="center"/>
    </xf>
    <xf numFmtId="181" fontId="37" fillId="0" borderId="18" xfId="45" applyNumberFormat="1" applyFont="1" applyBorder="1" applyAlignment="1">
      <alignment horizontal="right" vertical="center"/>
    </xf>
    <xf numFmtId="0" fontId="37" fillId="0" borderId="40" xfId="0" applyFont="1" applyBorder="1" applyAlignment="1">
      <alignment horizontal="distributed" vertical="center"/>
    </xf>
    <xf numFmtId="3" fontId="37" fillId="0" borderId="41" xfId="45" applyNumberFormat="1" applyFont="1" applyBorder="1" applyAlignment="1">
      <alignment horizontal="right" vertical="center"/>
    </xf>
    <xf numFmtId="3" fontId="40" fillId="0" borderId="11" xfId="45" applyNumberFormat="1" applyFont="1" applyBorder="1" applyAlignment="1">
      <alignment horizontal="right" vertical="center"/>
    </xf>
    <xf numFmtId="3" fontId="37" fillId="0" borderId="11" xfId="45" applyNumberFormat="1" applyFont="1" applyBorder="1" applyAlignment="1">
      <alignment horizontal="right" vertical="center"/>
    </xf>
    <xf numFmtId="3" fontId="41" fillId="0" borderId="25" xfId="45" applyNumberFormat="1" applyFont="1" applyBorder="1" applyAlignment="1">
      <alignment horizontal="right" vertical="center"/>
    </xf>
    <xf numFmtId="3" fontId="37" fillId="0" borderId="25" xfId="45" applyNumberFormat="1" applyFont="1" applyBorder="1" applyAlignment="1">
      <alignment horizontal="right" vertical="center"/>
    </xf>
    <xf numFmtId="3" fontId="37" fillId="0" borderId="31" xfId="45" applyNumberFormat="1" applyFont="1" applyBorder="1" applyAlignment="1">
      <alignment horizontal="right" vertical="center"/>
    </xf>
    <xf numFmtId="3" fontId="37" fillId="0" borderId="0" xfId="45" applyNumberFormat="1" applyFont="1" applyAlignment="1">
      <alignment horizontal="right" vertical="center"/>
    </xf>
    <xf numFmtId="181" fontId="37" fillId="0" borderId="16" xfId="45" applyNumberFormat="1" applyFont="1" applyBorder="1" applyAlignment="1">
      <alignment horizontal="right" vertical="center"/>
    </xf>
    <xf numFmtId="4" fontId="37" fillId="0" borderId="42" xfId="0" applyNumberFormat="1" applyFont="1" applyBorder="1" applyAlignment="1">
      <alignment horizontal="right" vertical="center"/>
    </xf>
    <xf numFmtId="3" fontId="37" fillId="0" borderId="19" xfId="0" applyNumberFormat="1" applyFont="1" applyBorder="1" applyAlignment="1">
      <alignment horizontal="right" vertical="center"/>
    </xf>
    <xf numFmtId="3" fontId="41" fillId="0" borderId="59" xfId="0" applyNumberFormat="1" applyFont="1" applyBorder="1" applyAlignment="1">
      <alignment horizontal="right" vertical="center"/>
    </xf>
    <xf numFmtId="3" fontId="37" fillId="0" borderId="59" xfId="0" applyNumberFormat="1" applyFont="1" applyBorder="1" applyAlignment="1">
      <alignment horizontal="right" vertical="center"/>
    </xf>
    <xf numFmtId="181" fontId="37" fillId="0" borderId="42" xfId="45" applyNumberFormat="1" applyFont="1" applyBorder="1" applyAlignment="1">
      <alignment horizontal="right" vertical="center"/>
    </xf>
    <xf numFmtId="181" fontId="37" fillId="0" borderId="58" xfId="0" applyNumberFormat="1" applyFont="1" applyBorder="1" applyAlignment="1">
      <alignment horizontal="right" vertical="center"/>
    </xf>
    <xf numFmtId="181" fontId="37" fillId="0" borderId="46" xfId="0" applyNumberFormat="1" applyFont="1" applyBorder="1" applyAlignment="1">
      <alignment horizontal="right" vertical="center"/>
    </xf>
    <xf numFmtId="181" fontId="37" fillId="0" borderId="43" xfId="0" applyNumberFormat="1" applyFont="1" applyBorder="1" applyAlignment="1">
      <alignment horizontal="right" vertical="center"/>
    </xf>
    <xf numFmtId="3" fontId="37" fillId="0" borderId="17" xfId="0" applyNumberFormat="1" applyFont="1" applyBorder="1" applyAlignment="1">
      <alignment horizontal="right" vertical="center" shrinkToFit="1"/>
    </xf>
    <xf numFmtId="181" fontId="37" fillId="0" borderId="52" xfId="0" applyNumberFormat="1" applyFont="1" applyBorder="1" applyAlignment="1">
      <alignment horizontal="right" vertical="center"/>
    </xf>
    <xf numFmtId="3" fontId="37" fillId="0" borderId="17" xfId="45" applyNumberFormat="1" applyFont="1" applyBorder="1" applyAlignment="1">
      <alignment horizontal="right" vertical="center" shrinkToFit="1"/>
    </xf>
    <xf numFmtId="3" fontId="37" fillId="0" borderId="18" xfId="45" applyNumberFormat="1" applyFont="1" applyBorder="1" applyAlignment="1">
      <alignment horizontal="right" vertical="center" shrinkToFit="1"/>
    </xf>
    <xf numFmtId="3" fontId="37" fillId="0" borderId="41" xfId="45" applyNumberFormat="1" applyFont="1" applyBorder="1" applyAlignment="1">
      <alignment horizontal="right" vertical="center" shrinkToFit="1"/>
    </xf>
    <xf numFmtId="0" fontId="37" fillId="0" borderId="9" xfId="0" applyFont="1" applyBorder="1" applyAlignment="1">
      <alignment horizontal="distributed" vertical="center"/>
    </xf>
    <xf numFmtId="4" fontId="37" fillId="0" borderId="16" xfId="0" applyNumberFormat="1" applyFont="1" applyBorder="1" applyAlignment="1">
      <alignment horizontal="right" vertical="center"/>
    </xf>
    <xf numFmtId="3" fontId="37" fillId="0" borderId="16" xfId="0" applyNumberFormat="1" applyFont="1" applyBorder="1" applyAlignment="1">
      <alignment horizontal="right" vertical="center"/>
    </xf>
    <xf numFmtId="3" fontId="40" fillId="0" borderId="8" xfId="45" applyNumberFormat="1" applyFont="1" applyBorder="1" applyAlignment="1">
      <alignment horizontal="right" vertical="center"/>
    </xf>
    <xf numFmtId="3" fontId="37" fillId="0" borderId="8" xfId="45" applyNumberFormat="1" applyFont="1" applyBorder="1" applyAlignment="1">
      <alignment horizontal="right" vertical="center"/>
    </xf>
    <xf numFmtId="3" fontId="41" fillId="0" borderId="4" xfId="45" applyNumberFormat="1" applyFont="1" applyBorder="1" applyAlignment="1">
      <alignment horizontal="right" vertical="center"/>
    </xf>
    <xf numFmtId="3" fontId="37" fillId="0" borderId="4" xfId="45" applyNumberFormat="1" applyFont="1" applyBorder="1" applyAlignment="1">
      <alignment horizontal="right" vertical="center"/>
    </xf>
    <xf numFmtId="3" fontId="37" fillId="0" borderId="5" xfId="45" applyNumberFormat="1" applyFont="1" applyBorder="1" applyAlignment="1">
      <alignment horizontal="right" vertical="center"/>
    </xf>
    <xf numFmtId="3" fontId="37" fillId="0" borderId="16" xfId="45" applyNumberFormat="1" applyFont="1" applyBorder="1" applyAlignment="1">
      <alignment horizontal="right" vertical="center" shrinkToFit="1"/>
    </xf>
    <xf numFmtId="181" fontId="37" fillId="0" borderId="39" xfId="0" applyNumberFormat="1" applyFont="1" applyBorder="1" applyAlignment="1">
      <alignment horizontal="right" vertical="center"/>
    </xf>
    <xf numFmtId="0" fontId="37" fillId="0" borderId="3" xfId="0" applyFont="1" applyBorder="1" applyAlignment="1">
      <alignment horizontal="distributed" vertical="center" justifyLastLine="1"/>
    </xf>
    <xf numFmtId="0" fontId="37" fillId="0" borderId="42" xfId="0" applyFont="1" applyBorder="1" applyAlignment="1">
      <alignment horizontal="distributed" vertical="center" justifyLastLine="1"/>
    </xf>
    <xf numFmtId="0" fontId="37" fillId="0" borderId="15" xfId="0" applyFont="1" applyBorder="1" applyAlignment="1">
      <alignment horizontal="distributed" vertical="center" justifyLastLine="1"/>
    </xf>
    <xf numFmtId="0" fontId="37" fillId="0" borderId="16" xfId="0" applyFont="1" applyBorder="1" applyAlignment="1">
      <alignment horizontal="center" vertical="center" justifyLastLine="1"/>
    </xf>
    <xf numFmtId="0" fontId="37" fillId="0" borderId="8" xfId="0" applyFont="1" applyBorder="1" applyAlignment="1">
      <alignment horizontal="center" vertical="center" justifyLastLine="1"/>
    </xf>
    <xf numFmtId="3" fontId="37" fillId="0" borderId="42" xfId="33" applyNumberFormat="1" applyFont="1" applyFill="1" applyBorder="1" applyAlignment="1">
      <alignment vertical="center"/>
    </xf>
    <xf numFmtId="0" fontId="37" fillId="0" borderId="15" xfId="33" applyNumberFormat="1" applyFont="1" applyFill="1" applyBorder="1" applyAlignment="1">
      <alignment vertical="center"/>
    </xf>
    <xf numFmtId="0" fontId="37" fillId="0" borderId="46" xfId="0" applyFont="1" applyBorder="1" applyAlignment="1">
      <alignment horizontal="right" vertical="center"/>
    </xf>
    <xf numFmtId="3" fontId="37" fillId="0" borderId="17" xfId="33" applyNumberFormat="1" applyFont="1" applyFill="1" applyBorder="1" applyAlignment="1">
      <alignment vertical="center"/>
    </xf>
    <xf numFmtId="0" fontId="37" fillId="0" borderId="2" xfId="33" applyNumberFormat="1" applyFont="1" applyFill="1" applyBorder="1" applyAlignment="1">
      <alignment vertical="center"/>
    </xf>
    <xf numFmtId="0" fontId="37" fillId="0" borderId="32" xfId="0" applyFont="1" applyBorder="1" applyAlignment="1">
      <alignment horizontal="right" vertical="center"/>
    </xf>
    <xf numFmtId="4" fontId="37" fillId="0" borderId="17" xfId="33" applyNumberFormat="1" applyFont="1" applyFill="1" applyBorder="1" applyAlignment="1">
      <alignment vertical="center"/>
    </xf>
    <xf numFmtId="2" fontId="37" fillId="0" borderId="2" xfId="33" applyNumberFormat="1" applyFont="1" applyFill="1" applyBorder="1" applyAlignment="1">
      <alignment vertical="center"/>
    </xf>
    <xf numFmtId="0" fontId="37" fillId="0" borderId="2" xfId="0" applyFont="1" applyBorder="1" applyAlignment="1">
      <alignment horizontal="left" vertical="center" shrinkToFit="1"/>
    </xf>
    <xf numFmtId="0" fontId="37" fillId="0" borderId="0" xfId="0" applyFont="1" applyAlignment="1">
      <alignment horizontal="left" vertical="center" shrinkToFit="1"/>
    </xf>
    <xf numFmtId="0" fontId="37" fillId="0" borderId="17" xfId="33" applyNumberFormat="1" applyFont="1" applyFill="1" applyBorder="1" applyAlignment="1">
      <alignment vertical="center"/>
    </xf>
    <xf numFmtId="183" fontId="37" fillId="0" borderId="2" xfId="33" applyNumberFormat="1" applyFont="1" applyFill="1" applyBorder="1" applyAlignment="1">
      <alignment vertical="center"/>
    </xf>
    <xf numFmtId="38" fontId="37" fillId="38" borderId="42" xfId="33" applyFont="1" applyFill="1" applyBorder="1" applyAlignment="1">
      <alignment vertical="center"/>
    </xf>
    <xf numFmtId="38" fontId="37" fillId="38" borderId="15" xfId="33" applyFont="1" applyFill="1" applyBorder="1" applyAlignment="1">
      <alignment vertical="center"/>
    </xf>
    <xf numFmtId="0" fontId="37" fillId="38" borderId="46" xfId="0" applyFont="1" applyFill="1" applyBorder="1" applyAlignment="1">
      <alignment vertical="center"/>
    </xf>
    <xf numFmtId="38" fontId="37" fillId="0" borderId="41" xfId="33" applyFont="1" applyBorder="1" applyAlignment="1">
      <alignment vertical="center"/>
    </xf>
    <xf numFmtId="38" fontId="37" fillId="0" borderId="69" xfId="33" applyFont="1" applyBorder="1" applyAlignment="1">
      <alignment vertical="center"/>
    </xf>
    <xf numFmtId="0" fontId="37" fillId="0" borderId="31" xfId="0" applyFont="1" applyBorder="1" applyAlignment="1">
      <alignment vertical="center"/>
    </xf>
    <xf numFmtId="0" fontId="37" fillId="0" borderId="10" xfId="0" applyFont="1" applyBorder="1" applyAlignment="1">
      <alignment horizontal="left" vertical="center" shrinkToFit="1"/>
    </xf>
    <xf numFmtId="38" fontId="37" fillId="0" borderId="17" xfId="33" applyFont="1" applyBorder="1" applyAlignment="1">
      <alignment vertical="center"/>
    </xf>
    <xf numFmtId="38" fontId="37" fillId="0" borderId="2" xfId="33" applyFont="1" applyBorder="1" applyAlignment="1">
      <alignment vertical="center"/>
    </xf>
    <xf numFmtId="0" fontId="37" fillId="0" borderId="32" xfId="0" applyFont="1" applyBorder="1" applyAlignment="1">
      <alignment vertical="center"/>
    </xf>
    <xf numFmtId="0" fontId="37" fillId="0" borderId="43"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9" xfId="0" applyFont="1" applyBorder="1" applyAlignment="1">
      <alignment horizontal="left" vertical="center" shrinkToFit="1"/>
    </xf>
    <xf numFmtId="0" fontId="37" fillId="0" borderId="1" xfId="0" applyFont="1" applyBorder="1" applyAlignment="1">
      <alignment horizontal="left" vertical="center" shrinkToFit="1"/>
    </xf>
    <xf numFmtId="0" fontId="37" fillId="0" borderId="39" xfId="0" applyFont="1" applyBorder="1" applyAlignment="1">
      <alignment horizontal="left" vertical="center" shrinkToFit="1"/>
    </xf>
    <xf numFmtId="38" fontId="37" fillId="0" borderId="16" xfId="33" applyFont="1" applyBorder="1" applyAlignment="1">
      <alignment vertical="center"/>
    </xf>
    <xf numFmtId="38" fontId="37" fillId="0" borderId="14" xfId="33" applyFont="1" applyBorder="1" applyAlignment="1">
      <alignment vertical="center"/>
    </xf>
    <xf numFmtId="0" fontId="37" fillId="0" borderId="5" xfId="0" applyFont="1" applyBorder="1" applyAlignment="1">
      <alignment vertical="center"/>
    </xf>
    <xf numFmtId="0" fontId="37" fillId="0" borderId="15" xfId="0" applyFont="1" applyBorder="1" applyAlignment="1">
      <alignment horizontal="left" vertical="center" shrinkToFit="1"/>
    </xf>
    <xf numFmtId="0" fontId="37" fillId="0" borderId="47" xfId="0" applyFont="1" applyBorder="1" applyAlignment="1">
      <alignment horizontal="left" vertical="center" shrinkToFit="1"/>
    </xf>
    <xf numFmtId="0" fontId="37" fillId="0" borderId="19" xfId="0" applyFont="1" applyBorder="1" applyAlignment="1">
      <alignment horizontal="left" vertical="center" shrinkToFit="1"/>
    </xf>
    <xf numFmtId="0" fontId="37" fillId="0" borderId="48" xfId="0" applyFont="1" applyBorder="1" applyAlignment="1">
      <alignment horizontal="left" vertical="center" shrinkToFit="1"/>
    </xf>
    <xf numFmtId="38" fontId="37" fillId="0" borderId="42" xfId="33" applyFont="1" applyBorder="1" applyAlignment="1">
      <alignment vertical="center"/>
    </xf>
    <xf numFmtId="38" fontId="37" fillId="0" borderId="15" xfId="33" applyFont="1" applyBorder="1" applyAlignment="1">
      <alignment vertical="center"/>
    </xf>
    <xf numFmtId="0" fontId="37" fillId="0" borderId="46" xfId="0" applyFont="1" applyBorder="1" applyAlignment="1">
      <alignment vertical="center"/>
    </xf>
    <xf numFmtId="38" fontId="37" fillId="0" borderId="67" xfId="33" applyFont="1" applyBorder="1" applyAlignment="1">
      <alignment vertical="center"/>
    </xf>
    <xf numFmtId="38" fontId="37" fillId="0" borderId="70" xfId="33" applyFont="1" applyBorder="1" applyAlignment="1">
      <alignment vertical="center"/>
    </xf>
    <xf numFmtId="0" fontId="37" fillId="0" borderId="27" xfId="0" applyFont="1" applyBorder="1" applyAlignment="1">
      <alignment vertical="center"/>
    </xf>
    <xf numFmtId="38" fontId="37" fillId="0" borderId="60" xfId="33" applyFont="1" applyBorder="1" applyAlignment="1">
      <alignment vertical="center"/>
    </xf>
    <xf numFmtId="38" fontId="37" fillId="0" borderId="73" xfId="33" applyFont="1" applyBorder="1" applyAlignment="1">
      <alignment vertical="center"/>
    </xf>
    <xf numFmtId="0" fontId="37" fillId="0" borderId="24" xfId="0" applyFont="1" applyBorder="1" applyAlignment="1">
      <alignment vertical="center"/>
    </xf>
    <xf numFmtId="0" fontId="37" fillId="0" borderId="44" xfId="0" applyFont="1" applyBorder="1" applyAlignment="1">
      <alignment horizontal="left" vertical="center" shrinkToFit="1"/>
    </xf>
    <xf numFmtId="0" fontId="37" fillId="0" borderId="45" xfId="0" applyFont="1" applyBorder="1" applyAlignment="1">
      <alignment horizontal="left" vertical="center" shrinkToFit="1"/>
    </xf>
    <xf numFmtId="0" fontId="37" fillId="0" borderId="43" xfId="0" applyFont="1" applyBorder="1" applyAlignment="1">
      <alignment vertical="center" shrinkToFit="1"/>
    </xf>
    <xf numFmtId="0" fontId="37" fillId="0" borderId="0" xfId="0" applyFont="1"/>
    <xf numFmtId="38" fontId="37" fillId="0" borderId="18" xfId="33" applyFont="1" applyBorder="1" applyAlignment="1">
      <alignment vertical="center"/>
    </xf>
    <xf numFmtId="38" fontId="37" fillId="0" borderId="71" xfId="33" applyFont="1" applyBorder="1" applyAlignment="1">
      <alignment vertical="center"/>
    </xf>
    <xf numFmtId="0" fontId="37" fillId="0" borderId="21" xfId="0" applyFont="1" applyBorder="1" applyAlignment="1">
      <alignment vertical="center"/>
    </xf>
    <xf numFmtId="0" fontId="37" fillId="0" borderId="10" xfId="0" applyFont="1" applyBorder="1" applyAlignment="1">
      <alignment vertical="center" shrinkToFit="1"/>
    </xf>
    <xf numFmtId="0" fontId="37" fillId="0" borderId="44" xfId="0" applyFont="1" applyBorder="1" applyAlignment="1">
      <alignment vertical="center"/>
    </xf>
    <xf numFmtId="0" fontId="37" fillId="0" borderId="9" xfId="0" applyFont="1" applyBorder="1" applyAlignment="1">
      <alignment vertical="center"/>
    </xf>
    <xf numFmtId="38" fontId="37" fillId="38" borderId="3" xfId="33" applyFont="1" applyFill="1" applyBorder="1" applyAlignment="1">
      <alignment vertical="center"/>
    </xf>
    <xf numFmtId="38" fontId="37" fillId="38" borderId="72" xfId="33" applyFont="1" applyFill="1" applyBorder="1" applyAlignment="1">
      <alignment vertical="center"/>
    </xf>
    <xf numFmtId="0" fontId="37" fillId="38" borderId="66" xfId="0" applyFont="1" applyFill="1" applyBorder="1" applyAlignment="1">
      <alignment vertical="center"/>
    </xf>
    <xf numFmtId="0" fontId="37" fillId="0" borderId="38" xfId="0" applyFont="1" applyBorder="1" applyAlignment="1">
      <alignment horizontal="center" vertical="center" wrapText="1"/>
    </xf>
    <xf numFmtId="0" fontId="37" fillId="0" borderId="1" xfId="0" applyFont="1" applyBorder="1" applyAlignment="1">
      <alignment horizontal="center" vertical="center"/>
    </xf>
    <xf numFmtId="0" fontId="37" fillId="0" borderId="0" xfId="0" applyFont="1" applyAlignment="1">
      <alignment horizontal="center" vertical="center"/>
    </xf>
    <xf numFmtId="0" fontId="37" fillId="0" borderId="43" xfId="0" applyFont="1" applyBorder="1" applyAlignment="1">
      <alignment horizontal="center" vertical="center"/>
    </xf>
    <xf numFmtId="0" fontId="37" fillId="0" borderId="39" xfId="0" applyFont="1" applyBorder="1" applyAlignment="1">
      <alignment horizontal="center" vertical="center"/>
    </xf>
    <xf numFmtId="0" fontId="37" fillId="0" borderId="37" xfId="0" applyFont="1" applyBorder="1" applyAlignment="1">
      <alignment horizontal="center" vertical="center"/>
    </xf>
    <xf numFmtId="0" fontId="37" fillId="0" borderId="52" xfId="0" quotePrefix="1" applyFont="1" applyBorder="1" applyAlignment="1">
      <alignment horizontal="center" vertical="center"/>
    </xf>
    <xf numFmtId="2" fontId="37" fillId="0" borderId="26" xfId="0" applyNumberFormat="1" applyFont="1" applyBorder="1" applyAlignment="1">
      <alignment horizontal="right" vertical="center"/>
    </xf>
    <xf numFmtId="2" fontId="37" fillId="0" borderId="25" xfId="0" applyNumberFormat="1" applyFont="1" applyBorder="1" applyAlignment="1">
      <alignment horizontal="right" vertical="center"/>
    </xf>
    <xf numFmtId="183" fontId="37" fillId="0" borderId="31" xfId="0" applyNumberFormat="1" applyFont="1" applyBorder="1" applyAlignment="1">
      <alignment horizontal="right" vertical="center"/>
    </xf>
    <xf numFmtId="183" fontId="37" fillId="0" borderId="26" xfId="0" applyNumberFormat="1" applyFont="1" applyBorder="1" applyAlignment="1">
      <alignment vertical="center"/>
    </xf>
    <xf numFmtId="183" fontId="37" fillId="0" borderId="25" xfId="0" applyNumberFormat="1" applyFont="1" applyBorder="1" applyAlignment="1">
      <alignment vertical="center"/>
    </xf>
    <xf numFmtId="183" fontId="37" fillId="0" borderId="31" xfId="0" applyNumberFormat="1" applyFont="1" applyBorder="1" applyAlignment="1">
      <alignment vertical="center"/>
    </xf>
    <xf numFmtId="183" fontId="37" fillId="0" borderId="41" xfId="0" applyNumberFormat="1" applyFont="1" applyBorder="1" applyAlignment="1">
      <alignment horizontal="right" vertical="center"/>
    </xf>
    <xf numFmtId="183" fontId="37" fillId="0" borderId="26" xfId="0" applyNumberFormat="1" applyFont="1" applyBorder="1" applyAlignment="1">
      <alignment horizontal="right" vertical="center"/>
    </xf>
    <xf numFmtId="183" fontId="37" fillId="0" borderId="52" xfId="0" applyNumberFormat="1" applyFont="1" applyBorder="1" applyAlignment="1">
      <alignment horizontal="right" vertical="center"/>
    </xf>
    <xf numFmtId="2" fontId="37" fillId="0" borderId="49" xfId="0" applyNumberFormat="1" applyFont="1" applyBorder="1" applyAlignment="1">
      <alignment horizontal="right" vertical="center"/>
    </xf>
    <xf numFmtId="183" fontId="37" fillId="0" borderId="0" xfId="0" applyNumberFormat="1" applyFont="1" applyAlignment="1">
      <alignment horizontal="right" vertical="center"/>
    </xf>
    <xf numFmtId="0" fontId="37" fillId="0" borderId="20" xfId="0" applyFont="1" applyBorder="1" applyAlignment="1">
      <alignment horizontal="center" vertical="center"/>
    </xf>
    <xf numFmtId="2" fontId="37" fillId="0" borderId="20" xfId="0" applyNumberFormat="1" applyFont="1" applyBorder="1" applyAlignment="1">
      <alignment horizontal="right" vertical="center"/>
    </xf>
    <xf numFmtId="2" fontId="37" fillId="0" borderId="0" xfId="0" applyNumberFormat="1" applyFont="1" applyAlignment="1">
      <alignment horizontal="right" vertical="center"/>
    </xf>
    <xf numFmtId="183" fontId="37" fillId="0" borderId="0" xfId="0" applyNumberFormat="1" applyFont="1" applyAlignment="1">
      <alignment vertical="center"/>
    </xf>
    <xf numFmtId="183" fontId="37" fillId="0" borderId="43" xfId="0" applyNumberFormat="1" applyFont="1" applyBorder="1" applyAlignment="1">
      <alignment vertical="center"/>
    </xf>
    <xf numFmtId="2" fontId="37" fillId="0" borderId="45" xfId="0" applyNumberFormat="1" applyFont="1" applyBorder="1" applyAlignment="1">
      <alignment horizontal="right" vertical="center"/>
    </xf>
    <xf numFmtId="183" fontId="37" fillId="0" borderId="57" xfId="0" applyNumberFormat="1" applyFont="1" applyBorder="1" applyAlignment="1">
      <alignment horizontal="right" vertical="center"/>
    </xf>
    <xf numFmtId="183" fontId="37" fillId="0" borderId="45" xfId="0" applyNumberFormat="1" applyFont="1" applyBorder="1" applyAlignment="1">
      <alignment vertical="center"/>
    </xf>
    <xf numFmtId="183" fontId="37" fillId="0" borderId="57" xfId="0" applyNumberFormat="1" applyFont="1" applyBorder="1" applyAlignment="1">
      <alignment vertical="center"/>
    </xf>
    <xf numFmtId="183" fontId="37" fillId="0" borderId="10" xfId="0" applyNumberFormat="1" applyFont="1" applyBorder="1" applyAlignment="1">
      <alignment vertical="center"/>
    </xf>
    <xf numFmtId="0" fontId="34" fillId="0" borderId="1" xfId="0" applyFont="1" applyBorder="1" applyAlignment="1">
      <alignment vertical="center"/>
    </xf>
    <xf numFmtId="0" fontId="34" fillId="0" borderId="0" xfId="0" applyFont="1" applyAlignment="1">
      <alignment horizontal="right" vertical="center"/>
    </xf>
    <xf numFmtId="0" fontId="34" fillId="33" borderId="3" xfId="0" applyFont="1" applyFill="1" applyBorder="1" applyAlignment="1">
      <alignment horizontal="distributed" vertical="center" indent="1"/>
    </xf>
    <xf numFmtId="0" fontId="34" fillId="33" borderId="3" xfId="0" applyFont="1" applyFill="1" applyBorder="1" applyAlignment="1">
      <alignment horizontal="distributed" vertical="center" indent="10"/>
    </xf>
    <xf numFmtId="0" fontId="34" fillId="34" borderId="3" xfId="0" applyFont="1" applyFill="1" applyBorder="1" applyAlignment="1">
      <alignment horizontal="distributed" vertical="center" indent="1"/>
    </xf>
    <xf numFmtId="0" fontId="34" fillId="35" borderId="3" xfId="0" applyFont="1" applyFill="1" applyBorder="1" applyAlignment="1">
      <alignment horizontal="center" vertical="center"/>
    </xf>
    <xf numFmtId="0" fontId="34" fillId="35" borderId="3" xfId="0" applyFont="1" applyFill="1" applyBorder="1" applyAlignment="1">
      <alignment vertical="center" wrapText="1"/>
    </xf>
    <xf numFmtId="0" fontId="47" fillId="36" borderId="3" xfId="28" applyFont="1" applyFill="1" applyBorder="1" applyAlignment="1" applyProtection="1">
      <alignment horizontal="center" vertical="center"/>
    </xf>
    <xf numFmtId="0" fontId="46" fillId="0" borderId="0" xfId="0" applyFont="1" applyAlignment="1">
      <alignment horizontal="center" vertical="center"/>
    </xf>
    <xf numFmtId="0" fontId="34" fillId="0" borderId="0" xfId="0" applyFont="1" applyAlignment="1">
      <alignment horizontal="center" vertical="center"/>
    </xf>
    <xf numFmtId="184" fontId="46" fillId="0" borderId="0" xfId="0" applyNumberFormat="1" applyFont="1" applyAlignment="1">
      <alignment horizontal="distributed" vertical="center" indent="12"/>
    </xf>
    <xf numFmtId="0" fontId="37" fillId="0" borderId="38"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11" xfId="0" applyFont="1" applyBorder="1" applyAlignment="1">
      <alignment horizontal="center" vertical="top" wrapText="1" justifyLastLine="1"/>
    </xf>
    <xf numFmtId="0" fontId="37" fillId="0" borderId="12" xfId="0" applyFont="1" applyBorder="1" applyAlignment="1">
      <alignment horizontal="center" vertical="top" wrapText="1" justifyLastLine="1"/>
    </xf>
    <xf numFmtId="0" fontId="37" fillId="0" borderId="31" xfId="0" applyFont="1" applyBorder="1" applyAlignment="1">
      <alignment horizontal="center" vertical="top" wrapText="1" justifyLastLine="1"/>
    </xf>
    <xf numFmtId="0" fontId="37" fillId="0" borderId="32" xfId="0" applyFont="1" applyBorder="1" applyAlignment="1">
      <alignment horizontal="center" vertical="top" wrapText="1" justifyLastLine="1"/>
    </xf>
    <xf numFmtId="0" fontId="37" fillId="0" borderId="25" xfId="0" applyFont="1" applyBorder="1" applyAlignment="1">
      <alignment horizontal="center" vertical="center" wrapText="1" justifyLastLine="1" shrinkToFit="1"/>
    </xf>
    <xf numFmtId="0" fontId="37" fillId="0" borderId="6" xfId="0" applyFont="1" applyBorder="1" applyAlignment="1">
      <alignment horizontal="center" vertical="center" wrapText="1" justifyLastLine="1" shrinkToFit="1"/>
    </xf>
    <xf numFmtId="0" fontId="37" fillId="0" borderId="25" xfId="0" applyFont="1" applyBorder="1" applyAlignment="1">
      <alignment horizontal="left" vertical="center" wrapText="1" justifyLastLine="1" shrinkToFit="1"/>
    </xf>
    <xf numFmtId="0" fontId="37" fillId="0" borderId="6" xfId="0" applyFont="1" applyBorder="1" applyAlignment="1">
      <alignment horizontal="left" vertical="center" wrapText="1" justifyLastLine="1" shrinkToFit="1"/>
    </xf>
    <xf numFmtId="0" fontId="37" fillId="0" borderId="25" xfId="0" applyFont="1" applyBorder="1" applyAlignment="1">
      <alignment horizontal="distributed" vertical="center" wrapText="1" justifyLastLine="1" shrinkToFit="1"/>
    </xf>
    <xf numFmtId="0" fontId="37" fillId="0" borderId="6" xfId="0" applyFont="1" applyBorder="1" applyAlignment="1">
      <alignment horizontal="distributed" vertical="center" wrapText="1" justifyLastLine="1" shrinkToFit="1"/>
    </xf>
    <xf numFmtId="0" fontId="37" fillId="0" borderId="31" xfId="0" applyFont="1" applyBorder="1" applyAlignment="1">
      <alignment horizontal="center" vertical="center" wrapText="1" justifyLastLine="1" shrinkToFit="1"/>
    </xf>
    <xf numFmtId="0" fontId="37" fillId="0" borderId="32" xfId="0" applyFont="1" applyBorder="1" applyAlignment="1">
      <alignment horizontal="center" vertical="center" wrapText="1" justifyLastLine="1" shrinkToFit="1"/>
    </xf>
    <xf numFmtId="0" fontId="36" fillId="0" borderId="0" xfId="0" applyFont="1" applyAlignment="1">
      <alignment horizontal="distributed" vertical="top"/>
    </xf>
    <xf numFmtId="0" fontId="37" fillId="0" borderId="37" xfId="0" applyFont="1" applyBorder="1" applyAlignment="1">
      <alignment horizontal="center" vertical="distributed" textRotation="255" indent="2"/>
    </xf>
    <xf numFmtId="0" fontId="37" fillId="0" borderId="49" xfId="0" applyFont="1" applyBorder="1" applyAlignment="1">
      <alignment horizontal="center" vertical="distributed" textRotation="255" indent="2"/>
    </xf>
    <xf numFmtId="180" fontId="37" fillId="0" borderId="26" xfId="33" applyNumberFormat="1" applyFont="1" applyFill="1" applyBorder="1" applyAlignment="1">
      <alignment vertical="distributed" textRotation="255" wrapText="1" indent="1" shrinkToFit="1"/>
    </xf>
    <xf numFmtId="180" fontId="37" fillId="0" borderId="49" xfId="33" applyNumberFormat="1" applyFont="1" applyFill="1" applyBorder="1" applyAlignment="1">
      <alignment vertical="distributed" textRotation="255" indent="1" shrinkToFit="1"/>
    </xf>
    <xf numFmtId="0" fontId="37" fillId="0" borderId="46" xfId="0" applyFont="1" applyBorder="1" applyAlignment="1">
      <alignment horizontal="center" vertical="center" wrapText="1" justifyLastLine="1"/>
    </xf>
    <xf numFmtId="0" fontId="37" fillId="0" borderId="32" xfId="0" applyFont="1" applyBorder="1" applyAlignment="1">
      <alignment horizontal="center" vertical="center" wrapText="1" justifyLastLine="1"/>
    </xf>
    <xf numFmtId="0" fontId="37" fillId="0" borderId="15"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6" xfId="0" applyFont="1" applyBorder="1" applyAlignment="1">
      <alignment horizontal="center"/>
    </xf>
    <xf numFmtId="0" fontId="37" fillId="0" borderId="29" xfId="0" applyFont="1" applyBorder="1" applyAlignment="1">
      <alignment horizontal="center" vertical="distributed" textRotation="255" indent="2"/>
    </xf>
    <xf numFmtId="0" fontId="37" fillId="0" borderId="6" xfId="0" applyFont="1" applyBorder="1" applyAlignment="1">
      <alignment horizontal="center" vertical="distributed" textRotation="255" indent="2"/>
    </xf>
    <xf numFmtId="0" fontId="37" fillId="0" borderId="7" xfId="0" applyFont="1" applyBorder="1" applyAlignment="1">
      <alignment horizontal="center" vertical="distributed" textRotation="255" indent="2"/>
    </xf>
    <xf numFmtId="0" fontId="37" fillId="0" borderId="58" xfId="0" applyFont="1" applyBorder="1" applyAlignment="1">
      <alignment horizontal="center" vertical="center" wrapText="1" justifyLastLine="1"/>
    </xf>
    <xf numFmtId="0" fontId="37" fillId="0" borderId="12" xfId="0" applyFont="1" applyBorder="1" applyAlignment="1">
      <alignment horizontal="center" vertical="center" wrapText="1" justifyLastLine="1"/>
    </xf>
    <xf numFmtId="0" fontId="37" fillId="0" borderId="29" xfId="0" applyFont="1" applyBorder="1" applyAlignment="1">
      <alignment horizontal="center" vertical="center" wrapText="1" justifyLastLine="1"/>
    </xf>
    <xf numFmtId="0" fontId="37" fillId="0" borderId="6" xfId="0" applyFont="1" applyBorder="1" applyAlignment="1">
      <alignment horizontal="center" vertical="center" wrapText="1" justifyLastLine="1"/>
    </xf>
    <xf numFmtId="0" fontId="37" fillId="0" borderId="25" xfId="0" applyFont="1" applyBorder="1" applyAlignment="1">
      <alignment horizontal="center" vertical="distributed" textRotation="255" indent="2"/>
    </xf>
    <xf numFmtId="0" fontId="37" fillId="0" borderId="56" xfId="0" applyFont="1" applyBorder="1" applyAlignment="1">
      <alignment horizontal="center" vertical="distributed" textRotation="255" indent="5"/>
    </xf>
    <xf numFmtId="0" fontId="37" fillId="0" borderId="61" xfId="0" applyFont="1" applyBorder="1" applyAlignment="1">
      <alignment horizontal="center" vertical="distributed" textRotation="255" indent="5"/>
    </xf>
    <xf numFmtId="0" fontId="37" fillId="0" borderId="74" xfId="0" applyFont="1" applyBorder="1" applyAlignment="1">
      <alignment horizontal="center" vertical="distributed" textRotation="255" indent="5"/>
    </xf>
    <xf numFmtId="0" fontId="37" fillId="0" borderId="15" xfId="0" applyFont="1" applyBorder="1" applyAlignment="1">
      <alignment horizontal="distributed" vertical="center" wrapText="1" justifyLastLine="1"/>
    </xf>
    <xf numFmtId="0" fontId="37" fillId="0" borderId="19" xfId="0" applyFont="1" applyBorder="1" applyAlignment="1">
      <alignment horizontal="distributed" vertical="center" wrapText="1" justifyLastLine="1"/>
    </xf>
    <xf numFmtId="0" fontId="37" fillId="0" borderId="48" xfId="0" applyFont="1" applyBorder="1" applyAlignment="1">
      <alignment horizontal="distributed" vertical="center" wrapText="1" justifyLastLine="1"/>
    </xf>
    <xf numFmtId="0" fontId="37" fillId="0" borderId="2" xfId="0" applyFont="1" applyBorder="1" applyAlignment="1">
      <alignment horizontal="distributed" vertical="center" wrapText="1" justifyLastLine="1"/>
    </xf>
    <xf numFmtId="0" fontId="37" fillId="0" borderId="0" xfId="0" applyFont="1" applyAlignment="1">
      <alignment horizontal="distributed" vertical="center" wrapText="1" justifyLastLine="1"/>
    </xf>
    <xf numFmtId="0" fontId="37" fillId="0" borderId="43" xfId="0" applyFont="1" applyBorder="1" applyAlignment="1">
      <alignment horizontal="distributed" vertical="center" wrapText="1" justifyLastLine="1"/>
    </xf>
    <xf numFmtId="0" fontId="37" fillId="0" borderId="14" xfId="0" applyFont="1" applyBorder="1" applyAlignment="1">
      <alignment horizontal="distributed" vertical="center" wrapText="1" justifyLastLine="1"/>
    </xf>
    <xf numFmtId="0" fontId="37" fillId="0" borderId="1" xfId="0" applyFont="1" applyBorder="1" applyAlignment="1">
      <alignment horizontal="distributed" vertical="center" wrapText="1" justifyLastLine="1"/>
    </xf>
    <xf numFmtId="0" fontId="37" fillId="0" borderId="39" xfId="0" applyFont="1" applyBorder="1" applyAlignment="1">
      <alignment horizontal="distributed" vertical="center" wrapText="1" justifyLastLine="1"/>
    </xf>
    <xf numFmtId="0" fontId="37" fillId="0" borderId="42" xfId="0" applyFont="1" applyBorder="1" applyAlignment="1">
      <alignment horizontal="center" vertical="center" wrapText="1" justifyLastLine="1"/>
    </xf>
    <xf numFmtId="0" fontId="37" fillId="0" borderId="17" xfId="0" applyFont="1" applyBorder="1" applyAlignment="1">
      <alignment horizontal="center" vertical="center" wrapText="1" justifyLastLine="1"/>
    </xf>
    <xf numFmtId="180" fontId="37" fillId="0" borderId="49" xfId="33" applyNumberFormat="1" applyFont="1" applyFill="1" applyBorder="1" applyAlignment="1">
      <alignment vertical="distributed" textRotation="255" wrapText="1" indent="1" shrinkToFit="1"/>
    </xf>
    <xf numFmtId="180" fontId="37" fillId="0" borderId="6" xfId="33" applyNumberFormat="1" applyFont="1" applyFill="1" applyBorder="1" applyAlignment="1">
      <alignment vertical="distributed" textRotation="255" indent="1" shrinkToFit="1"/>
    </xf>
    <xf numFmtId="0" fontId="37" fillId="0" borderId="15" xfId="0" applyFont="1" applyBorder="1" applyAlignment="1">
      <alignment vertical="center"/>
    </xf>
    <xf numFmtId="0" fontId="37" fillId="0" borderId="19" xfId="0" applyFont="1" applyBorder="1" applyAlignment="1">
      <alignment vertical="center"/>
    </xf>
    <xf numFmtId="0" fontId="37" fillId="0" borderId="72" xfId="0" applyFont="1" applyBorder="1" applyAlignment="1">
      <alignment horizontal="left" vertical="center"/>
    </xf>
    <xf numFmtId="0" fontId="37" fillId="0" borderId="75" xfId="0" applyFont="1" applyBorder="1" applyAlignment="1">
      <alignment horizontal="left" vertical="center"/>
    </xf>
    <xf numFmtId="0" fontId="37" fillId="0" borderId="15" xfId="0" applyFont="1" applyBorder="1" applyAlignment="1">
      <alignment horizontal="distributed" vertical="center" justifyLastLine="1"/>
    </xf>
    <xf numFmtId="0" fontId="37" fillId="0" borderId="19" xfId="0" applyFont="1" applyBorder="1" applyAlignment="1">
      <alignment horizontal="distributed" vertical="center" justifyLastLine="1"/>
    </xf>
    <xf numFmtId="0" fontId="37" fillId="0" borderId="48" xfId="0" applyFont="1" applyBorder="1" applyAlignment="1">
      <alignment horizontal="distributed" vertical="center" justifyLastLine="1"/>
    </xf>
    <xf numFmtId="0" fontId="37" fillId="0" borderId="14" xfId="0" applyFont="1" applyBorder="1" applyAlignment="1">
      <alignment horizontal="distributed" vertical="center" justifyLastLine="1"/>
    </xf>
    <xf numFmtId="0" fontId="37" fillId="0" borderId="1" xfId="0" applyFont="1" applyBorder="1" applyAlignment="1">
      <alignment horizontal="distributed" vertical="center" justifyLastLine="1"/>
    </xf>
    <xf numFmtId="0" fontId="37" fillId="0" borderId="39" xfId="0" applyFont="1" applyBorder="1" applyAlignment="1">
      <alignment horizontal="distributed" vertical="center" justifyLastLine="1"/>
    </xf>
    <xf numFmtId="0" fontId="37" fillId="0" borderId="76" xfId="0" applyFont="1" applyBorder="1" applyAlignment="1">
      <alignment horizontal="distributed" vertical="center" indent="10"/>
    </xf>
    <xf numFmtId="0" fontId="37" fillId="0" borderId="38" xfId="0" applyFont="1" applyBorder="1" applyAlignment="1">
      <alignment horizontal="distributed" vertical="center" indent="10"/>
    </xf>
    <xf numFmtId="0" fontId="37" fillId="0" borderId="68" xfId="0" applyFont="1" applyBorder="1" applyAlignment="1">
      <alignment horizontal="distributed" vertical="center" indent="10"/>
    </xf>
    <xf numFmtId="0" fontId="37" fillId="0" borderId="15" xfId="0" applyFont="1" applyBorder="1" applyAlignment="1">
      <alignment horizontal="left" vertical="center" indent="1"/>
    </xf>
    <xf numFmtId="0" fontId="37" fillId="0" borderId="19" xfId="0" applyFont="1" applyBorder="1" applyAlignment="1">
      <alignment horizontal="left" vertical="center" indent="1"/>
    </xf>
    <xf numFmtId="0" fontId="37" fillId="0" borderId="73" xfId="0" applyFont="1" applyBorder="1" applyAlignment="1">
      <alignment horizontal="left" vertical="center" indent="1"/>
    </xf>
    <xf numFmtId="0" fontId="37" fillId="0" borderId="35" xfId="0" applyFont="1" applyBorder="1" applyAlignment="1">
      <alignment horizontal="left" vertical="center" indent="1"/>
    </xf>
    <xf numFmtId="0" fontId="37" fillId="0" borderId="14" xfId="0" applyFont="1" applyBorder="1" applyAlignment="1">
      <alignment horizontal="left" vertical="center" indent="1"/>
    </xf>
    <xf numFmtId="0" fontId="37" fillId="0" borderId="1" xfId="0" applyFont="1" applyBorder="1" applyAlignment="1">
      <alignment horizontal="left" vertical="center" indent="1"/>
    </xf>
    <xf numFmtId="0" fontId="37" fillId="0" borderId="31" xfId="0" applyFont="1" applyBorder="1" applyAlignment="1">
      <alignment horizontal="center" vertical="center" wrapText="1" justifyLastLine="1"/>
    </xf>
    <xf numFmtId="0" fontId="37" fillId="0" borderId="5" xfId="0" applyFont="1" applyBorder="1" applyAlignment="1">
      <alignment horizontal="center" vertical="center" wrapText="1" justifyLastLine="1"/>
    </xf>
    <xf numFmtId="0" fontId="37" fillId="0" borderId="23" xfId="0" applyFont="1" applyBorder="1" applyAlignment="1">
      <alignment horizontal="center" vertical="center"/>
    </xf>
    <xf numFmtId="0" fontId="37" fillId="0" borderId="22" xfId="0" applyFont="1" applyBorder="1" applyAlignment="1">
      <alignment horizontal="center" vertical="center"/>
    </xf>
    <xf numFmtId="0" fontId="37" fillId="0" borderId="26" xfId="0" applyFont="1" applyBorder="1" applyAlignment="1">
      <alignment horizontal="distributed" vertical="center" justifyLastLine="1"/>
    </xf>
    <xf numFmtId="0" fontId="37" fillId="0" borderId="34" xfId="0" applyFont="1" applyBorder="1" applyAlignment="1">
      <alignment horizontal="distributed" vertical="center" justifyLastLine="1"/>
    </xf>
    <xf numFmtId="0" fontId="37" fillId="0" borderId="25" xfId="0" applyFont="1" applyBorder="1" applyAlignment="1">
      <alignment horizontal="center" vertical="center" wrapText="1" justifyLastLine="1"/>
    </xf>
    <xf numFmtId="0" fontId="37" fillId="0" borderId="4" xfId="0" applyFont="1" applyBorder="1" applyAlignment="1">
      <alignment horizontal="center" vertical="center" justifyLastLine="1"/>
    </xf>
    <xf numFmtId="0" fontId="37" fillId="0" borderId="15" xfId="0" applyFont="1" applyBorder="1" applyAlignment="1">
      <alignment horizontal="center" vertical="center" justifyLastLine="1"/>
    </xf>
    <xf numFmtId="0" fontId="37" fillId="0" borderId="2" xfId="0" applyFont="1" applyBorder="1" applyAlignment="1">
      <alignment horizontal="center" vertical="center" justifyLastLine="1"/>
    </xf>
    <xf numFmtId="0" fontId="37" fillId="38" borderId="58" xfId="0" applyFont="1" applyFill="1" applyBorder="1" applyAlignment="1">
      <alignment horizontal="center" vertical="distributed" textRotation="255" indent="10"/>
    </xf>
    <xf numFmtId="0" fontId="37" fillId="38" borderId="12" xfId="0" applyFont="1" applyFill="1" applyBorder="1" applyAlignment="1">
      <alignment horizontal="center" vertical="distributed" textRotation="255" indent="10"/>
    </xf>
    <xf numFmtId="0" fontId="37" fillId="38" borderId="8" xfId="0" applyFont="1" applyFill="1" applyBorder="1" applyAlignment="1">
      <alignment horizontal="center" vertical="distributed" textRotation="255" indent="10"/>
    </xf>
    <xf numFmtId="0" fontId="37" fillId="0" borderId="29" xfId="0" applyFont="1" applyBorder="1" applyAlignment="1">
      <alignment horizontal="center" vertical="distributed" textRotation="255" justifyLastLine="1"/>
    </xf>
    <xf numFmtId="0" fontId="37" fillId="0" borderId="6" xfId="0" applyFont="1" applyBorder="1" applyAlignment="1">
      <alignment horizontal="center" vertical="distributed" textRotation="255" justifyLastLine="1"/>
    </xf>
    <xf numFmtId="0" fontId="37" fillId="0" borderId="7" xfId="0" applyFont="1" applyBorder="1" applyAlignment="1">
      <alignment horizontal="center" vertical="distributed" textRotation="255" justifyLastLine="1"/>
    </xf>
    <xf numFmtId="0" fontId="37" fillId="0" borderId="25" xfId="0" applyFont="1" applyBorder="1" applyAlignment="1">
      <alignment horizontal="center" vertical="distributed" textRotation="255" justifyLastLine="1"/>
    </xf>
    <xf numFmtId="180" fontId="37" fillId="0" borderId="25" xfId="33" applyNumberFormat="1" applyFont="1" applyFill="1" applyBorder="1" applyAlignment="1">
      <alignment vertical="distributed" textRotation="255" wrapText="1" justifyLastLine="1" shrinkToFit="1"/>
    </xf>
    <xf numFmtId="180" fontId="37" fillId="0" borderId="6" xfId="33" applyNumberFormat="1" applyFont="1" applyFill="1" applyBorder="1" applyAlignment="1">
      <alignment vertical="distributed" textRotation="255" justifyLastLine="1" shrinkToFit="1"/>
    </xf>
    <xf numFmtId="0" fontId="37" fillId="0" borderId="36" xfId="0" applyFont="1" applyBorder="1" applyAlignment="1">
      <alignment horizontal="left" vertical="center" indent="1"/>
    </xf>
    <xf numFmtId="0" fontId="37" fillId="0" borderId="39" xfId="0" applyFont="1" applyBorder="1" applyAlignment="1">
      <alignment horizontal="left" vertical="center" indent="1"/>
    </xf>
    <xf numFmtId="0" fontId="37" fillId="0" borderId="51" xfId="0" applyFont="1" applyBorder="1" applyAlignment="1">
      <alignment horizontal="left" vertical="center" shrinkToFit="1"/>
    </xf>
    <xf numFmtId="0" fontId="37" fillId="0" borderId="35" xfId="0" applyFont="1" applyBorder="1" applyAlignment="1">
      <alignment horizontal="left" vertical="center" shrinkToFit="1"/>
    </xf>
    <xf numFmtId="0" fontId="37" fillId="0" borderId="36" xfId="0" applyFont="1" applyBorder="1" applyAlignment="1">
      <alignment horizontal="left" vertical="center" shrinkToFit="1"/>
    </xf>
    <xf numFmtId="0" fontId="37" fillId="0" borderId="35" xfId="0" applyFont="1" applyBorder="1" applyAlignment="1">
      <alignment vertical="center" shrinkToFit="1"/>
    </xf>
    <xf numFmtId="0" fontId="37" fillId="0" borderId="36" xfId="0" applyFont="1" applyBorder="1" applyAlignment="1">
      <alignment vertical="center" shrinkToFit="1"/>
    </xf>
    <xf numFmtId="0" fontId="37" fillId="0" borderId="2" xfId="0" applyFont="1" applyBorder="1" applyAlignment="1">
      <alignment horizontal="left" vertical="center" indent="1"/>
    </xf>
    <xf numFmtId="0" fontId="37" fillId="0" borderId="0" xfId="0" applyFont="1" applyAlignment="1">
      <alignment horizontal="left" vertical="center" indent="1"/>
    </xf>
    <xf numFmtId="0" fontId="37" fillId="0" borderId="43" xfId="0" applyFont="1" applyBorder="1" applyAlignment="1">
      <alignment horizontal="left" vertical="center" indent="1"/>
    </xf>
    <xf numFmtId="0" fontId="37" fillId="0" borderId="69" xfId="0" applyFont="1" applyBorder="1" applyAlignment="1">
      <alignment horizontal="left" vertical="center" indent="1"/>
    </xf>
    <xf numFmtId="0" fontId="37" fillId="0" borderId="10" xfId="0" applyFont="1" applyBorder="1" applyAlignment="1">
      <alignment horizontal="left" vertical="center" indent="1"/>
    </xf>
    <xf numFmtId="0" fontId="34" fillId="0" borderId="0" xfId="0" applyFont="1" applyAlignment="1">
      <alignment horizontal="left" vertical="top" wrapText="1"/>
    </xf>
    <xf numFmtId="0" fontId="34" fillId="0" borderId="0" xfId="0" applyFont="1" applyAlignment="1">
      <alignment horizontal="left" vertical="top"/>
    </xf>
    <xf numFmtId="0" fontId="37" fillId="0" borderId="15"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37" fillId="0" borderId="48" xfId="0" applyFont="1" applyBorder="1" applyAlignment="1">
      <alignment horizontal="center" vertical="center"/>
    </xf>
    <xf numFmtId="0" fontId="37" fillId="0" borderId="2" xfId="0" applyFont="1" applyBorder="1" applyAlignment="1">
      <alignment horizontal="center" vertical="center"/>
    </xf>
    <xf numFmtId="0" fontId="37" fillId="0" borderId="0" xfId="0" applyFont="1" applyAlignment="1">
      <alignment horizontal="center" vertical="center"/>
    </xf>
    <xf numFmtId="0" fontId="37" fillId="0" borderId="43" xfId="0" applyFont="1" applyBorder="1" applyAlignment="1">
      <alignment horizontal="center" vertical="center"/>
    </xf>
    <xf numFmtId="0" fontId="37" fillId="0" borderId="39" xfId="0" applyFont="1" applyBorder="1" applyAlignment="1">
      <alignment horizontal="center" vertical="center"/>
    </xf>
    <xf numFmtId="38" fontId="37" fillId="2" borderId="72" xfId="33" applyFont="1" applyFill="1" applyBorder="1" applyAlignment="1">
      <alignment horizontal="distributed" vertical="center" indent="15"/>
    </xf>
    <xf numFmtId="38" fontId="37" fillId="2" borderId="75" xfId="33" applyFont="1" applyFill="1" applyBorder="1" applyAlignment="1">
      <alignment horizontal="distributed" vertical="center" indent="15"/>
    </xf>
    <xf numFmtId="38" fontId="37" fillId="2" borderId="77" xfId="33" applyFont="1" applyFill="1" applyBorder="1" applyAlignment="1">
      <alignment horizontal="distributed" vertical="center" indent="15"/>
    </xf>
    <xf numFmtId="38" fontId="37" fillId="0" borderId="72" xfId="33" applyFont="1" applyFill="1" applyBorder="1" applyAlignment="1">
      <alignment horizontal="distributed" vertical="center" indent="15"/>
    </xf>
    <xf numFmtId="38" fontId="37" fillId="0" borderId="75" xfId="33" applyFont="1" applyFill="1" applyBorder="1" applyAlignment="1">
      <alignment horizontal="distributed" vertical="center" indent="15"/>
    </xf>
    <xf numFmtId="38" fontId="37" fillId="0" borderId="77" xfId="33" applyFont="1" applyFill="1" applyBorder="1" applyAlignment="1">
      <alignment horizontal="distributed" vertical="center" indent="15"/>
    </xf>
    <xf numFmtId="38" fontId="37" fillId="0" borderId="15" xfId="33" applyFont="1" applyFill="1" applyBorder="1" applyAlignment="1">
      <alignment horizontal="center" vertical="center"/>
    </xf>
    <xf numFmtId="38" fontId="37" fillId="0" borderId="19" xfId="33" applyFont="1" applyFill="1" applyBorder="1" applyAlignment="1">
      <alignment horizontal="center" vertical="center"/>
    </xf>
    <xf numFmtId="38" fontId="37" fillId="0" borderId="2" xfId="33" applyFont="1" applyFill="1" applyBorder="1" applyAlignment="1">
      <alignment horizontal="center" vertical="center"/>
    </xf>
    <xf numFmtId="38" fontId="37" fillId="0" borderId="0" xfId="33" applyFont="1" applyFill="1" applyBorder="1" applyAlignment="1">
      <alignment horizontal="center" vertical="center"/>
    </xf>
    <xf numFmtId="38" fontId="37" fillId="0" borderId="48" xfId="33" applyFont="1" applyFill="1" applyBorder="1" applyAlignment="1">
      <alignment horizontal="center" vertical="center"/>
    </xf>
    <xf numFmtId="38" fontId="37" fillId="0" borderId="76" xfId="33" applyFont="1" applyFill="1" applyBorder="1" applyAlignment="1">
      <alignment horizontal="center" vertical="center"/>
    </xf>
    <xf numFmtId="38" fontId="37" fillId="0" borderId="38" xfId="33" applyFont="1" applyFill="1" applyBorder="1" applyAlignment="1">
      <alignment horizontal="center" vertical="center"/>
    </xf>
    <xf numFmtId="38" fontId="37" fillId="0" borderId="68" xfId="33" applyFont="1" applyFill="1" applyBorder="1" applyAlignment="1">
      <alignment horizontal="center" vertical="center"/>
    </xf>
    <xf numFmtId="38" fontId="37" fillId="0" borderId="37" xfId="33" applyFont="1" applyBorder="1" applyAlignment="1">
      <alignment horizontal="center" vertical="center"/>
    </xf>
    <xf numFmtId="38" fontId="37" fillId="0" borderId="52" xfId="33" applyFont="1" applyBorder="1" applyAlignment="1">
      <alignment horizontal="center" vertical="center"/>
    </xf>
    <xf numFmtId="38" fontId="37" fillId="37" borderId="37" xfId="33" applyFont="1" applyFill="1" applyBorder="1" applyAlignment="1">
      <alignment horizontal="center" vertical="center"/>
    </xf>
    <xf numFmtId="38" fontId="37" fillId="37" borderId="52" xfId="33" applyFont="1" applyFill="1" applyBorder="1" applyAlignment="1">
      <alignment horizontal="center" vertical="center"/>
    </xf>
    <xf numFmtId="38" fontId="37" fillId="0" borderId="6" xfId="33" applyFont="1" applyBorder="1" applyAlignment="1">
      <alignment horizontal="distributed" vertical="center" justifyLastLine="1"/>
    </xf>
    <xf numFmtId="38" fontId="41" fillId="37" borderId="25" xfId="33" applyFont="1" applyFill="1" applyBorder="1" applyAlignment="1">
      <alignment horizontal="distributed" vertical="center" wrapText="1" justifyLastLine="1"/>
    </xf>
    <xf numFmtId="38" fontId="41" fillId="37" borderId="6" xfId="33" applyFont="1" applyFill="1" applyBorder="1" applyAlignment="1">
      <alignment horizontal="distributed" vertical="center" wrapText="1" justifyLastLine="1"/>
    </xf>
    <xf numFmtId="38" fontId="37" fillId="37" borderId="25" xfId="33" applyFont="1" applyFill="1" applyBorder="1" applyAlignment="1">
      <alignment horizontal="distributed" vertical="center" wrapText="1" justifyLastLine="1"/>
    </xf>
    <xf numFmtId="38" fontId="37" fillId="37" borderId="6" xfId="33" applyFont="1" applyFill="1" applyBorder="1" applyAlignment="1">
      <alignment horizontal="distributed" vertical="center" wrapText="1" justifyLastLine="1"/>
    </xf>
    <xf numFmtId="38" fontId="41" fillId="37" borderId="31" xfId="33" applyFont="1" applyFill="1" applyBorder="1" applyAlignment="1">
      <alignment horizontal="distributed" vertical="center" wrapText="1" justifyLastLine="1"/>
    </xf>
    <xf numFmtId="38" fontId="41" fillId="37" borderId="32" xfId="33" applyFont="1" applyFill="1" applyBorder="1" applyAlignment="1">
      <alignment horizontal="distributed" vertical="center" wrapText="1" justifyLastLine="1"/>
    </xf>
    <xf numFmtId="38" fontId="37" fillId="0" borderId="12" xfId="33" applyFont="1" applyFill="1" applyBorder="1" applyAlignment="1">
      <alignment horizontal="center" vertical="center" justifyLastLine="1"/>
    </xf>
    <xf numFmtId="38" fontId="37" fillId="0" borderId="6" xfId="33" applyFont="1" applyFill="1" applyBorder="1" applyAlignment="1">
      <alignment horizontal="center" vertical="center" justifyLastLine="1"/>
    </xf>
    <xf numFmtId="0" fontId="37" fillId="0" borderId="0" xfId="0" applyFont="1" applyAlignment="1">
      <alignment horizontal="left" vertical="center" shrinkToFit="1"/>
    </xf>
    <xf numFmtId="0" fontId="37" fillId="0" borderId="43" xfId="0" applyFont="1" applyBorder="1" applyAlignment="1">
      <alignment horizontal="left" vertical="center" shrinkToFit="1"/>
    </xf>
    <xf numFmtId="0" fontId="37" fillId="0" borderId="0" xfId="0" applyFont="1" applyAlignment="1">
      <alignment vertical="center" shrinkToFit="1"/>
    </xf>
    <xf numFmtId="0" fontId="37" fillId="0" borderId="43" xfId="0" applyFont="1" applyBorder="1" applyAlignment="1">
      <alignment vertical="center" shrinkToFit="1"/>
    </xf>
    <xf numFmtId="0" fontId="37" fillId="0" borderId="48" xfId="0" applyFont="1" applyBorder="1" applyAlignment="1">
      <alignment horizontal="left" vertical="center" indent="1"/>
    </xf>
    <xf numFmtId="38" fontId="37" fillId="0" borderId="6" xfId="33" applyFont="1" applyBorder="1" applyAlignment="1">
      <alignment horizontal="center" vertical="center" justifyLastLine="1"/>
    </xf>
    <xf numFmtId="38" fontId="37" fillId="0" borderId="25" xfId="33" applyFont="1" applyBorder="1" applyAlignment="1">
      <alignment horizontal="distributed" vertical="center" wrapText="1" justifyLastLine="1"/>
    </xf>
    <xf numFmtId="38" fontId="37" fillId="0" borderId="6" xfId="33" applyFont="1" applyBorder="1" applyAlignment="1">
      <alignment horizontal="distributed" vertical="center" wrapText="1" justifyLastLine="1"/>
    </xf>
    <xf numFmtId="38" fontId="37" fillId="0" borderId="12" xfId="33" applyFont="1" applyBorder="1" applyAlignment="1">
      <alignment horizontal="center" vertical="center" justifyLastLine="1"/>
    </xf>
    <xf numFmtId="0" fontId="37" fillId="0" borderId="58" xfId="0" applyFont="1" applyBorder="1" applyAlignment="1">
      <alignment horizontal="center" vertical="distributed" textRotation="255" indent="7"/>
    </xf>
    <xf numFmtId="0" fontId="37" fillId="0" borderId="12" xfId="0" applyFont="1" applyBorder="1" applyAlignment="1">
      <alignment horizontal="center" vertical="distributed" textRotation="255" indent="7"/>
    </xf>
    <xf numFmtId="0" fontId="37" fillId="0" borderId="8" xfId="0" applyFont="1" applyBorder="1" applyAlignment="1">
      <alignment horizontal="center" vertical="distributed" textRotation="255" indent="7"/>
    </xf>
    <xf numFmtId="0" fontId="42" fillId="0" borderId="17" xfId="0" applyFont="1" applyBorder="1" applyAlignment="1">
      <alignment horizontal="center" vertical="center" wrapText="1" justifyLastLine="1"/>
    </xf>
    <xf numFmtId="0" fontId="42" fillId="0" borderId="16" xfId="0" applyFont="1" applyBorder="1" applyAlignment="1">
      <alignment horizontal="center" vertical="center" wrapText="1" justifyLastLine="1"/>
    </xf>
    <xf numFmtId="0" fontId="37" fillId="0" borderId="4" xfId="0" applyFont="1" applyBorder="1" applyAlignment="1">
      <alignment horizontal="center" vertical="distributed" textRotation="255" justifyLastLine="1"/>
    </xf>
    <xf numFmtId="0" fontId="37" fillId="0" borderId="42" xfId="0" applyFont="1" applyBorder="1" applyAlignment="1">
      <alignment horizontal="distributed" vertical="center" wrapText="1" justifyLastLine="1"/>
    </xf>
    <xf numFmtId="0" fontId="37" fillId="0" borderId="17" xfId="0" applyFont="1" applyBorder="1" applyAlignment="1">
      <alignment horizontal="distributed" vertical="center" wrapText="1" justifyLastLine="1"/>
    </xf>
    <xf numFmtId="0" fontId="37" fillId="0" borderId="44" xfId="0" applyFont="1" applyBorder="1" applyAlignment="1">
      <alignment horizontal="distributed" vertical="center"/>
    </xf>
    <xf numFmtId="0" fontId="37" fillId="0" borderId="57" xfId="0" applyFont="1" applyBorder="1" applyAlignment="1">
      <alignment horizontal="distributed" vertical="center"/>
    </xf>
    <xf numFmtId="0" fontId="37" fillId="0" borderId="47" xfId="0" applyFont="1" applyBorder="1" applyAlignment="1">
      <alignment horizontal="distributed" vertical="center"/>
    </xf>
    <xf numFmtId="0" fontId="37" fillId="0" borderId="48" xfId="0" applyFont="1" applyBorder="1" applyAlignment="1">
      <alignment horizontal="distributed" vertical="center"/>
    </xf>
    <xf numFmtId="0" fontId="37" fillId="0" borderId="31" xfId="0" applyFont="1" applyBorder="1" applyAlignment="1">
      <alignment horizontal="distributed" vertical="center" wrapText="1" justifyLastLine="1"/>
    </xf>
    <xf numFmtId="0" fontId="37" fillId="0" borderId="32" xfId="0" applyFont="1" applyBorder="1" applyAlignment="1">
      <alignment horizontal="distributed" vertical="center" wrapText="1" justifyLastLine="1"/>
    </xf>
    <xf numFmtId="0" fontId="37" fillId="0" borderId="71" xfId="0" applyFont="1" applyBorder="1" applyAlignment="1">
      <alignment horizontal="distributed" vertical="center" wrapText="1" justifyLastLine="1"/>
    </xf>
    <xf numFmtId="0" fontId="37" fillId="0" borderId="45" xfId="0" applyFont="1" applyBorder="1" applyAlignment="1">
      <alignment horizontal="distributed" vertical="center" wrapText="1" justifyLastLine="1"/>
    </xf>
    <xf numFmtId="0" fontId="42" fillId="0" borderId="42" xfId="0" applyFont="1" applyBorder="1" applyAlignment="1">
      <alignment horizontal="center" vertical="center" wrapText="1" justifyLastLine="1"/>
    </xf>
    <xf numFmtId="0" fontId="41" fillId="0" borderId="42" xfId="0" applyFont="1" applyBorder="1" applyAlignment="1">
      <alignment horizontal="center" vertical="center"/>
    </xf>
    <xf numFmtId="0" fontId="41" fillId="0" borderId="17" xfId="0" applyFont="1" applyBorder="1" applyAlignment="1"/>
    <xf numFmtId="0" fontId="41" fillId="0" borderId="16" xfId="0" applyFont="1" applyBorder="1" applyAlignment="1"/>
    <xf numFmtId="0" fontId="37" fillId="0" borderId="2" xfId="0" applyFont="1" applyBorder="1" applyAlignment="1">
      <alignment horizontal="distributed" vertical="center" justifyLastLine="1"/>
    </xf>
    <xf numFmtId="0" fontId="37" fillId="0" borderId="0" xfId="0" applyFont="1" applyAlignment="1">
      <alignment horizontal="distributed" vertical="center" justifyLastLine="1"/>
    </xf>
    <xf numFmtId="0" fontId="37" fillId="0" borderId="15" xfId="0" applyFont="1" applyBorder="1" applyAlignment="1">
      <alignment horizontal="center" vertical="distributed" textRotation="255" indent="7"/>
    </xf>
    <xf numFmtId="0" fontId="37" fillId="0" borderId="59" xfId="0" applyFont="1" applyBorder="1" applyAlignment="1">
      <alignment horizontal="center" vertical="distributed" textRotation="255" indent="7"/>
    </xf>
    <xf numFmtId="0" fontId="37" fillId="0" borderId="2" xfId="0" applyFont="1" applyBorder="1" applyAlignment="1">
      <alignment horizontal="center" vertical="distributed" textRotation="255" indent="7"/>
    </xf>
    <xf numFmtId="0" fontId="37" fillId="0" borderId="49" xfId="0" applyFont="1" applyBorder="1" applyAlignment="1">
      <alignment horizontal="center" vertical="distributed" textRotation="255" indent="7"/>
    </xf>
    <xf numFmtId="0" fontId="43" fillId="0" borderId="42" xfId="0" applyFont="1" applyBorder="1" applyAlignment="1">
      <alignment vertical="distributed" wrapText="1"/>
    </xf>
    <xf numFmtId="0" fontId="43" fillId="0" borderId="17" xfId="0" applyFont="1" applyBorder="1" applyAlignment="1">
      <alignment vertical="distributed"/>
    </xf>
    <xf numFmtId="0" fontId="43" fillId="0" borderId="16" xfId="0" applyFont="1" applyBorder="1" applyAlignment="1">
      <alignment vertical="distributed"/>
    </xf>
    <xf numFmtId="0" fontId="37" fillId="0" borderId="25" xfId="0" applyFont="1" applyBorder="1" applyAlignment="1">
      <alignment horizontal="left" vertical="center" wrapText="1" justifyLastLine="1"/>
    </xf>
    <xf numFmtId="0" fontId="37" fillId="0" borderId="6" xfId="0" applyFont="1" applyBorder="1" applyAlignment="1">
      <alignment horizontal="left" vertical="center" wrapText="1" justifyLastLine="1"/>
    </xf>
    <xf numFmtId="0" fontId="37" fillId="0" borderId="40" xfId="0" applyFont="1" applyBorder="1" applyAlignment="1">
      <alignment horizontal="distributed" vertical="center"/>
    </xf>
    <xf numFmtId="0" fontId="37" fillId="0" borderId="52" xfId="0" applyFont="1" applyBorder="1" applyAlignment="1">
      <alignment horizontal="distributed" vertical="center"/>
    </xf>
    <xf numFmtId="0" fontId="37" fillId="0" borderId="57" xfId="0" applyFont="1" applyBorder="1" applyAlignment="1">
      <alignment horizontal="distributed" vertical="center" wrapText="1" justifyLastLine="1"/>
    </xf>
    <xf numFmtId="0" fontId="37" fillId="0" borderId="2" xfId="0" applyFont="1" applyBorder="1" applyAlignment="1">
      <alignment horizontal="left" vertical="center" shrinkToFit="1"/>
    </xf>
    <xf numFmtId="0" fontId="37" fillId="0" borderId="53" xfId="0" applyFont="1" applyBorder="1" applyAlignment="1">
      <alignment horizontal="left" vertical="center" shrinkToFit="1"/>
    </xf>
    <xf numFmtId="0" fontId="37" fillId="0" borderId="54" xfId="0" applyFont="1" applyBorder="1" applyAlignment="1">
      <alignment horizontal="left" vertical="center" shrinkToFit="1"/>
    </xf>
    <xf numFmtId="0" fontId="37" fillId="0" borderId="55" xfId="0" applyFont="1" applyBorder="1" applyAlignment="1">
      <alignment horizontal="left" vertical="center" shrinkToFit="1"/>
    </xf>
    <xf numFmtId="0" fontId="37" fillId="38" borderId="15" xfId="0" applyFont="1" applyFill="1" applyBorder="1" applyAlignment="1">
      <alignment horizontal="left" vertical="center" shrinkToFit="1"/>
    </xf>
    <xf numFmtId="0" fontId="37" fillId="38" borderId="19" xfId="0" applyFont="1" applyFill="1" applyBorder="1" applyAlignment="1">
      <alignment horizontal="left" vertical="center" shrinkToFit="1"/>
    </xf>
    <xf numFmtId="0" fontId="37" fillId="38" borderId="48" xfId="0" applyFont="1" applyFill="1" applyBorder="1" applyAlignment="1">
      <alignment horizontal="left" vertical="center" shrinkToFit="1"/>
    </xf>
    <xf numFmtId="0" fontId="37" fillId="38" borderId="72" xfId="0" applyFont="1" applyFill="1" applyBorder="1" applyAlignment="1">
      <alignment horizontal="left" vertical="center" shrinkToFit="1"/>
    </xf>
    <xf numFmtId="0" fontId="37" fillId="38" borderId="75" xfId="0" applyFont="1" applyFill="1" applyBorder="1" applyAlignment="1">
      <alignment horizontal="left" vertical="center" shrinkToFit="1"/>
    </xf>
    <xf numFmtId="0" fontId="37" fillId="38" borderId="77" xfId="0" applyFont="1" applyFill="1" applyBorder="1" applyAlignment="1">
      <alignment horizontal="left" vertical="center" shrinkToFit="1"/>
    </xf>
    <xf numFmtId="0" fontId="37" fillId="0" borderId="40" xfId="0" applyFont="1" applyBorder="1" applyAlignment="1">
      <alignment horizontal="left" vertical="center" shrinkToFit="1"/>
    </xf>
    <xf numFmtId="0" fontId="37" fillId="0" borderId="37" xfId="0" applyFont="1" applyBorder="1" applyAlignment="1">
      <alignment horizontal="left" vertical="center" shrinkToFit="1"/>
    </xf>
    <xf numFmtId="0" fontId="37" fillId="0" borderId="52" xfId="0" applyFont="1" applyBorder="1" applyAlignment="1">
      <alignment horizontal="left" vertical="center" shrinkToFit="1"/>
    </xf>
    <xf numFmtId="0" fontId="37" fillId="0" borderId="15" xfId="0" applyFont="1" applyBorder="1" applyAlignment="1">
      <alignment horizontal="left" vertical="center" shrinkToFit="1"/>
    </xf>
    <xf numFmtId="0" fontId="37" fillId="0" borderId="19" xfId="0" applyFont="1" applyBorder="1" applyAlignment="1">
      <alignment horizontal="left" vertical="center" shrinkToFit="1"/>
    </xf>
    <xf numFmtId="0" fontId="37" fillId="0" borderId="48" xfId="0" applyFont="1" applyBorder="1" applyAlignment="1">
      <alignment horizontal="left" vertical="center" shrinkToFit="1"/>
    </xf>
    <xf numFmtId="0" fontId="37" fillId="0" borderId="1" xfId="0" applyFont="1" applyBorder="1" applyAlignment="1">
      <alignment horizontal="left" vertical="center" shrinkToFit="1"/>
    </xf>
    <xf numFmtId="0" fontId="37" fillId="0" borderId="39" xfId="0" applyFont="1" applyBorder="1" applyAlignment="1">
      <alignment horizontal="left" vertical="center" shrinkToFit="1"/>
    </xf>
    <xf numFmtId="0" fontId="37" fillId="0" borderId="37" xfId="0" applyFont="1" applyBorder="1" applyAlignment="1"/>
    <xf numFmtId="0" fontId="37" fillId="0" borderId="52" xfId="0" applyFont="1" applyBorder="1" applyAlignment="1"/>
    <xf numFmtId="0" fontId="37" fillId="0" borderId="45" xfId="0" applyFont="1" applyBorder="1" applyAlignment="1">
      <alignment horizontal="left" vertical="center" shrinkToFit="1"/>
    </xf>
    <xf numFmtId="0" fontId="37" fillId="0" borderId="57" xfId="0" applyFont="1" applyBorder="1" applyAlignment="1">
      <alignment horizontal="left" vertical="center" shrinkToFit="1"/>
    </xf>
    <xf numFmtId="0" fontId="37" fillId="0" borderId="47" xfId="0" applyFont="1" applyBorder="1" applyAlignment="1">
      <alignment horizontal="left" vertical="center" shrinkToFit="1"/>
    </xf>
    <xf numFmtId="0" fontId="37" fillId="0" borderId="10" xfId="0" applyFont="1" applyBorder="1" applyAlignment="1">
      <alignment horizontal="left" vertical="center" shrinkToFit="1"/>
    </xf>
    <xf numFmtId="0" fontId="37" fillId="0" borderId="0" xfId="0" applyFont="1" applyAlignment="1"/>
    <xf numFmtId="0" fontId="37" fillId="0" borderId="43" xfId="0" applyFont="1" applyBorder="1" applyAlignment="1"/>
    <xf numFmtId="0" fontId="37" fillId="0" borderId="9" xfId="0" applyFont="1" applyBorder="1" applyAlignment="1">
      <alignment horizontal="left" vertical="center" shrinkToFit="1"/>
    </xf>
    <xf numFmtId="0" fontId="37" fillId="0" borderId="40" xfId="0" applyFont="1" applyBorder="1" applyAlignment="1">
      <alignment vertical="center" shrinkToFit="1"/>
    </xf>
    <xf numFmtId="0" fontId="37" fillId="0" borderId="37" xfId="0" applyFont="1" applyBorder="1" applyAlignment="1">
      <alignment vertical="center" shrinkToFit="1"/>
    </xf>
    <xf numFmtId="0" fontId="37" fillId="0" borderId="52" xfId="0" applyFont="1" applyBorder="1" applyAlignment="1">
      <alignment vertical="center" shrinkToFit="1"/>
    </xf>
    <xf numFmtId="0" fontId="37" fillId="0" borderId="44" xfId="0" applyFont="1" applyBorder="1" applyAlignment="1">
      <alignment horizontal="left" vertical="center" shrinkToFit="1"/>
    </xf>
    <xf numFmtId="0" fontId="37" fillId="0" borderId="10" xfId="0" applyFont="1" applyBorder="1" applyAlignment="1">
      <alignment vertical="center"/>
    </xf>
    <xf numFmtId="0" fontId="37" fillId="0" borderId="0" xfId="0" applyFont="1" applyAlignment="1">
      <alignment vertical="center"/>
    </xf>
    <xf numFmtId="0" fontId="37" fillId="0" borderId="44" xfId="0" applyFont="1" applyBorder="1" applyAlignment="1">
      <alignment vertical="center"/>
    </xf>
    <xf numFmtId="0" fontId="37" fillId="0" borderId="45" xfId="0" applyFont="1" applyBorder="1" applyAlignment="1">
      <alignment vertical="center"/>
    </xf>
    <xf numFmtId="0" fontId="37" fillId="0" borderId="43" xfId="0" applyFont="1" applyBorder="1" applyAlignment="1">
      <alignment vertical="center"/>
    </xf>
    <xf numFmtId="0" fontId="37" fillId="0" borderId="57" xfId="0" applyFont="1" applyBorder="1" applyAlignment="1">
      <alignment vertical="center"/>
    </xf>
    <xf numFmtId="0" fontId="37" fillId="0" borderId="40" xfId="0" applyFont="1" applyBorder="1" applyAlignment="1">
      <alignment vertical="center"/>
    </xf>
    <xf numFmtId="0" fontId="37" fillId="0" borderId="37" xfId="0" applyFont="1" applyBorder="1" applyAlignment="1">
      <alignment vertical="center"/>
    </xf>
    <xf numFmtId="0" fontId="37" fillId="0" borderId="9" xfId="0" applyFont="1" applyBorder="1" applyAlignment="1">
      <alignment vertical="center"/>
    </xf>
    <xf numFmtId="0" fontId="37" fillId="0" borderId="1" xfId="0" applyFont="1" applyBorder="1" applyAlignment="1">
      <alignment vertical="center"/>
    </xf>
    <xf numFmtId="0" fontId="37" fillId="0" borderId="52" xfId="0" applyFont="1" applyBorder="1" applyAlignment="1">
      <alignment vertical="center"/>
    </xf>
    <xf numFmtId="0" fontId="8" fillId="0" borderId="0" xfId="0" applyFont="1" applyAlignment="1">
      <alignment horizontal="left" vertical="center" shrinkToFit="1"/>
    </xf>
    <xf numFmtId="0" fontId="37" fillId="0" borderId="46" xfId="0" applyFont="1" applyBorder="1" applyAlignment="1">
      <alignment horizontal="distributed" vertical="center" justifyLastLine="1"/>
    </xf>
    <xf numFmtId="0" fontId="37" fillId="0" borderId="5" xfId="0" applyFont="1" applyBorder="1" applyAlignment="1">
      <alignment horizontal="distributed" vertical="center" justifyLastLine="1"/>
    </xf>
    <xf numFmtId="0" fontId="37" fillId="0" borderId="3" xfId="0" applyFont="1" applyBorder="1" applyAlignment="1">
      <alignment horizontal="distributed" vertical="center" justifyLastLine="1" shrinkToFit="1"/>
    </xf>
    <xf numFmtId="0" fontId="37" fillId="0" borderId="3" xfId="0" applyFont="1" applyBorder="1" applyAlignment="1">
      <alignment horizontal="distributed" vertical="center" justifyLastLine="1"/>
    </xf>
    <xf numFmtId="38" fontId="35" fillId="0" borderId="0" xfId="33" applyFont="1" applyAlignment="1">
      <alignment horizontal="center" vertical="top"/>
    </xf>
    <xf numFmtId="38" fontId="35" fillId="0" borderId="0" xfId="33" applyFont="1" applyAlignment="1">
      <alignment horizontal="center" vertical="center"/>
    </xf>
    <xf numFmtId="38" fontId="34" fillId="0" borderId="0" xfId="33" applyFont="1" applyAlignment="1">
      <alignment horizontal="center" vertical="center"/>
    </xf>
    <xf numFmtId="38" fontId="37" fillId="0" borderId="0" xfId="33" applyFont="1" applyAlignment="1">
      <alignment horizontal="center" vertical="center"/>
    </xf>
    <xf numFmtId="38" fontId="37" fillId="0" borderId="0" xfId="33" applyFont="1" applyFill="1" applyAlignment="1">
      <alignment horizontal="center" vertical="center"/>
    </xf>
    <xf numFmtId="38" fontId="37" fillId="0" borderId="0" xfId="33" applyFont="1" applyFill="1" applyAlignment="1">
      <alignment horizontal="center" vertical="center" shrinkToFit="1"/>
    </xf>
    <xf numFmtId="182" fontId="37" fillId="0" borderId="0" xfId="33" applyNumberFormat="1" applyFont="1" applyFill="1" applyAlignment="1">
      <alignment horizontal="center" vertical="center"/>
    </xf>
    <xf numFmtId="38" fontId="48" fillId="0" borderId="0" xfId="33" applyFont="1" applyFill="1" applyAlignment="1">
      <alignment horizontal="center" vertical="center"/>
    </xf>
    <xf numFmtId="38" fontId="37" fillId="0" borderId="0" xfId="33" applyFont="1" applyFill="1"/>
    <xf numFmtId="0" fontId="37" fillId="38" borderId="0" xfId="33" applyNumberFormat="1" applyFont="1" applyFill="1" applyAlignment="1">
      <alignment horizontal="center" vertical="center"/>
    </xf>
    <xf numFmtId="0" fontId="48" fillId="38" borderId="0" xfId="33" applyNumberFormat="1" applyFont="1" applyFill="1" applyAlignment="1">
      <alignment horizontal="center" vertical="center"/>
    </xf>
    <xf numFmtId="38" fontId="48" fillId="0" borderId="0" xfId="33" applyFont="1" applyAlignment="1">
      <alignment horizontal="center" vertical="center"/>
    </xf>
    <xf numFmtId="182" fontId="48" fillId="38" borderId="0" xfId="33" applyNumberFormat="1" applyFont="1" applyFill="1" applyAlignment="1">
      <alignment horizontal="center" vertical="center"/>
    </xf>
    <xf numFmtId="0" fontId="48" fillId="38" borderId="0" xfId="33" applyNumberFormat="1" applyFont="1" applyFill="1" applyBorder="1" applyAlignment="1">
      <alignment horizontal="center" vertical="center"/>
    </xf>
    <xf numFmtId="182" fontId="48" fillId="38" borderId="0" xfId="33" applyNumberFormat="1"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ustomBuiltin="1"/>
    <cellStyle name="標準 2" xfId="43" xr:uid="{00000000-0005-0000-0000-00002B000000}"/>
    <cellStyle name="標準 3" xfId="44" xr:uid="{00000000-0005-0000-0000-00002C000000}"/>
    <cellStyle name="標準_a101" xfId="45" xr:uid="{00000000-0005-0000-0000-00002D000000}"/>
    <cellStyle name="良い" xfId="46" builtinId="26" customBuiltin="1"/>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0</xdr:rowOff>
    </xdr:from>
    <xdr:to>
      <xdr:col>6</xdr:col>
      <xdr:colOff>83820</xdr:colOff>
      <xdr:row>40</xdr:row>
      <xdr:rowOff>0</xdr:rowOff>
    </xdr:to>
    <xdr:sp macro="" textlink="">
      <xdr:nvSpPr>
        <xdr:cNvPr id="54304" name="Text Box 1">
          <a:extLst>
            <a:ext uri="{FF2B5EF4-FFF2-40B4-BE49-F238E27FC236}">
              <a16:creationId xmlns:a16="http://schemas.microsoft.com/office/drawing/2014/main" id="{007B1F1F-58CC-4CBE-933C-389EF836424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0</xdr:rowOff>
    </xdr:to>
    <xdr:sp macro="" textlink="">
      <xdr:nvSpPr>
        <xdr:cNvPr id="54305" name="Text Box 1">
          <a:extLst>
            <a:ext uri="{FF2B5EF4-FFF2-40B4-BE49-F238E27FC236}">
              <a16:creationId xmlns:a16="http://schemas.microsoft.com/office/drawing/2014/main" id="{8508CBFB-5781-4418-95F5-B7CEFF61554C}"/>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54306" name="Text Box 1">
          <a:extLst>
            <a:ext uri="{FF2B5EF4-FFF2-40B4-BE49-F238E27FC236}">
              <a16:creationId xmlns:a16="http://schemas.microsoft.com/office/drawing/2014/main" id="{AE7429A3-3BAE-40A1-AC0B-9D3A4E00DE32}"/>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54307" name="Text Box 1">
          <a:extLst>
            <a:ext uri="{FF2B5EF4-FFF2-40B4-BE49-F238E27FC236}">
              <a16:creationId xmlns:a16="http://schemas.microsoft.com/office/drawing/2014/main" id="{0B6EBC72-6209-4AD4-8BEF-82F2C6822F9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54308" name="Text Box 1">
          <a:extLst>
            <a:ext uri="{FF2B5EF4-FFF2-40B4-BE49-F238E27FC236}">
              <a16:creationId xmlns:a16="http://schemas.microsoft.com/office/drawing/2014/main" id="{AF9E6607-550C-4F99-97C5-E1CDA7448AD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54309" name="Text Box 1">
          <a:extLst>
            <a:ext uri="{FF2B5EF4-FFF2-40B4-BE49-F238E27FC236}">
              <a16:creationId xmlns:a16="http://schemas.microsoft.com/office/drawing/2014/main" id="{75D24A31-9895-4CD3-B2F9-6CB3FFA60864}"/>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54310" name="Text Box 1">
          <a:extLst>
            <a:ext uri="{FF2B5EF4-FFF2-40B4-BE49-F238E27FC236}">
              <a16:creationId xmlns:a16="http://schemas.microsoft.com/office/drawing/2014/main" id="{55658828-8B70-46CC-A807-02FF28686FA2}"/>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0</xdr:rowOff>
    </xdr:to>
    <xdr:sp macro="" textlink="">
      <xdr:nvSpPr>
        <xdr:cNvPr id="54311" name="Text Box 1">
          <a:extLst>
            <a:ext uri="{FF2B5EF4-FFF2-40B4-BE49-F238E27FC236}">
              <a16:creationId xmlns:a16="http://schemas.microsoft.com/office/drawing/2014/main" id="{7AEF94D1-73CD-40FA-B504-4DC01EB46626}"/>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12" name="Text Box 1">
          <a:extLst>
            <a:ext uri="{FF2B5EF4-FFF2-40B4-BE49-F238E27FC236}">
              <a16:creationId xmlns:a16="http://schemas.microsoft.com/office/drawing/2014/main" id="{4B5EF9C3-7A61-4058-B430-2B3B5ED291B1}"/>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13" name="Text Box 1">
          <a:extLst>
            <a:ext uri="{FF2B5EF4-FFF2-40B4-BE49-F238E27FC236}">
              <a16:creationId xmlns:a16="http://schemas.microsoft.com/office/drawing/2014/main" id="{5A16722F-E5D0-493B-A082-E5FF172F708C}"/>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14" name="Text Box 1">
          <a:extLst>
            <a:ext uri="{FF2B5EF4-FFF2-40B4-BE49-F238E27FC236}">
              <a16:creationId xmlns:a16="http://schemas.microsoft.com/office/drawing/2014/main" id="{E2444FD2-FBE8-446B-96E9-58B4D08A4DF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15" name="Text Box 1">
          <a:extLst>
            <a:ext uri="{FF2B5EF4-FFF2-40B4-BE49-F238E27FC236}">
              <a16:creationId xmlns:a16="http://schemas.microsoft.com/office/drawing/2014/main" id="{1CDC7DCC-EB83-4261-8FE6-D03F34F01EB9}"/>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83820</xdr:colOff>
      <xdr:row>40</xdr:row>
      <xdr:rowOff>7620</xdr:rowOff>
    </xdr:to>
    <xdr:sp macro="" textlink="">
      <xdr:nvSpPr>
        <xdr:cNvPr id="54316" name="Text Box 1">
          <a:extLst>
            <a:ext uri="{FF2B5EF4-FFF2-40B4-BE49-F238E27FC236}">
              <a16:creationId xmlns:a16="http://schemas.microsoft.com/office/drawing/2014/main" id="{D9AC7F4A-EC71-4155-B436-724063B676B1}"/>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7620</xdr:rowOff>
    </xdr:to>
    <xdr:sp macro="" textlink="">
      <xdr:nvSpPr>
        <xdr:cNvPr id="54317" name="Text Box 1">
          <a:extLst>
            <a:ext uri="{FF2B5EF4-FFF2-40B4-BE49-F238E27FC236}">
              <a16:creationId xmlns:a16="http://schemas.microsoft.com/office/drawing/2014/main" id="{075C232D-B44B-401B-BA1D-7C001074D868}"/>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54318" name="Text Box 1">
          <a:extLst>
            <a:ext uri="{FF2B5EF4-FFF2-40B4-BE49-F238E27FC236}">
              <a16:creationId xmlns:a16="http://schemas.microsoft.com/office/drawing/2014/main" id="{B5CE57C0-90C0-47A3-B16F-295AC5CDFBD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54319" name="Text Box 1">
          <a:extLst>
            <a:ext uri="{FF2B5EF4-FFF2-40B4-BE49-F238E27FC236}">
              <a16:creationId xmlns:a16="http://schemas.microsoft.com/office/drawing/2014/main" id="{0E99C04E-5748-40B5-8587-5C7568772C55}"/>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54320" name="Text Box 1">
          <a:extLst>
            <a:ext uri="{FF2B5EF4-FFF2-40B4-BE49-F238E27FC236}">
              <a16:creationId xmlns:a16="http://schemas.microsoft.com/office/drawing/2014/main" id="{AC62BD74-8744-40C0-9410-97835815FFE9}"/>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54321" name="Text Box 1">
          <a:extLst>
            <a:ext uri="{FF2B5EF4-FFF2-40B4-BE49-F238E27FC236}">
              <a16:creationId xmlns:a16="http://schemas.microsoft.com/office/drawing/2014/main" id="{41C44F4D-6345-49A4-BB6B-2A3BC289E591}"/>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54322" name="Text Box 1">
          <a:extLst>
            <a:ext uri="{FF2B5EF4-FFF2-40B4-BE49-F238E27FC236}">
              <a16:creationId xmlns:a16="http://schemas.microsoft.com/office/drawing/2014/main" id="{E0B0B958-E3F1-4063-8ED3-A1F483C24754}"/>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7620</xdr:rowOff>
    </xdr:to>
    <xdr:sp macro="" textlink="">
      <xdr:nvSpPr>
        <xdr:cNvPr id="54323" name="Text Box 1">
          <a:extLst>
            <a:ext uri="{FF2B5EF4-FFF2-40B4-BE49-F238E27FC236}">
              <a16:creationId xmlns:a16="http://schemas.microsoft.com/office/drawing/2014/main" id="{D40479D0-FE48-4DEC-A22C-B8F2E36DE06F}"/>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54324" name="Text Box 1">
          <a:extLst>
            <a:ext uri="{FF2B5EF4-FFF2-40B4-BE49-F238E27FC236}">
              <a16:creationId xmlns:a16="http://schemas.microsoft.com/office/drawing/2014/main" id="{EF9B448D-9AE5-44BB-BA2E-2DA06C3DCD3E}"/>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54325" name="Text Box 1">
          <a:extLst>
            <a:ext uri="{FF2B5EF4-FFF2-40B4-BE49-F238E27FC236}">
              <a16:creationId xmlns:a16="http://schemas.microsoft.com/office/drawing/2014/main" id="{9332E254-0A75-4EDE-8D86-A04CBBEAADB0}"/>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54326" name="Text Box 1">
          <a:extLst>
            <a:ext uri="{FF2B5EF4-FFF2-40B4-BE49-F238E27FC236}">
              <a16:creationId xmlns:a16="http://schemas.microsoft.com/office/drawing/2014/main" id="{586406DE-9B1D-4955-965E-B4D93ACD3E70}"/>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54327" name="Text Box 1">
          <a:extLst>
            <a:ext uri="{FF2B5EF4-FFF2-40B4-BE49-F238E27FC236}">
              <a16:creationId xmlns:a16="http://schemas.microsoft.com/office/drawing/2014/main" id="{B935D7C2-8B65-44EE-B592-32A86CBC9FB3}"/>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28" name="Text Box 1">
          <a:extLst>
            <a:ext uri="{FF2B5EF4-FFF2-40B4-BE49-F238E27FC236}">
              <a16:creationId xmlns:a16="http://schemas.microsoft.com/office/drawing/2014/main" id="{A56454FF-D853-4721-8843-60DD91E8399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29" name="Text Box 1">
          <a:extLst>
            <a:ext uri="{FF2B5EF4-FFF2-40B4-BE49-F238E27FC236}">
              <a16:creationId xmlns:a16="http://schemas.microsoft.com/office/drawing/2014/main" id="{C003806F-8D18-4FE7-B9C2-31576966F706}"/>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30" name="Text Box 1">
          <a:extLst>
            <a:ext uri="{FF2B5EF4-FFF2-40B4-BE49-F238E27FC236}">
              <a16:creationId xmlns:a16="http://schemas.microsoft.com/office/drawing/2014/main" id="{E88B9D0B-1726-4728-9264-70A9367451CC}"/>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31" name="Text Box 1">
          <a:extLst>
            <a:ext uri="{FF2B5EF4-FFF2-40B4-BE49-F238E27FC236}">
              <a16:creationId xmlns:a16="http://schemas.microsoft.com/office/drawing/2014/main" id="{5A076870-1F1A-45F4-B47E-475790F412F7}"/>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54332" name="Text Box 1">
          <a:extLst>
            <a:ext uri="{FF2B5EF4-FFF2-40B4-BE49-F238E27FC236}">
              <a16:creationId xmlns:a16="http://schemas.microsoft.com/office/drawing/2014/main" id="{31523930-F13B-4F9A-AA4F-0FD88D0442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54333" name="Text Box 1">
          <a:extLst>
            <a:ext uri="{FF2B5EF4-FFF2-40B4-BE49-F238E27FC236}">
              <a16:creationId xmlns:a16="http://schemas.microsoft.com/office/drawing/2014/main" id="{C71DE043-19B6-458C-8AAE-7CE1DC6461D3}"/>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83820</xdr:colOff>
      <xdr:row>40</xdr:row>
      <xdr:rowOff>0</xdr:rowOff>
    </xdr:to>
    <xdr:sp macro="" textlink="">
      <xdr:nvSpPr>
        <xdr:cNvPr id="54334" name="Text Box 1">
          <a:extLst>
            <a:ext uri="{FF2B5EF4-FFF2-40B4-BE49-F238E27FC236}">
              <a16:creationId xmlns:a16="http://schemas.microsoft.com/office/drawing/2014/main" id="{72474DAC-7FCE-46FB-A69A-A43E9EFF7C14}"/>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54335" name="Text Box 1">
          <a:extLst>
            <a:ext uri="{FF2B5EF4-FFF2-40B4-BE49-F238E27FC236}">
              <a16:creationId xmlns:a16="http://schemas.microsoft.com/office/drawing/2014/main" id="{274167FA-C62D-49C7-9EB1-ACA66A0DECB4}"/>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83820</xdr:colOff>
      <xdr:row>40</xdr:row>
      <xdr:rowOff>7620</xdr:rowOff>
    </xdr:to>
    <xdr:sp macro="" textlink="">
      <xdr:nvSpPr>
        <xdr:cNvPr id="54336" name="Text Box 1">
          <a:extLst>
            <a:ext uri="{FF2B5EF4-FFF2-40B4-BE49-F238E27FC236}">
              <a16:creationId xmlns:a16="http://schemas.microsoft.com/office/drawing/2014/main" id="{A9804BF0-3536-4114-90B0-B5D377C63EDE}"/>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54337" name="Text Box 1">
          <a:extLst>
            <a:ext uri="{FF2B5EF4-FFF2-40B4-BE49-F238E27FC236}">
              <a16:creationId xmlns:a16="http://schemas.microsoft.com/office/drawing/2014/main" id="{8B75BE51-309A-4D1C-A416-3DC533FB5269}"/>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54338" name="Text Box 1">
          <a:extLst>
            <a:ext uri="{FF2B5EF4-FFF2-40B4-BE49-F238E27FC236}">
              <a16:creationId xmlns:a16="http://schemas.microsoft.com/office/drawing/2014/main" id="{7B2EA394-9D56-4D87-8070-4DE53A2D010F}"/>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54339" name="Text Box 1">
          <a:extLst>
            <a:ext uri="{FF2B5EF4-FFF2-40B4-BE49-F238E27FC236}">
              <a16:creationId xmlns:a16="http://schemas.microsoft.com/office/drawing/2014/main" id="{34163484-898D-4CEA-B686-A67BC62AF66E}"/>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0</xdr:rowOff>
    </xdr:to>
    <xdr:sp macro="" textlink="">
      <xdr:nvSpPr>
        <xdr:cNvPr id="54340" name="Text Box 1">
          <a:extLst>
            <a:ext uri="{FF2B5EF4-FFF2-40B4-BE49-F238E27FC236}">
              <a16:creationId xmlns:a16="http://schemas.microsoft.com/office/drawing/2014/main" id="{DB8617D9-FA39-443E-826C-0B28241742E9}"/>
            </a:ext>
          </a:extLst>
        </xdr:cNvPr>
        <xdr:cNvSpPr txBox="1">
          <a:spLocks noChangeArrowheads="1"/>
        </xdr:cNvSpPr>
      </xdr:nvSpPr>
      <xdr:spPr bwMode="auto">
        <a:xfrm>
          <a:off x="5514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0</xdr:rowOff>
    </xdr:to>
    <xdr:sp macro="" textlink="">
      <xdr:nvSpPr>
        <xdr:cNvPr id="54341" name="Text Box 1">
          <a:extLst>
            <a:ext uri="{FF2B5EF4-FFF2-40B4-BE49-F238E27FC236}">
              <a16:creationId xmlns:a16="http://schemas.microsoft.com/office/drawing/2014/main" id="{BF97CC09-6D28-454F-A1D8-9A2EDC9AD385}"/>
            </a:ext>
          </a:extLst>
        </xdr:cNvPr>
        <xdr:cNvSpPr txBox="1">
          <a:spLocks noChangeArrowheads="1"/>
        </xdr:cNvSpPr>
      </xdr:nvSpPr>
      <xdr:spPr bwMode="auto">
        <a:xfrm>
          <a:off x="4733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7620</xdr:rowOff>
    </xdr:to>
    <xdr:sp macro="" textlink="">
      <xdr:nvSpPr>
        <xdr:cNvPr id="54342" name="Text Box 1">
          <a:extLst>
            <a:ext uri="{FF2B5EF4-FFF2-40B4-BE49-F238E27FC236}">
              <a16:creationId xmlns:a16="http://schemas.microsoft.com/office/drawing/2014/main" id="{951D42E6-2553-4318-A7E3-8F933BEBD069}"/>
            </a:ext>
          </a:extLst>
        </xdr:cNvPr>
        <xdr:cNvSpPr txBox="1">
          <a:spLocks noChangeArrowheads="1"/>
        </xdr:cNvSpPr>
      </xdr:nvSpPr>
      <xdr:spPr bwMode="auto">
        <a:xfrm>
          <a:off x="5514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7620</xdr:rowOff>
    </xdr:to>
    <xdr:sp macro="" textlink="">
      <xdr:nvSpPr>
        <xdr:cNvPr id="54343" name="Text Box 1">
          <a:extLst>
            <a:ext uri="{FF2B5EF4-FFF2-40B4-BE49-F238E27FC236}">
              <a16:creationId xmlns:a16="http://schemas.microsoft.com/office/drawing/2014/main" id="{1DA5C475-6EBC-481F-9433-C88CE8C768B3}"/>
            </a:ext>
          </a:extLst>
        </xdr:cNvPr>
        <xdr:cNvSpPr txBox="1">
          <a:spLocks noChangeArrowheads="1"/>
        </xdr:cNvSpPr>
      </xdr:nvSpPr>
      <xdr:spPr bwMode="auto">
        <a:xfrm>
          <a:off x="4733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54344" name="Text Box 1">
          <a:extLst>
            <a:ext uri="{FF2B5EF4-FFF2-40B4-BE49-F238E27FC236}">
              <a16:creationId xmlns:a16="http://schemas.microsoft.com/office/drawing/2014/main" id="{5A6BDBB9-27C2-40EA-BF6C-81B9FDB6C7F0}"/>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54345" name="Text Box 1">
          <a:extLst>
            <a:ext uri="{FF2B5EF4-FFF2-40B4-BE49-F238E27FC236}">
              <a16:creationId xmlns:a16="http://schemas.microsoft.com/office/drawing/2014/main" id="{38683597-4CAD-4B74-A539-F9328B730B1D}"/>
            </a:ext>
          </a:extLst>
        </xdr:cNvPr>
        <xdr:cNvSpPr txBox="1">
          <a:spLocks noChangeArrowheads="1"/>
        </xdr:cNvSpPr>
      </xdr:nvSpPr>
      <xdr:spPr bwMode="auto">
        <a:xfrm>
          <a:off x="83534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46" name="Text Box 1">
          <a:extLst>
            <a:ext uri="{FF2B5EF4-FFF2-40B4-BE49-F238E27FC236}">
              <a16:creationId xmlns:a16="http://schemas.microsoft.com/office/drawing/2014/main" id="{4D3C2544-D1AA-4A12-A0BC-5435E686E875}"/>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47" name="Text Box 1">
          <a:extLst>
            <a:ext uri="{FF2B5EF4-FFF2-40B4-BE49-F238E27FC236}">
              <a16:creationId xmlns:a16="http://schemas.microsoft.com/office/drawing/2014/main" id="{621C87DA-9476-4065-83F9-7D688338E14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54348" name="Text Box 1">
          <a:extLst>
            <a:ext uri="{FF2B5EF4-FFF2-40B4-BE49-F238E27FC236}">
              <a16:creationId xmlns:a16="http://schemas.microsoft.com/office/drawing/2014/main" id="{7471E242-6253-42DD-B0E7-1298DE8992DD}"/>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54349" name="Text Box 1">
          <a:extLst>
            <a:ext uri="{FF2B5EF4-FFF2-40B4-BE49-F238E27FC236}">
              <a16:creationId xmlns:a16="http://schemas.microsoft.com/office/drawing/2014/main" id="{869E9D5B-BC4B-4EF6-9810-C1CE50AE8A44}"/>
            </a:ext>
          </a:extLst>
        </xdr:cNvPr>
        <xdr:cNvSpPr txBox="1">
          <a:spLocks noChangeArrowheads="1"/>
        </xdr:cNvSpPr>
      </xdr:nvSpPr>
      <xdr:spPr bwMode="auto">
        <a:xfrm>
          <a:off x="83534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54350" name="Text Box 1">
          <a:extLst>
            <a:ext uri="{FF2B5EF4-FFF2-40B4-BE49-F238E27FC236}">
              <a16:creationId xmlns:a16="http://schemas.microsoft.com/office/drawing/2014/main" id="{D9410520-1A36-4C03-AD24-9CBCC35F882C}"/>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54351" name="Text Box 1">
          <a:extLst>
            <a:ext uri="{FF2B5EF4-FFF2-40B4-BE49-F238E27FC236}">
              <a16:creationId xmlns:a16="http://schemas.microsoft.com/office/drawing/2014/main" id="{8A0A0507-6D9C-43C9-9552-3502DB25D7D1}"/>
            </a:ext>
          </a:extLst>
        </xdr:cNvPr>
        <xdr:cNvSpPr txBox="1">
          <a:spLocks noChangeArrowheads="1"/>
        </xdr:cNvSpPr>
      </xdr:nvSpPr>
      <xdr:spPr bwMode="auto">
        <a:xfrm>
          <a:off x="77628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52" name="Text Box 1">
          <a:extLst>
            <a:ext uri="{FF2B5EF4-FFF2-40B4-BE49-F238E27FC236}">
              <a16:creationId xmlns:a16="http://schemas.microsoft.com/office/drawing/2014/main" id="{3A5F7D41-B28F-4727-A78D-CFB52CE78B94}"/>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54353" name="Text Box 1">
          <a:extLst>
            <a:ext uri="{FF2B5EF4-FFF2-40B4-BE49-F238E27FC236}">
              <a16:creationId xmlns:a16="http://schemas.microsoft.com/office/drawing/2014/main" id="{5CF21434-32F8-4CDD-BB8F-97A78CB9E11A}"/>
            </a:ext>
          </a:extLst>
        </xdr:cNvPr>
        <xdr:cNvSpPr txBox="1">
          <a:spLocks noChangeArrowheads="1"/>
        </xdr:cNvSpPr>
      </xdr:nvSpPr>
      <xdr:spPr bwMode="auto">
        <a:xfrm>
          <a:off x="77628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54354" name="Text Box 1">
          <a:extLst>
            <a:ext uri="{FF2B5EF4-FFF2-40B4-BE49-F238E27FC236}">
              <a16:creationId xmlns:a16="http://schemas.microsoft.com/office/drawing/2014/main" id="{D39D8AAF-4788-4B0D-B21F-01E201EB2762}"/>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54355" name="Text Box 1">
          <a:extLst>
            <a:ext uri="{FF2B5EF4-FFF2-40B4-BE49-F238E27FC236}">
              <a16:creationId xmlns:a16="http://schemas.microsoft.com/office/drawing/2014/main" id="{8E815CB0-0B7A-4415-BF62-98D69BC97409}"/>
            </a:ext>
          </a:extLst>
        </xdr:cNvPr>
        <xdr:cNvSpPr txBox="1">
          <a:spLocks noChangeArrowheads="1"/>
        </xdr:cNvSpPr>
      </xdr:nvSpPr>
      <xdr:spPr bwMode="auto">
        <a:xfrm>
          <a:off x="111252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56" name="Text Box 1">
          <a:extLst>
            <a:ext uri="{FF2B5EF4-FFF2-40B4-BE49-F238E27FC236}">
              <a16:creationId xmlns:a16="http://schemas.microsoft.com/office/drawing/2014/main" id="{6481522C-F834-4B3A-B605-3A452A692163}"/>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57" name="Text Box 1">
          <a:extLst>
            <a:ext uri="{FF2B5EF4-FFF2-40B4-BE49-F238E27FC236}">
              <a16:creationId xmlns:a16="http://schemas.microsoft.com/office/drawing/2014/main" id="{CED54BA8-2D21-4CDC-A4F8-50A8FE69DA0F}"/>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54358" name="Text Box 1">
          <a:extLst>
            <a:ext uri="{FF2B5EF4-FFF2-40B4-BE49-F238E27FC236}">
              <a16:creationId xmlns:a16="http://schemas.microsoft.com/office/drawing/2014/main" id="{C522314F-8699-43BA-BF9B-2AB8972E70DB}"/>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54359" name="Text Box 1">
          <a:extLst>
            <a:ext uri="{FF2B5EF4-FFF2-40B4-BE49-F238E27FC236}">
              <a16:creationId xmlns:a16="http://schemas.microsoft.com/office/drawing/2014/main" id="{DABE0805-4E5D-4C7A-8C6A-9F56F2AE08CC}"/>
            </a:ext>
          </a:extLst>
        </xdr:cNvPr>
        <xdr:cNvSpPr txBox="1">
          <a:spLocks noChangeArrowheads="1"/>
        </xdr:cNvSpPr>
      </xdr:nvSpPr>
      <xdr:spPr bwMode="auto">
        <a:xfrm>
          <a:off x="111252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54360" name="Text Box 1">
          <a:extLst>
            <a:ext uri="{FF2B5EF4-FFF2-40B4-BE49-F238E27FC236}">
              <a16:creationId xmlns:a16="http://schemas.microsoft.com/office/drawing/2014/main" id="{94261125-C463-4455-A544-BF207C6DEA87}"/>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54361" name="Text Box 1">
          <a:extLst>
            <a:ext uri="{FF2B5EF4-FFF2-40B4-BE49-F238E27FC236}">
              <a16:creationId xmlns:a16="http://schemas.microsoft.com/office/drawing/2014/main" id="{FB7E33F5-59C7-4065-A778-3ACB02056F89}"/>
            </a:ext>
          </a:extLst>
        </xdr:cNvPr>
        <xdr:cNvSpPr txBox="1">
          <a:spLocks noChangeArrowheads="1"/>
        </xdr:cNvSpPr>
      </xdr:nvSpPr>
      <xdr:spPr bwMode="auto">
        <a:xfrm>
          <a:off x="103727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62" name="Text Box 1">
          <a:extLst>
            <a:ext uri="{FF2B5EF4-FFF2-40B4-BE49-F238E27FC236}">
              <a16:creationId xmlns:a16="http://schemas.microsoft.com/office/drawing/2014/main" id="{88498773-EB7E-40AB-8609-EE1157EAB03E}"/>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54363" name="Text Box 1">
          <a:extLst>
            <a:ext uri="{FF2B5EF4-FFF2-40B4-BE49-F238E27FC236}">
              <a16:creationId xmlns:a16="http://schemas.microsoft.com/office/drawing/2014/main" id="{BAA0D5A2-0D65-4A18-902E-EF6C14D009B1}"/>
            </a:ext>
          </a:extLst>
        </xdr:cNvPr>
        <xdr:cNvSpPr txBox="1">
          <a:spLocks noChangeArrowheads="1"/>
        </xdr:cNvSpPr>
      </xdr:nvSpPr>
      <xdr:spPr bwMode="auto">
        <a:xfrm>
          <a:off x="103727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39</xdr:row>
      <xdr:rowOff>0</xdr:rowOff>
    </xdr:from>
    <xdr:ext cx="85725" cy="210292"/>
    <xdr:sp macro="" textlink="">
      <xdr:nvSpPr>
        <xdr:cNvPr id="150" name="Text Box 1">
          <a:extLst>
            <a:ext uri="{FF2B5EF4-FFF2-40B4-BE49-F238E27FC236}">
              <a16:creationId xmlns:a16="http://schemas.microsoft.com/office/drawing/2014/main" id="{60768D9E-9439-4F24-A93C-A04F4EECEE00}"/>
            </a:ext>
          </a:extLst>
        </xdr:cNvPr>
        <xdr:cNvSpPr txBox="1">
          <a:spLocks noChangeArrowheads="1"/>
        </xdr:cNvSpPr>
      </xdr:nvSpPr>
      <xdr:spPr bwMode="auto">
        <a:xfrm>
          <a:off x="27146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0292"/>
    <xdr:sp macro="" textlink="">
      <xdr:nvSpPr>
        <xdr:cNvPr id="151" name="Text Box 1">
          <a:extLst>
            <a:ext uri="{FF2B5EF4-FFF2-40B4-BE49-F238E27FC236}">
              <a16:creationId xmlns:a16="http://schemas.microsoft.com/office/drawing/2014/main" id="{A4AE04C8-4750-4221-BC30-273A0415DAD0}"/>
            </a:ext>
          </a:extLst>
        </xdr:cNvPr>
        <xdr:cNvSpPr txBox="1">
          <a:spLocks noChangeArrowheads="1"/>
        </xdr:cNvSpPr>
      </xdr:nvSpPr>
      <xdr:spPr bwMode="auto">
        <a:xfrm>
          <a:off x="55340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2" name="Text Box 1">
          <a:extLst>
            <a:ext uri="{FF2B5EF4-FFF2-40B4-BE49-F238E27FC236}">
              <a16:creationId xmlns:a16="http://schemas.microsoft.com/office/drawing/2014/main" id="{EE92A122-988D-42D6-B59E-599FB31C2707}"/>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3" name="Text Box 1">
          <a:extLst>
            <a:ext uri="{FF2B5EF4-FFF2-40B4-BE49-F238E27FC236}">
              <a16:creationId xmlns:a16="http://schemas.microsoft.com/office/drawing/2014/main" id="{3C413495-916A-4201-986F-D630BA4E0DCC}"/>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0292"/>
    <xdr:sp macro="" textlink="">
      <xdr:nvSpPr>
        <xdr:cNvPr id="154" name="Text Box 1">
          <a:extLst>
            <a:ext uri="{FF2B5EF4-FFF2-40B4-BE49-F238E27FC236}">
              <a16:creationId xmlns:a16="http://schemas.microsoft.com/office/drawing/2014/main" id="{0858D558-3737-461D-9032-9DBA02970B9C}"/>
            </a:ext>
          </a:extLst>
        </xdr:cNvPr>
        <xdr:cNvSpPr txBox="1">
          <a:spLocks noChangeArrowheads="1"/>
        </xdr:cNvSpPr>
      </xdr:nvSpPr>
      <xdr:spPr bwMode="auto">
        <a:xfrm>
          <a:off x="83724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0292"/>
    <xdr:sp macro="" textlink="">
      <xdr:nvSpPr>
        <xdr:cNvPr id="155" name="Text Box 1">
          <a:extLst>
            <a:ext uri="{FF2B5EF4-FFF2-40B4-BE49-F238E27FC236}">
              <a16:creationId xmlns:a16="http://schemas.microsoft.com/office/drawing/2014/main" id="{FC51FCC7-46C2-4B3F-88FF-9E3F2CBE08A1}"/>
            </a:ext>
          </a:extLst>
        </xdr:cNvPr>
        <xdr:cNvSpPr txBox="1">
          <a:spLocks noChangeArrowheads="1"/>
        </xdr:cNvSpPr>
      </xdr:nvSpPr>
      <xdr:spPr bwMode="auto">
        <a:xfrm>
          <a:off x="11201400"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56" name="Text Box 1">
          <a:extLst>
            <a:ext uri="{FF2B5EF4-FFF2-40B4-BE49-F238E27FC236}">
              <a16:creationId xmlns:a16="http://schemas.microsoft.com/office/drawing/2014/main" id="{6ECB4C23-6B77-4AD4-86F0-365C050174E0}"/>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0292"/>
    <xdr:sp macro="" textlink="">
      <xdr:nvSpPr>
        <xdr:cNvPr id="157" name="Text Box 1">
          <a:extLst>
            <a:ext uri="{FF2B5EF4-FFF2-40B4-BE49-F238E27FC236}">
              <a16:creationId xmlns:a16="http://schemas.microsoft.com/office/drawing/2014/main" id="{AEF93D1C-CE48-4684-B7E3-6760F32AF695}"/>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8" name="Text Box 1">
          <a:extLst>
            <a:ext uri="{FF2B5EF4-FFF2-40B4-BE49-F238E27FC236}">
              <a16:creationId xmlns:a16="http://schemas.microsoft.com/office/drawing/2014/main" id="{41AB351E-D682-42AD-BC24-5C9EA58A52E0}"/>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59" name="Text Box 1">
          <a:extLst>
            <a:ext uri="{FF2B5EF4-FFF2-40B4-BE49-F238E27FC236}">
              <a16:creationId xmlns:a16="http://schemas.microsoft.com/office/drawing/2014/main" id="{99354535-22D9-4B67-89DA-CF6F95D6A0A7}"/>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0" name="Text Box 1">
          <a:extLst>
            <a:ext uri="{FF2B5EF4-FFF2-40B4-BE49-F238E27FC236}">
              <a16:creationId xmlns:a16="http://schemas.microsoft.com/office/drawing/2014/main" id="{E19DC1A4-CF28-4742-B707-092973003342}"/>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61" name="Text Box 1">
          <a:extLst>
            <a:ext uri="{FF2B5EF4-FFF2-40B4-BE49-F238E27FC236}">
              <a16:creationId xmlns:a16="http://schemas.microsoft.com/office/drawing/2014/main" id="{6A82F981-1849-47F3-846B-DAB8C2450237}"/>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39</xdr:row>
      <xdr:rowOff>0</xdr:rowOff>
    </xdr:from>
    <xdr:ext cx="85725" cy="219817"/>
    <xdr:sp macro="" textlink="">
      <xdr:nvSpPr>
        <xdr:cNvPr id="162" name="Text Box 1">
          <a:extLst>
            <a:ext uri="{FF2B5EF4-FFF2-40B4-BE49-F238E27FC236}">
              <a16:creationId xmlns:a16="http://schemas.microsoft.com/office/drawing/2014/main" id="{F1DF068C-16A0-44AF-A540-72D5EE25E743}"/>
            </a:ext>
          </a:extLst>
        </xdr:cNvPr>
        <xdr:cNvSpPr txBox="1">
          <a:spLocks noChangeArrowheads="1"/>
        </xdr:cNvSpPr>
      </xdr:nvSpPr>
      <xdr:spPr bwMode="auto">
        <a:xfrm>
          <a:off x="27146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0</xdr:colOff>
      <xdr:row>39</xdr:row>
      <xdr:rowOff>0</xdr:rowOff>
    </xdr:from>
    <xdr:ext cx="85725" cy="219817"/>
    <xdr:sp macro="" textlink="">
      <xdr:nvSpPr>
        <xdr:cNvPr id="163" name="Text Box 1">
          <a:extLst>
            <a:ext uri="{FF2B5EF4-FFF2-40B4-BE49-F238E27FC236}">
              <a16:creationId xmlns:a16="http://schemas.microsoft.com/office/drawing/2014/main" id="{76A3FC23-E642-47A1-8113-AC0FF248AB05}"/>
            </a:ext>
          </a:extLst>
        </xdr:cNvPr>
        <xdr:cNvSpPr txBox="1">
          <a:spLocks noChangeArrowheads="1"/>
        </xdr:cNvSpPr>
      </xdr:nvSpPr>
      <xdr:spPr bwMode="auto">
        <a:xfrm>
          <a:off x="55340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4" name="Text Box 1">
          <a:extLst>
            <a:ext uri="{FF2B5EF4-FFF2-40B4-BE49-F238E27FC236}">
              <a16:creationId xmlns:a16="http://schemas.microsoft.com/office/drawing/2014/main" id="{655063CE-ADCF-4BDE-AB47-47B4AFA3E8A5}"/>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5" name="Text Box 1">
          <a:extLst>
            <a:ext uri="{FF2B5EF4-FFF2-40B4-BE49-F238E27FC236}">
              <a16:creationId xmlns:a16="http://schemas.microsoft.com/office/drawing/2014/main" id="{0CB9BF58-41A6-4729-9E9D-7FD77AFE0DC2}"/>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39</xdr:row>
      <xdr:rowOff>0</xdr:rowOff>
    </xdr:from>
    <xdr:ext cx="85725" cy="219817"/>
    <xdr:sp macro="" textlink="">
      <xdr:nvSpPr>
        <xdr:cNvPr id="166" name="Text Box 1">
          <a:extLst>
            <a:ext uri="{FF2B5EF4-FFF2-40B4-BE49-F238E27FC236}">
              <a16:creationId xmlns:a16="http://schemas.microsoft.com/office/drawing/2014/main" id="{4ED5D4B9-48CA-4008-9714-F66DCA226908}"/>
            </a:ext>
          </a:extLst>
        </xdr:cNvPr>
        <xdr:cNvSpPr txBox="1">
          <a:spLocks noChangeArrowheads="1"/>
        </xdr:cNvSpPr>
      </xdr:nvSpPr>
      <xdr:spPr bwMode="auto">
        <a:xfrm>
          <a:off x="83724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39</xdr:row>
      <xdr:rowOff>0</xdr:rowOff>
    </xdr:from>
    <xdr:ext cx="85725" cy="219817"/>
    <xdr:sp macro="" textlink="">
      <xdr:nvSpPr>
        <xdr:cNvPr id="167" name="Text Box 1">
          <a:extLst>
            <a:ext uri="{FF2B5EF4-FFF2-40B4-BE49-F238E27FC236}">
              <a16:creationId xmlns:a16="http://schemas.microsoft.com/office/drawing/2014/main" id="{3F6E13AF-94FA-4FA6-9BE0-F0D842B4976F}"/>
            </a:ext>
          </a:extLst>
        </xdr:cNvPr>
        <xdr:cNvSpPr txBox="1">
          <a:spLocks noChangeArrowheads="1"/>
        </xdr:cNvSpPr>
      </xdr:nvSpPr>
      <xdr:spPr bwMode="auto">
        <a:xfrm>
          <a:off x="11201400"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68" name="Text Box 1">
          <a:extLst>
            <a:ext uri="{FF2B5EF4-FFF2-40B4-BE49-F238E27FC236}">
              <a16:creationId xmlns:a16="http://schemas.microsoft.com/office/drawing/2014/main" id="{B444E644-9C25-4CDC-AA6C-9C5F95B81D2A}"/>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817"/>
    <xdr:sp macro="" textlink="">
      <xdr:nvSpPr>
        <xdr:cNvPr id="169" name="Text Box 1">
          <a:extLst>
            <a:ext uri="{FF2B5EF4-FFF2-40B4-BE49-F238E27FC236}">
              <a16:creationId xmlns:a16="http://schemas.microsoft.com/office/drawing/2014/main" id="{BF0432B5-D02D-4CAC-9CBD-00A6BDD693A2}"/>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0" name="Text Box 1">
          <a:extLst>
            <a:ext uri="{FF2B5EF4-FFF2-40B4-BE49-F238E27FC236}">
              <a16:creationId xmlns:a16="http://schemas.microsoft.com/office/drawing/2014/main" id="{9080C4FA-FB75-42A2-8364-FF85AAFCC5AE}"/>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817"/>
    <xdr:sp macro="" textlink="">
      <xdr:nvSpPr>
        <xdr:cNvPr id="171" name="Text Box 1">
          <a:extLst>
            <a:ext uri="{FF2B5EF4-FFF2-40B4-BE49-F238E27FC236}">
              <a16:creationId xmlns:a16="http://schemas.microsoft.com/office/drawing/2014/main" id="{4B5646A7-D205-4835-BEE1-E6D497425AA4}"/>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2" name="Text Box 1">
          <a:extLst>
            <a:ext uri="{FF2B5EF4-FFF2-40B4-BE49-F238E27FC236}">
              <a16:creationId xmlns:a16="http://schemas.microsoft.com/office/drawing/2014/main" id="{A2E2323C-D07E-42BB-BB85-31B08E865492}"/>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817"/>
    <xdr:sp macro="" textlink="">
      <xdr:nvSpPr>
        <xdr:cNvPr id="173" name="Text Box 1">
          <a:extLst>
            <a:ext uri="{FF2B5EF4-FFF2-40B4-BE49-F238E27FC236}">
              <a16:creationId xmlns:a16="http://schemas.microsoft.com/office/drawing/2014/main" id="{EEF23E1E-BA46-46E5-906C-D1BBEB70C36F}"/>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4" name="Text Box 1">
          <a:extLst>
            <a:ext uri="{FF2B5EF4-FFF2-40B4-BE49-F238E27FC236}">
              <a16:creationId xmlns:a16="http://schemas.microsoft.com/office/drawing/2014/main" id="{4E945E42-8B38-49EB-84AF-DE13184F23D1}"/>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0292"/>
    <xdr:sp macro="" textlink="">
      <xdr:nvSpPr>
        <xdr:cNvPr id="175" name="Text Box 1">
          <a:extLst>
            <a:ext uri="{FF2B5EF4-FFF2-40B4-BE49-F238E27FC236}">
              <a16:creationId xmlns:a16="http://schemas.microsoft.com/office/drawing/2014/main" id="{877B0D2F-A3B6-40F9-99EC-C7781C628692}"/>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6" name="Text Box 1">
          <a:extLst>
            <a:ext uri="{FF2B5EF4-FFF2-40B4-BE49-F238E27FC236}">
              <a16:creationId xmlns:a16="http://schemas.microsoft.com/office/drawing/2014/main" id="{A9C70EBC-0A64-4C85-95C4-EF9DFD90F17E}"/>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0292"/>
    <xdr:sp macro="" textlink="">
      <xdr:nvSpPr>
        <xdr:cNvPr id="177" name="Text Box 1">
          <a:extLst>
            <a:ext uri="{FF2B5EF4-FFF2-40B4-BE49-F238E27FC236}">
              <a16:creationId xmlns:a16="http://schemas.microsoft.com/office/drawing/2014/main" id="{DFFD77DB-8B22-43DD-8E80-3D7C3DE4DF4C}"/>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0292"/>
    <xdr:sp macro="" textlink="">
      <xdr:nvSpPr>
        <xdr:cNvPr id="178" name="Text Box 1">
          <a:extLst>
            <a:ext uri="{FF2B5EF4-FFF2-40B4-BE49-F238E27FC236}">
              <a16:creationId xmlns:a16="http://schemas.microsoft.com/office/drawing/2014/main" id="{DECC773B-4014-4815-B403-DA01FF974F29}"/>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817"/>
    <xdr:sp macro="" textlink="">
      <xdr:nvSpPr>
        <xdr:cNvPr id="179" name="Text Box 1">
          <a:extLst>
            <a:ext uri="{FF2B5EF4-FFF2-40B4-BE49-F238E27FC236}">
              <a16:creationId xmlns:a16="http://schemas.microsoft.com/office/drawing/2014/main" id="{6DC46B43-ECF7-4978-843C-CB91F834134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0" name="Text Box 1">
          <a:extLst>
            <a:ext uri="{FF2B5EF4-FFF2-40B4-BE49-F238E27FC236}">
              <a16:creationId xmlns:a16="http://schemas.microsoft.com/office/drawing/2014/main" id="{A015A144-80C8-4877-9394-6A986898C8CC}"/>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1" name="Text Box 1">
          <a:extLst>
            <a:ext uri="{FF2B5EF4-FFF2-40B4-BE49-F238E27FC236}">
              <a16:creationId xmlns:a16="http://schemas.microsoft.com/office/drawing/2014/main" id="{F63156AF-F8B8-4E8C-A99F-34D0F2565197}"/>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82" name="Text Box 1">
          <a:extLst>
            <a:ext uri="{FF2B5EF4-FFF2-40B4-BE49-F238E27FC236}">
              <a16:creationId xmlns:a16="http://schemas.microsoft.com/office/drawing/2014/main" id="{1513D295-919A-4793-B7AA-448B6DD73A91}"/>
            </a:ext>
          </a:extLst>
        </xdr:cNvPr>
        <xdr:cNvSpPr txBox="1">
          <a:spLocks noChangeArrowheads="1"/>
        </xdr:cNvSpPr>
      </xdr:nvSpPr>
      <xdr:spPr bwMode="auto">
        <a:xfrm>
          <a:off x="21431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83" name="Text Box 1">
          <a:extLst>
            <a:ext uri="{FF2B5EF4-FFF2-40B4-BE49-F238E27FC236}">
              <a16:creationId xmlns:a16="http://schemas.microsoft.com/office/drawing/2014/main" id="{1247906D-93F9-4258-B602-DD50370FA931}"/>
            </a:ext>
          </a:extLst>
        </xdr:cNvPr>
        <xdr:cNvSpPr txBox="1">
          <a:spLocks noChangeArrowheads="1"/>
        </xdr:cNvSpPr>
      </xdr:nvSpPr>
      <xdr:spPr bwMode="auto">
        <a:xfrm>
          <a:off x="21431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84" name="Text Box 1">
          <a:extLst>
            <a:ext uri="{FF2B5EF4-FFF2-40B4-BE49-F238E27FC236}">
              <a16:creationId xmlns:a16="http://schemas.microsoft.com/office/drawing/2014/main" id="{A1BE051F-9C0E-45BC-8652-659863D1A910}"/>
            </a:ext>
          </a:extLst>
        </xdr:cNvPr>
        <xdr:cNvSpPr txBox="1">
          <a:spLocks noChangeArrowheads="1"/>
        </xdr:cNvSpPr>
      </xdr:nvSpPr>
      <xdr:spPr bwMode="auto">
        <a:xfrm>
          <a:off x="4752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85" name="Text Box 1">
          <a:extLst>
            <a:ext uri="{FF2B5EF4-FFF2-40B4-BE49-F238E27FC236}">
              <a16:creationId xmlns:a16="http://schemas.microsoft.com/office/drawing/2014/main" id="{45B8946C-5BFC-41DC-AE1C-3F5FD5633CD3}"/>
            </a:ext>
          </a:extLst>
        </xdr:cNvPr>
        <xdr:cNvSpPr txBox="1">
          <a:spLocks noChangeArrowheads="1"/>
        </xdr:cNvSpPr>
      </xdr:nvSpPr>
      <xdr:spPr bwMode="auto">
        <a:xfrm>
          <a:off x="4752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6" name="Text Box 1">
          <a:extLst>
            <a:ext uri="{FF2B5EF4-FFF2-40B4-BE49-F238E27FC236}">
              <a16:creationId xmlns:a16="http://schemas.microsoft.com/office/drawing/2014/main" id="{5B1E49EA-127B-4B49-8900-F6B54EC80D3C}"/>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87" name="Text Box 1">
          <a:extLst>
            <a:ext uri="{FF2B5EF4-FFF2-40B4-BE49-F238E27FC236}">
              <a16:creationId xmlns:a16="http://schemas.microsoft.com/office/drawing/2014/main" id="{514CB724-2463-4E0F-82DD-A0666288D529}"/>
            </a:ext>
          </a:extLst>
        </xdr:cNvPr>
        <xdr:cNvSpPr txBox="1">
          <a:spLocks noChangeArrowheads="1"/>
        </xdr:cNvSpPr>
      </xdr:nvSpPr>
      <xdr:spPr bwMode="auto">
        <a:xfrm>
          <a:off x="778192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8" name="Text Box 1">
          <a:extLst>
            <a:ext uri="{FF2B5EF4-FFF2-40B4-BE49-F238E27FC236}">
              <a16:creationId xmlns:a16="http://schemas.microsoft.com/office/drawing/2014/main" id="{E7CDBE71-F91F-4E0D-B529-76F547AA6726}"/>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89" name="Text Box 1">
          <a:extLst>
            <a:ext uri="{FF2B5EF4-FFF2-40B4-BE49-F238E27FC236}">
              <a16:creationId xmlns:a16="http://schemas.microsoft.com/office/drawing/2014/main" id="{DAC3FB6E-641F-4CB4-A2B1-716F79FA3072}"/>
            </a:ext>
          </a:extLst>
        </xdr:cNvPr>
        <xdr:cNvSpPr txBox="1">
          <a:spLocks noChangeArrowheads="1"/>
        </xdr:cNvSpPr>
      </xdr:nvSpPr>
      <xdr:spPr bwMode="auto">
        <a:xfrm>
          <a:off x="778192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0" name="Text Box 1">
          <a:extLst>
            <a:ext uri="{FF2B5EF4-FFF2-40B4-BE49-F238E27FC236}">
              <a16:creationId xmlns:a16="http://schemas.microsoft.com/office/drawing/2014/main" id="{492B03FE-24FA-45CC-A81D-3BDAE3688AC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91" name="Text Box 1">
          <a:extLst>
            <a:ext uri="{FF2B5EF4-FFF2-40B4-BE49-F238E27FC236}">
              <a16:creationId xmlns:a16="http://schemas.microsoft.com/office/drawing/2014/main" id="{83EF3DCC-DA56-48A3-8433-7118CBEA6DB5}"/>
            </a:ext>
          </a:extLst>
        </xdr:cNvPr>
        <xdr:cNvSpPr txBox="1">
          <a:spLocks noChangeArrowheads="1"/>
        </xdr:cNvSpPr>
      </xdr:nvSpPr>
      <xdr:spPr bwMode="auto">
        <a:xfrm>
          <a:off x="10467975" y="83343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2" name="Text Box 1">
          <a:extLst>
            <a:ext uri="{FF2B5EF4-FFF2-40B4-BE49-F238E27FC236}">
              <a16:creationId xmlns:a16="http://schemas.microsoft.com/office/drawing/2014/main" id="{D705C9B2-4AB7-4C46-8B8A-6EC7297C5369}"/>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93" name="Text Box 1">
          <a:extLst>
            <a:ext uri="{FF2B5EF4-FFF2-40B4-BE49-F238E27FC236}">
              <a16:creationId xmlns:a16="http://schemas.microsoft.com/office/drawing/2014/main" id="{F0F2CE48-754B-49E0-83AA-A1634803D78B}"/>
            </a:ext>
          </a:extLst>
        </xdr:cNvPr>
        <xdr:cNvSpPr txBox="1">
          <a:spLocks noChangeArrowheads="1"/>
        </xdr:cNvSpPr>
      </xdr:nvSpPr>
      <xdr:spPr bwMode="auto">
        <a:xfrm>
          <a:off x="10467975" y="83343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83820</xdr:colOff>
      <xdr:row>40</xdr:row>
      <xdr:rowOff>0</xdr:rowOff>
    </xdr:to>
    <xdr:sp macro="" textlink="">
      <xdr:nvSpPr>
        <xdr:cNvPr id="106" name="Text Box 1">
          <a:extLst>
            <a:ext uri="{FF2B5EF4-FFF2-40B4-BE49-F238E27FC236}">
              <a16:creationId xmlns:a16="http://schemas.microsoft.com/office/drawing/2014/main" id="{E66647C8-AC9B-40B8-B844-B2E9E8E9C346}"/>
            </a:ext>
          </a:extLst>
        </xdr:cNvPr>
        <xdr:cNvSpPr txBox="1">
          <a:spLocks noChangeArrowheads="1"/>
        </xdr:cNvSpPr>
      </xdr:nvSpPr>
      <xdr:spPr bwMode="auto">
        <a:xfrm>
          <a:off x="244602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0</xdr:rowOff>
    </xdr:to>
    <xdr:sp macro="" textlink="">
      <xdr:nvSpPr>
        <xdr:cNvPr id="107" name="Text Box 1">
          <a:extLst>
            <a:ext uri="{FF2B5EF4-FFF2-40B4-BE49-F238E27FC236}">
              <a16:creationId xmlns:a16="http://schemas.microsoft.com/office/drawing/2014/main" id="{2276E4BA-4AE9-44D9-AEF4-81CFDF5A0291}"/>
            </a:ext>
          </a:extLst>
        </xdr:cNvPr>
        <xdr:cNvSpPr txBox="1">
          <a:spLocks noChangeArrowheads="1"/>
        </xdr:cNvSpPr>
      </xdr:nvSpPr>
      <xdr:spPr bwMode="auto">
        <a:xfrm>
          <a:off x="4983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108" name="Text Box 1">
          <a:extLst>
            <a:ext uri="{FF2B5EF4-FFF2-40B4-BE49-F238E27FC236}">
              <a16:creationId xmlns:a16="http://schemas.microsoft.com/office/drawing/2014/main" id="{18B91D2C-997C-4C74-B90D-ACC524BBEE73}"/>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109" name="Text Box 1">
          <a:extLst>
            <a:ext uri="{FF2B5EF4-FFF2-40B4-BE49-F238E27FC236}">
              <a16:creationId xmlns:a16="http://schemas.microsoft.com/office/drawing/2014/main" id="{3C3BAD88-EDFA-403D-878F-192D57309A80}"/>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110" name="Text Box 1">
          <a:extLst>
            <a:ext uri="{FF2B5EF4-FFF2-40B4-BE49-F238E27FC236}">
              <a16:creationId xmlns:a16="http://schemas.microsoft.com/office/drawing/2014/main" id="{176CEEC4-C679-46FA-8A80-62C378B697BC}"/>
            </a:ext>
          </a:extLst>
        </xdr:cNvPr>
        <xdr:cNvSpPr txBox="1">
          <a:spLocks noChangeArrowheads="1"/>
        </xdr:cNvSpPr>
      </xdr:nvSpPr>
      <xdr:spPr bwMode="auto">
        <a:xfrm>
          <a:off x="75438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111" name="Text Box 1">
          <a:extLst>
            <a:ext uri="{FF2B5EF4-FFF2-40B4-BE49-F238E27FC236}">
              <a16:creationId xmlns:a16="http://schemas.microsoft.com/office/drawing/2014/main" id="{DD395C19-189D-4ED7-99AC-0EE4E46E5B19}"/>
            </a:ext>
          </a:extLst>
        </xdr:cNvPr>
        <xdr:cNvSpPr txBox="1">
          <a:spLocks noChangeArrowheads="1"/>
        </xdr:cNvSpPr>
      </xdr:nvSpPr>
      <xdr:spPr bwMode="auto">
        <a:xfrm>
          <a:off x="100888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112" name="Text Box 1">
          <a:extLst>
            <a:ext uri="{FF2B5EF4-FFF2-40B4-BE49-F238E27FC236}">
              <a16:creationId xmlns:a16="http://schemas.microsoft.com/office/drawing/2014/main" id="{A8262EAE-3A87-4D53-B2A3-829B416E46B3}"/>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0</xdr:rowOff>
    </xdr:to>
    <xdr:sp macro="" textlink="">
      <xdr:nvSpPr>
        <xdr:cNvPr id="113" name="Text Box 1">
          <a:extLst>
            <a:ext uri="{FF2B5EF4-FFF2-40B4-BE49-F238E27FC236}">
              <a16:creationId xmlns:a16="http://schemas.microsoft.com/office/drawing/2014/main" id="{8D59BBA2-F24D-4902-BD93-FC09E7299551}"/>
            </a:ext>
          </a:extLst>
        </xdr:cNvPr>
        <xdr:cNvSpPr txBox="1">
          <a:spLocks noChangeArrowheads="1"/>
        </xdr:cNvSpPr>
      </xdr:nvSpPr>
      <xdr:spPr bwMode="auto">
        <a:xfrm>
          <a:off x="42824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114" name="Text Box 1">
          <a:extLst>
            <a:ext uri="{FF2B5EF4-FFF2-40B4-BE49-F238E27FC236}">
              <a16:creationId xmlns:a16="http://schemas.microsoft.com/office/drawing/2014/main" id="{D9A3A379-1579-46C5-BEB8-C883F40EFD1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115" name="Text Box 1">
          <a:extLst>
            <a:ext uri="{FF2B5EF4-FFF2-40B4-BE49-F238E27FC236}">
              <a16:creationId xmlns:a16="http://schemas.microsoft.com/office/drawing/2014/main" id="{38CB5D0C-B20A-4417-92CF-974762C6CA70}"/>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116" name="Text Box 1">
          <a:extLst>
            <a:ext uri="{FF2B5EF4-FFF2-40B4-BE49-F238E27FC236}">
              <a16:creationId xmlns:a16="http://schemas.microsoft.com/office/drawing/2014/main" id="{2B74BD74-A60E-4EC8-9758-B4F33411822E}"/>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117" name="Text Box 1">
          <a:extLst>
            <a:ext uri="{FF2B5EF4-FFF2-40B4-BE49-F238E27FC236}">
              <a16:creationId xmlns:a16="http://schemas.microsoft.com/office/drawing/2014/main" id="{993EF667-1654-47B7-8FA5-053B35A9D446}"/>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83820</xdr:colOff>
      <xdr:row>40</xdr:row>
      <xdr:rowOff>7620</xdr:rowOff>
    </xdr:to>
    <xdr:sp macro="" textlink="">
      <xdr:nvSpPr>
        <xdr:cNvPr id="118" name="Text Box 1">
          <a:extLst>
            <a:ext uri="{FF2B5EF4-FFF2-40B4-BE49-F238E27FC236}">
              <a16:creationId xmlns:a16="http://schemas.microsoft.com/office/drawing/2014/main" id="{29804150-929A-401A-A306-06A5020A0158}"/>
            </a:ext>
          </a:extLst>
        </xdr:cNvPr>
        <xdr:cNvSpPr txBox="1">
          <a:spLocks noChangeArrowheads="1"/>
        </xdr:cNvSpPr>
      </xdr:nvSpPr>
      <xdr:spPr bwMode="auto">
        <a:xfrm>
          <a:off x="244602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7620</xdr:rowOff>
    </xdr:to>
    <xdr:sp macro="" textlink="">
      <xdr:nvSpPr>
        <xdr:cNvPr id="119" name="Text Box 1">
          <a:extLst>
            <a:ext uri="{FF2B5EF4-FFF2-40B4-BE49-F238E27FC236}">
              <a16:creationId xmlns:a16="http://schemas.microsoft.com/office/drawing/2014/main" id="{5AA9E1EA-6095-441C-8CAF-8BC49C137546}"/>
            </a:ext>
          </a:extLst>
        </xdr:cNvPr>
        <xdr:cNvSpPr txBox="1">
          <a:spLocks noChangeArrowheads="1"/>
        </xdr:cNvSpPr>
      </xdr:nvSpPr>
      <xdr:spPr bwMode="auto">
        <a:xfrm>
          <a:off x="4983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120" name="Text Box 1">
          <a:extLst>
            <a:ext uri="{FF2B5EF4-FFF2-40B4-BE49-F238E27FC236}">
              <a16:creationId xmlns:a16="http://schemas.microsoft.com/office/drawing/2014/main" id="{01DB14C4-A502-461B-B512-67530704BDF8}"/>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121" name="Text Box 1">
          <a:extLst>
            <a:ext uri="{FF2B5EF4-FFF2-40B4-BE49-F238E27FC236}">
              <a16:creationId xmlns:a16="http://schemas.microsoft.com/office/drawing/2014/main" id="{B25AA0E6-7577-44D1-825C-D5A513FBBF18}"/>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122" name="Text Box 1">
          <a:extLst>
            <a:ext uri="{FF2B5EF4-FFF2-40B4-BE49-F238E27FC236}">
              <a16:creationId xmlns:a16="http://schemas.microsoft.com/office/drawing/2014/main" id="{CC21D24E-2E6C-434F-8769-EAB47EA5D540}"/>
            </a:ext>
          </a:extLst>
        </xdr:cNvPr>
        <xdr:cNvSpPr txBox="1">
          <a:spLocks noChangeArrowheads="1"/>
        </xdr:cNvSpPr>
      </xdr:nvSpPr>
      <xdr:spPr bwMode="auto">
        <a:xfrm>
          <a:off x="75438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123" name="Text Box 1">
          <a:extLst>
            <a:ext uri="{FF2B5EF4-FFF2-40B4-BE49-F238E27FC236}">
              <a16:creationId xmlns:a16="http://schemas.microsoft.com/office/drawing/2014/main" id="{EEDF1B68-9354-40B9-AEEA-36C0A8C101F1}"/>
            </a:ext>
          </a:extLst>
        </xdr:cNvPr>
        <xdr:cNvSpPr txBox="1">
          <a:spLocks noChangeArrowheads="1"/>
        </xdr:cNvSpPr>
      </xdr:nvSpPr>
      <xdr:spPr bwMode="auto">
        <a:xfrm>
          <a:off x="100888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124" name="Text Box 1">
          <a:extLst>
            <a:ext uri="{FF2B5EF4-FFF2-40B4-BE49-F238E27FC236}">
              <a16:creationId xmlns:a16="http://schemas.microsoft.com/office/drawing/2014/main" id="{DB1C046D-0F76-4DC5-A863-F45CFEF528A9}"/>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7620</xdr:rowOff>
    </xdr:to>
    <xdr:sp macro="" textlink="">
      <xdr:nvSpPr>
        <xdr:cNvPr id="125" name="Text Box 1">
          <a:extLst>
            <a:ext uri="{FF2B5EF4-FFF2-40B4-BE49-F238E27FC236}">
              <a16:creationId xmlns:a16="http://schemas.microsoft.com/office/drawing/2014/main" id="{73D2BBC1-2E3D-42F8-A67D-C7A17E9CEB79}"/>
            </a:ext>
          </a:extLst>
        </xdr:cNvPr>
        <xdr:cNvSpPr txBox="1">
          <a:spLocks noChangeArrowheads="1"/>
        </xdr:cNvSpPr>
      </xdr:nvSpPr>
      <xdr:spPr bwMode="auto">
        <a:xfrm>
          <a:off x="42824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126" name="Text Box 1">
          <a:extLst>
            <a:ext uri="{FF2B5EF4-FFF2-40B4-BE49-F238E27FC236}">
              <a16:creationId xmlns:a16="http://schemas.microsoft.com/office/drawing/2014/main" id="{8757A09D-2D3C-43CD-8AF4-BE8B4027E4A1}"/>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127" name="Text Box 1">
          <a:extLst>
            <a:ext uri="{FF2B5EF4-FFF2-40B4-BE49-F238E27FC236}">
              <a16:creationId xmlns:a16="http://schemas.microsoft.com/office/drawing/2014/main" id="{D3A5F9E9-18E9-47B7-9DB4-0790988627B3}"/>
            </a:ext>
          </a:extLst>
        </xdr:cNvPr>
        <xdr:cNvSpPr txBox="1">
          <a:spLocks noChangeArrowheads="1"/>
        </xdr:cNvSpPr>
      </xdr:nvSpPr>
      <xdr:spPr bwMode="auto">
        <a:xfrm>
          <a:off x="701040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128" name="Text Box 1">
          <a:extLst>
            <a:ext uri="{FF2B5EF4-FFF2-40B4-BE49-F238E27FC236}">
              <a16:creationId xmlns:a16="http://schemas.microsoft.com/office/drawing/2014/main" id="{CBACB77D-280B-473B-ACE7-64F33E418E38}"/>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129" name="Text Box 1">
          <a:extLst>
            <a:ext uri="{FF2B5EF4-FFF2-40B4-BE49-F238E27FC236}">
              <a16:creationId xmlns:a16="http://schemas.microsoft.com/office/drawing/2014/main" id="{66C9157C-EFAE-40D7-BA60-FBDEF7B41BE9}"/>
            </a:ext>
          </a:extLst>
        </xdr:cNvPr>
        <xdr:cNvSpPr txBox="1">
          <a:spLocks noChangeArrowheads="1"/>
        </xdr:cNvSpPr>
      </xdr:nvSpPr>
      <xdr:spPr bwMode="auto">
        <a:xfrm>
          <a:off x="942594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130" name="Text Box 1">
          <a:extLst>
            <a:ext uri="{FF2B5EF4-FFF2-40B4-BE49-F238E27FC236}">
              <a16:creationId xmlns:a16="http://schemas.microsoft.com/office/drawing/2014/main" id="{8ADCFD18-26A0-4F55-9AE1-8EDAF0B31179}"/>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131" name="Text Box 1">
          <a:extLst>
            <a:ext uri="{FF2B5EF4-FFF2-40B4-BE49-F238E27FC236}">
              <a16:creationId xmlns:a16="http://schemas.microsoft.com/office/drawing/2014/main" id="{A0F45AE0-86E1-4DC9-8241-F943A7D910B4}"/>
            </a:ext>
          </a:extLst>
        </xdr:cNvPr>
        <xdr:cNvSpPr txBox="1">
          <a:spLocks noChangeArrowheads="1"/>
        </xdr:cNvSpPr>
      </xdr:nvSpPr>
      <xdr:spPr bwMode="auto">
        <a:xfrm>
          <a:off x="701040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132" name="Text Box 1">
          <a:extLst>
            <a:ext uri="{FF2B5EF4-FFF2-40B4-BE49-F238E27FC236}">
              <a16:creationId xmlns:a16="http://schemas.microsoft.com/office/drawing/2014/main" id="{709E2E3F-5BB7-4276-8D31-971DD57FD3F5}"/>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133" name="Text Box 1">
          <a:extLst>
            <a:ext uri="{FF2B5EF4-FFF2-40B4-BE49-F238E27FC236}">
              <a16:creationId xmlns:a16="http://schemas.microsoft.com/office/drawing/2014/main" id="{B7946158-A904-480B-BC25-F6B49E99712F}"/>
            </a:ext>
          </a:extLst>
        </xdr:cNvPr>
        <xdr:cNvSpPr txBox="1">
          <a:spLocks noChangeArrowheads="1"/>
        </xdr:cNvSpPr>
      </xdr:nvSpPr>
      <xdr:spPr bwMode="auto">
        <a:xfrm>
          <a:off x="942594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134" name="Text Box 1">
          <a:extLst>
            <a:ext uri="{FF2B5EF4-FFF2-40B4-BE49-F238E27FC236}">
              <a16:creationId xmlns:a16="http://schemas.microsoft.com/office/drawing/2014/main" id="{572F420E-02C1-4853-A31C-ACA60C6C4BEF}"/>
            </a:ext>
          </a:extLst>
        </xdr:cNvPr>
        <xdr:cNvSpPr txBox="1">
          <a:spLocks noChangeArrowheads="1"/>
        </xdr:cNvSpPr>
      </xdr:nvSpPr>
      <xdr:spPr bwMode="auto">
        <a:xfrm>
          <a:off x="1935480" y="8237220"/>
          <a:ext cx="85725"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135" name="Text Box 1">
          <a:extLst>
            <a:ext uri="{FF2B5EF4-FFF2-40B4-BE49-F238E27FC236}">
              <a16:creationId xmlns:a16="http://schemas.microsoft.com/office/drawing/2014/main" id="{FFB294FC-E3BF-42C5-88F0-5246CF3E3BF8}"/>
            </a:ext>
          </a:extLst>
        </xdr:cNvPr>
        <xdr:cNvSpPr txBox="1">
          <a:spLocks noChangeArrowheads="1"/>
        </xdr:cNvSpPr>
      </xdr:nvSpPr>
      <xdr:spPr bwMode="auto">
        <a:xfrm>
          <a:off x="1935480" y="8237220"/>
          <a:ext cx="85725" cy="2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136" name="Text Box 1">
          <a:extLst>
            <a:ext uri="{FF2B5EF4-FFF2-40B4-BE49-F238E27FC236}">
              <a16:creationId xmlns:a16="http://schemas.microsoft.com/office/drawing/2014/main" id="{64FC39A5-49E6-44C0-89F6-D4E6DB296B0D}"/>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7" name="Text Box 1">
          <a:extLst>
            <a:ext uri="{FF2B5EF4-FFF2-40B4-BE49-F238E27FC236}">
              <a16:creationId xmlns:a16="http://schemas.microsoft.com/office/drawing/2014/main" id="{9BD6045E-C617-4430-9084-6C7942A5A741}"/>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138" name="Text Box 1">
          <a:extLst>
            <a:ext uri="{FF2B5EF4-FFF2-40B4-BE49-F238E27FC236}">
              <a16:creationId xmlns:a16="http://schemas.microsoft.com/office/drawing/2014/main" id="{ABDF03EC-6BD5-4574-A318-C1D9FA1D265B}"/>
            </a:ext>
          </a:extLst>
        </xdr:cNvPr>
        <xdr:cNvSpPr txBox="1">
          <a:spLocks noChangeArrowheads="1"/>
        </xdr:cNvSpPr>
      </xdr:nvSpPr>
      <xdr:spPr bwMode="auto">
        <a:xfrm>
          <a:off x="193548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139" name="Text Box 1">
          <a:extLst>
            <a:ext uri="{FF2B5EF4-FFF2-40B4-BE49-F238E27FC236}">
              <a16:creationId xmlns:a16="http://schemas.microsoft.com/office/drawing/2014/main" id="{6783C918-28F8-4A24-B93C-7799872B01E9}"/>
            </a:ext>
          </a:extLst>
        </xdr:cNvPr>
        <xdr:cNvSpPr txBox="1">
          <a:spLocks noChangeArrowheads="1"/>
        </xdr:cNvSpPr>
      </xdr:nvSpPr>
      <xdr:spPr bwMode="auto">
        <a:xfrm>
          <a:off x="193548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140" name="Text Box 1">
          <a:extLst>
            <a:ext uri="{FF2B5EF4-FFF2-40B4-BE49-F238E27FC236}">
              <a16:creationId xmlns:a16="http://schemas.microsoft.com/office/drawing/2014/main" id="{3D7E7347-8D9C-4042-B79D-88B3CEB1F3A7}"/>
            </a:ext>
          </a:extLst>
        </xdr:cNvPr>
        <xdr:cNvSpPr txBox="1">
          <a:spLocks noChangeArrowheads="1"/>
        </xdr:cNvSpPr>
      </xdr:nvSpPr>
      <xdr:spPr bwMode="auto">
        <a:xfrm>
          <a:off x="42824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141" name="Text Box 1">
          <a:extLst>
            <a:ext uri="{FF2B5EF4-FFF2-40B4-BE49-F238E27FC236}">
              <a16:creationId xmlns:a16="http://schemas.microsoft.com/office/drawing/2014/main" id="{264DC081-A272-4B06-A32F-B63FB3A23952}"/>
            </a:ext>
          </a:extLst>
        </xdr:cNvPr>
        <xdr:cNvSpPr txBox="1">
          <a:spLocks noChangeArrowheads="1"/>
        </xdr:cNvSpPr>
      </xdr:nvSpPr>
      <xdr:spPr bwMode="auto">
        <a:xfrm>
          <a:off x="42824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2" name="Text Box 1">
          <a:extLst>
            <a:ext uri="{FF2B5EF4-FFF2-40B4-BE49-F238E27FC236}">
              <a16:creationId xmlns:a16="http://schemas.microsoft.com/office/drawing/2014/main" id="{C7399471-89EC-4093-A00E-9B1BEF5B6107}"/>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143" name="Text Box 1">
          <a:extLst>
            <a:ext uri="{FF2B5EF4-FFF2-40B4-BE49-F238E27FC236}">
              <a16:creationId xmlns:a16="http://schemas.microsoft.com/office/drawing/2014/main" id="{A743CD11-985F-4149-81FF-0BD75EE0A595}"/>
            </a:ext>
          </a:extLst>
        </xdr:cNvPr>
        <xdr:cNvSpPr txBox="1">
          <a:spLocks noChangeArrowheads="1"/>
        </xdr:cNvSpPr>
      </xdr:nvSpPr>
      <xdr:spPr bwMode="auto">
        <a:xfrm>
          <a:off x="701040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4" name="Text Box 1">
          <a:extLst>
            <a:ext uri="{FF2B5EF4-FFF2-40B4-BE49-F238E27FC236}">
              <a16:creationId xmlns:a16="http://schemas.microsoft.com/office/drawing/2014/main" id="{1F5D895B-7A2F-4F98-A8B3-271CC3512649}"/>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145" name="Text Box 1">
          <a:extLst>
            <a:ext uri="{FF2B5EF4-FFF2-40B4-BE49-F238E27FC236}">
              <a16:creationId xmlns:a16="http://schemas.microsoft.com/office/drawing/2014/main" id="{5BC427C6-3543-4638-8F6B-7CB2BAEA8BD6}"/>
            </a:ext>
          </a:extLst>
        </xdr:cNvPr>
        <xdr:cNvSpPr txBox="1">
          <a:spLocks noChangeArrowheads="1"/>
        </xdr:cNvSpPr>
      </xdr:nvSpPr>
      <xdr:spPr bwMode="auto">
        <a:xfrm>
          <a:off x="701040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6" name="Text Box 1">
          <a:extLst>
            <a:ext uri="{FF2B5EF4-FFF2-40B4-BE49-F238E27FC236}">
              <a16:creationId xmlns:a16="http://schemas.microsoft.com/office/drawing/2014/main" id="{58D0C51A-5FAC-4F6D-B911-578C51B41F24}"/>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147" name="Text Box 1">
          <a:extLst>
            <a:ext uri="{FF2B5EF4-FFF2-40B4-BE49-F238E27FC236}">
              <a16:creationId xmlns:a16="http://schemas.microsoft.com/office/drawing/2014/main" id="{2014F023-B71E-4E49-89B4-1B3790D3DBB1}"/>
            </a:ext>
          </a:extLst>
        </xdr:cNvPr>
        <xdr:cNvSpPr txBox="1">
          <a:spLocks noChangeArrowheads="1"/>
        </xdr:cNvSpPr>
      </xdr:nvSpPr>
      <xdr:spPr bwMode="auto">
        <a:xfrm>
          <a:off x="9425940" y="823722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8" name="Text Box 1">
          <a:extLst>
            <a:ext uri="{FF2B5EF4-FFF2-40B4-BE49-F238E27FC236}">
              <a16:creationId xmlns:a16="http://schemas.microsoft.com/office/drawing/2014/main" id="{88AC092B-C76C-46A7-BF41-82BF77A7920F}"/>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149" name="Text Box 1">
          <a:extLst>
            <a:ext uri="{FF2B5EF4-FFF2-40B4-BE49-F238E27FC236}">
              <a16:creationId xmlns:a16="http://schemas.microsoft.com/office/drawing/2014/main" id="{1C911523-ABC0-4348-A6F2-3952A3FF8F98}"/>
            </a:ext>
          </a:extLst>
        </xdr:cNvPr>
        <xdr:cNvSpPr txBox="1">
          <a:spLocks noChangeArrowheads="1"/>
        </xdr:cNvSpPr>
      </xdr:nvSpPr>
      <xdr:spPr bwMode="auto">
        <a:xfrm>
          <a:off x="9425940" y="823722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39</xdr:row>
      <xdr:rowOff>0</xdr:rowOff>
    </xdr:from>
    <xdr:to>
      <xdr:col>6</xdr:col>
      <xdr:colOff>83820</xdr:colOff>
      <xdr:row>40</xdr:row>
      <xdr:rowOff>0</xdr:rowOff>
    </xdr:to>
    <xdr:sp macro="" textlink="">
      <xdr:nvSpPr>
        <xdr:cNvPr id="238" name="Text Box 1">
          <a:extLst>
            <a:ext uri="{FF2B5EF4-FFF2-40B4-BE49-F238E27FC236}">
              <a16:creationId xmlns:a16="http://schemas.microsoft.com/office/drawing/2014/main" id="{F90E5E40-6556-4FD7-888C-8434C19DEA3C}"/>
            </a:ext>
          </a:extLst>
        </xdr:cNvPr>
        <xdr:cNvSpPr txBox="1">
          <a:spLocks noChangeArrowheads="1"/>
        </xdr:cNvSpPr>
      </xdr:nvSpPr>
      <xdr:spPr bwMode="auto">
        <a:xfrm>
          <a:off x="27146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0</xdr:rowOff>
    </xdr:to>
    <xdr:sp macro="" textlink="">
      <xdr:nvSpPr>
        <xdr:cNvPr id="239" name="Text Box 1">
          <a:extLst>
            <a:ext uri="{FF2B5EF4-FFF2-40B4-BE49-F238E27FC236}">
              <a16:creationId xmlns:a16="http://schemas.microsoft.com/office/drawing/2014/main" id="{45A04D81-7277-42F6-8FF7-FF9406801189}"/>
            </a:ext>
          </a:extLst>
        </xdr:cNvPr>
        <xdr:cNvSpPr txBox="1">
          <a:spLocks noChangeArrowheads="1"/>
        </xdr:cNvSpPr>
      </xdr:nvSpPr>
      <xdr:spPr bwMode="auto">
        <a:xfrm>
          <a:off x="55340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240" name="Text Box 1">
          <a:extLst>
            <a:ext uri="{FF2B5EF4-FFF2-40B4-BE49-F238E27FC236}">
              <a16:creationId xmlns:a16="http://schemas.microsoft.com/office/drawing/2014/main" id="{D137068E-355F-4B7F-9FA3-5A17296E510A}"/>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241" name="Text Box 1">
          <a:extLst>
            <a:ext uri="{FF2B5EF4-FFF2-40B4-BE49-F238E27FC236}">
              <a16:creationId xmlns:a16="http://schemas.microsoft.com/office/drawing/2014/main" id="{A0ED9E4C-C8C5-43C0-A975-855D1293EEC9}"/>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0</xdr:rowOff>
    </xdr:to>
    <xdr:sp macro="" textlink="">
      <xdr:nvSpPr>
        <xdr:cNvPr id="242" name="Text Box 1">
          <a:extLst>
            <a:ext uri="{FF2B5EF4-FFF2-40B4-BE49-F238E27FC236}">
              <a16:creationId xmlns:a16="http://schemas.microsoft.com/office/drawing/2014/main" id="{E847BB73-C0AA-41A8-B6F1-C1D4F4535891}"/>
            </a:ext>
          </a:extLst>
        </xdr:cNvPr>
        <xdr:cNvSpPr txBox="1">
          <a:spLocks noChangeArrowheads="1"/>
        </xdr:cNvSpPr>
      </xdr:nvSpPr>
      <xdr:spPr bwMode="auto">
        <a:xfrm>
          <a:off x="83724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0</xdr:rowOff>
    </xdr:to>
    <xdr:sp macro="" textlink="">
      <xdr:nvSpPr>
        <xdr:cNvPr id="243" name="Text Box 1">
          <a:extLst>
            <a:ext uri="{FF2B5EF4-FFF2-40B4-BE49-F238E27FC236}">
              <a16:creationId xmlns:a16="http://schemas.microsoft.com/office/drawing/2014/main" id="{308649B1-BD98-4F74-A88A-FFF6300CA1C0}"/>
            </a:ext>
          </a:extLst>
        </xdr:cNvPr>
        <xdr:cNvSpPr txBox="1">
          <a:spLocks noChangeArrowheads="1"/>
        </xdr:cNvSpPr>
      </xdr:nvSpPr>
      <xdr:spPr bwMode="auto">
        <a:xfrm>
          <a:off x="11201400"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244" name="Text Box 1">
          <a:extLst>
            <a:ext uri="{FF2B5EF4-FFF2-40B4-BE49-F238E27FC236}">
              <a16:creationId xmlns:a16="http://schemas.microsoft.com/office/drawing/2014/main" id="{CFC2BAB0-70C3-46A4-B0CB-C67B77B1F20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0</xdr:rowOff>
    </xdr:to>
    <xdr:sp macro="" textlink="">
      <xdr:nvSpPr>
        <xdr:cNvPr id="245" name="Text Box 1">
          <a:extLst>
            <a:ext uri="{FF2B5EF4-FFF2-40B4-BE49-F238E27FC236}">
              <a16:creationId xmlns:a16="http://schemas.microsoft.com/office/drawing/2014/main" id="{56FC91C9-ABC3-4414-9535-662176123A52}"/>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246" name="Text Box 1">
          <a:extLst>
            <a:ext uri="{FF2B5EF4-FFF2-40B4-BE49-F238E27FC236}">
              <a16:creationId xmlns:a16="http://schemas.microsoft.com/office/drawing/2014/main" id="{7DE37423-1F7C-47EC-A9E8-03798F2F0F2D}"/>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247" name="Text Box 1">
          <a:extLst>
            <a:ext uri="{FF2B5EF4-FFF2-40B4-BE49-F238E27FC236}">
              <a16:creationId xmlns:a16="http://schemas.microsoft.com/office/drawing/2014/main" id="{5B42FCB0-B304-45A7-ADDB-9897B488DF68}"/>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248" name="Text Box 1">
          <a:extLst>
            <a:ext uri="{FF2B5EF4-FFF2-40B4-BE49-F238E27FC236}">
              <a16:creationId xmlns:a16="http://schemas.microsoft.com/office/drawing/2014/main" id="{DF95F41C-82B5-4FB9-A6FC-5B6FE1CB018A}"/>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249" name="Text Box 1">
          <a:extLst>
            <a:ext uri="{FF2B5EF4-FFF2-40B4-BE49-F238E27FC236}">
              <a16:creationId xmlns:a16="http://schemas.microsoft.com/office/drawing/2014/main" id="{470202EF-2159-49E7-AC90-44F374622944}"/>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39</xdr:row>
      <xdr:rowOff>0</xdr:rowOff>
    </xdr:from>
    <xdr:to>
      <xdr:col>6</xdr:col>
      <xdr:colOff>83820</xdr:colOff>
      <xdr:row>40</xdr:row>
      <xdr:rowOff>7620</xdr:rowOff>
    </xdr:to>
    <xdr:sp macro="" textlink="">
      <xdr:nvSpPr>
        <xdr:cNvPr id="250" name="Text Box 1">
          <a:extLst>
            <a:ext uri="{FF2B5EF4-FFF2-40B4-BE49-F238E27FC236}">
              <a16:creationId xmlns:a16="http://schemas.microsoft.com/office/drawing/2014/main" id="{61930DEA-CEA9-47D3-8E2D-5861AD0570D7}"/>
            </a:ext>
          </a:extLst>
        </xdr:cNvPr>
        <xdr:cNvSpPr txBox="1">
          <a:spLocks noChangeArrowheads="1"/>
        </xdr:cNvSpPr>
      </xdr:nvSpPr>
      <xdr:spPr bwMode="auto">
        <a:xfrm>
          <a:off x="27146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39</xdr:row>
      <xdr:rowOff>0</xdr:rowOff>
    </xdr:from>
    <xdr:to>
      <xdr:col>11</xdr:col>
      <xdr:colOff>83820</xdr:colOff>
      <xdr:row>40</xdr:row>
      <xdr:rowOff>7620</xdr:rowOff>
    </xdr:to>
    <xdr:sp macro="" textlink="">
      <xdr:nvSpPr>
        <xdr:cNvPr id="251" name="Text Box 1">
          <a:extLst>
            <a:ext uri="{FF2B5EF4-FFF2-40B4-BE49-F238E27FC236}">
              <a16:creationId xmlns:a16="http://schemas.microsoft.com/office/drawing/2014/main" id="{769AC0DA-EC95-4706-BA4C-D3DAA4A5F7CF}"/>
            </a:ext>
          </a:extLst>
        </xdr:cNvPr>
        <xdr:cNvSpPr txBox="1">
          <a:spLocks noChangeArrowheads="1"/>
        </xdr:cNvSpPr>
      </xdr:nvSpPr>
      <xdr:spPr bwMode="auto">
        <a:xfrm>
          <a:off x="55340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252" name="Text Box 1">
          <a:extLst>
            <a:ext uri="{FF2B5EF4-FFF2-40B4-BE49-F238E27FC236}">
              <a16:creationId xmlns:a16="http://schemas.microsoft.com/office/drawing/2014/main" id="{0488ED38-68AC-4CBD-9844-B1185333130D}"/>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253" name="Text Box 1">
          <a:extLst>
            <a:ext uri="{FF2B5EF4-FFF2-40B4-BE49-F238E27FC236}">
              <a16:creationId xmlns:a16="http://schemas.microsoft.com/office/drawing/2014/main" id="{BD604645-BFBA-42F2-AF56-DA76F903D90E}"/>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39</xdr:row>
      <xdr:rowOff>0</xdr:rowOff>
    </xdr:from>
    <xdr:to>
      <xdr:col>16</xdr:col>
      <xdr:colOff>83820</xdr:colOff>
      <xdr:row>40</xdr:row>
      <xdr:rowOff>7620</xdr:rowOff>
    </xdr:to>
    <xdr:sp macro="" textlink="">
      <xdr:nvSpPr>
        <xdr:cNvPr id="254" name="Text Box 1">
          <a:extLst>
            <a:ext uri="{FF2B5EF4-FFF2-40B4-BE49-F238E27FC236}">
              <a16:creationId xmlns:a16="http://schemas.microsoft.com/office/drawing/2014/main" id="{8C86753D-BD07-45BB-88C6-7687571726E5}"/>
            </a:ext>
          </a:extLst>
        </xdr:cNvPr>
        <xdr:cNvSpPr txBox="1">
          <a:spLocks noChangeArrowheads="1"/>
        </xdr:cNvSpPr>
      </xdr:nvSpPr>
      <xdr:spPr bwMode="auto">
        <a:xfrm>
          <a:off x="83724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39</xdr:row>
      <xdr:rowOff>0</xdr:rowOff>
    </xdr:from>
    <xdr:to>
      <xdr:col>21</xdr:col>
      <xdr:colOff>83820</xdr:colOff>
      <xdr:row>40</xdr:row>
      <xdr:rowOff>7620</xdr:rowOff>
    </xdr:to>
    <xdr:sp macro="" textlink="">
      <xdr:nvSpPr>
        <xdr:cNvPr id="255" name="Text Box 1">
          <a:extLst>
            <a:ext uri="{FF2B5EF4-FFF2-40B4-BE49-F238E27FC236}">
              <a16:creationId xmlns:a16="http://schemas.microsoft.com/office/drawing/2014/main" id="{C0F369C3-9F6E-44CF-A209-82E11658103F}"/>
            </a:ext>
          </a:extLst>
        </xdr:cNvPr>
        <xdr:cNvSpPr txBox="1">
          <a:spLocks noChangeArrowheads="1"/>
        </xdr:cNvSpPr>
      </xdr:nvSpPr>
      <xdr:spPr bwMode="auto">
        <a:xfrm>
          <a:off x="11201400"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256" name="Text Box 1">
          <a:extLst>
            <a:ext uri="{FF2B5EF4-FFF2-40B4-BE49-F238E27FC236}">
              <a16:creationId xmlns:a16="http://schemas.microsoft.com/office/drawing/2014/main" id="{DBDFA478-487E-4BEB-97B7-8E32D6463A1C}"/>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39</xdr:row>
      <xdr:rowOff>0</xdr:rowOff>
    </xdr:from>
    <xdr:to>
      <xdr:col>10</xdr:col>
      <xdr:colOff>83820</xdr:colOff>
      <xdr:row>40</xdr:row>
      <xdr:rowOff>7620</xdr:rowOff>
    </xdr:to>
    <xdr:sp macro="" textlink="">
      <xdr:nvSpPr>
        <xdr:cNvPr id="257" name="Text Box 1">
          <a:extLst>
            <a:ext uri="{FF2B5EF4-FFF2-40B4-BE49-F238E27FC236}">
              <a16:creationId xmlns:a16="http://schemas.microsoft.com/office/drawing/2014/main" id="{F474D3B0-69F7-4BE3-97EE-4568C1B5E215}"/>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258" name="Text Box 1">
          <a:extLst>
            <a:ext uri="{FF2B5EF4-FFF2-40B4-BE49-F238E27FC236}">
              <a16:creationId xmlns:a16="http://schemas.microsoft.com/office/drawing/2014/main" id="{B1A237EB-D660-4D6A-9EAC-8681D88282DB}"/>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7620</xdr:rowOff>
    </xdr:to>
    <xdr:sp macro="" textlink="">
      <xdr:nvSpPr>
        <xdr:cNvPr id="259" name="Text Box 1">
          <a:extLst>
            <a:ext uri="{FF2B5EF4-FFF2-40B4-BE49-F238E27FC236}">
              <a16:creationId xmlns:a16="http://schemas.microsoft.com/office/drawing/2014/main" id="{7794B74D-9709-4F09-8817-B55CC3B39D25}"/>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260" name="Text Box 1">
          <a:extLst>
            <a:ext uri="{FF2B5EF4-FFF2-40B4-BE49-F238E27FC236}">
              <a16:creationId xmlns:a16="http://schemas.microsoft.com/office/drawing/2014/main" id="{E9914063-91F2-4584-AC01-BA673F92CE0A}"/>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7620</xdr:rowOff>
    </xdr:to>
    <xdr:sp macro="" textlink="">
      <xdr:nvSpPr>
        <xdr:cNvPr id="261" name="Text Box 1">
          <a:extLst>
            <a:ext uri="{FF2B5EF4-FFF2-40B4-BE49-F238E27FC236}">
              <a16:creationId xmlns:a16="http://schemas.microsoft.com/office/drawing/2014/main" id="{F40D8E70-08B2-4E4E-8999-77D3733D03B3}"/>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262" name="Text Box 1">
          <a:extLst>
            <a:ext uri="{FF2B5EF4-FFF2-40B4-BE49-F238E27FC236}">
              <a16:creationId xmlns:a16="http://schemas.microsoft.com/office/drawing/2014/main" id="{9A43DCA8-7AE0-4789-B441-7891003FA514}"/>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39</xdr:row>
      <xdr:rowOff>0</xdr:rowOff>
    </xdr:from>
    <xdr:to>
      <xdr:col>15</xdr:col>
      <xdr:colOff>83820</xdr:colOff>
      <xdr:row>40</xdr:row>
      <xdr:rowOff>0</xdr:rowOff>
    </xdr:to>
    <xdr:sp macro="" textlink="">
      <xdr:nvSpPr>
        <xdr:cNvPr id="263" name="Text Box 1">
          <a:extLst>
            <a:ext uri="{FF2B5EF4-FFF2-40B4-BE49-F238E27FC236}">
              <a16:creationId xmlns:a16="http://schemas.microsoft.com/office/drawing/2014/main" id="{5EB53FBD-CE25-4F3E-89D9-6486451B585B}"/>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264" name="Text Box 1">
          <a:extLst>
            <a:ext uri="{FF2B5EF4-FFF2-40B4-BE49-F238E27FC236}">
              <a16:creationId xmlns:a16="http://schemas.microsoft.com/office/drawing/2014/main" id="{5FC5328D-5345-496B-B6E2-2146967521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39</xdr:row>
      <xdr:rowOff>0</xdr:rowOff>
    </xdr:from>
    <xdr:to>
      <xdr:col>20</xdr:col>
      <xdr:colOff>83820</xdr:colOff>
      <xdr:row>40</xdr:row>
      <xdr:rowOff>0</xdr:rowOff>
    </xdr:to>
    <xdr:sp macro="" textlink="">
      <xdr:nvSpPr>
        <xdr:cNvPr id="265" name="Text Box 1">
          <a:extLst>
            <a:ext uri="{FF2B5EF4-FFF2-40B4-BE49-F238E27FC236}">
              <a16:creationId xmlns:a16="http://schemas.microsoft.com/office/drawing/2014/main" id="{4A1CDE8A-C7A5-4E42-A752-0748396B79E2}"/>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0</xdr:rowOff>
    </xdr:to>
    <xdr:sp macro="" textlink="">
      <xdr:nvSpPr>
        <xdr:cNvPr id="266" name="Text Box 1">
          <a:extLst>
            <a:ext uri="{FF2B5EF4-FFF2-40B4-BE49-F238E27FC236}">
              <a16:creationId xmlns:a16="http://schemas.microsoft.com/office/drawing/2014/main" id="{333C06A7-8D45-4C66-B3FA-6E0F88E1A8C0}"/>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83820</xdr:colOff>
      <xdr:row>40</xdr:row>
      <xdr:rowOff>7620</xdr:rowOff>
    </xdr:to>
    <xdr:sp macro="" textlink="">
      <xdr:nvSpPr>
        <xdr:cNvPr id="267" name="Text Box 1">
          <a:extLst>
            <a:ext uri="{FF2B5EF4-FFF2-40B4-BE49-F238E27FC236}">
              <a16:creationId xmlns:a16="http://schemas.microsoft.com/office/drawing/2014/main" id="{AFF585B8-A6C8-41FE-8636-B3350570DBC7}"/>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39</xdr:row>
      <xdr:rowOff>0</xdr:rowOff>
    </xdr:from>
    <xdr:ext cx="85725" cy="209550"/>
    <xdr:sp macro="" textlink="">
      <xdr:nvSpPr>
        <xdr:cNvPr id="268" name="Text Box 1">
          <a:extLst>
            <a:ext uri="{FF2B5EF4-FFF2-40B4-BE49-F238E27FC236}">
              <a16:creationId xmlns:a16="http://schemas.microsoft.com/office/drawing/2014/main" id="{0CA5D183-1337-4683-A465-8723A2D8DA67}"/>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69" name="Text Box 1">
          <a:extLst>
            <a:ext uri="{FF2B5EF4-FFF2-40B4-BE49-F238E27FC236}">
              <a16:creationId xmlns:a16="http://schemas.microsoft.com/office/drawing/2014/main" id="{77CE378B-7698-4DA7-8EA1-64C3582E5BF6}"/>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09550"/>
    <xdr:sp macro="" textlink="">
      <xdr:nvSpPr>
        <xdr:cNvPr id="270" name="Text Box 1">
          <a:extLst>
            <a:ext uri="{FF2B5EF4-FFF2-40B4-BE49-F238E27FC236}">
              <a16:creationId xmlns:a16="http://schemas.microsoft.com/office/drawing/2014/main" id="{69B9E5E5-EF82-40D5-A470-A482D4285FD9}"/>
            </a:ext>
          </a:extLst>
        </xdr:cNvPr>
        <xdr:cNvSpPr txBox="1">
          <a:spLocks noChangeArrowheads="1"/>
        </xdr:cNvSpPr>
      </xdr:nvSpPr>
      <xdr:spPr bwMode="auto">
        <a:xfrm>
          <a:off x="21431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85725" cy="219075"/>
    <xdr:sp macro="" textlink="">
      <xdr:nvSpPr>
        <xdr:cNvPr id="271" name="Text Box 1">
          <a:extLst>
            <a:ext uri="{FF2B5EF4-FFF2-40B4-BE49-F238E27FC236}">
              <a16:creationId xmlns:a16="http://schemas.microsoft.com/office/drawing/2014/main" id="{8D8C83F3-5F58-4CB2-A679-A8754A3CB5E4}"/>
            </a:ext>
          </a:extLst>
        </xdr:cNvPr>
        <xdr:cNvSpPr txBox="1">
          <a:spLocks noChangeArrowheads="1"/>
        </xdr:cNvSpPr>
      </xdr:nvSpPr>
      <xdr:spPr bwMode="auto">
        <a:xfrm>
          <a:off x="21431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09550"/>
    <xdr:sp macro="" textlink="">
      <xdr:nvSpPr>
        <xdr:cNvPr id="272" name="Text Box 1">
          <a:extLst>
            <a:ext uri="{FF2B5EF4-FFF2-40B4-BE49-F238E27FC236}">
              <a16:creationId xmlns:a16="http://schemas.microsoft.com/office/drawing/2014/main" id="{9BA00BBD-A6CA-4548-B29C-16F61CCFF19E}"/>
            </a:ext>
          </a:extLst>
        </xdr:cNvPr>
        <xdr:cNvSpPr txBox="1">
          <a:spLocks noChangeArrowheads="1"/>
        </xdr:cNvSpPr>
      </xdr:nvSpPr>
      <xdr:spPr bwMode="auto">
        <a:xfrm>
          <a:off x="4752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85725" cy="219075"/>
    <xdr:sp macro="" textlink="">
      <xdr:nvSpPr>
        <xdr:cNvPr id="273" name="Text Box 1">
          <a:extLst>
            <a:ext uri="{FF2B5EF4-FFF2-40B4-BE49-F238E27FC236}">
              <a16:creationId xmlns:a16="http://schemas.microsoft.com/office/drawing/2014/main" id="{63F71F9D-7218-4AD1-9E61-D0CA8FB15C64}"/>
            </a:ext>
          </a:extLst>
        </xdr:cNvPr>
        <xdr:cNvSpPr txBox="1">
          <a:spLocks noChangeArrowheads="1"/>
        </xdr:cNvSpPr>
      </xdr:nvSpPr>
      <xdr:spPr bwMode="auto">
        <a:xfrm>
          <a:off x="4752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4" name="Text Box 1">
          <a:extLst>
            <a:ext uri="{FF2B5EF4-FFF2-40B4-BE49-F238E27FC236}">
              <a16:creationId xmlns:a16="http://schemas.microsoft.com/office/drawing/2014/main" id="{DB7A129B-FF44-4ED3-B12C-9993D3960090}"/>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09550"/>
    <xdr:sp macro="" textlink="">
      <xdr:nvSpPr>
        <xdr:cNvPr id="275" name="Text Box 1">
          <a:extLst>
            <a:ext uri="{FF2B5EF4-FFF2-40B4-BE49-F238E27FC236}">
              <a16:creationId xmlns:a16="http://schemas.microsoft.com/office/drawing/2014/main" id="{9FD095C9-56D0-4BB6-BEB4-CB7FBBF3B743}"/>
            </a:ext>
          </a:extLst>
        </xdr:cNvPr>
        <xdr:cNvSpPr txBox="1">
          <a:spLocks noChangeArrowheads="1"/>
        </xdr:cNvSpPr>
      </xdr:nvSpPr>
      <xdr:spPr bwMode="auto">
        <a:xfrm>
          <a:off x="778192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6" name="Text Box 1">
          <a:extLst>
            <a:ext uri="{FF2B5EF4-FFF2-40B4-BE49-F238E27FC236}">
              <a16:creationId xmlns:a16="http://schemas.microsoft.com/office/drawing/2014/main" id="{19A41F38-132F-44BB-BDF7-C6D8E0C5422D}"/>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39</xdr:row>
      <xdr:rowOff>0</xdr:rowOff>
    </xdr:from>
    <xdr:ext cx="85725" cy="219075"/>
    <xdr:sp macro="" textlink="">
      <xdr:nvSpPr>
        <xdr:cNvPr id="277" name="Text Box 1">
          <a:extLst>
            <a:ext uri="{FF2B5EF4-FFF2-40B4-BE49-F238E27FC236}">
              <a16:creationId xmlns:a16="http://schemas.microsoft.com/office/drawing/2014/main" id="{1253C6B2-B4DA-406B-B0E4-5DEB0DC56F49}"/>
            </a:ext>
          </a:extLst>
        </xdr:cNvPr>
        <xdr:cNvSpPr txBox="1">
          <a:spLocks noChangeArrowheads="1"/>
        </xdr:cNvSpPr>
      </xdr:nvSpPr>
      <xdr:spPr bwMode="auto">
        <a:xfrm>
          <a:off x="778192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8" name="Text Box 1">
          <a:extLst>
            <a:ext uri="{FF2B5EF4-FFF2-40B4-BE49-F238E27FC236}">
              <a16:creationId xmlns:a16="http://schemas.microsoft.com/office/drawing/2014/main" id="{E2CF8DF7-A386-4D74-AD4E-F13A906C515B}"/>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09550"/>
    <xdr:sp macro="" textlink="">
      <xdr:nvSpPr>
        <xdr:cNvPr id="279" name="Text Box 1">
          <a:extLst>
            <a:ext uri="{FF2B5EF4-FFF2-40B4-BE49-F238E27FC236}">
              <a16:creationId xmlns:a16="http://schemas.microsoft.com/office/drawing/2014/main" id="{B6344715-31D6-4E55-A56D-284671C23E7E}"/>
            </a:ext>
          </a:extLst>
        </xdr:cNvPr>
        <xdr:cNvSpPr txBox="1">
          <a:spLocks noChangeArrowheads="1"/>
        </xdr:cNvSpPr>
      </xdr:nvSpPr>
      <xdr:spPr bwMode="auto">
        <a:xfrm>
          <a:off x="10467975" y="8143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0" name="Text Box 1">
          <a:extLst>
            <a:ext uri="{FF2B5EF4-FFF2-40B4-BE49-F238E27FC236}">
              <a16:creationId xmlns:a16="http://schemas.microsoft.com/office/drawing/2014/main" id="{3EA83E59-1862-42B2-9D90-C51B9FCB37A2}"/>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39</xdr:row>
      <xdr:rowOff>0</xdr:rowOff>
    </xdr:from>
    <xdr:ext cx="85725" cy="219075"/>
    <xdr:sp macro="" textlink="">
      <xdr:nvSpPr>
        <xdr:cNvPr id="281" name="Text Box 1">
          <a:extLst>
            <a:ext uri="{FF2B5EF4-FFF2-40B4-BE49-F238E27FC236}">
              <a16:creationId xmlns:a16="http://schemas.microsoft.com/office/drawing/2014/main" id="{659D22A8-AC8E-4F30-846D-09C83ABC6C6C}"/>
            </a:ext>
          </a:extLst>
        </xdr:cNvPr>
        <xdr:cNvSpPr txBox="1">
          <a:spLocks noChangeArrowheads="1"/>
        </xdr:cNvSpPr>
      </xdr:nvSpPr>
      <xdr:spPr bwMode="auto">
        <a:xfrm>
          <a:off x="10467975" y="81438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11"/>
  <sheetViews>
    <sheetView showGridLines="0" view="pageBreakPreview" zoomScale="90" zoomScaleNormal="100" zoomScaleSheetLayoutView="90" workbookViewId="0">
      <selection activeCell="D4" sqref="D4"/>
    </sheetView>
  </sheetViews>
  <sheetFormatPr defaultColWidth="5.625" defaultRowHeight="20.100000000000001" customHeight="1" x14ac:dyDescent="0.15"/>
  <cols>
    <col min="1" max="1" width="5.625" style="3" customWidth="1"/>
    <col min="2" max="2" width="12.625" style="3" customWidth="1"/>
    <col min="3" max="3" width="92" style="3" customWidth="1"/>
    <col min="4" max="4" width="12.625" style="3" customWidth="1"/>
    <col min="5" max="16384" width="5.625" style="3"/>
  </cols>
  <sheetData>
    <row r="1" spans="1:5" ht="30" customHeight="1" x14ac:dyDescent="0.15">
      <c r="A1" s="614" t="s">
        <v>0</v>
      </c>
      <c r="B1" s="614"/>
      <c r="C1" s="614"/>
      <c r="D1" s="614"/>
      <c r="E1" s="614"/>
    </row>
    <row r="2" spans="1:5" ht="30" customHeight="1" x14ac:dyDescent="0.15">
      <c r="A2" s="612" t="s">
        <v>1</v>
      </c>
      <c r="B2" s="613"/>
      <c r="C2" s="613"/>
      <c r="D2" s="613"/>
      <c r="E2" s="133"/>
    </row>
    <row r="3" spans="1:5" ht="20.100000000000001" customHeight="1" x14ac:dyDescent="0.15">
      <c r="A3" s="133"/>
      <c r="B3" s="604"/>
      <c r="C3" s="604"/>
      <c r="D3" s="605" t="str">
        <f>CONCATENATE("令和５年３月公表")</f>
        <v>令和５年３月公表</v>
      </c>
      <c r="E3" s="133"/>
    </row>
    <row r="4" spans="1:5" ht="24.95" customHeight="1" x14ac:dyDescent="0.15">
      <c r="A4" s="133"/>
      <c r="B4" s="606" t="s">
        <v>2</v>
      </c>
      <c r="C4" s="607" t="s">
        <v>3</v>
      </c>
      <c r="D4" s="608" t="s">
        <v>4</v>
      </c>
      <c r="E4" s="133"/>
    </row>
    <row r="5" spans="1:5" ht="39.950000000000003" customHeight="1" x14ac:dyDescent="0.15">
      <c r="A5" s="133"/>
      <c r="B5" s="609" t="s">
        <v>5</v>
      </c>
      <c r="C5" s="610" t="s">
        <v>6</v>
      </c>
      <c r="D5" s="611" t="s">
        <v>7</v>
      </c>
      <c r="E5" s="133"/>
    </row>
    <row r="6" spans="1:5" ht="39.950000000000003" customHeight="1" x14ac:dyDescent="0.15">
      <c r="A6" s="133"/>
      <c r="B6" s="609" t="s">
        <v>8</v>
      </c>
      <c r="C6" s="610" t="s">
        <v>9</v>
      </c>
      <c r="D6" s="611" t="s">
        <v>10</v>
      </c>
      <c r="E6" s="133"/>
    </row>
    <row r="7" spans="1:5" ht="39.950000000000003" customHeight="1" x14ac:dyDescent="0.15">
      <c r="A7" s="133"/>
      <c r="B7" s="609" t="s">
        <v>11</v>
      </c>
      <c r="C7" s="610" t="s">
        <v>12</v>
      </c>
      <c r="D7" s="611" t="s">
        <v>13</v>
      </c>
      <c r="E7" s="133"/>
    </row>
    <row r="8" spans="1:5" ht="39.950000000000003" customHeight="1" x14ac:dyDescent="0.15">
      <c r="A8" s="133"/>
      <c r="B8" s="609" t="s">
        <v>14</v>
      </c>
      <c r="C8" s="610" t="s">
        <v>15</v>
      </c>
      <c r="D8" s="611" t="s">
        <v>16</v>
      </c>
      <c r="E8" s="133"/>
    </row>
    <row r="9" spans="1:5" ht="39.950000000000003" customHeight="1" x14ac:dyDescent="0.15">
      <c r="A9" s="133"/>
      <c r="B9" s="609" t="s">
        <v>17</v>
      </c>
      <c r="C9" s="610" t="s">
        <v>18</v>
      </c>
      <c r="D9" s="611" t="s">
        <v>19</v>
      </c>
      <c r="E9" s="133"/>
    </row>
    <row r="10" spans="1:5" ht="39.950000000000003" customHeight="1" x14ac:dyDescent="0.15">
      <c r="A10" s="133"/>
      <c r="B10" s="609" t="s">
        <v>20</v>
      </c>
      <c r="C10" s="610" t="s">
        <v>21</v>
      </c>
      <c r="D10" s="611" t="s">
        <v>22</v>
      </c>
      <c r="E10" s="133"/>
    </row>
    <row r="11" spans="1:5" ht="39.950000000000003" customHeight="1" x14ac:dyDescent="0.15">
      <c r="A11" s="133"/>
      <c r="B11" s="609" t="s">
        <v>23</v>
      </c>
      <c r="C11" s="610" t="s">
        <v>24</v>
      </c>
      <c r="D11" s="611" t="s">
        <v>25</v>
      </c>
      <c r="E11" s="133"/>
    </row>
  </sheetData>
  <mergeCells count="2">
    <mergeCell ref="A2:D2"/>
    <mergeCell ref="A1:E1"/>
  </mergeCells>
  <phoneticPr fontId="3"/>
  <hyperlinks>
    <hyperlink ref="D5" location="第１表!A1" display="第１表!A1" xr:uid="{00000000-0004-0000-0000-000000000000}"/>
    <hyperlink ref="D6" location="第２表!A1" display="第２表!A1" xr:uid="{00000000-0004-0000-0000-000001000000}"/>
    <hyperlink ref="D7" location="第３表!A1" display="第３表!A1" xr:uid="{00000000-0004-0000-0000-000002000000}"/>
    <hyperlink ref="D8" location="'第４表 '!A1" display="'第４表 '!A1" xr:uid="{00000000-0004-0000-0000-000003000000}"/>
    <hyperlink ref="D9" location="'第５表 '!A1" display="'第５表 '!A1" xr:uid="{00000000-0004-0000-0000-000004000000}"/>
    <hyperlink ref="D10" location="第６表!A1" display="第６表!A1" xr:uid="{00000000-0004-0000-0000-000005000000}"/>
    <hyperlink ref="D11" location="第７表!A1" display="第７表!A1" xr:uid="{00000000-0004-0000-0000-000006000000}"/>
  </hyperlink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X42"/>
  <sheetViews>
    <sheetView view="pageBreakPreview" zoomScaleNormal="100" zoomScaleSheetLayoutView="100" workbookViewId="0">
      <pane xSplit="2" ySplit="6" topLeftCell="C7" activePane="bottomRight" state="frozen"/>
      <selection pane="topRight" activeCell="W16" sqref="W16"/>
      <selection pane="bottomLeft" activeCell="W16" sqref="W16"/>
      <selection pane="bottomRight" activeCell="K29" sqref="K29"/>
    </sheetView>
  </sheetViews>
  <sheetFormatPr defaultColWidth="9" defaultRowHeight="20.100000000000001" customHeight="1" x14ac:dyDescent="0.15"/>
  <cols>
    <col min="1" max="2" width="5.625" style="38" customWidth="1"/>
    <col min="3" max="3" width="5.125" style="38" customWidth="1"/>
    <col min="4" max="4" width="3.125" style="38" customWidth="1"/>
    <col min="5" max="5" width="7.125" style="38" customWidth="1"/>
    <col min="6" max="6" width="7.375" style="38" customWidth="1"/>
    <col min="7" max="8" width="7.625" style="38" customWidth="1"/>
    <col min="9" max="9" width="9" style="38" customWidth="1"/>
    <col min="10" max="10" width="7.25" style="38" customWidth="1"/>
    <col min="11" max="11" width="7.375" style="38" customWidth="1"/>
    <col min="12" max="12" width="8.375" style="38" customWidth="1"/>
    <col min="13" max="13" width="9.125" style="38" customWidth="1"/>
    <col min="14" max="14" width="8" style="38" customWidth="1"/>
    <col min="15" max="15" width="7.875" style="38" customWidth="1"/>
    <col min="16" max="16" width="8.5" style="38" customWidth="1"/>
    <col min="17" max="17" width="7" style="38" customWidth="1"/>
    <col min="18" max="18" width="7.25" style="38" customWidth="1"/>
    <col min="19" max="19" width="9.125" style="38" customWidth="1"/>
    <col min="20" max="20" width="6.625" style="38" customWidth="1"/>
    <col min="21" max="23" width="9.125" style="38" customWidth="1"/>
    <col min="24" max="16384" width="9" style="38"/>
  </cols>
  <sheetData>
    <row r="1" spans="1:22" s="36" customFormat="1" ht="24.95" customHeight="1" x14ac:dyDescent="0.15">
      <c r="A1" s="40" t="str">
        <f>CONCATENATE(メニュー!B5,"　",メニュー!C5)</f>
        <v>第 １ 表　主要家計指標（二人以上の世帯）</v>
      </c>
      <c r="B1" s="40"/>
      <c r="C1" s="41"/>
      <c r="D1" s="41"/>
      <c r="E1" s="41"/>
      <c r="F1" s="41"/>
      <c r="G1" s="41"/>
      <c r="H1" s="41"/>
      <c r="I1" s="41"/>
      <c r="J1" s="42"/>
      <c r="K1" s="42"/>
      <c r="L1" s="42"/>
      <c r="M1" s="42"/>
      <c r="N1" s="629"/>
      <c r="O1" s="629"/>
      <c r="P1" s="629"/>
      <c r="Q1" s="629"/>
      <c r="R1" s="629"/>
      <c r="S1" s="629"/>
      <c r="T1" s="41"/>
      <c r="U1" s="41"/>
      <c r="V1" s="41"/>
    </row>
    <row r="2" spans="1:22" s="37" customFormat="1" ht="24.95" customHeight="1" x14ac:dyDescent="0.15">
      <c r="A2" s="43"/>
      <c r="B2" s="43"/>
      <c r="C2" s="43"/>
      <c r="D2" s="43"/>
      <c r="E2" s="43"/>
      <c r="F2" s="43"/>
      <c r="G2" s="43"/>
      <c r="H2" s="43"/>
      <c r="I2" s="43"/>
      <c r="J2" s="44"/>
      <c r="K2" s="44"/>
      <c r="L2" s="44"/>
      <c r="M2" s="44"/>
      <c r="N2" s="44"/>
      <c r="O2" s="44"/>
      <c r="P2" s="44"/>
      <c r="Q2" s="44"/>
      <c r="R2" s="578"/>
      <c r="S2" s="44"/>
      <c r="T2" s="43"/>
      <c r="U2" s="43"/>
      <c r="V2" s="46" t="s">
        <v>26</v>
      </c>
    </row>
    <row r="3" spans="1:22" ht="20.100000000000001" customHeight="1" x14ac:dyDescent="0.15">
      <c r="A3" s="650" t="s">
        <v>27</v>
      </c>
      <c r="B3" s="651"/>
      <c r="C3" s="651"/>
      <c r="D3" s="651"/>
      <c r="E3" s="652"/>
      <c r="F3" s="642" t="s">
        <v>28</v>
      </c>
      <c r="G3" s="644" t="s">
        <v>29</v>
      </c>
      <c r="H3" s="634" t="s">
        <v>30</v>
      </c>
      <c r="I3" s="636" t="s">
        <v>31</v>
      </c>
      <c r="J3" s="576"/>
      <c r="K3" s="576"/>
      <c r="L3" s="576"/>
      <c r="M3" s="576"/>
      <c r="N3" s="576"/>
      <c r="O3" s="576"/>
      <c r="P3" s="576"/>
      <c r="Q3" s="576"/>
      <c r="R3" s="576"/>
      <c r="S3" s="576"/>
      <c r="T3" s="659" t="s">
        <v>32</v>
      </c>
      <c r="U3" s="615" t="s">
        <v>33</v>
      </c>
      <c r="V3" s="616"/>
    </row>
    <row r="4" spans="1:22" ht="20.100000000000001" customHeight="1" x14ac:dyDescent="0.15">
      <c r="A4" s="653"/>
      <c r="B4" s="654"/>
      <c r="C4" s="654"/>
      <c r="D4" s="654"/>
      <c r="E4" s="655"/>
      <c r="F4" s="643"/>
      <c r="G4" s="645"/>
      <c r="H4" s="635"/>
      <c r="I4" s="637"/>
      <c r="J4" s="621" t="s">
        <v>34</v>
      </c>
      <c r="K4" s="621" t="s">
        <v>35</v>
      </c>
      <c r="L4" s="621" t="s">
        <v>36</v>
      </c>
      <c r="M4" s="621" t="s">
        <v>37</v>
      </c>
      <c r="N4" s="621" t="s">
        <v>38</v>
      </c>
      <c r="O4" s="621" t="s">
        <v>39</v>
      </c>
      <c r="P4" s="623" t="s">
        <v>40</v>
      </c>
      <c r="Q4" s="625" t="s">
        <v>41</v>
      </c>
      <c r="R4" s="621" t="s">
        <v>42</v>
      </c>
      <c r="S4" s="627" t="s">
        <v>43</v>
      </c>
      <c r="T4" s="660"/>
      <c r="U4" s="617" t="s">
        <v>44</v>
      </c>
      <c r="V4" s="619" t="s">
        <v>45</v>
      </c>
    </row>
    <row r="5" spans="1:22" ht="20.100000000000001" customHeight="1" x14ac:dyDescent="0.15">
      <c r="A5" s="653"/>
      <c r="B5" s="654"/>
      <c r="C5" s="654"/>
      <c r="D5" s="654"/>
      <c r="E5" s="655"/>
      <c r="F5" s="643"/>
      <c r="G5" s="645"/>
      <c r="H5" s="635"/>
      <c r="I5" s="637"/>
      <c r="J5" s="622"/>
      <c r="K5" s="622"/>
      <c r="L5" s="638"/>
      <c r="M5" s="622"/>
      <c r="N5" s="622"/>
      <c r="O5" s="622"/>
      <c r="P5" s="624"/>
      <c r="Q5" s="626"/>
      <c r="R5" s="622"/>
      <c r="S5" s="628"/>
      <c r="T5" s="660"/>
      <c r="U5" s="618"/>
      <c r="V5" s="620"/>
    </row>
    <row r="6" spans="1:22" ht="20.100000000000001" customHeight="1" x14ac:dyDescent="0.15">
      <c r="A6" s="656"/>
      <c r="B6" s="657"/>
      <c r="C6" s="657"/>
      <c r="D6" s="657"/>
      <c r="E6" s="658"/>
      <c r="F6" s="48" t="s">
        <v>46</v>
      </c>
      <c r="G6" s="49" t="s">
        <v>46</v>
      </c>
      <c r="H6" s="50" t="s">
        <v>47</v>
      </c>
      <c r="I6" s="49" t="s">
        <v>48</v>
      </c>
      <c r="J6" s="51" t="s">
        <v>48</v>
      </c>
      <c r="K6" s="49" t="s">
        <v>48</v>
      </c>
      <c r="L6" s="51" t="s">
        <v>48</v>
      </c>
      <c r="M6" s="51" t="s">
        <v>48</v>
      </c>
      <c r="N6" s="51" t="s">
        <v>48</v>
      </c>
      <c r="O6" s="49" t="s">
        <v>48</v>
      </c>
      <c r="P6" s="51" t="s">
        <v>48</v>
      </c>
      <c r="Q6" s="49" t="s">
        <v>48</v>
      </c>
      <c r="R6" s="51" t="s">
        <v>48</v>
      </c>
      <c r="S6" s="49" t="s">
        <v>48</v>
      </c>
      <c r="T6" s="52" t="s">
        <v>49</v>
      </c>
      <c r="U6" s="53"/>
      <c r="V6" s="54" t="s">
        <v>50</v>
      </c>
    </row>
    <row r="7" spans="1:22" ht="20.100000000000001" customHeight="1" x14ac:dyDescent="0.15">
      <c r="A7" s="647" t="s">
        <v>51</v>
      </c>
      <c r="B7" s="639" t="s">
        <v>52</v>
      </c>
      <c r="C7" s="55" t="s">
        <v>53</v>
      </c>
      <c r="D7" s="578">
        <v>29</v>
      </c>
      <c r="E7" s="56" t="s">
        <v>54</v>
      </c>
      <c r="F7" s="57">
        <v>2.98</v>
      </c>
      <c r="G7" s="58">
        <v>1.32</v>
      </c>
      <c r="H7" s="59">
        <v>59.6</v>
      </c>
      <c r="I7" s="60">
        <v>283027</v>
      </c>
      <c r="J7" s="61">
        <v>72866</v>
      </c>
      <c r="K7" s="61">
        <v>16555</v>
      </c>
      <c r="L7" s="61">
        <v>21535</v>
      </c>
      <c r="M7" s="61">
        <v>10560</v>
      </c>
      <c r="N7" s="61">
        <v>10806</v>
      </c>
      <c r="O7" s="61">
        <v>12873</v>
      </c>
      <c r="P7" s="61">
        <v>39691</v>
      </c>
      <c r="Q7" s="61">
        <v>11062</v>
      </c>
      <c r="R7" s="61">
        <v>27958</v>
      </c>
      <c r="S7" s="62">
        <v>59120</v>
      </c>
      <c r="T7" s="63">
        <v>25.7</v>
      </c>
      <c r="U7" s="64">
        <v>103.59652150650052</v>
      </c>
      <c r="V7" s="65">
        <v>98.3</v>
      </c>
    </row>
    <row r="8" spans="1:22" ht="20.100000000000001" customHeight="1" x14ac:dyDescent="0.15">
      <c r="A8" s="648"/>
      <c r="B8" s="640"/>
      <c r="C8" s="55"/>
      <c r="D8" s="578">
        <v>30</v>
      </c>
      <c r="E8" s="56"/>
      <c r="F8" s="57">
        <v>2.98</v>
      </c>
      <c r="G8" s="58">
        <v>1.35</v>
      </c>
      <c r="H8" s="59">
        <v>59.3</v>
      </c>
      <c r="I8" s="60">
        <v>287315</v>
      </c>
      <c r="J8" s="61">
        <v>73977</v>
      </c>
      <c r="K8" s="61">
        <v>16915</v>
      </c>
      <c r="L8" s="61">
        <v>22019</v>
      </c>
      <c r="M8" s="61">
        <v>10839</v>
      </c>
      <c r="N8" s="61">
        <v>10791</v>
      </c>
      <c r="O8" s="61">
        <v>13227</v>
      </c>
      <c r="P8" s="61">
        <v>42107</v>
      </c>
      <c r="Q8" s="61">
        <v>11785</v>
      </c>
      <c r="R8" s="61">
        <v>27581</v>
      </c>
      <c r="S8" s="62">
        <v>58074</v>
      </c>
      <c r="T8" s="63">
        <v>25.7</v>
      </c>
      <c r="U8" s="64">
        <v>103.89772600255075</v>
      </c>
      <c r="V8" s="65">
        <v>99.5</v>
      </c>
    </row>
    <row r="9" spans="1:22" ht="20.100000000000001" customHeight="1" x14ac:dyDescent="0.15">
      <c r="A9" s="648"/>
      <c r="B9" s="640"/>
      <c r="C9" s="55" t="s">
        <v>55</v>
      </c>
      <c r="D9" s="578" t="s">
        <v>56</v>
      </c>
      <c r="E9" s="56" t="s">
        <v>57</v>
      </c>
      <c r="F9" s="57">
        <v>2.97</v>
      </c>
      <c r="G9" s="58">
        <v>1.34</v>
      </c>
      <c r="H9" s="59">
        <v>59.4</v>
      </c>
      <c r="I9" s="60">
        <v>293379</v>
      </c>
      <c r="J9" s="61">
        <v>75258</v>
      </c>
      <c r="K9" s="61">
        <v>17094</v>
      </c>
      <c r="L9" s="61">
        <v>21951</v>
      </c>
      <c r="M9" s="61">
        <v>11486</v>
      </c>
      <c r="N9" s="61">
        <v>10779</v>
      </c>
      <c r="O9" s="61">
        <v>13933</v>
      </c>
      <c r="P9" s="61">
        <v>43632</v>
      </c>
      <c r="Q9" s="61">
        <v>11492</v>
      </c>
      <c r="R9" s="61">
        <v>29343</v>
      </c>
      <c r="S9" s="62">
        <v>58412</v>
      </c>
      <c r="T9" s="63">
        <v>25.7</v>
      </c>
      <c r="U9" s="64">
        <v>105.56011312363722</v>
      </c>
      <c r="V9" s="65">
        <v>100</v>
      </c>
    </row>
    <row r="10" spans="1:22" ht="20.100000000000001" customHeight="1" x14ac:dyDescent="0.15">
      <c r="A10" s="648"/>
      <c r="B10" s="640"/>
      <c r="C10" s="55"/>
      <c r="D10" s="578">
        <v>2</v>
      </c>
      <c r="E10" s="56"/>
      <c r="F10" s="57">
        <v>2.95</v>
      </c>
      <c r="G10" s="58">
        <v>1.34</v>
      </c>
      <c r="H10" s="59">
        <v>59.7</v>
      </c>
      <c r="I10" s="60">
        <v>277926</v>
      </c>
      <c r="J10" s="61">
        <v>76440</v>
      </c>
      <c r="K10" s="61">
        <v>17365</v>
      </c>
      <c r="L10" s="61">
        <v>21836</v>
      </c>
      <c r="M10" s="61">
        <v>12538</v>
      </c>
      <c r="N10" s="61">
        <v>8799</v>
      </c>
      <c r="O10" s="61">
        <v>14211</v>
      </c>
      <c r="P10" s="61">
        <v>39910</v>
      </c>
      <c r="Q10" s="61">
        <v>10290</v>
      </c>
      <c r="R10" s="61">
        <v>24285</v>
      </c>
      <c r="S10" s="62">
        <v>52251</v>
      </c>
      <c r="T10" s="63">
        <v>27.5</v>
      </c>
      <c r="U10" s="64">
        <v>100</v>
      </c>
      <c r="V10" s="66">
        <v>100</v>
      </c>
    </row>
    <row r="11" spans="1:22" ht="20.100000000000001" customHeight="1" x14ac:dyDescent="0.15">
      <c r="A11" s="648"/>
      <c r="B11" s="640"/>
      <c r="C11" s="55"/>
      <c r="D11" s="67" t="s">
        <v>58</v>
      </c>
      <c r="E11" s="579"/>
      <c r="F11" s="57">
        <v>2.93</v>
      </c>
      <c r="G11" s="58">
        <v>1.34</v>
      </c>
      <c r="H11" s="59">
        <v>60.1</v>
      </c>
      <c r="I11" s="60">
        <v>279024</v>
      </c>
      <c r="J11" s="61">
        <v>75761</v>
      </c>
      <c r="K11" s="61">
        <v>18329</v>
      </c>
      <c r="L11" s="61">
        <v>21530</v>
      </c>
      <c r="M11" s="61">
        <v>11932</v>
      </c>
      <c r="N11" s="61">
        <v>8709</v>
      </c>
      <c r="O11" s="61">
        <v>14238</v>
      </c>
      <c r="P11" s="61">
        <v>39702</v>
      </c>
      <c r="Q11" s="61">
        <v>11902</v>
      </c>
      <c r="R11" s="61">
        <v>24545</v>
      </c>
      <c r="S11" s="62">
        <v>52377</v>
      </c>
      <c r="T11" s="63">
        <v>27.2</v>
      </c>
      <c r="U11" s="69">
        <v>100.69716067309894</v>
      </c>
      <c r="V11" s="65">
        <v>99.7</v>
      </c>
    </row>
    <row r="12" spans="1:22" ht="20.100000000000001" customHeight="1" x14ac:dyDescent="0.15">
      <c r="A12" s="648"/>
      <c r="B12" s="641"/>
      <c r="C12" s="70"/>
      <c r="D12" s="71">
        <v>4</v>
      </c>
      <c r="E12" s="72"/>
      <c r="F12" s="73">
        <v>2.91</v>
      </c>
      <c r="G12" s="74">
        <v>1.33</v>
      </c>
      <c r="H12" s="75">
        <v>60.1</v>
      </c>
      <c r="I12" s="76">
        <v>290865</v>
      </c>
      <c r="J12" s="77">
        <v>77474</v>
      </c>
      <c r="K12" s="77">
        <v>18645</v>
      </c>
      <c r="L12" s="77">
        <v>24522</v>
      </c>
      <c r="M12" s="77">
        <v>12121</v>
      </c>
      <c r="N12" s="77">
        <v>9106</v>
      </c>
      <c r="O12" s="77">
        <v>14705</v>
      </c>
      <c r="P12" s="77">
        <v>41396</v>
      </c>
      <c r="Q12" s="77">
        <v>11436</v>
      </c>
      <c r="R12" s="77">
        <v>26642</v>
      </c>
      <c r="S12" s="78">
        <v>54817</v>
      </c>
      <c r="T12" s="79">
        <v>26.6</v>
      </c>
      <c r="U12" s="80">
        <v>101.90414390986132</v>
      </c>
      <c r="V12" s="81">
        <v>102.7</v>
      </c>
    </row>
    <row r="13" spans="1:22" ht="20.100000000000001" customHeight="1" x14ac:dyDescent="0.15">
      <c r="A13" s="648"/>
      <c r="B13" s="646" t="s">
        <v>59</v>
      </c>
      <c r="C13" s="55" t="s">
        <v>53</v>
      </c>
      <c r="D13" s="578">
        <v>29</v>
      </c>
      <c r="E13" s="56" t="s">
        <v>54</v>
      </c>
      <c r="F13" s="82" t="s">
        <v>60</v>
      </c>
      <c r="G13" s="83" t="s">
        <v>60</v>
      </c>
      <c r="H13" s="84" t="s">
        <v>60</v>
      </c>
      <c r="I13" s="85">
        <v>99.999646676818827</v>
      </c>
      <c r="J13" s="86">
        <v>25.745246919905167</v>
      </c>
      <c r="K13" s="86">
        <v>5.8492652644447345</v>
      </c>
      <c r="L13" s="86">
        <v>7.6088147067240932</v>
      </c>
      <c r="M13" s="86">
        <v>3.7310927932670732</v>
      </c>
      <c r="N13" s="86">
        <v>3.8180102958375</v>
      </c>
      <c r="O13" s="86">
        <v>4.5483293113377874</v>
      </c>
      <c r="P13" s="86">
        <v>14.023750384238959</v>
      </c>
      <c r="Q13" s="86">
        <v>3.9084610302197316</v>
      </c>
      <c r="R13" s="86">
        <v>9.8782094994470491</v>
      </c>
      <c r="S13" s="87">
        <v>20.888466471396722</v>
      </c>
      <c r="T13" s="88" t="s">
        <v>60</v>
      </c>
      <c r="U13" s="89" t="s">
        <v>60</v>
      </c>
      <c r="V13" s="84" t="s">
        <v>60</v>
      </c>
    </row>
    <row r="14" spans="1:22" ht="20.100000000000001" customHeight="1" x14ac:dyDescent="0.15">
      <c r="A14" s="648"/>
      <c r="B14" s="640"/>
      <c r="C14" s="55"/>
      <c r="D14" s="578">
        <v>30</v>
      </c>
      <c r="E14" s="56"/>
      <c r="F14" s="82" t="s">
        <v>60</v>
      </c>
      <c r="G14" s="83" t="s">
        <v>60</v>
      </c>
      <c r="H14" s="84" t="s">
        <v>60</v>
      </c>
      <c r="I14" s="85">
        <v>100</v>
      </c>
      <c r="J14" s="86">
        <v>25.747698519047042</v>
      </c>
      <c r="K14" s="86">
        <v>5.8872665889354883</v>
      </c>
      <c r="L14" s="86">
        <v>7.6637140420792509</v>
      </c>
      <c r="M14" s="86">
        <v>3.7725144875833143</v>
      </c>
      <c r="N14" s="86">
        <v>3.7558080852026521</v>
      </c>
      <c r="O14" s="86">
        <v>4.6036580060212664</v>
      </c>
      <c r="P14" s="86">
        <v>14.65534343838644</v>
      </c>
      <c r="Q14" s="86">
        <v>4.1017698345022016</v>
      </c>
      <c r="R14" s="86">
        <v>9.5995684179384995</v>
      </c>
      <c r="S14" s="87">
        <v>20.212658580303845</v>
      </c>
      <c r="T14" s="88" t="s">
        <v>60</v>
      </c>
      <c r="U14" s="89" t="s">
        <v>60</v>
      </c>
      <c r="V14" s="84" t="s">
        <v>60</v>
      </c>
    </row>
    <row r="15" spans="1:22" ht="20.100000000000001" customHeight="1" x14ac:dyDescent="0.15">
      <c r="A15" s="648"/>
      <c r="B15" s="640"/>
      <c r="C15" s="55" t="s">
        <v>55</v>
      </c>
      <c r="D15" s="578" t="s">
        <v>56</v>
      </c>
      <c r="E15" s="56" t="s">
        <v>57</v>
      </c>
      <c r="F15" s="82" t="s">
        <v>60</v>
      </c>
      <c r="G15" s="83" t="s">
        <v>60</v>
      </c>
      <c r="H15" s="84" t="s">
        <v>60</v>
      </c>
      <c r="I15" s="85">
        <v>100.00034085602582</v>
      </c>
      <c r="J15" s="86">
        <v>25.652142791406341</v>
      </c>
      <c r="K15" s="86">
        <v>5.8265929054226788</v>
      </c>
      <c r="L15" s="86">
        <v>7.4821306228462152</v>
      </c>
      <c r="M15" s="86">
        <v>3.9150723126058788</v>
      </c>
      <c r="N15" s="86">
        <v>3.6740871023488388</v>
      </c>
      <c r="O15" s="86">
        <v>4.7491470077953775</v>
      </c>
      <c r="P15" s="86">
        <v>14.872230118720154</v>
      </c>
      <c r="Q15" s="86">
        <v>3.917117448760818</v>
      </c>
      <c r="R15" s="86">
        <v>10.001738365731699</v>
      </c>
      <c r="S15" s="87">
        <v>19.910082180387825</v>
      </c>
      <c r="T15" s="88" t="s">
        <v>60</v>
      </c>
      <c r="U15" s="89" t="s">
        <v>60</v>
      </c>
      <c r="V15" s="84" t="s">
        <v>60</v>
      </c>
    </row>
    <row r="16" spans="1:22" ht="20.100000000000001" customHeight="1" x14ac:dyDescent="0.15">
      <c r="A16" s="648"/>
      <c r="B16" s="640"/>
      <c r="C16" s="55"/>
      <c r="D16" s="578">
        <v>2</v>
      </c>
      <c r="E16" s="56"/>
      <c r="F16" s="82" t="s">
        <v>60</v>
      </c>
      <c r="G16" s="83" t="s">
        <v>60</v>
      </c>
      <c r="H16" s="84" t="s">
        <v>60</v>
      </c>
      <c r="I16" s="85">
        <v>99.999640191993549</v>
      </c>
      <c r="J16" s="86">
        <v>27.503724012866737</v>
      </c>
      <c r="K16" s="86">
        <v>6.2480660319653438</v>
      </c>
      <c r="L16" s="86">
        <v>7.8567676287932766</v>
      </c>
      <c r="M16" s="86">
        <v>4.5112727848420082</v>
      </c>
      <c r="N16" s="86">
        <v>3.1659506487338356</v>
      </c>
      <c r="O16" s="86">
        <v>5.1132315796291099</v>
      </c>
      <c r="P16" s="86">
        <v>14.359937537330081</v>
      </c>
      <c r="Q16" s="86">
        <v>3.7024243863474449</v>
      </c>
      <c r="R16" s="86">
        <v>8.737937436583838</v>
      </c>
      <c r="S16" s="87">
        <v>18.800328144901883</v>
      </c>
      <c r="T16" s="88" t="s">
        <v>60</v>
      </c>
      <c r="U16" s="89" t="s">
        <v>60</v>
      </c>
      <c r="V16" s="84" t="s">
        <v>60</v>
      </c>
    </row>
    <row r="17" spans="1:22" ht="20.100000000000001" customHeight="1" x14ac:dyDescent="0.15">
      <c r="A17" s="648"/>
      <c r="B17" s="640"/>
      <c r="C17" s="55"/>
      <c r="D17" s="578">
        <v>3</v>
      </c>
      <c r="E17" s="579"/>
      <c r="F17" s="82" t="s">
        <v>60</v>
      </c>
      <c r="G17" s="83" t="s">
        <v>60</v>
      </c>
      <c r="H17" s="84" t="s">
        <v>60</v>
      </c>
      <c r="I17" s="85">
        <v>100.00035839210965</v>
      </c>
      <c r="J17" s="86">
        <v>27.152144618384082</v>
      </c>
      <c r="K17" s="86">
        <v>6.5689689775789901</v>
      </c>
      <c r="L17" s="86">
        <v>7.7161821205344348</v>
      </c>
      <c r="M17" s="86">
        <v>4.2763346522162964</v>
      </c>
      <c r="N17" s="86">
        <v>3.1212368828487871</v>
      </c>
      <c r="O17" s="86">
        <v>5.1027868570445554</v>
      </c>
      <c r="P17" s="86">
        <v>14.228883536900053</v>
      </c>
      <c r="Q17" s="86">
        <v>4.265582888927117</v>
      </c>
      <c r="R17" s="86">
        <v>8.7967343310969675</v>
      </c>
      <c r="S17" s="86">
        <v>18.771503526578361</v>
      </c>
      <c r="T17" s="88" t="s">
        <v>60</v>
      </c>
      <c r="U17" s="89" t="s">
        <v>60</v>
      </c>
      <c r="V17" s="84" t="s">
        <v>60</v>
      </c>
    </row>
    <row r="18" spans="1:22" ht="20.100000000000001" customHeight="1" x14ac:dyDescent="0.15">
      <c r="A18" s="649"/>
      <c r="B18" s="90" t="s">
        <v>61</v>
      </c>
      <c r="C18" s="91"/>
      <c r="D18" s="577">
        <v>4</v>
      </c>
      <c r="E18" s="580"/>
      <c r="F18" s="94" t="s">
        <v>60</v>
      </c>
      <c r="G18" s="95" t="s">
        <v>60</v>
      </c>
      <c r="H18" s="96" t="s">
        <v>60</v>
      </c>
      <c r="I18" s="97">
        <v>99.999656197892492</v>
      </c>
      <c r="J18" s="98">
        <v>26.635724476991047</v>
      </c>
      <c r="K18" s="98">
        <v>6.4101902944665055</v>
      </c>
      <c r="L18" s="98">
        <v>8.4307152802846694</v>
      </c>
      <c r="M18" s="98">
        <v>4.1672253450913654</v>
      </c>
      <c r="N18" s="98">
        <v>3.1306619909580045</v>
      </c>
      <c r="O18" s="98">
        <v>5.055609990889244</v>
      </c>
      <c r="P18" s="98">
        <v>14.232032042356419</v>
      </c>
      <c r="Q18" s="98">
        <v>3.9317209014491263</v>
      </c>
      <c r="R18" s="98">
        <v>9.1595757481993356</v>
      </c>
      <c r="S18" s="99">
        <v>18.846200127206782</v>
      </c>
      <c r="T18" s="100" t="s">
        <v>60</v>
      </c>
      <c r="U18" s="101" t="s">
        <v>60</v>
      </c>
      <c r="V18" s="96" t="s">
        <v>60</v>
      </c>
    </row>
    <row r="19" spans="1:22" ht="20.100000000000001" customHeight="1" x14ac:dyDescent="0.15">
      <c r="A19" s="692" t="s">
        <v>62</v>
      </c>
      <c r="B19" s="640" t="s">
        <v>52</v>
      </c>
      <c r="C19" s="55" t="s">
        <v>53</v>
      </c>
      <c r="D19" s="578">
        <v>29</v>
      </c>
      <c r="E19" s="56" t="s">
        <v>54</v>
      </c>
      <c r="F19" s="102">
        <v>3.14</v>
      </c>
      <c r="G19" s="103">
        <v>1.41</v>
      </c>
      <c r="H19" s="104">
        <v>58.1</v>
      </c>
      <c r="I19" s="105">
        <v>266190</v>
      </c>
      <c r="J19" s="106">
        <v>75836</v>
      </c>
      <c r="K19" s="106">
        <v>11563</v>
      </c>
      <c r="L19" s="106">
        <v>23450</v>
      </c>
      <c r="M19" s="106">
        <v>9423</v>
      </c>
      <c r="N19" s="106">
        <v>9537</v>
      </c>
      <c r="O19" s="106">
        <v>11172</v>
      </c>
      <c r="P19" s="106">
        <v>34521</v>
      </c>
      <c r="Q19" s="106">
        <v>7821</v>
      </c>
      <c r="R19" s="106">
        <v>26530</v>
      </c>
      <c r="S19" s="107">
        <v>56337</v>
      </c>
      <c r="T19" s="108">
        <v>28.5</v>
      </c>
      <c r="U19" s="64">
        <v>107.49685897077623</v>
      </c>
      <c r="V19" s="65">
        <v>97.6</v>
      </c>
    </row>
    <row r="20" spans="1:22" ht="20.100000000000001" customHeight="1" x14ac:dyDescent="0.15">
      <c r="A20" s="693"/>
      <c r="B20" s="640"/>
      <c r="C20" s="55"/>
      <c r="D20" s="578">
        <v>30</v>
      </c>
      <c r="E20" s="56"/>
      <c r="F20" s="102">
        <v>3.17</v>
      </c>
      <c r="G20" s="103">
        <v>1.5</v>
      </c>
      <c r="H20" s="104">
        <v>60.5</v>
      </c>
      <c r="I20" s="105">
        <v>283352</v>
      </c>
      <c r="J20" s="106">
        <v>74240</v>
      </c>
      <c r="K20" s="106">
        <v>11937</v>
      </c>
      <c r="L20" s="106">
        <v>24929</v>
      </c>
      <c r="M20" s="106">
        <v>8853</v>
      </c>
      <c r="N20" s="106">
        <v>10640</v>
      </c>
      <c r="O20" s="106">
        <v>10336</v>
      </c>
      <c r="P20" s="106">
        <v>44709</v>
      </c>
      <c r="Q20" s="106">
        <v>9340</v>
      </c>
      <c r="R20" s="106">
        <v>25546</v>
      </c>
      <c r="S20" s="107">
        <v>62822</v>
      </c>
      <c r="T20" s="108">
        <v>26.2</v>
      </c>
      <c r="U20" s="64">
        <v>112.923374230223</v>
      </c>
      <c r="V20" s="65">
        <v>98.9</v>
      </c>
    </row>
    <row r="21" spans="1:22" ht="20.100000000000001" customHeight="1" x14ac:dyDescent="0.15">
      <c r="A21" s="693"/>
      <c r="B21" s="640"/>
      <c r="C21" s="55" t="s">
        <v>55</v>
      </c>
      <c r="D21" s="578" t="s">
        <v>56</v>
      </c>
      <c r="E21" s="56" t="s">
        <v>57</v>
      </c>
      <c r="F21" s="102">
        <v>3.1</v>
      </c>
      <c r="G21" s="103">
        <v>1.47</v>
      </c>
      <c r="H21" s="104">
        <v>60.1</v>
      </c>
      <c r="I21" s="105">
        <v>286636</v>
      </c>
      <c r="J21" s="106">
        <v>76582</v>
      </c>
      <c r="K21" s="106">
        <v>14360</v>
      </c>
      <c r="L21" s="106">
        <v>25639</v>
      </c>
      <c r="M21" s="106">
        <v>12412</v>
      </c>
      <c r="N21" s="106">
        <v>9321</v>
      </c>
      <c r="O21" s="106">
        <v>12517</v>
      </c>
      <c r="P21" s="106">
        <v>42775</v>
      </c>
      <c r="Q21" s="106">
        <v>11039</v>
      </c>
      <c r="R21" s="106">
        <v>24358</v>
      </c>
      <c r="S21" s="107">
        <v>57634</v>
      </c>
      <c r="T21" s="108">
        <v>26.7</v>
      </c>
      <c r="U21" s="64">
        <v>113.0886715105228</v>
      </c>
      <c r="V21" s="65">
        <v>99.9</v>
      </c>
    </row>
    <row r="22" spans="1:22" ht="20.100000000000001" customHeight="1" x14ac:dyDescent="0.15">
      <c r="A22" s="693"/>
      <c r="B22" s="640"/>
      <c r="C22" s="55"/>
      <c r="D22" s="578">
        <v>2</v>
      </c>
      <c r="E22" s="56"/>
      <c r="F22" s="102">
        <v>2.88</v>
      </c>
      <c r="G22" s="103">
        <v>1.35</v>
      </c>
      <c r="H22" s="104">
        <v>62.6</v>
      </c>
      <c r="I22" s="105">
        <v>253715</v>
      </c>
      <c r="J22" s="106">
        <v>75628</v>
      </c>
      <c r="K22" s="106">
        <v>12243</v>
      </c>
      <c r="L22" s="106">
        <v>24883</v>
      </c>
      <c r="M22" s="106">
        <v>10398</v>
      </c>
      <c r="N22" s="106">
        <v>7392</v>
      </c>
      <c r="O22" s="106">
        <v>12936</v>
      </c>
      <c r="P22" s="106">
        <v>32947</v>
      </c>
      <c r="Q22" s="106">
        <v>9089</v>
      </c>
      <c r="R22" s="106">
        <v>23553</v>
      </c>
      <c r="S22" s="107">
        <v>44645</v>
      </c>
      <c r="T22" s="108">
        <v>29.8</v>
      </c>
      <c r="U22" s="64">
        <v>100</v>
      </c>
      <c r="V22" s="66">
        <v>100</v>
      </c>
    </row>
    <row r="23" spans="1:22" ht="20.100000000000001" customHeight="1" x14ac:dyDescent="0.15">
      <c r="A23" s="693"/>
      <c r="B23" s="640"/>
      <c r="C23" s="55"/>
      <c r="D23" s="578">
        <v>3</v>
      </c>
      <c r="E23" s="579"/>
      <c r="F23" s="102">
        <v>2.92</v>
      </c>
      <c r="G23" s="103">
        <v>1.3</v>
      </c>
      <c r="H23" s="104">
        <v>60.7</v>
      </c>
      <c r="I23" s="105">
        <v>252152</v>
      </c>
      <c r="J23" s="106">
        <v>72493</v>
      </c>
      <c r="K23" s="106">
        <v>14345</v>
      </c>
      <c r="L23" s="106">
        <v>25073</v>
      </c>
      <c r="M23" s="106">
        <v>10918</v>
      </c>
      <c r="N23" s="106">
        <v>6857</v>
      </c>
      <c r="O23" s="106">
        <v>11861</v>
      </c>
      <c r="P23" s="106">
        <v>34999</v>
      </c>
      <c r="Q23" s="106">
        <v>9816</v>
      </c>
      <c r="R23" s="106">
        <v>22124</v>
      </c>
      <c r="S23" s="107">
        <v>43667</v>
      </c>
      <c r="T23" s="108">
        <v>28.7</v>
      </c>
      <c r="U23" s="69">
        <v>99.983857582560574</v>
      </c>
      <c r="V23" s="65">
        <v>99.4</v>
      </c>
    </row>
    <row r="24" spans="1:22" ht="20.100000000000001" customHeight="1" x14ac:dyDescent="0.15">
      <c r="A24" s="693"/>
      <c r="B24" s="641"/>
      <c r="C24" s="70"/>
      <c r="D24" s="71">
        <v>4</v>
      </c>
      <c r="E24" s="72"/>
      <c r="F24" s="109">
        <v>3.05</v>
      </c>
      <c r="G24" s="110">
        <v>1.25</v>
      </c>
      <c r="H24" s="111">
        <v>62.6</v>
      </c>
      <c r="I24" s="112">
        <v>274299</v>
      </c>
      <c r="J24" s="113">
        <v>75027</v>
      </c>
      <c r="K24" s="113">
        <v>6220</v>
      </c>
      <c r="L24" s="113">
        <v>27273</v>
      </c>
      <c r="M24" s="113">
        <v>11646</v>
      </c>
      <c r="N24" s="113">
        <v>8214</v>
      </c>
      <c r="O24" s="113">
        <v>11522</v>
      </c>
      <c r="P24" s="113">
        <v>45519</v>
      </c>
      <c r="Q24" s="113">
        <v>7808</v>
      </c>
      <c r="R24" s="113">
        <v>22948</v>
      </c>
      <c r="S24" s="114">
        <v>58123</v>
      </c>
      <c r="T24" s="115">
        <v>27.4</v>
      </c>
      <c r="U24" s="64">
        <v>106.09719354494275</v>
      </c>
      <c r="V24" s="81">
        <v>101.9</v>
      </c>
    </row>
    <row r="25" spans="1:22" ht="20.100000000000001" customHeight="1" x14ac:dyDescent="0.15">
      <c r="A25" s="693"/>
      <c r="B25" s="630" t="s">
        <v>59</v>
      </c>
      <c r="C25" s="581" t="s">
        <v>53</v>
      </c>
      <c r="D25" s="581">
        <v>29</v>
      </c>
      <c r="E25" s="582" t="s">
        <v>54</v>
      </c>
      <c r="F25" s="583" t="s">
        <v>60</v>
      </c>
      <c r="G25" s="584" t="s">
        <v>60</v>
      </c>
      <c r="H25" s="585" t="s">
        <v>60</v>
      </c>
      <c r="I25" s="586">
        <v>100</v>
      </c>
      <c r="J25" s="587">
        <v>28.489424846913856</v>
      </c>
      <c r="K25" s="587">
        <v>4.3438897028438328</v>
      </c>
      <c r="L25" s="587">
        <v>8.809496975844322</v>
      </c>
      <c r="M25" s="587">
        <v>3.5399526653893836</v>
      </c>
      <c r="N25" s="587">
        <v>3.5827792178519098</v>
      </c>
      <c r="O25" s="586">
        <v>4.1970021413276228</v>
      </c>
      <c r="P25" s="587">
        <v>12.968556294376196</v>
      </c>
      <c r="Q25" s="586">
        <v>2.938126901837034</v>
      </c>
      <c r="R25" s="586">
        <v>9.9665652353582033</v>
      </c>
      <c r="S25" s="588">
        <v>21.164206018257637</v>
      </c>
      <c r="T25" s="589" t="s">
        <v>60</v>
      </c>
      <c r="U25" s="590" t="s">
        <v>60</v>
      </c>
      <c r="V25" s="591" t="s">
        <v>60</v>
      </c>
    </row>
    <row r="26" spans="1:22" ht="20.100000000000001" customHeight="1" x14ac:dyDescent="0.15">
      <c r="A26" s="693"/>
      <c r="B26" s="631"/>
      <c r="C26" s="55"/>
      <c r="D26" s="578">
        <v>30</v>
      </c>
      <c r="E26" s="56"/>
      <c r="F26" s="592" t="s">
        <v>60</v>
      </c>
      <c r="G26" s="83" t="s">
        <v>60</v>
      </c>
      <c r="H26" s="84" t="s">
        <v>60</v>
      </c>
      <c r="I26" s="124">
        <v>100.00000000000001</v>
      </c>
      <c r="J26" s="86">
        <v>26.200626782235524</v>
      </c>
      <c r="K26" s="86">
        <v>4.2127812755865497</v>
      </c>
      <c r="L26" s="86">
        <v>8.7978909624777675</v>
      </c>
      <c r="M26" s="86">
        <v>3.1243823936305373</v>
      </c>
      <c r="N26" s="86">
        <v>3.7550467263333243</v>
      </c>
      <c r="O26" s="124">
        <v>3.6477596770095149</v>
      </c>
      <c r="P26" s="86">
        <v>15.778607527033515</v>
      </c>
      <c r="Q26" s="124">
        <v>3.2962534233038765</v>
      </c>
      <c r="R26" s="124">
        <v>9.0156413224540497</v>
      </c>
      <c r="S26" s="87">
        <v>22.171009909935346</v>
      </c>
      <c r="T26" s="88" t="s">
        <v>60</v>
      </c>
      <c r="U26" s="89" t="s">
        <v>60</v>
      </c>
      <c r="V26" s="593" t="s">
        <v>60</v>
      </c>
    </row>
    <row r="27" spans="1:22" ht="20.100000000000001" customHeight="1" x14ac:dyDescent="0.15">
      <c r="A27" s="693"/>
      <c r="B27" s="631"/>
      <c r="C27" s="55" t="s">
        <v>55</v>
      </c>
      <c r="D27" s="578" t="s">
        <v>56</v>
      </c>
      <c r="E27" s="56" t="s">
        <v>57</v>
      </c>
      <c r="F27" s="592" t="s">
        <v>60</v>
      </c>
      <c r="G27" s="83" t="s">
        <v>60</v>
      </c>
      <c r="H27" s="84" t="s">
        <v>60</v>
      </c>
      <c r="I27" s="124">
        <v>100.00034887453076</v>
      </c>
      <c r="J27" s="86">
        <v>26.717509314949972</v>
      </c>
      <c r="K27" s="86">
        <v>5.0098382617675377</v>
      </c>
      <c r="L27" s="86">
        <v>8.9447940942519431</v>
      </c>
      <c r="M27" s="86">
        <v>4.3302306758397417</v>
      </c>
      <c r="N27" s="86">
        <v>3.2518595012489708</v>
      </c>
      <c r="O27" s="124">
        <v>4.3668625015699352</v>
      </c>
      <c r="P27" s="86">
        <v>14.923108053419668</v>
      </c>
      <c r="Q27" s="124">
        <v>3.8512259451011039</v>
      </c>
      <c r="R27" s="124">
        <v>8.497885820343571</v>
      </c>
      <c r="S27" s="87">
        <v>20.10703470603832</v>
      </c>
      <c r="T27" s="88" t="s">
        <v>60</v>
      </c>
      <c r="U27" s="89" t="s">
        <v>60</v>
      </c>
      <c r="V27" s="593" t="s">
        <v>60</v>
      </c>
    </row>
    <row r="28" spans="1:22" ht="20.100000000000001" customHeight="1" x14ac:dyDescent="0.15">
      <c r="A28" s="693"/>
      <c r="B28" s="631"/>
      <c r="C28" s="55"/>
      <c r="D28" s="578">
        <v>2</v>
      </c>
      <c r="E28" s="56"/>
      <c r="F28" s="592" t="s">
        <v>60</v>
      </c>
      <c r="G28" s="83" t="s">
        <v>60</v>
      </c>
      <c r="H28" s="84" t="s">
        <v>60</v>
      </c>
      <c r="I28" s="124">
        <v>99.999605856965488</v>
      </c>
      <c r="J28" s="86">
        <v>29.808249413712236</v>
      </c>
      <c r="K28" s="86">
        <v>4.8254931714719271</v>
      </c>
      <c r="L28" s="86">
        <v>9.8074611276432222</v>
      </c>
      <c r="M28" s="86">
        <v>4.0982992728061012</v>
      </c>
      <c r="N28" s="86">
        <v>2.9135053110773903</v>
      </c>
      <c r="O28" s="124">
        <v>5.0986342943854321</v>
      </c>
      <c r="P28" s="86">
        <v>12.985830557909464</v>
      </c>
      <c r="Q28" s="124">
        <v>3.5823660406361464</v>
      </c>
      <c r="R28" s="124">
        <v>9.2832508917486152</v>
      </c>
      <c r="S28" s="124">
        <v>17.596515775574957</v>
      </c>
      <c r="T28" s="88" t="s">
        <v>60</v>
      </c>
      <c r="U28" s="89" t="s">
        <v>60</v>
      </c>
      <c r="V28" s="84" t="s">
        <v>60</v>
      </c>
    </row>
    <row r="29" spans="1:22" ht="20.100000000000001" customHeight="1" x14ac:dyDescent="0.15">
      <c r="A29" s="693"/>
      <c r="B29" s="631"/>
      <c r="C29" s="55"/>
      <c r="D29" s="578">
        <v>3</v>
      </c>
      <c r="E29" s="579"/>
      <c r="F29" s="592" t="s">
        <v>60</v>
      </c>
      <c r="G29" s="83" t="s">
        <v>60</v>
      </c>
      <c r="H29" s="84" t="s">
        <v>60</v>
      </c>
      <c r="I29" s="85">
        <v>100.00039658618611</v>
      </c>
      <c r="J29" s="86">
        <v>28.749722389669724</v>
      </c>
      <c r="K29" s="86">
        <v>5.6890288397474533</v>
      </c>
      <c r="L29" s="86">
        <v>9.9436054443351622</v>
      </c>
      <c r="M29" s="86">
        <v>4.3299279799486019</v>
      </c>
      <c r="N29" s="86">
        <v>2.7193914781560329</v>
      </c>
      <c r="O29" s="124">
        <v>4.7039087534502997</v>
      </c>
      <c r="P29" s="86">
        <v>13.88011992766268</v>
      </c>
      <c r="Q29" s="124">
        <v>3.8928900028554203</v>
      </c>
      <c r="R29" s="124">
        <v>8.7740727814968746</v>
      </c>
      <c r="S29" s="124">
        <v>17.317728988863859</v>
      </c>
      <c r="T29" s="88" t="s">
        <v>60</v>
      </c>
      <c r="U29" s="89" t="s">
        <v>60</v>
      </c>
      <c r="V29" s="84" t="s">
        <v>60</v>
      </c>
    </row>
    <row r="30" spans="1:22" ht="20.100000000000001" customHeight="1" x14ac:dyDescent="0.15">
      <c r="A30" s="693"/>
      <c r="B30" s="594" t="s">
        <v>61</v>
      </c>
      <c r="C30" s="70"/>
      <c r="D30" s="71">
        <v>4</v>
      </c>
      <c r="E30" s="72"/>
      <c r="F30" s="595" t="s">
        <v>60</v>
      </c>
      <c r="G30" s="117" t="s">
        <v>60</v>
      </c>
      <c r="H30" s="118" t="s">
        <v>60</v>
      </c>
      <c r="I30" s="119">
        <v>100.00039658618611</v>
      </c>
      <c r="J30" s="120">
        <v>27.352268874476394</v>
      </c>
      <c r="K30" s="120">
        <v>2.2675984965311575</v>
      </c>
      <c r="L30" s="120">
        <v>9.9427996456421646</v>
      </c>
      <c r="M30" s="120">
        <v>4.2457318473636434</v>
      </c>
      <c r="N30" s="120">
        <v>2.9945424518499886</v>
      </c>
      <c r="O30" s="120">
        <v>4.2005257037028931</v>
      </c>
      <c r="P30" s="123">
        <v>16.594664945916684</v>
      </c>
      <c r="Q30" s="120">
        <v>2.8465287879285017</v>
      </c>
      <c r="R30" s="123">
        <v>8.3660531026361742</v>
      </c>
      <c r="S30" s="120">
        <v>21.189650709627088</v>
      </c>
      <c r="T30" s="121" t="s">
        <v>60</v>
      </c>
      <c r="U30" s="122" t="s">
        <v>60</v>
      </c>
      <c r="V30" s="118" t="s">
        <v>60</v>
      </c>
    </row>
    <row r="31" spans="1:22" ht="20.100000000000001" customHeight="1" x14ac:dyDescent="0.15">
      <c r="A31" s="693"/>
      <c r="B31" s="632" t="s">
        <v>63</v>
      </c>
      <c r="C31" s="55" t="s">
        <v>53</v>
      </c>
      <c r="D31" s="578">
        <v>29</v>
      </c>
      <c r="E31" s="56" t="s">
        <v>54</v>
      </c>
      <c r="F31" s="592" t="s">
        <v>60</v>
      </c>
      <c r="G31" s="83" t="s">
        <v>60</v>
      </c>
      <c r="H31" s="84" t="s">
        <v>60</v>
      </c>
      <c r="I31" s="85">
        <v>0.39828916698725347</v>
      </c>
      <c r="J31" s="86">
        <v>8.6740323574509439</v>
      </c>
      <c r="K31" s="587">
        <v>-6.2586137008512344</v>
      </c>
      <c r="L31" s="124">
        <v>4.6501249553730917</v>
      </c>
      <c r="M31" s="587">
        <v>7.0187393526405462</v>
      </c>
      <c r="N31" s="586">
        <v>-7.1101587610791883</v>
      </c>
      <c r="O31" s="124">
        <v>3.2436928195175962</v>
      </c>
      <c r="P31" s="124">
        <v>2.2420329344864376</v>
      </c>
      <c r="Q31" s="86">
        <v>-26.480541455160743</v>
      </c>
      <c r="R31" s="86">
        <v>11.512756924887558</v>
      </c>
      <c r="S31" s="86">
        <v>-9.8910765982629822</v>
      </c>
      <c r="T31" s="88" t="s">
        <v>60</v>
      </c>
      <c r="U31" s="89" t="s">
        <v>60</v>
      </c>
      <c r="V31" s="84" t="s">
        <v>60</v>
      </c>
    </row>
    <row r="32" spans="1:22" ht="20.100000000000001" customHeight="1" x14ac:dyDescent="0.15">
      <c r="A32" s="693"/>
      <c r="B32" s="633"/>
      <c r="C32" s="55"/>
      <c r="D32" s="578">
        <v>30</v>
      </c>
      <c r="E32" s="56"/>
      <c r="F32" s="592" t="s">
        <v>60</v>
      </c>
      <c r="G32" s="83" t="s">
        <v>60</v>
      </c>
      <c r="H32" s="84" t="s">
        <v>60</v>
      </c>
      <c r="I32" s="85">
        <v>6.4472745031744161</v>
      </c>
      <c r="J32" s="86">
        <v>-2.1045413787647016</v>
      </c>
      <c r="K32" s="86">
        <v>3.2344547262820988</v>
      </c>
      <c r="L32" s="124">
        <v>6.3070362473347519</v>
      </c>
      <c r="M32" s="86">
        <v>-6.0490289716650718</v>
      </c>
      <c r="N32" s="124">
        <v>11.565481807696344</v>
      </c>
      <c r="O32" s="124">
        <v>-7.4829931972789083</v>
      </c>
      <c r="P32" s="124">
        <v>29.512470670026936</v>
      </c>
      <c r="Q32" s="86">
        <v>19.4220687891574</v>
      </c>
      <c r="R32" s="86">
        <v>-3.7090086694308355</v>
      </c>
      <c r="S32" s="86">
        <v>11.511085077302653</v>
      </c>
      <c r="T32" s="88" t="s">
        <v>60</v>
      </c>
      <c r="U32" s="89" t="s">
        <v>60</v>
      </c>
      <c r="V32" s="84" t="s">
        <v>60</v>
      </c>
    </row>
    <row r="33" spans="1:24" ht="20.100000000000001" customHeight="1" x14ac:dyDescent="0.15">
      <c r="A33" s="693"/>
      <c r="B33" s="633"/>
      <c r="C33" s="55" t="s">
        <v>55</v>
      </c>
      <c r="D33" s="578" t="s">
        <v>56</v>
      </c>
      <c r="E33" s="56" t="s">
        <v>57</v>
      </c>
      <c r="F33" s="592" t="s">
        <v>60</v>
      </c>
      <c r="G33" s="83" t="s">
        <v>60</v>
      </c>
      <c r="H33" s="84" t="s">
        <v>60</v>
      </c>
      <c r="I33" s="85">
        <v>1.1589824670374727</v>
      </c>
      <c r="J33" s="86">
        <v>3.1546336206896619</v>
      </c>
      <c r="K33" s="86">
        <v>20.298232386696835</v>
      </c>
      <c r="L33" s="124">
        <v>2.8480885715431725</v>
      </c>
      <c r="M33" s="86">
        <v>40.201061786964878</v>
      </c>
      <c r="N33" s="124">
        <v>-12.396616541353378</v>
      </c>
      <c r="O33" s="124">
        <v>21.101006191950454</v>
      </c>
      <c r="P33" s="124">
        <v>-4.3257509673667478</v>
      </c>
      <c r="Q33" s="86">
        <v>18.190578158458237</v>
      </c>
      <c r="R33" s="86">
        <v>-4.6504345102951543</v>
      </c>
      <c r="S33" s="86">
        <v>-8.258253478080924</v>
      </c>
      <c r="T33" s="88" t="s">
        <v>60</v>
      </c>
      <c r="U33" s="89" t="s">
        <v>60</v>
      </c>
      <c r="V33" s="84" t="s">
        <v>60</v>
      </c>
    </row>
    <row r="34" spans="1:24" ht="20.100000000000001" customHeight="1" x14ac:dyDescent="0.15">
      <c r="A34" s="693"/>
      <c r="B34" s="633"/>
      <c r="C34" s="55"/>
      <c r="D34" s="578">
        <v>2</v>
      </c>
      <c r="E34" s="56"/>
      <c r="F34" s="596" t="s">
        <v>60</v>
      </c>
      <c r="G34" s="596" t="s">
        <v>60</v>
      </c>
      <c r="H34" s="126" t="s">
        <v>60</v>
      </c>
      <c r="I34" s="124">
        <v>-11.485298427273616</v>
      </c>
      <c r="J34" s="124">
        <v>-1.2457235381682419</v>
      </c>
      <c r="K34" s="124">
        <v>-14.742339832869078</v>
      </c>
      <c r="L34" s="86">
        <v>-2.948632942002416</v>
      </c>
      <c r="M34" s="124">
        <v>-16.226232678053499</v>
      </c>
      <c r="N34" s="124">
        <v>-20.69520437721275</v>
      </c>
      <c r="O34" s="124">
        <v>3.3474474714388469</v>
      </c>
      <c r="P34" s="597">
        <v>-22.976037405026297</v>
      </c>
      <c r="Q34" s="597">
        <v>-17.664643536552227</v>
      </c>
      <c r="R34" s="597">
        <v>-3.3048690368667422</v>
      </c>
      <c r="S34" s="598">
        <v>-22.537044105909708</v>
      </c>
      <c r="T34" s="126" t="s">
        <v>60</v>
      </c>
      <c r="U34" s="89" t="s">
        <v>60</v>
      </c>
      <c r="V34" s="593" t="s">
        <v>60</v>
      </c>
    </row>
    <row r="35" spans="1:24" ht="20.100000000000001" customHeight="1" x14ac:dyDescent="0.15">
      <c r="A35" s="693"/>
      <c r="B35" s="633"/>
      <c r="C35" s="55"/>
      <c r="D35" s="578">
        <v>3</v>
      </c>
      <c r="E35" s="579"/>
      <c r="F35" s="596" t="s">
        <v>60</v>
      </c>
      <c r="G35" s="596" t="s">
        <v>60</v>
      </c>
      <c r="H35" s="126" t="s">
        <v>60</v>
      </c>
      <c r="I35" s="124">
        <v>-0.61604556293478607</v>
      </c>
      <c r="J35" s="124">
        <v>-4.1452901041942098</v>
      </c>
      <c r="K35" s="124">
        <v>17.168994527485104</v>
      </c>
      <c r="L35" s="86">
        <v>0.76357352409275325</v>
      </c>
      <c r="M35" s="124">
        <v>5.000961723408337</v>
      </c>
      <c r="N35" s="124">
        <v>-7.2375541125541121</v>
      </c>
      <c r="O35" s="124">
        <v>-8.3101422387136701</v>
      </c>
      <c r="P35" s="597">
        <v>6.2281846602118662</v>
      </c>
      <c r="Q35" s="597">
        <v>7.998679722741775</v>
      </c>
      <c r="R35" s="597">
        <v>-6.0671676644164174</v>
      </c>
      <c r="S35" s="598">
        <v>-2.1906148504871714</v>
      </c>
      <c r="T35" s="126" t="s">
        <v>60</v>
      </c>
      <c r="U35" s="89" t="s">
        <v>60</v>
      </c>
      <c r="V35" s="593" t="s">
        <v>60</v>
      </c>
    </row>
    <row r="36" spans="1:24" ht="20.100000000000001" customHeight="1" x14ac:dyDescent="0.15">
      <c r="A36" s="693"/>
      <c r="B36" s="594" t="s">
        <v>61</v>
      </c>
      <c r="C36" s="70"/>
      <c r="D36" s="71">
        <v>4</v>
      </c>
      <c r="E36" s="72"/>
      <c r="F36" s="599" t="s">
        <v>60</v>
      </c>
      <c r="G36" s="599" t="s">
        <v>60</v>
      </c>
      <c r="H36" s="600" t="s">
        <v>60</v>
      </c>
      <c r="I36" s="123">
        <v>8.7831942637774052</v>
      </c>
      <c r="J36" s="123">
        <v>3.4955099113017862</v>
      </c>
      <c r="K36" s="123">
        <v>-56.639944231439522</v>
      </c>
      <c r="L36" s="123">
        <v>8.7743788138635139</v>
      </c>
      <c r="M36" s="120">
        <v>6.6678878915552353</v>
      </c>
      <c r="N36" s="123">
        <v>19.789995624908862</v>
      </c>
      <c r="O36" s="123">
        <v>-2.8581063991231725</v>
      </c>
      <c r="P36" s="601">
        <v>30.058001657190214</v>
      </c>
      <c r="Q36" s="601">
        <v>-20.456397718011409</v>
      </c>
      <c r="R36" s="601">
        <v>3.7244621225818175</v>
      </c>
      <c r="S36" s="602">
        <v>33.105090800833594</v>
      </c>
      <c r="T36" s="600" t="s">
        <v>60</v>
      </c>
      <c r="U36" s="122" t="s">
        <v>60</v>
      </c>
      <c r="V36" s="122" t="s">
        <v>60</v>
      </c>
    </row>
    <row r="37" spans="1:24" ht="20.100000000000001" customHeight="1" x14ac:dyDescent="0.15">
      <c r="A37" s="693"/>
      <c r="B37" s="661" t="s">
        <v>64</v>
      </c>
      <c r="C37" s="55" t="s">
        <v>53</v>
      </c>
      <c r="D37" s="578">
        <v>29</v>
      </c>
      <c r="E37" s="56" t="s">
        <v>54</v>
      </c>
      <c r="F37" s="82" t="s">
        <v>60</v>
      </c>
      <c r="G37" s="83" t="s">
        <v>60</v>
      </c>
      <c r="H37" s="84" t="s">
        <v>60</v>
      </c>
      <c r="I37" s="124">
        <v>-0.1</v>
      </c>
      <c r="J37" s="86">
        <v>8.6999999999999993</v>
      </c>
      <c r="K37" s="124">
        <v>-6.2</v>
      </c>
      <c r="L37" s="86">
        <v>1.1000000000000001</v>
      </c>
      <c r="M37" s="86">
        <v>10.7</v>
      </c>
      <c r="N37" s="86">
        <v>-8.6999999999999993</v>
      </c>
      <c r="O37" s="86">
        <v>3.1</v>
      </c>
      <c r="P37" s="86">
        <v>1.7</v>
      </c>
      <c r="Q37" s="86">
        <v>-27.4</v>
      </c>
      <c r="R37" s="86">
        <v>11.2</v>
      </c>
      <c r="S37" s="84">
        <v>-10.3</v>
      </c>
      <c r="T37" s="126" t="s">
        <v>60</v>
      </c>
      <c r="U37" s="89" t="s">
        <v>60</v>
      </c>
      <c r="V37" s="598">
        <v>0.5</v>
      </c>
    </row>
    <row r="38" spans="1:24" ht="20.100000000000001" customHeight="1" x14ac:dyDescent="0.15">
      <c r="A38" s="693"/>
      <c r="B38" s="662"/>
      <c r="C38" s="55"/>
      <c r="D38" s="578">
        <v>30</v>
      </c>
      <c r="E38" s="56"/>
      <c r="F38" s="82" t="s">
        <v>60</v>
      </c>
      <c r="G38" s="83" t="s">
        <v>60</v>
      </c>
      <c r="H38" s="84" t="s">
        <v>60</v>
      </c>
      <c r="I38" s="124">
        <v>5</v>
      </c>
      <c r="J38" s="86">
        <v>-3.7</v>
      </c>
      <c r="K38" s="86">
        <v>3.4</v>
      </c>
      <c r="L38" s="86">
        <v>2.2999999999999998</v>
      </c>
      <c r="M38" s="86">
        <v>-5.4</v>
      </c>
      <c r="N38" s="86">
        <v>10.1</v>
      </c>
      <c r="O38" s="86">
        <v>-9.1</v>
      </c>
      <c r="P38" s="86">
        <v>28.2</v>
      </c>
      <c r="Q38" s="86">
        <v>19</v>
      </c>
      <c r="R38" s="86">
        <v>-3.9</v>
      </c>
      <c r="S38" s="125">
        <v>10.1</v>
      </c>
      <c r="T38" s="88" t="s">
        <v>60</v>
      </c>
      <c r="U38" s="89" t="s">
        <v>60</v>
      </c>
      <c r="V38" s="87">
        <v>1.3</v>
      </c>
      <c r="X38" s="39"/>
    </row>
    <row r="39" spans="1:24" ht="20.100000000000001" customHeight="1" x14ac:dyDescent="0.15">
      <c r="A39" s="693"/>
      <c r="B39" s="662"/>
      <c r="C39" s="55" t="s">
        <v>55</v>
      </c>
      <c r="D39" s="578" t="s">
        <v>56</v>
      </c>
      <c r="E39" s="56" t="s">
        <v>57</v>
      </c>
      <c r="F39" s="82" t="s">
        <v>60</v>
      </c>
      <c r="G39" s="83" t="s">
        <v>60</v>
      </c>
      <c r="H39" s="84" t="s">
        <v>60</v>
      </c>
      <c r="I39" s="124">
        <v>0.2</v>
      </c>
      <c r="J39" s="86">
        <v>1.6</v>
      </c>
      <c r="K39" s="86">
        <v>20.5</v>
      </c>
      <c r="L39" s="86">
        <v>-2.1</v>
      </c>
      <c r="M39" s="86">
        <v>40.5</v>
      </c>
      <c r="N39" s="86">
        <v>-13.9</v>
      </c>
      <c r="O39" s="86">
        <v>21.8</v>
      </c>
      <c r="P39" s="86">
        <v>-3.4</v>
      </c>
      <c r="Q39" s="86">
        <v>19.399999999999999</v>
      </c>
      <c r="R39" s="86">
        <v>-6</v>
      </c>
      <c r="S39" s="125">
        <v>-9.1999999999999993</v>
      </c>
      <c r="T39" s="88" t="s">
        <v>60</v>
      </c>
      <c r="U39" s="89" t="s">
        <v>60</v>
      </c>
      <c r="V39" s="87">
        <v>1</v>
      </c>
      <c r="X39" s="39"/>
    </row>
    <row r="40" spans="1:24" ht="20.100000000000001" customHeight="1" x14ac:dyDescent="0.15">
      <c r="A40" s="693"/>
      <c r="B40" s="662"/>
      <c r="C40" s="55"/>
      <c r="D40" s="578">
        <v>2</v>
      </c>
      <c r="E40" s="56"/>
      <c r="F40" s="82" t="s">
        <v>60</v>
      </c>
      <c r="G40" s="83" t="s">
        <v>60</v>
      </c>
      <c r="H40" s="84" t="s">
        <v>60</v>
      </c>
      <c r="I40" s="85">
        <v>-11.6</v>
      </c>
      <c r="J40" s="86">
        <v>-2.7</v>
      </c>
      <c r="K40" s="86">
        <v>-15</v>
      </c>
      <c r="L40" s="86">
        <v>-2.2000000000000002</v>
      </c>
      <c r="M40" s="86">
        <v>-17.8</v>
      </c>
      <c r="N40" s="86">
        <v>-22.4</v>
      </c>
      <c r="O40" s="86">
        <v>2.9</v>
      </c>
      <c r="P40" s="86">
        <v>-23</v>
      </c>
      <c r="Q40" s="86">
        <v>-11.9</v>
      </c>
      <c r="R40" s="86">
        <v>-2.7</v>
      </c>
      <c r="S40" s="87">
        <v>-22.6</v>
      </c>
      <c r="T40" s="88" t="s">
        <v>60</v>
      </c>
      <c r="U40" s="89" t="s">
        <v>60</v>
      </c>
      <c r="V40" s="87">
        <v>0.1</v>
      </c>
      <c r="X40" s="39"/>
    </row>
    <row r="41" spans="1:24" ht="20.100000000000001" customHeight="1" x14ac:dyDescent="0.15">
      <c r="A41" s="693"/>
      <c r="B41" s="662"/>
      <c r="C41" s="55"/>
      <c r="D41" s="578">
        <v>3</v>
      </c>
      <c r="E41" s="579"/>
      <c r="F41" s="82" t="s">
        <v>60</v>
      </c>
      <c r="G41" s="83" t="s">
        <v>60</v>
      </c>
      <c r="H41" s="84" t="s">
        <v>60</v>
      </c>
      <c r="I41" s="85">
        <v>0</v>
      </c>
      <c r="J41" s="86">
        <v>-3.4</v>
      </c>
      <c r="K41" s="86">
        <v>16.399999999999999</v>
      </c>
      <c r="L41" s="86">
        <v>-1.7</v>
      </c>
      <c r="M41" s="86">
        <v>3.2</v>
      </c>
      <c r="N41" s="86">
        <v>-4.7</v>
      </c>
      <c r="O41" s="86">
        <v>-8.8000000000000007</v>
      </c>
      <c r="P41" s="86">
        <v>12.6</v>
      </c>
      <c r="Q41" s="86">
        <v>7.7</v>
      </c>
      <c r="R41" s="603">
        <v>-6.8</v>
      </c>
      <c r="S41" s="126">
        <v>-1.6</v>
      </c>
      <c r="T41" s="126" t="s">
        <v>60</v>
      </c>
      <c r="U41" s="89" t="s">
        <v>60</v>
      </c>
      <c r="V41" s="87">
        <v>-0.6</v>
      </c>
      <c r="X41" s="39"/>
    </row>
    <row r="42" spans="1:24" ht="20.100000000000001" customHeight="1" x14ac:dyDescent="0.15">
      <c r="A42" s="694"/>
      <c r="B42" s="90" t="s">
        <v>61</v>
      </c>
      <c r="C42" s="70"/>
      <c r="D42" s="71">
        <v>4</v>
      </c>
      <c r="E42" s="72"/>
      <c r="F42" s="82" t="s">
        <v>60</v>
      </c>
      <c r="G42" s="83" t="s">
        <v>60</v>
      </c>
      <c r="H42" s="84" t="s">
        <v>60</v>
      </c>
      <c r="I42" s="97">
        <v>6</v>
      </c>
      <c r="J42" s="98">
        <v>-1.2</v>
      </c>
      <c r="K42" s="98">
        <v>-57.2</v>
      </c>
      <c r="L42" s="98">
        <v>0.2</v>
      </c>
      <c r="M42" s="98">
        <v>2.4</v>
      </c>
      <c r="N42" s="98">
        <v>20.3</v>
      </c>
      <c r="O42" s="98">
        <v>-3.2</v>
      </c>
      <c r="P42" s="98">
        <v>32.9</v>
      </c>
      <c r="Q42" s="98">
        <v>-21.8</v>
      </c>
      <c r="R42" s="98">
        <v>-0.4</v>
      </c>
      <c r="S42" s="127">
        <v>29.7</v>
      </c>
      <c r="T42" s="88" t="s">
        <v>60</v>
      </c>
      <c r="U42" s="89" t="s">
        <v>60</v>
      </c>
      <c r="V42" s="87">
        <v>2.6</v>
      </c>
      <c r="X42" s="39"/>
    </row>
  </sheetData>
  <mergeCells count="28">
    <mergeCell ref="A7:A18"/>
    <mergeCell ref="A3:E6"/>
    <mergeCell ref="K4:K5"/>
    <mergeCell ref="T3:T5"/>
    <mergeCell ref="A19:A42"/>
    <mergeCell ref="B37:B41"/>
    <mergeCell ref="B19:B24"/>
    <mergeCell ref="N1:S1"/>
    <mergeCell ref="B25:B29"/>
    <mergeCell ref="B31:B35"/>
    <mergeCell ref="H3:H5"/>
    <mergeCell ref="I3:I5"/>
    <mergeCell ref="J4:J5"/>
    <mergeCell ref="M4:M5"/>
    <mergeCell ref="L4:L5"/>
    <mergeCell ref="B7:B12"/>
    <mergeCell ref="F3:F5"/>
    <mergeCell ref="G3:G5"/>
    <mergeCell ref="B13:B17"/>
    <mergeCell ref="U3:V3"/>
    <mergeCell ref="U4:U5"/>
    <mergeCell ref="V4:V5"/>
    <mergeCell ref="N4:N5"/>
    <mergeCell ref="O4:O5"/>
    <mergeCell ref="P4:P5"/>
    <mergeCell ref="Q4:Q5"/>
    <mergeCell ref="R4:R5"/>
    <mergeCell ref="S4:S5"/>
  </mergeCells>
  <phoneticPr fontId="3"/>
  <pageMargins left="0.98425196850393704" right="0.98425196850393704" top="0.39370078740157483" bottom="0.39370078740157483" header="0" footer="0.19685039370078741"/>
  <pageSetup paperSize="9" scale="49" firstPageNumber="10" orientation="portrait" useFirstPageNumber="1" r:id="rId1"/>
  <headerFooter scaleWithDoc="0">
    <oddFooter>&amp;C&amp;"ＭＳ 明朝,標準"&amp;9&amp;P</oddFooter>
    <firstFooter>&amp;C&amp;"ＭＳ 明朝,標準"&amp;9&amp;P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Q70"/>
  <sheetViews>
    <sheetView view="pageBreakPreview" zoomScaleNormal="98" zoomScaleSheetLayoutView="100" workbookViewId="0">
      <selection activeCell="J23" sqref="J23"/>
    </sheetView>
  </sheetViews>
  <sheetFormatPr defaultColWidth="9" defaultRowHeight="20.100000000000001" customHeight="1" x14ac:dyDescent="0.15"/>
  <cols>
    <col min="1" max="1" width="2.375" style="133" customWidth="1"/>
    <col min="2" max="2" width="2.5" style="133" customWidth="1"/>
    <col min="3" max="3" width="23.875" style="181" customWidth="1"/>
    <col min="4" max="4" width="8.875" style="133" customWidth="1"/>
    <col min="5" max="5" width="9.25" style="133" customWidth="1"/>
    <col min="6" max="7" width="8.875" style="133" customWidth="1"/>
    <col min="8" max="9" width="9.25" style="133" customWidth="1"/>
    <col min="10" max="10" width="9.125" style="133" customWidth="1"/>
    <col min="11" max="12" width="9.25" style="133" customWidth="1"/>
    <col min="13" max="14" width="8.875" style="133" customWidth="1"/>
    <col min="15" max="15" width="9.5" style="133" customWidth="1"/>
    <col min="16" max="16" width="8.875" style="133" customWidth="1"/>
    <col min="17" max="17" width="12.125" style="133" bestFit="1" customWidth="1"/>
    <col min="18" max="16384" width="9" style="133"/>
  </cols>
  <sheetData>
    <row r="1" spans="1:17" s="41" customFormat="1" ht="24.95" customHeight="1" x14ac:dyDescent="0.15">
      <c r="A1" s="40" t="str">
        <f>CONCATENATE(メニュー!B6,"　",メニュー!C6)</f>
        <v>第 ２ 表　福井市の１世帯当たりの月別消費支出（二人以上の世帯）</v>
      </c>
      <c r="C1" s="128"/>
    </row>
    <row r="2" spans="1:17" s="130" customFormat="1" ht="24.95" customHeight="1" x14ac:dyDescent="0.15">
      <c r="A2" s="43"/>
      <c r="B2" s="43"/>
      <c r="C2" s="129"/>
      <c r="D2" s="43"/>
      <c r="E2" s="43"/>
      <c r="F2" s="43"/>
      <c r="G2" s="43"/>
      <c r="H2" s="43"/>
      <c r="I2" s="43"/>
      <c r="J2" s="43"/>
      <c r="K2" s="43"/>
      <c r="L2" s="43"/>
      <c r="M2" s="43"/>
      <c r="N2" s="43"/>
      <c r="P2" s="131" t="s">
        <v>65</v>
      </c>
    </row>
    <row r="3" spans="1:17" ht="20.100000000000001" customHeight="1" x14ac:dyDescent="0.15">
      <c r="A3" s="667" t="s">
        <v>27</v>
      </c>
      <c r="B3" s="668"/>
      <c r="C3" s="669"/>
      <c r="D3" s="132" t="s">
        <v>66</v>
      </c>
      <c r="E3" s="673" t="s">
        <v>67</v>
      </c>
      <c r="F3" s="674"/>
      <c r="G3" s="674"/>
      <c r="H3" s="674"/>
      <c r="I3" s="674"/>
      <c r="J3" s="674"/>
      <c r="K3" s="674"/>
      <c r="L3" s="674"/>
      <c r="M3" s="674"/>
      <c r="N3" s="674"/>
      <c r="O3" s="674"/>
      <c r="P3" s="675"/>
    </row>
    <row r="4" spans="1:17" ht="24.95" customHeight="1" x14ac:dyDescent="0.15">
      <c r="A4" s="670"/>
      <c r="B4" s="671"/>
      <c r="C4" s="672"/>
      <c r="D4" s="134" t="s">
        <v>68</v>
      </c>
      <c r="E4" s="135" t="s">
        <v>69</v>
      </c>
      <c r="F4" s="136" t="s">
        <v>70</v>
      </c>
      <c r="G4" s="136" t="s">
        <v>71</v>
      </c>
      <c r="H4" s="136" t="s">
        <v>72</v>
      </c>
      <c r="I4" s="136" t="s">
        <v>73</v>
      </c>
      <c r="J4" s="136" t="s">
        <v>74</v>
      </c>
      <c r="K4" s="136" t="s">
        <v>75</v>
      </c>
      <c r="L4" s="136" t="s">
        <v>76</v>
      </c>
      <c r="M4" s="136" t="s">
        <v>77</v>
      </c>
      <c r="N4" s="136" t="s">
        <v>78</v>
      </c>
      <c r="O4" s="136" t="s">
        <v>79</v>
      </c>
      <c r="P4" s="137" t="s">
        <v>80</v>
      </c>
    </row>
    <row r="5" spans="1:17" ht="21.95" customHeight="1" x14ac:dyDescent="0.15">
      <c r="A5" s="676" t="s">
        <v>81</v>
      </c>
      <c r="B5" s="677"/>
      <c r="C5" s="677"/>
      <c r="D5" s="138">
        <v>93</v>
      </c>
      <c r="E5" s="139">
        <v>93</v>
      </c>
      <c r="F5" s="140">
        <v>93</v>
      </c>
      <c r="G5" s="140">
        <v>93</v>
      </c>
      <c r="H5" s="140">
        <v>94</v>
      </c>
      <c r="I5" s="141">
        <v>93</v>
      </c>
      <c r="J5" s="142">
        <v>94</v>
      </c>
      <c r="K5" s="140">
        <v>91</v>
      </c>
      <c r="L5" s="140">
        <v>92</v>
      </c>
      <c r="M5" s="140">
        <v>93</v>
      </c>
      <c r="N5" s="140">
        <v>95</v>
      </c>
      <c r="O5" s="140">
        <v>94</v>
      </c>
      <c r="P5" s="143">
        <v>95</v>
      </c>
      <c r="Q5" s="144"/>
    </row>
    <row r="6" spans="1:17" ht="21.95" customHeight="1" x14ac:dyDescent="0.15">
      <c r="A6" s="678" t="s">
        <v>82</v>
      </c>
      <c r="B6" s="679"/>
      <c r="C6" s="679"/>
      <c r="D6" s="145">
        <v>3.05</v>
      </c>
      <c r="E6" s="146">
        <v>2.89</v>
      </c>
      <c r="F6" s="147">
        <v>2.89</v>
      </c>
      <c r="G6" s="148">
        <v>2.91</v>
      </c>
      <c r="H6" s="147">
        <v>3.16</v>
      </c>
      <c r="I6" s="149">
        <v>3.33</v>
      </c>
      <c r="J6" s="150">
        <v>3.18</v>
      </c>
      <c r="K6" s="147">
        <v>3.24</v>
      </c>
      <c r="L6" s="147">
        <v>3.16</v>
      </c>
      <c r="M6" s="147">
        <v>3.12</v>
      </c>
      <c r="N6" s="147">
        <v>3</v>
      </c>
      <c r="O6" s="147">
        <v>2.88</v>
      </c>
      <c r="P6" s="151">
        <v>2.87</v>
      </c>
      <c r="Q6" s="152"/>
    </row>
    <row r="7" spans="1:17" ht="21.95" customHeight="1" x14ac:dyDescent="0.15">
      <c r="A7" s="678" t="s">
        <v>83</v>
      </c>
      <c r="B7" s="679"/>
      <c r="C7" s="679"/>
      <c r="D7" s="145">
        <v>1.25</v>
      </c>
      <c r="E7" s="153">
        <v>1.2</v>
      </c>
      <c r="F7" s="154">
        <v>1.1200000000000001</v>
      </c>
      <c r="G7" s="154">
        <v>1.0900000000000001</v>
      </c>
      <c r="H7" s="154">
        <v>1.17</v>
      </c>
      <c r="I7" s="154">
        <v>1.3</v>
      </c>
      <c r="J7" s="154">
        <v>1.28</v>
      </c>
      <c r="K7" s="154">
        <v>1.32</v>
      </c>
      <c r="L7" s="154">
        <v>1.39</v>
      </c>
      <c r="M7" s="154">
        <v>1.31</v>
      </c>
      <c r="N7" s="154">
        <v>1.25</v>
      </c>
      <c r="O7" s="154">
        <v>1.24</v>
      </c>
      <c r="P7" s="155">
        <v>1.27</v>
      </c>
      <c r="Q7" s="144"/>
    </row>
    <row r="8" spans="1:17" ht="21.95" customHeight="1" x14ac:dyDescent="0.15">
      <c r="A8" s="680" t="s">
        <v>84</v>
      </c>
      <c r="B8" s="681"/>
      <c r="C8" s="681"/>
      <c r="D8" s="156">
        <v>62.6</v>
      </c>
      <c r="E8" s="157">
        <v>62</v>
      </c>
      <c r="F8" s="158">
        <v>63.6</v>
      </c>
      <c r="G8" s="158">
        <v>62.4</v>
      </c>
      <c r="H8" s="158">
        <v>61.6</v>
      </c>
      <c r="I8" s="158">
        <v>61.2</v>
      </c>
      <c r="J8" s="158">
        <v>61.4</v>
      </c>
      <c r="K8" s="158">
        <v>61.5</v>
      </c>
      <c r="L8" s="158">
        <v>61</v>
      </c>
      <c r="M8" s="158">
        <v>61.6</v>
      </c>
      <c r="N8" s="158">
        <v>62.9</v>
      </c>
      <c r="O8" s="157">
        <v>65.2</v>
      </c>
      <c r="P8" s="159">
        <v>66.599999999999994</v>
      </c>
      <c r="Q8" s="144"/>
    </row>
    <row r="9" spans="1:17" ht="21.95" customHeight="1" x14ac:dyDescent="0.15">
      <c r="A9" s="663" t="s">
        <v>85</v>
      </c>
      <c r="B9" s="664"/>
      <c r="C9" s="664"/>
      <c r="D9" s="138">
        <v>274299</v>
      </c>
      <c r="E9" s="161">
        <v>263923</v>
      </c>
      <c r="F9" s="162">
        <v>207959</v>
      </c>
      <c r="G9" s="162">
        <v>289518</v>
      </c>
      <c r="H9" s="162">
        <v>245014</v>
      </c>
      <c r="I9" s="162">
        <v>258527</v>
      </c>
      <c r="J9" s="162">
        <v>331299</v>
      </c>
      <c r="K9" s="162">
        <v>319481</v>
      </c>
      <c r="L9" s="162">
        <v>287161</v>
      </c>
      <c r="M9" s="162">
        <v>279874</v>
      </c>
      <c r="N9" s="162">
        <v>298185</v>
      </c>
      <c r="O9" s="162">
        <v>237685</v>
      </c>
      <c r="P9" s="163">
        <v>272962</v>
      </c>
      <c r="Q9" s="144"/>
    </row>
    <row r="10" spans="1:17" ht="21.95" customHeight="1" x14ac:dyDescent="0.15">
      <c r="A10" s="164"/>
      <c r="B10" s="182" t="s">
        <v>86</v>
      </c>
      <c r="C10" s="183"/>
      <c r="D10" s="166">
        <v>75027</v>
      </c>
      <c r="E10" s="161">
        <v>71502</v>
      </c>
      <c r="F10" s="167">
        <v>66715</v>
      </c>
      <c r="G10" s="167">
        <v>73898</v>
      </c>
      <c r="H10" s="167">
        <v>72544</v>
      </c>
      <c r="I10" s="167">
        <v>81975</v>
      </c>
      <c r="J10" s="167">
        <v>76952</v>
      </c>
      <c r="K10" s="167">
        <v>76999</v>
      </c>
      <c r="L10" s="167">
        <v>78262</v>
      </c>
      <c r="M10" s="167">
        <v>75494</v>
      </c>
      <c r="N10" s="167">
        <v>74902</v>
      </c>
      <c r="O10" s="167">
        <v>66376</v>
      </c>
      <c r="P10" s="168">
        <v>84707</v>
      </c>
      <c r="Q10" s="144"/>
    </row>
    <row r="11" spans="1:17" ht="21.95" customHeight="1" x14ac:dyDescent="0.15">
      <c r="A11" s="164"/>
      <c r="B11" s="184"/>
      <c r="C11" s="170" t="s">
        <v>87</v>
      </c>
      <c r="D11" s="166">
        <v>6572</v>
      </c>
      <c r="E11" s="171">
        <v>5655</v>
      </c>
      <c r="F11" s="167">
        <v>5375</v>
      </c>
      <c r="G11" s="167">
        <v>6381</v>
      </c>
      <c r="H11" s="167">
        <v>6424</v>
      </c>
      <c r="I11" s="167">
        <v>6546</v>
      </c>
      <c r="J11" s="167">
        <v>5713</v>
      </c>
      <c r="K11" s="167">
        <v>5935</v>
      </c>
      <c r="L11" s="167">
        <v>6275</v>
      </c>
      <c r="M11" s="167">
        <v>7445</v>
      </c>
      <c r="N11" s="167">
        <v>9650</v>
      </c>
      <c r="O11" s="167">
        <v>5597</v>
      </c>
      <c r="P11" s="168">
        <v>7875</v>
      </c>
      <c r="Q11" s="144"/>
    </row>
    <row r="12" spans="1:17" ht="21.95" customHeight="1" x14ac:dyDescent="0.15">
      <c r="A12" s="164"/>
      <c r="B12" s="184"/>
      <c r="C12" s="170" t="s">
        <v>88</v>
      </c>
      <c r="D12" s="166">
        <v>5664</v>
      </c>
      <c r="E12" s="171">
        <v>5750</v>
      </c>
      <c r="F12" s="167">
        <v>5348</v>
      </c>
      <c r="G12" s="167">
        <v>5637</v>
      </c>
      <c r="H12" s="167">
        <v>5415</v>
      </c>
      <c r="I12" s="167">
        <v>5445</v>
      </c>
      <c r="J12" s="167">
        <v>5197</v>
      </c>
      <c r="K12" s="167">
        <v>4816</v>
      </c>
      <c r="L12" s="167">
        <v>4967</v>
      </c>
      <c r="M12" s="167">
        <v>4877</v>
      </c>
      <c r="N12" s="167">
        <v>4963</v>
      </c>
      <c r="O12" s="167">
        <v>5838</v>
      </c>
      <c r="P12" s="168">
        <v>9711</v>
      </c>
      <c r="Q12" s="144"/>
    </row>
    <row r="13" spans="1:17" ht="21.95" customHeight="1" x14ac:dyDescent="0.15">
      <c r="A13" s="164"/>
      <c r="B13" s="184"/>
      <c r="C13" s="170" t="s">
        <v>89</v>
      </c>
      <c r="D13" s="166">
        <v>7964</v>
      </c>
      <c r="E13" s="171">
        <v>7571</v>
      </c>
      <c r="F13" s="167">
        <v>6824</v>
      </c>
      <c r="G13" s="167">
        <v>7431</v>
      </c>
      <c r="H13" s="167">
        <v>7642</v>
      </c>
      <c r="I13" s="167">
        <v>8811</v>
      </c>
      <c r="J13" s="167">
        <v>8107</v>
      </c>
      <c r="K13" s="167">
        <v>8118</v>
      </c>
      <c r="L13" s="167">
        <v>8329</v>
      </c>
      <c r="M13" s="167">
        <v>7520</v>
      </c>
      <c r="N13" s="167">
        <v>7874</v>
      </c>
      <c r="O13" s="167">
        <v>7396</v>
      </c>
      <c r="P13" s="168">
        <v>9947</v>
      </c>
      <c r="Q13" s="144"/>
    </row>
    <row r="14" spans="1:17" ht="21.95" customHeight="1" x14ac:dyDescent="0.15">
      <c r="A14" s="164"/>
      <c r="B14" s="184"/>
      <c r="C14" s="170" t="s">
        <v>90</v>
      </c>
      <c r="D14" s="166">
        <v>3534</v>
      </c>
      <c r="E14" s="171">
        <v>3627</v>
      </c>
      <c r="F14" s="167">
        <v>3628</v>
      </c>
      <c r="G14" s="167">
        <v>3834</v>
      </c>
      <c r="H14" s="167">
        <v>3613</v>
      </c>
      <c r="I14" s="167">
        <v>3908</v>
      </c>
      <c r="J14" s="167">
        <v>3609</v>
      </c>
      <c r="K14" s="167">
        <v>3751</v>
      </c>
      <c r="L14" s="167">
        <v>3378</v>
      </c>
      <c r="M14" s="167">
        <v>3336</v>
      </c>
      <c r="N14" s="167">
        <v>3321</v>
      </c>
      <c r="O14" s="167">
        <v>3257</v>
      </c>
      <c r="P14" s="168">
        <v>3150</v>
      </c>
      <c r="Q14" s="144"/>
    </row>
    <row r="15" spans="1:17" ht="21.95" customHeight="1" x14ac:dyDescent="0.15">
      <c r="A15" s="164"/>
      <c r="B15" s="184"/>
      <c r="C15" s="170" t="s">
        <v>91</v>
      </c>
      <c r="D15" s="166">
        <v>8675</v>
      </c>
      <c r="E15" s="171">
        <v>7976</v>
      </c>
      <c r="F15" s="167">
        <v>8365</v>
      </c>
      <c r="G15" s="167">
        <v>9350</v>
      </c>
      <c r="H15" s="167">
        <v>9544</v>
      </c>
      <c r="I15" s="167">
        <v>9476</v>
      </c>
      <c r="J15" s="167">
        <v>9208</v>
      </c>
      <c r="K15" s="167">
        <v>8264</v>
      </c>
      <c r="L15" s="167">
        <v>8289</v>
      </c>
      <c r="M15" s="167">
        <v>8177</v>
      </c>
      <c r="N15" s="167">
        <v>8497</v>
      </c>
      <c r="O15" s="167">
        <v>7885</v>
      </c>
      <c r="P15" s="168">
        <v>9063</v>
      </c>
      <c r="Q15" s="144"/>
    </row>
    <row r="16" spans="1:17" ht="21.95" customHeight="1" x14ac:dyDescent="0.15">
      <c r="A16" s="164"/>
      <c r="B16" s="184"/>
      <c r="C16" s="170" t="s">
        <v>92</v>
      </c>
      <c r="D16" s="166">
        <v>2757</v>
      </c>
      <c r="E16" s="171">
        <v>2701</v>
      </c>
      <c r="F16" s="167">
        <v>2833</v>
      </c>
      <c r="G16" s="167">
        <v>3098</v>
      </c>
      <c r="H16" s="167">
        <v>2827</v>
      </c>
      <c r="I16" s="167">
        <v>2353</v>
      </c>
      <c r="J16" s="167">
        <v>2645</v>
      </c>
      <c r="K16" s="167">
        <v>2923</v>
      </c>
      <c r="L16" s="167">
        <v>3267</v>
      </c>
      <c r="M16" s="167">
        <v>2896</v>
      </c>
      <c r="N16" s="167">
        <v>2580</v>
      </c>
      <c r="O16" s="167">
        <v>1900</v>
      </c>
      <c r="P16" s="168">
        <v>3064</v>
      </c>
      <c r="Q16" s="144"/>
    </row>
    <row r="17" spans="1:17" ht="21.95" customHeight="1" x14ac:dyDescent="0.15">
      <c r="A17" s="164"/>
      <c r="B17" s="184"/>
      <c r="C17" s="170" t="s">
        <v>93</v>
      </c>
      <c r="D17" s="166">
        <v>3405</v>
      </c>
      <c r="E17" s="171">
        <v>3189</v>
      </c>
      <c r="F17" s="167">
        <v>3353</v>
      </c>
      <c r="G17" s="167">
        <v>3480</v>
      </c>
      <c r="H17" s="167">
        <v>3357</v>
      </c>
      <c r="I17" s="167">
        <v>3620</v>
      </c>
      <c r="J17" s="167">
        <v>3744</v>
      </c>
      <c r="K17" s="167">
        <v>3762</v>
      </c>
      <c r="L17" s="167">
        <v>3225</v>
      </c>
      <c r="M17" s="167">
        <v>3176</v>
      </c>
      <c r="N17" s="167">
        <v>3329</v>
      </c>
      <c r="O17" s="167">
        <v>2971</v>
      </c>
      <c r="P17" s="168">
        <v>3651</v>
      </c>
      <c r="Q17" s="144"/>
    </row>
    <row r="18" spans="1:17" ht="21.95" customHeight="1" x14ac:dyDescent="0.15">
      <c r="A18" s="164"/>
      <c r="B18" s="184"/>
      <c r="C18" s="170" t="s">
        <v>94</v>
      </c>
      <c r="D18" s="166">
        <v>6587</v>
      </c>
      <c r="E18" s="171">
        <v>6058</v>
      </c>
      <c r="F18" s="167">
        <v>6206</v>
      </c>
      <c r="G18" s="167">
        <v>7581</v>
      </c>
      <c r="H18" s="167">
        <v>6869</v>
      </c>
      <c r="I18" s="167">
        <v>7341</v>
      </c>
      <c r="J18" s="167">
        <v>6838</v>
      </c>
      <c r="K18" s="167">
        <v>6320</v>
      </c>
      <c r="L18" s="167">
        <v>6264</v>
      </c>
      <c r="M18" s="167">
        <v>6532</v>
      </c>
      <c r="N18" s="167">
        <v>5738</v>
      </c>
      <c r="O18" s="167">
        <v>5794</v>
      </c>
      <c r="P18" s="168">
        <v>7497</v>
      </c>
      <c r="Q18" s="144"/>
    </row>
    <row r="19" spans="1:17" ht="21.95" customHeight="1" x14ac:dyDescent="0.15">
      <c r="A19" s="164"/>
      <c r="B19" s="184"/>
      <c r="C19" s="170" t="s">
        <v>95</v>
      </c>
      <c r="D19" s="166">
        <v>12697</v>
      </c>
      <c r="E19" s="171">
        <v>12305</v>
      </c>
      <c r="F19" s="167">
        <v>11546</v>
      </c>
      <c r="G19" s="167">
        <v>12031</v>
      </c>
      <c r="H19" s="167">
        <v>11794</v>
      </c>
      <c r="I19" s="167">
        <v>13962</v>
      </c>
      <c r="J19" s="167">
        <v>12246</v>
      </c>
      <c r="K19" s="167">
        <v>14290</v>
      </c>
      <c r="L19" s="167">
        <v>15170</v>
      </c>
      <c r="M19" s="167">
        <v>12458</v>
      </c>
      <c r="N19" s="167">
        <v>11563</v>
      </c>
      <c r="O19" s="167">
        <v>10444</v>
      </c>
      <c r="P19" s="168">
        <v>14559</v>
      </c>
      <c r="Q19" s="144"/>
    </row>
    <row r="20" spans="1:17" ht="21.95" customHeight="1" x14ac:dyDescent="0.15">
      <c r="A20" s="164"/>
      <c r="B20" s="184"/>
      <c r="C20" s="170" t="s">
        <v>96</v>
      </c>
      <c r="D20" s="166">
        <v>4511</v>
      </c>
      <c r="E20" s="171">
        <v>4443</v>
      </c>
      <c r="F20" s="167">
        <v>3554</v>
      </c>
      <c r="G20" s="167">
        <v>4149</v>
      </c>
      <c r="H20" s="167">
        <v>4333</v>
      </c>
      <c r="I20" s="167">
        <v>5082</v>
      </c>
      <c r="J20" s="167">
        <v>5482</v>
      </c>
      <c r="K20" s="167">
        <v>5411</v>
      </c>
      <c r="L20" s="167">
        <v>5547</v>
      </c>
      <c r="M20" s="167">
        <v>5009</v>
      </c>
      <c r="N20" s="167">
        <v>3733</v>
      </c>
      <c r="O20" s="167">
        <v>3630</v>
      </c>
      <c r="P20" s="168">
        <v>3757</v>
      </c>
      <c r="Q20" s="144"/>
    </row>
    <row r="21" spans="1:17" ht="21.95" customHeight="1" x14ac:dyDescent="0.15">
      <c r="A21" s="164"/>
      <c r="B21" s="184"/>
      <c r="C21" s="170" t="s">
        <v>97</v>
      </c>
      <c r="D21" s="166">
        <v>3199</v>
      </c>
      <c r="E21" s="171">
        <v>2506</v>
      </c>
      <c r="F21" s="167">
        <v>2315</v>
      </c>
      <c r="G21" s="167">
        <v>3213</v>
      </c>
      <c r="H21" s="167">
        <v>2675</v>
      </c>
      <c r="I21" s="167">
        <v>3645</v>
      </c>
      <c r="J21" s="167">
        <v>3145</v>
      </c>
      <c r="K21" s="167">
        <v>3343</v>
      </c>
      <c r="L21" s="167">
        <v>3526</v>
      </c>
      <c r="M21" s="167">
        <v>4143</v>
      </c>
      <c r="N21" s="167">
        <v>3010</v>
      </c>
      <c r="O21" s="167">
        <v>2910</v>
      </c>
      <c r="P21" s="168">
        <v>3954</v>
      </c>
      <c r="Q21" s="144"/>
    </row>
    <row r="22" spans="1:17" ht="21.95" customHeight="1" x14ac:dyDescent="0.15">
      <c r="A22" s="164"/>
      <c r="B22" s="184"/>
      <c r="C22" s="170" t="s">
        <v>98</v>
      </c>
      <c r="D22" s="166">
        <v>9462</v>
      </c>
      <c r="E22" s="171">
        <v>9722</v>
      </c>
      <c r="F22" s="167">
        <v>7370</v>
      </c>
      <c r="G22" s="167">
        <v>7713</v>
      </c>
      <c r="H22" s="167">
        <v>8052</v>
      </c>
      <c r="I22" s="167">
        <v>11786</v>
      </c>
      <c r="J22" s="167">
        <v>11017</v>
      </c>
      <c r="K22" s="167">
        <v>10065</v>
      </c>
      <c r="L22" s="167">
        <v>10024</v>
      </c>
      <c r="M22" s="167">
        <v>9925</v>
      </c>
      <c r="N22" s="167">
        <v>10644</v>
      </c>
      <c r="O22" s="167">
        <v>8753</v>
      </c>
      <c r="P22" s="168">
        <v>8479</v>
      </c>
      <c r="Q22" s="144"/>
    </row>
    <row r="23" spans="1:17" ht="21.95" customHeight="1" x14ac:dyDescent="0.15">
      <c r="A23" s="164"/>
      <c r="B23" s="182" t="s">
        <v>99</v>
      </c>
      <c r="C23" s="183"/>
      <c r="D23" s="166">
        <v>6220</v>
      </c>
      <c r="E23" s="171">
        <v>6835</v>
      </c>
      <c r="F23" s="171">
        <v>2859</v>
      </c>
      <c r="G23" s="167">
        <v>8328</v>
      </c>
      <c r="H23" s="167">
        <v>4541</v>
      </c>
      <c r="I23" s="167">
        <v>4852</v>
      </c>
      <c r="J23" s="167">
        <v>5981</v>
      </c>
      <c r="K23" s="167">
        <v>9235</v>
      </c>
      <c r="L23" s="167">
        <v>4518</v>
      </c>
      <c r="M23" s="167">
        <v>5292</v>
      </c>
      <c r="N23" s="167">
        <v>9987</v>
      </c>
      <c r="O23" s="167">
        <v>6478</v>
      </c>
      <c r="P23" s="168">
        <v>5734</v>
      </c>
      <c r="Q23" s="144"/>
    </row>
    <row r="24" spans="1:17" ht="21.95" customHeight="1" x14ac:dyDescent="0.15">
      <c r="A24" s="164"/>
      <c r="B24" s="184"/>
      <c r="C24" s="172" t="s">
        <v>100</v>
      </c>
      <c r="D24" s="166">
        <v>2265</v>
      </c>
      <c r="E24" s="171">
        <v>4472</v>
      </c>
      <c r="F24" s="167">
        <v>1651</v>
      </c>
      <c r="G24" s="167">
        <v>2230</v>
      </c>
      <c r="H24" s="167">
        <v>1255</v>
      </c>
      <c r="I24" s="167">
        <v>2044</v>
      </c>
      <c r="J24" s="167">
        <v>3515</v>
      </c>
      <c r="K24" s="173">
        <v>2461</v>
      </c>
      <c r="L24" s="167">
        <v>2863</v>
      </c>
      <c r="M24" s="167">
        <v>1951</v>
      </c>
      <c r="N24" s="167">
        <v>1924</v>
      </c>
      <c r="O24" s="167">
        <v>1361</v>
      </c>
      <c r="P24" s="168">
        <v>1455</v>
      </c>
      <c r="Q24" s="144"/>
    </row>
    <row r="25" spans="1:17" ht="21.95" customHeight="1" x14ac:dyDescent="0.15">
      <c r="A25" s="164"/>
      <c r="B25" s="184"/>
      <c r="C25" s="172" t="s">
        <v>101</v>
      </c>
      <c r="D25" s="166">
        <v>3955</v>
      </c>
      <c r="E25" s="171">
        <v>2363</v>
      </c>
      <c r="F25" s="167">
        <v>1208</v>
      </c>
      <c r="G25" s="167">
        <v>6098</v>
      </c>
      <c r="H25" s="167">
        <v>3286</v>
      </c>
      <c r="I25" s="167">
        <v>2808</v>
      </c>
      <c r="J25" s="167">
        <v>2466</v>
      </c>
      <c r="K25" s="173">
        <v>6773</v>
      </c>
      <c r="L25" s="167">
        <v>1655</v>
      </c>
      <c r="M25" s="167">
        <v>3341</v>
      </c>
      <c r="N25" s="167">
        <v>8063</v>
      </c>
      <c r="O25" s="167">
        <v>5117</v>
      </c>
      <c r="P25" s="168">
        <v>4279</v>
      </c>
      <c r="Q25" s="144"/>
    </row>
    <row r="26" spans="1:17" ht="21.95" customHeight="1" x14ac:dyDescent="0.15">
      <c r="A26" s="164"/>
      <c r="B26" s="182" t="s">
        <v>102</v>
      </c>
      <c r="C26" s="183"/>
      <c r="D26" s="166">
        <v>27273</v>
      </c>
      <c r="E26" s="171">
        <v>33021</v>
      </c>
      <c r="F26" s="171">
        <v>34135</v>
      </c>
      <c r="G26" s="167">
        <v>32128</v>
      </c>
      <c r="H26" s="167">
        <v>30152</v>
      </c>
      <c r="I26" s="167">
        <v>26235</v>
      </c>
      <c r="J26" s="167">
        <v>22212</v>
      </c>
      <c r="K26" s="167">
        <v>21536</v>
      </c>
      <c r="L26" s="167">
        <v>23718</v>
      </c>
      <c r="M26" s="167">
        <v>23516</v>
      </c>
      <c r="N26" s="167">
        <v>24695</v>
      </c>
      <c r="O26" s="167">
        <v>25443</v>
      </c>
      <c r="P26" s="168">
        <v>30486</v>
      </c>
      <c r="Q26" s="144"/>
    </row>
    <row r="27" spans="1:17" ht="21.95" customHeight="1" x14ac:dyDescent="0.15">
      <c r="A27" s="164"/>
      <c r="B27" s="184"/>
      <c r="C27" s="170" t="s">
        <v>103</v>
      </c>
      <c r="D27" s="166">
        <v>16979</v>
      </c>
      <c r="E27" s="171">
        <v>18414</v>
      </c>
      <c r="F27" s="167">
        <v>21972</v>
      </c>
      <c r="G27" s="167">
        <v>21440</v>
      </c>
      <c r="H27" s="167">
        <v>20117</v>
      </c>
      <c r="I27" s="167">
        <v>16110</v>
      </c>
      <c r="J27" s="167">
        <v>13843</v>
      </c>
      <c r="K27" s="173">
        <v>13575</v>
      </c>
      <c r="L27" s="167">
        <v>14573</v>
      </c>
      <c r="M27" s="167">
        <v>16357</v>
      </c>
      <c r="N27" s="167">
        <v>15604</v>
      </c>
      <c r="O27" s="167">
        <v>15390</v>
      </c>
      <c r="P27" s="168">
        <v>16348</v>
      </c>
      <c r="Q27" s="144"/>
    </row>
    <row r="28" spans="1:17" ht="21.95" customHeight="1" x14ac:dyDescent="0.15">
      <c r="A28" s="164"/>
      <c r="B28" s="184"/>
      <c r="C28" s="170" t="s">
        <v>104</v>
      </c>
      <c r="D28" s="166">
        <v>2788</v>
      </c>
      <c r="E28" s="171">
        <v>3354</v>
      </c>
      <c r="F28" s="167">
        <v>3474</v>
      </c>
      <c r="G28" s="167">
        <v>3305</v>
      </c>
      <c r="H28" s="167">
        <v>3555</v>
      </c>
      <c r="I28" s="167">
        <v>3030</v>
      </c>
      <c r="J28" s="167">
        <v>2870</v>
      </c>
      <c r="K28" s="173">
        <v>2248</v>
      </c>
      <c r="L28" s="167">
        <v>2313</v>
      </c>
      <c r="M28" s="167">
        <v>1673</v>
      </c>
      <c r="N28" s="167">
        <v>1825</v>
      </c>
      <c r="O28" s="167">
        <v>2540</v>
      </c>
      <c r="P28" s="168">
        <v>3266</v>
      </c>
      <c r="Q28" s="144"/>
    </row>
    <row r="29" spans="1:17" ht="21.95" customHeight="1" x14ac:dyDescent="0.15">
      <c r="A29" s="164"/>
      <c r="B29" s="184"/>
      <c r="C29" s="170" t="s">
        <v>105</v>
      </c>
      <c r="D29" s="166">
        <v>1990</v>
      </c>
      <c r="E29" s="171">
        <v>4772</v>
      </c>
      <c r="F29" s="167">
        <v>3771</v>
      </c>
      <c r="G29" s="167">
        <v>2170</v>
      </c>
      <c r="H29" s="167">
        <v>1113</v>
      </c>
      <c r="I29" s="167">
        <v>876</v>
      </c>
      <c r="J29" s="167">
        <v>677</v>
      </c>
      <c r="K29" s="173">
        <v>649</v>
      </c>
      <c r="L29" s="167">
        <v>841</v>
      </c>
      <c r="M29" s="167">
        <v>588</v>
      </c>
      <c r="N29" s="167">
        <v>1343</v>
      </c>
      <c r="O29" s="167">
        <v>2581</v>
      </c>
      <c r="P29" s="168">
        <v>4494</v>
      </c>
      <c r="Q29" s="144"/>
    </row>
    <row r="30" spans="1:17" ht="21.95" customHeight="1" x14ac:dyDescent="0.15">
      <c r="A30" s="164"/>
      <c r="B30" s="185"/>
      <c r="C30" s="170" t="s">
        <v>106</v>
      </c>
      <c r="D30" s="166">
        <v>5517</v>
      </c>
      <c r="E30" s="171">
        <v>6481</v>
      </c>
      <c r="F30" s="167">
        <v>4920</v>
      </c>
      <c r="G30" s="167">
        <v>5212</v>
      </c>
      <c r="H30" s="167">
        <v>5366</v>
      </c>
      <c r="I30" s="167">
        <v>6218</v>
      </c>
      <c r="J30" s="167">
        <v>4823</v>
      </c>
      <c r="K30" s="173">
        <v>5064</v>
      </c>
      <c r="L30" s="167">
        <v>5991</v>
      </c>
      <c r="M30" s="167">
        <v>4899</v>
      </c>
      <c r="N30" s="167">
        <v>5923</v>
      </c>
      <c r="O30" s="167">
        <v>4932</v>
      </c>
      <c r="P30" s="168">
        <v>6379</v>
      </c>
      <c r="Q30" s="144"/>
    </row>
    <row r="31" spans="1:17" ht="21.95" customHeight="1" x14ac:dyDescent="0.15">
      <c r="A31" s="164"/>
      <c r="B31" s="182" t="s">
        <v>107</v>
      </c>
      <c r="C31" s="186"/>
      <c r="D31" s="166">
        <v>11646</v>
      </c>
      <c r="E31" s="171">
        <v>7999</v>
      </c>
      <c r="F31" s="171">
        <v>9679</v>
      </c>
      <c r="G31" s="167">
        <v>7936</v>
      </c>
      <c r="H31" s="167">
        <v>6844</v>
      </c>
      <c r="I31" s="167">
        <v>7827</v>
      </c>
      <c r="J31" s="167">
        <v>16764</v>
      </c>
      <c r="K31" s="167">
        <v>10265</v>
      </c>
      <c r="L31" s="167">
        <v>20365</v>
      </c>
      <c r="M31" s="167">
        <v>13813</v>
      </c>
      <c r="N31" s="167">
        <v>12273</v>
      </c>
      <c r="O31" s="167">
        <v>12077</v>
      </c>
      <c r="P31" s="168">
        <v>13910</v>
      </c>
      <c r="Q31" s="144"/>
    </row>
    <row r="32" spans="1:17" ht="21.95" customHeight="1" x14ac:dyDescent="0.15">
      <c r="A32" s="164"/>
      <c r="B32" s="184"/>
      <c r="C32" s="172" t="s">
        <v>108</v>
      </c>
      <c r="D32" s="166">
        <v>3766</v>
      </c>
      <c r="E32" s="171">
        <v>3520</v>
      </c>
      <c r="F32" s="167">
        <v>4118</v>
      </c>
      <c r="G32" s="167">
        <v>974</v>
      </c>
      <c r="H32" s="167">
        <v>852</v>
      </c>
      <c r="I32" s="167">
        <v>752</v>
      </c>
      <c r="J32" s="167">
        <v>8747</v>
      </c>
      <c r="K32" s="173">
        <v>2126</v>
      </c>
      <c r="L32" s="167">
        <v>12450</v>
      </c>
      <c r="M32" s="167">
        <v>3513</v>
      </c>
      <c r="N32" s="167">
        <v>2612</v>
      </c>
      <c r="O32" s="167">
        <v>2206</v>
      </c>
      <c r="P32" s="168">
        <v>3316</v>
      </c>
      <c r="Q32" s="144"/>
    </row>
    <row r="33" spans="1:17" ht="21.95" customHeight="1" x14ac:dyDescent="0.15">
      <c r="A33" s="164"/>
      <c r="B33" s="184"/>
      <c r="C33" s="172" t="s">
        <v>109</v>
      </c>
      <c r="D33" s="166">
        <v>1619</v>
      </c>
      <c r="E33" s="171">
        <v>476</v>
      </c>
      <c r="F33" s="167">
        <v>353</v>
      </c>
      <c r="G33" s="167">
        <v>514</v>
      </c>
      <c r="H33" s="167">
        <v>105</v>
      </c>
      <c r="I33" s="167">
        <v>77</v>
      </c>
      <c r="J33" s="167">
        <v>798</v>
      </c>
      <c r="K33" s="173">
        <v>721</v>
      </c>
      <c r="L33" s="167">
        <v>1109</v>
      </c>
      <c r="M33" s="167">
        <v>4270</v>
      </c>
      <c r="N33" s="167">
        <v>2832</v>
      </c>
      <c r="O33" s="167">
        <v>4622</v>
      </c>
      <c r="P33" s="168">
        <v>3546</v>
      </c>
      <c r="Q33" s="144"/>
    </row>
    <row r="34" spans="1:17" ht="21.95" customHeight="1" x14ac:dyDescent="0.15">
      <c r="A34" s="164"/>
      <c r="B34" s="184"/>
      <c r="C34" s="172" t="s">
        <v>110</v>
      </c>
      <c r="D34" s="166">
        <v>522</v>
      </c>
      <c r="E34" s="171">
        <v>190</v>
      </c>
      <c r="F34" s="167">
        <v>1390</v>
      </c>
      <c r="G34" s="167">
        <v>892</v>
      </c>
      <c r="H34" s="167">
        <v>517</v>
      </c>
      <c r="I34" s="167">
        <v>166</v>
      </c>
      <c r="J34" s="167">
        <v>455</v>
      </c>
      <c r="K34" s="173">
        <v>1037</v>
      </c>
      <c r="L34" s="167">
        <v>480</v>
      </c>
      <c r="M34" s="167">
        <v>417</v>
      </c>
      <c r="N34" s="167">
        <v>134</v>
      </c>
      <c r="O34" s="167">
        <v>95</v>
      </c>
      <c r="P34" s="168">
        <v>494</v>
      </c>
      <c r="Q34" s="144"/>
    </row>
    <row r="35" spans="1:17" ht="21.95" customHeight="1" x14ac:dyDescent="0.15">
      <c r="A35" s="164"/>
      <c r="B35" s="184"/>
      <c r="C35" s="172" t="s">
        <v>111</v>
      </c>
      <c r="D35" s="166">
        <v>1897</v>
      </c>
      <c r="E35" s="171">
        <v>1495</v>
      </c>
      <c r="F35" s="167">
        <v>1430</v>
      </c>
      <c r="G35" s="167">
        <v>2067</v>
      </c>
      <c r="H35" s="167">
        <v>1700</v>
      </c>
      <c r="I35" s="167">
        <v>2176</v>
      </c>
      <c r="J35" s="167">
        <v>2066</v>
      </c>
      <c r="K35" s="173">
        <v>1641</v>
      </c>
      <c r="L35" s="167">
        <v>2351</v>
      </c>
      <c r="M35" s="167">
        <v>2028</v>
      </c>
      <c r="N35" s="167">
        <v>2078</v>
      </c>
      <c r="O35" s="167">
        <v>1599</v>
      </c>
      <c r="P35" s="168">
        <v>2135</v>
      </c>
      <c r="Q35" s="144"/>
    </row>
    <row r="36" spans="1:17" ht="21.95" customHeight="1" x14ac:dyDescent="0.15">
      <c r="A36" s="164"/>
      <c r="B36" s="184"/>
      <c r="C36" s="172" t="s">
        <v>112</v>
      </c>
      <c r="D36" s="166">
        <v>2986</v>
      </c>
      <c r="E36" s="171">
        <v>2075</v>
      </c>
      <c r="F36" s="167">
        <v>2095</v>
      </c>
      <c r="G36" s="167">
        <v>2824</v>
      </c>
      <c r="H36" s="167">
        <v>3239</v>
      </c>
      <c r="I36" s="167">
        <v>3364</v>
      </c>
      <c r="J36" s="167">
        <v>3641</v>
      </c>
      <c r="K36" s="173">
        <v>3795</v>
      </c>
      <c r="L36" s="167">
        <v>3401</v>
      </c>
      <c r="M36" s="167">
        <v>3017</v>
      </c>
      <c r="N36" s="167">
        <v>2843</v>
      </c>
      <c r="O36" s="167">
        <v>2471</v>
      </c>
      <c r="P36" s="168">
        <v>3072</v>
      </c>
      <c r="Q36" s="144"/>
    </row>
    <row r="37" spans="1:17" ht="21.95" customHeight="1" x14ac:dyDescent="0.15">
      <c r="A37" s="187"/>
      <c r="B37" s="188"/>
      <c r="C37" s="189" t="s">
        <v>113</v>
      </c>
      <c r="D37" s="166">
        <v>856</v>
      </c>
      <c r="E37" s="171">
        <v>243</v>
      </c>
      <c r="F37" s="171">
        <v>293</v>
      </c>
      <c r="G37" s="167">
        <v>666</v>
      </c>
      <c r="H37" s="167">
        <v>430</v>
      </c>
      <c r="I37" s="167">
        <v>1293</v>
      </c>
      <c r="J37" s="167">
        <v>1057</v>
      </c>
      <c r="K37" s="167">
        <v>945</v>
      </c>
      <c r="L37" s="167">
        <v>574</v>
      </c>
      <c r="M37" s="167">
        <v>567</v>
      </c>
      <c r="N37" s="167">
        <v>1773</v>
      </c>
      <c r="O37" s="171">
        <v>1084</v>
      </c>
      <c r="P37" s="168">
        <v>1348</v>
      </c>
      <c r="Q37" s="144"/>
    </row>
    <row r="38" spans="1:17" ht="21.95" customHeight="1" x14ac:dyDescent="0.15">
      <c r="A38" s="190"/>
      <c r="B38" s="191" t="s">
        <v>114</v>
      </c>
      <c r="C38" s="192"/>
      <c r="D38" s="166">
        <v>8214</v>
      </c>
      <c r="E38" s="171">
        <v>7890</v>
      </c>
      <c r="F38" s="171">
        <v>5234</v>
      </c>
      <c r="G38" s="167">
        <v>7288</v>
      </c>
      <c r="H38" s="167">
        <v>9841</v>
      </c>
      <c r="I38" s="167">
        <v>7846</v>
      </c>
      <c r="J38" s="167">
        <v>10414</v>
      </c>
      <c r="K38" s="167">
        <v>8310</v>
      </c>
      <c r="L38" s="167">
        <v>5158</v>
      </c>
      <c r="M38" s="167">
        <v>6851</v>
      </c>
      <c r="N38" s="167">
        <v>11513</v>
      </c>
      <c r="O38" s="167">
        <v>6505</v>
      </c>
      <c r="P38" s="168">
        <v>11715</v>
      </c>
    </row>
    <row r="39" spans="1:17" ht="21.95" customHeight="1" x14ac:dyDescent="0.15">
      <c r="A39" s="164"/>
      <c r="B39" s="184"/>
      <c r="C39" s="170" t="s">
        <v>115</v>
      </c>
      <c r="D39" s="166">
        <v>9</v>
      </c>
      <c r="E39" s="171">
        <v>0</v>
      </c>
      <c r="F39" s="167">
        <v>0</v>
      </c>
      <c r="G39" s="167">
        <v>0</v>
      </c>
      <c r="H39" s="167">
        <v>0</v>
      </c>
      <c r="I39" s="167">
        <v>22</v>
      </c>
      <c r="J39" s="167">
        <v>0</v>
      </c>
      <c r="K39" s="173">
        <v>20</v>
      </c>
      <c r="L39" s="167">
        <v>0</v>
      </c>
      <c r="M39" s="167">
        <v>50</v>
      </c>
      <c r="N39" s="167">
        <v>0</v>
      </c>
      <c r="O39" s="167">
        <v>21</v>
      </c>
      <c r="P39" s="168">
        <v>0</v>
      </c>
    </row>
    <row r="40" spans="1:17" ht="21.95" customHeight="1" x14ac:dyDescent="0.15">
      <c r="A40" s="164"/>
      <c r="B40" s="184"/>
      <c r="C40" s="170" t="s">
        <v>116</v>
      </c>
      <c r="D40" s="166">
        <v>3454</v>
      </c>
      <c r="E40" s="171">
        <v>2902</v>
      </c>
      <c r="F40" s="167">
        <v>2276</v>
      </c>
      <c r="G40" s="167">
        <v>3903</v>
      </c>
      <c r="H40" s="167">
        <v>2952</v>
      </c>
      <c r="I40" s="167">
        <v>2338</v>
      </c>
      <c r="J40" s="167">
        <v>4646</v>
      </c>
      <c r="K40" s="173">
        <v>3082</v>
      </c>
      <c r="L40" s="167">
        <v>2200</v>
      </c>
      <c r="M40" s="167">
        <v>3362</v>
      </c>
      <c r="N40" s="167">
        <v>5415</v>
      </c>
      <c r="O40" s="167">
        <v>2643</v>
      </c>
      <c r="P40" s="168">
        <v>5725</v>
      </c>
    </row>
    <row r="41" spans="1:17" ht="21.95" customHeight="1" x14ac:dyDescent="0.15">
      <c r="A41" s="164"/>
      <c r="B41" s="184"/>
      <c r="C41" s="170" t="s">
        <v>117</v>
      </c>
      <c r="D41" s="166">
        <v>1605</v>
      </c>
      <c r="E41" s="171">
        <v>2453</v>
      </c>
      <c r="F41" s="167">
        <v>956</v>
      </c>
      <c r="G41" s="167">
        <v>834</v>
      </c>
      <c r="H41" s="167">
        <v>1549</v>
      </c>
      <c r="I41" s="167">
        <v>2447</v>
      </c>
      <c r="J41" s="167">
        <v>1818</v>
      </c>
      <c r="K41" s="173">
        <v>1820</v>
      </c>
      <c r="L41" s="167">
        <v>1094</v>
      </c>
      <c r="M41" s="167">
        <v>922</v>
      </c>
      <c r="N41" s="167">
        <v>2441</v>
      </c>
      <c r="O41" s="167">
        <v>989</v>
      </c>
      <c r="P41" s="168">
        <v>1941</v>
      </c>
    </row>
    <row r="42" spans="1:17" ht="21.95" customHeight="1" x14ac:dyDescent="0.15">
      <c r="A42" s="164"/>
      <c r="B42" s="184"/>
      <c r="C42" s="170" t="s">
        <v>118</v>
      </c>
      <c r="D42" s="166">
        <v>875</v>
      </c>
      <c r="E42" s="171">
        <v>850</v>
      </c>
      <c r="F42" s="167">
        <v>537</v>
      </c>
      <c r="G42" s="167">
        <v>558</v>
      </c>
      <c r="H42" s="167">
        <v>880</v>
      </c>
      <c r="I42" s="167">
        <v>1022</v>
      </c>
      <c r="J42" s="167">
        <v>1275</v>
      </c>
      <c r="K42" s="173">
        <v>892</v>
      </c>
      <c r="L42" s="167">
        <v>317</v>
      </c>
      <c r="M42" s="167">
        <v>812</v>
      </c>
      <c r="N42" s="167">
        <v>1539</v>
      </c>
      <c r="O42" s="167">
        <v>695</v>
      </c>
      <c r="P42" s="168">
        <v>1124</v>
      </c>
    </row>
    <row r="43" spans="1:17" ht="21.95" customHeight="1" x14ac:dyDescent="0.15">
      <c r="A43" s="164"/>
      <c r="B43" s="184"/>
      <c r="C43" s="170" t="s">
        <v>119</v>
      </c>
      <c r="D43" s="166">
        <v>71</v>
      </c>
      <c r="E43" s="171">
        <v>37</v>
      </c>
      <c r="F43" s="167">
        <v>53</v>
      </c>
      <c r="G43" s="167">
        <v>216</v>
      </c>
      <c r="H43" s="167">
        <v>35</v>
      </c>
      <c r="I43" s="167">
        <v>54</v>
      </c>
      <c r="J43" s="167">
        <v>131</v>
      </c>
      <c r="K43" s="173">
        <v>143</v>
      </c>
      <c r="L43" s="167">
        <v>18</v>
      </c>
      <c r="M43" s="167">
        <v>74</v>
      </c>
      <c r="N43" s="167">
        <v>29</v>
      </c>
      <c r="O43" s="167">
        <v>16</v>
      </c>
      <c r="P43" s="168">
        <v>47</v>
      </c>
    </row>
    <row r="44" spans="1:17" ht="21.95" customHeight="1" x14ac:dyDescent="0.15">
      <c r="A44" s="164"/>
      <c r="B44" s="184"/>
      <c r="C44" s="170" t="s">
        <v>120</v>
      </c>
      <c r="D44" s="166">
        <v>589</v>
      </c>
      <c r="E44" s="171">
        <v>601</v>
      </c>
      <c r="F44" s="167">
        <v>239</v>
      </c>
      <c r="G44" s="167">
        <v>518</v>
      </c>
      <c r="H44" s="167">
        <v>629</v>
      </c>
      <c r="I44" s="167">
        <v>754</v>
      </c>
      <c r="J44" s="167">
        <v>546</v>
      </c>
      <c r="K44" s="173">
        <v>599</v>
      </c>
      <c r="L44" s="167">
        <v>191</v>
      </c>
      <c r="M44" s="167">
        <v>478</v>
      </c>
      <c r="N44" s="167">
        <v>806</v>
      </c>
      <c r="O44" s="167">
        <v>681</v>
      </c>
      <c r="P44" s="168">
        <v>1027</v>
      </c>
    </row>
    <row r="45" spans="1:17" ht="21.95" customHeight="1" x14ac:dyDescent="0.15">
      <c r="A45" s="164"/>
      <c r="B45" s="184"/>
      <c r="C45" s="170" t="s">
        <v>121</v>
      </c>
      <c r="D45" s="166">
        <v>1018</v>
      </c>
      <c r="E45" s="171">
        <v>920</v>
      </c>
      <c r="F45" s="167">
        <v>1123</v>
      </c>
      <c r="G45" s="167">
        <v>942</v>
      </c>
      <c r="H45" s="167">
        <v>1158</v>
      </c>
      <c r="I45" s="167">
        <v>643</v>
      </c>
      <c r="J45" s="167">
        <v>1198</v>
      </c>
      <c r="K45" s="173">
        <v>1103</v>
      </c>
      <c r="L45" s="167">
        <v>783</v>
      </c>
      <c r="M45" s="167">
        <v>688</v>
      </c>
      <c r="N45" s="167">
        <v>927</v>
      </c>
      <c r="O45" s="167">
        <v>1177</v>
      </c>
      <c r="P45" s="168">
        <v>1559</v>
      </c>
    </row>
    <row r="46" spans="1:17" ht="21.95" customHeight="1" x14ac:dyDescent="0.15">
      <c r="A46" s="164"/>
      <c r="B46" s="185"/>
      <c r="C46" s="170" t="s">
        <v>122</v>
      </c>
      <c r="D46" s="166">
        <v>592</v>
      </c>
      <c r="E46" s="171">
        <v>127</v>
      </c>
      <c r="F46" s="167">
        <v>50</v>
      </c>
      <c r="G46" s="167">
        <v>317</v>
      </c>
      <c r="H46" s="167">
        <v>2638</v>
      </c>
      <c r="I46" s="167">
        <v>566</v>
      </c>
      <c r="J46" s="167">
        <v>800</v>
      </c>
      <c r="K46" s="173">
        <v>651</v>
      </c>
      <c r="L46" s="167">
        <v>553</v>
      </c>
      <c r="M46" s="167">
        <v>465</v>
      </c>
      <c r="N46" s="167">
        <v>356</v>
      </c>
      <c r="O46" s="167">
        <v>284</v>
      </c>
      <c r="P46" s="168">
        <v>291</v>
      </c>
    </row>
    <row r="47" spans="1:17" ht="21.95" customHeight="1" x14ac:dyDescent="0.15">
      <c r="A47" s="164"/>
      <c r="B47" s="182" t="s">
        <v>123</v>
      </c>
      <c r="C47" s="193"/>
      <c r="D47" s="166">
        <v>11522</v>
      </c>
      <c r="E47" s="171">
        <v>13779</v>
      </c>
      <c r="F47" s="171">
        <v>11033</v>
      </c>
      <c r="G47" s="167">
        <v>10985</v>
      </c>
      <c r="H47" s="167">
        <v>8937</v>
      </c>
      <c r="I47" s="167">
        <v>9268</v>
      </c>
      <c r="J47" s="167">
        <v>9743</v>
      </c>
      <c r="K47" s="167">
        <v>14303</v>
      </c>
      <c r="L47" s="167">
        <v>11681</v>
      </c>
      <c r="M47" s="167">
        <v>11367</v>
      </c>
      <c r="N47" s="167">
        <v>11683</v>
      </c>
      <c r="O47" s="167">
        <v>10921</v>
      </c>
      <c r="P47" s="168">
        <v>14561</v>
      </c>
    </row>
    <row r="48" spans="1:17" ht="21.95" customHeight="1" x14ac:dyDescent="0.15">
      <c r="A48" s="164"/>
      <c r="B48" s="184"/>
      <c r="C48" s="170" t="s">
        <v>124</v>
      </c>
      <c r="D48" s="166">
        <v>2339</v>
      </c>
      <c r="E48" s="171">
        <v>3227</v>
      </c>
      <c r="F48" s="167">
        <v>3543</v>
      </c>
      <c r="G48" s="167">
        <v>3222</v>
      </c>
      <c r="H48" s="167">
        <v>1356</v>
      </c>
      <c r="I48" s="167">
        <v>1706</v>
      </c>
      <c r="J48" s="167">
        <v>2286</v>
      </c>
      <c r="K48" s="173">
        <v>2035</v>
      </c>
      <c r="L48" s="167">
        <v>1681</v>
      </c>
      <c r="M48" s="167">
        <v>2166</v>
      </c>
      <c r="N48" s="167">
        <v>2204</v>
      </c>
      <c r="O48" s="167">
        <v>1791</v>
      </c>
      <c r="P48" s="168">
        <v>2855</v>
      </c>
    </row>
    <row r="49" spans="1:16" ht="21.95" customHeight="1" x14ac:dyDescent="0.15">
      <c r="A49" s="164"/>
      <c r="B49" s="184"/>
      <c r="C49" s="170" t="s">
        <v>125</v>
      </c>
      <c r="D49" s="166">
        <v>1014</v>
      </c>
      <c r="E49" s="171">
        <v>1031</v>
      </c>
      <c r="F49" s="167">
        <v>1146</v>
      </c>
      <c r="G49" s="167">
        <v>1475</v>
      </c>
      <c r="H49" s="167">
        <v>1156</v>
      </c>
      <c r="I49" s="167">
        <v>731</v>
      </c>
      <c r="J49" s="167">
        <v>830</v>
      </c>
      <c r="K49" s="173">
        <v>1522</v>
      </c>
      <c r="L49" s="167">
        <v>818</v>
      </c>
      <c r="M49" s="167">
        <v>1118</v>
      </c>
      <c r="N49" s="167">
        <v>1296</v>
      </c>
      <c r="O49" s="167">
        <v>716</v>
      </c>
      <c r="P49" s="168">
        <v>323</v>
      </c>
    </row>
    <row r="50" spans="1:16" ht="21.95" customHeight="1" x14ac:dyDescent="0.15">
      <c r="A50" s="164"/>
      <c r="B50" s="184"/>
      <c r="C50" s="170" t="s">
        <v>126</v>
      </c>
      <c r="D50" s="166">
        <v>2638</v>
      </c>
      <c r="E50" s="171">
        <v>3943</v>
      </c>
      <c r="F50" s="167">
        <v>1880</v>
      </c>
      <c r="G50" s="167">
        <v>1892</v>
      </c>
      <c r="H50" s="167">
        <v>2280</v>
      </c>
      <c r="I50" s="167">
        <v>3785</v>
      </c>
      <c r="J50" s="167">
        <v>1907</v>
      </c>
      <c r="K50" s="173">
        <v>3788</v>
      </c>
      <c r="L50" s="167">
        <v>2503</v>
      </c>
      <c r="M50" s="167">
        <v>2174</v>
      </c>
      <c r="N50" s="167">
        <v>1653</v>
      </c>
      <c r="O50" s="167">
        <v>2309</v>
      </c>
      <c r="P50" s="168">
        <v>3543</v>
      </c>
    </row>
    <row r="51" spans="1:16" ht="21.95" customHeight="1" x14ac:dyDescent="0.15">
      <c r="A51" s="164"/>
      <c r="B51" s="185" t="s">
        <v>127</v>
      </c>
      <c r="C51" s="170" t="s">
        <v>128</v>
      </c>
      <c r="D51" s="166">
        <v>5531</v>
      </c>
      <c r="E51" s="171">
        <v>5578</v>
      </c>
      <c r="F51" s="167">
        <v>4464</v>
      </c>
      <c r="G51" s="167">
        <v>4397</v>
      </c>
      <c r="H51" s="167">
        <v>4146</v>
      </c>
      <c r="I51" s="167">
        <v>3046</v>
      </c>
      <c r="J51" s="167">
        <v>4720</v>
      </c>
      <c r="K51" s="173">
        <v>6959</v>
      </c>
      <c r="L51" s="167">
        <v>6679</v>
      </c>
      <c r="M51" s="167">
        <v>5909</v>
      </c>
      <c r="N51" s="167">
        <v>6530</v>
      </c>
      <c r="O51" s="167">
        <v>6105</v>
      </c>
      <c r="P51" s="168">
        <v>7839</v>
      </c>
    </row>
    <row r="52" spans="1:16" ht="21.95" customHeight="1" x14ac:dyDescent="0.15">
      <c r="A52" s="164"/>
      <c r="B52" s="182" t="s">
        <v>129</v>
      </c>
      <c r="C52" s="194"/>
      <c r="D52" s="166">
        <v>45519</v>
      </c>
      <c r="E52" s="171">
        <v>28142</v>
      </c>
      <c r="F52" s="171">
        <v>23273</v>
      </c>
      <c r="G52" s="167">
        <v>68787</v>
      </c>
      <c r="H52" s="167">
        <v>25175</v>
      </c>
      <c r="I52" s="167">
        <v>39462</v>
      </c>
      <c r="J52" s="167">
        <v>57942</v>
      </c>
      <c r="K52" s="167">
        <v>78447</v>
      </c>
      <c r="L52" s="167">
        <v>66811</v>
      </c>
      <c r="M52" s="167">
        <v>59840</v>
      </c>
      <c r="N52" s="167">
        <v>34778</v>
      </c>
      <c r="O52" s="167">
        <v>31951</v>
      </c>
      <c r="P52" s="168">
        <v>31615</v>
      </c>
    </row>
    <row r="53" spans="1:16" ht="21.95" customHeight="1" x14ac:dyDescent="0.15">
      <c r="A53" s="164"/>
      <c r="B53" s="184"/>
      <c r="C53" s="170" t="s">
        <v>130</v>
      </c>
      <c r="D53" s="166">
        <v>2301</v>
      </c>
      <c r="E53" s="171">
        <v>5646</v>
      </c>
      <c r="F53" s="167">
        <v>956</v>
      </c>
      <c r="G53" s="167">
        <v>1135</v>
      </c>
      <c r="H53" s="167">
        <v>1105</v>
      </c>
      <c r="I53" s="167">
        <v>1935</v>
      </c>
      <c r="J53" s="167">
        <v>2363</v>
      </c>
      <c r="K53" s="173">
        <v>2908</v>
      </c>
      <c r="L53" s="167">
        <v>1111</v>
      </c>
      <c r="M53" s="167">
        <v>1814</v>
      </c>
      <c r="N53" s="167">
        <v>2699</v>
      </c>
      <c r="O53" s="167">
        <v>4174</v>
      </c>
      <c r="P53" s="168">
        <v>1765</v>
      </c>
    </row>
    <row r="54" spans="1:16" ht="21.95" customHeight="1" x14ac:dyDescent="0.15">
      <c r="A54" s="164"/>
      <c r="B54" s="184" t="s">
        <v>127</v>
      </c>
      <c r="C54" s="170" t="s">
        <v>131</v>
      </c>
      <c r="D54" s="166">
        <v>31866</v>
      </c>
      <c r="E54" s="171">
        <v>10942</v>
      </c>
      <c r="F54" s="167">
        <v>12194</v>
      </c>
      <c r="G54" s="167">
        <v>56177</v>
      </c>
      <c r="H54" s="167">
        <v>14422</v>
      </c>
      <c r="I54" s="167">
        <v>25856</v>
      </c>
      <c r="J54" s="167">
        <v>41993</v>
      </c>
      <c r="K54" s="173">
        <v>65797</v>
      </c>
      <c r="L54" s="167">
        <v>54551</v>
      </c>
      <c r="M54" s="167">
        <v>45739</v>
      </c>
      <c r="N54" s="167">
        <v>20396</v>
      </c>
      <c r="O54" s="167">
        <v>15252</v>
      </c>
      <c r="P54" s="168">
        <v>19079</v>
      </c>
    </row>
    <row r="55" spans="1:16" ht="21.95" customHeight="1" x14ac:dyDescent="0.15">
      <c r="A55" s="164"/>
      <c r="B55" s="184"/>
      <c r="C55" s="170" t="s">
        <v>132</v>
      </c>
      <c r="D55" s="166">
        <v>11351</v>
      </c>
      <c r="E55" s="171">
        <v>11554</v>
      </c>
      <c r="F55" s="167">
        <v>10124</v>
      </c>
      <c r="G55" s="167">
        <v>11475</v>
      </c>
      <c r="H55" s="167">
        <v>9649</v>
      </c>
      <c r="I55" s="167">
        <v>11672</v>
      </c>
      <c r="J55" s="167">
        <v>13586</v>
      </c>
      <c r="K55" s="173">
        <v>9742</v>
      </c>
      <c r="L55" s="167">
        <v>11149</v>
      </c>
      <c r="M55" s="167">
        <v>12287</v>
      </c>
      <c r="N55" s="167">
        <v>11684</v>
      </c>
      <c r="O55" s="167">
        <v>12525</v>
      </c>
      <c r="P55" s="168">
        <v>10771</v>
      </c>
    </row>
    <row r="56" spans="1:16" ht="21.95" customHeight="1" x14ac:dyDescent="0.15">
      <c r="A56" s="164"/>
      <c r="B56" s="182" t="s">
        <v>133</v>
      </c>
      <c r="C56" s="195"/>
      <c r="D56" s="166">
        <v>7808</v>
      </c>
      <c r="E56" s="171">
        <v>11620</v>
      </c>
      <c r="F56" s="171">
        <v>6105</v>
      </c>
      <c r="G56" s="167">
        <v>5412</v>
      </c>
      <c r="H56" s="167">
        <v>8817</v>
      </c>
      <c r="I56" s="167">
        <v>10760</v>
      </c>
      <c r="J56" s="167">
        <v>7453</v>
      </c>
      <c r="K56" s="167">
        <v>8301</v>
      </c>
      <c r="L56" s="167">
        <v>4589</v>
      </c>
      <c r="M56" s="167">
        <v>7931</v>
      </c>
      <c r="N56" s="167">
        <v>14839</v>
      </c>
      <c r="O56" s="167">
        <v>5558</v>
      </c>
      <c r="P56" s="168">
        <v>2312</v>
      </c>
    </row>
    <row r="57" spans="1:16" ht="21.95" customHeight="1" x14ac:dyDescent="0.15">
      <c r="A57" s="164"/>
      <c r="B57" s="184"/>
      <c r="C57" s="170" t="s">
        <v>134</v>
      </c>
      <c r="D57" s="166">
        <v>5172</v>
      </c>
      <c r="E57" s="171">
        <v>6459</v>
      </c>
      <c r="F57" s="167">
        <v>3819</v>
      </c>
      <c r="G57" s="167">
        <v>3410</v>
      </c>
      <c r="H57" s="167">
        <v>6742</v>
      </c>
      <c r="I57" s="167">
        <v>6482</v>
      </c>
      <c r="J57" s="167">
        <v>5855</v>
      </c>
      <c r="K57" s="173">
        <v>6782</v>
      </c>
      <c r="L57" s="167">
        <v>2614</v>
      </c>
      <c r="M57" s="167">
        <v>5708</v>
      </c>
      <c r="N57" s="167">
        <v>8111</v>
      </c>
      <c r="O57" s="167">
        <v>3952</v>
      </c>
      <c r="P57" s="168">
        <v>2127</v>
      </c>
    </row>
    <row r="58" spans="1:16" ht="21.95" customHeight="1" x14ac:dyDescent="0.15">
      <c r="A58" s="164"/>
      <c r="B58" s="184" t="s">
        <v>127</v>
      </c>
      <c r="C58" s="170" t="s">
        <v>135</v>
      </c>
      <c r="D58" s="166">
        <v>209</v>
      </c>
      <c r="E58" s="171">
        <v>226</v>
      </c>
      <c r="F58" s="167">
        <v>15</v>
      </c>
      <c r="G58" s="167">
        <v>754</v>
      </c>
      <c r="H58" s="167">
        <v>682</v>
      </c>
      <c r="I58" s="167">
        <v>15</v>
      </c>
      <c r="J58" s="167">
        <v>123</v>
      </c>
      <c r="K58" s="173">
        <v>251</v>
      </c>
      <c r="L58" s="167">
        <v>173</v>
      </c>
      <c r="M58" s="167">
        <v>74</v>
      </c>
      <c r="N58" s="167">
        <v>114</v>
      </c>
      <c r="O58" s="167">
        <v>85</v>
      </c>
      <c r="P58" s="168">
        <v>0</v>
      </c>
    </row>
    <row r="59" spans="1:16" ht="21.95" customHeight="1" x14ac:dyDescent="0.15">
      <c r="A59" s="164"/>
      <c r="B59" s="185"/>
      <c r="C59" s="170" t="s">
        <v>136</v>
      </c>
      <c r="D59" s="166">
        <v>2427</v>
      </c>
      <c r="E59" s="171">
        <v>4935</v>
      </c>
      <c r="F59" s="167">
        <v>2271</v>
      </c>
      <c r="G59" s="167">
        <v>1248</v>
      </c>
      <c r="H59" s="167">
        <v>1393</v>
      </c>
      <c r="I59" s="167">
        <v>4263</v>
      </c>
      <c r="J59" s="167">
        <v>1475</v>
      </c>
      <c r="K59" s="173">
        <v>1267</v>
      </c>
      <c r="L59" s="167">
        <v>1801</v>
      </c>
      <c r="M59" s="167">
        <v>2149</v>
      </c>
      <c r="N59" s="167">
        <v>6614</v>
      </c>
      <c r="O59" s="167">
        <v>1521</v>
      </c>
      <c r="P59" s="168">
        <v>185</v>
      </c>
    </row>
    <row r="60" spans="1:16" ht="21.95" customHeight="1" x14ac:dyDescent="0.15">
      <c r="A60" s="164"/>
      <c r="B60" s="182" t="s">
        <v>137</v>
      </c>
      <c r="C60" s="194"/>
      <c r="D60" s="166">
        <v>22948</v>
      </c>
      <c r="E60" s="171">
        <v>18584</v>
      </c>
      <c r="F60" s="171">
        <v>16602</v>
      </c>
      <c r="G60" s="167">
        <v>18363</v>
      </c>
      <c r="H60" s="167">
        <v>21782</v>
      </c>
      <c r="I60" s="167">
        <v>26644</v>
      </c>
      <c r="J60" s="167">
        <v>28028</v>
      </c>
      <c r="K60" s="167">
        <v>21884</v>
      </c>
      <c r="L60" s="167">
        <v>24016</v>
      </c>
      <c r="M60" s="167">
        <v>29070</v>
      </c>
      <c r="N60" s="167">
        <v>27746</v>
      </c>
      <c r="O60" s="167">
        <v>20898</v>
      </c>
      <c r="P60" s="168">
        <v>21758</v>
      </c>
    </row>
    <row r="61" spans="1:16" ht="21.95" customHeight="1" x14ac:dyDescent="0.15">
      <c r="A61" s="164"/>
      <c r="B61" s="184"/>
      <c r="C61" s="170" t="s">
        <v>138</v>
      </c>
      <c r="D61" s="166">
        <v>1103</v>
      </c>
      <c r="E61" s="171">
        <v>390</v>
      </c>
      <c r="F61" s="167">
        <v>578</v>
      </c>
      <c r="G61" s="167">
        <v>500</v>
      </c>
      <c r="H61" s="167">
        <v>700</v>
      </c>
      <c r="I61" s="167">
        <v>1866</v>
      </c>
      <c r="J61" s="167">
        <v>1709</v>
      </c>
      <c r="K61" s="173">
        <v>1719</v>
      </c>
      <c r="L61" s="167">
        <v>394</v>
      </c>
      <c r="M61" s="167">
        <v>2818</v>
      </c>
      <c r="N61" s="167">
        <v>483</v>
      </c>
      <c r="O61" s="167">
        <v>738</v>
      </c>
      <c r="P61" s="168">
        <v>1334</v>
      </c>
    </row>
    <row r="62" spans="1:16" ht="21.95" customHeight="1" x14ac:dyDescent="0.15">
      <c r="A62" s="164"/>
      <c r="B62" s="184"/>
      <c r="C62" s="170" t="s">
        <v>139</v>
      </c>
      <c r="D62" s="166">
        <v>5820</v>
      </c>
      <c r="E62" s="171">
        <v>3235</v>
      </c>
      <c r="F62" s="167">
        <v>3294</v>
      </c>
      <c r="G62" s="167">
        <v>4521</v>
      </c>
      <c r="H62" s="167">
        <v>5513</v>
      </c>
      <c r="I62" s="167">
        <v>8713</v>
      </c>
      <c r="J62" s="167">
        <v>7883</v>
      </c>
      <c r="K62" s="173">
        <v>6164</v>
      </c>
      <c r="L62" s="167">
        <v>4895</v>
      </c>
      <c r="M62" s="167">
        <v>8435</v>
      </c>
      <c r="N62" s="167">
        <v>8173</v>
      </c>
      <c r="O62" s="167">
        <v>4062</v>
      </c>
      <c r="P62" s="168">
        <v>4951</v>
      </c>
    </row>
    <row r="63" spans="1:16" ht="21.95" customHeight="1" x14ac:dyDescent="0.15">
      <c r="A63" s="164"/>
      <c r="B63" s="184"/>
      <c r="C63" s="170" t="s">
        <v>140</v>
      </c>
      <c r="D63" s="166">
        <v>3290</v>
      </c>
      <c r="E63" s="171">
        <v>3035</v>
      </c>
      <c r="F63" s="167">
        <v>2836</v>
      </c>
      <c r="G63" s="167">
        <v>2981</v>
      </c>
      <c r="H63" s="167">
        <v>2906</v>
      </c>
      <c r="I63" s="167">
        <v>3045</v>
      </c>
      <c r="J63" s="167">
        <v>4051</v>
      </c>
      <c r="K63" s="173">
        <v>2688</v>
      </c>
      <c r="L63" s="167">
        <v>3317</v>
      </c>
      <c r="M63" s="167">
        <v>5332</v>
      </c>
      <c r="N63" s="167">
        <v>3044</v>
      </c>
      <c r="O63" s="167">
        <v>3128</v>
      </c>
      <c r="P63" s="168">
        <v>3121</v>
      </c>
    </row>
    <row r="64" spans="1:16" ht="21.95" customHeight="1" x14ac:dyDescent="0.15">
      <c r="A64" s="164"/>
      <c r="B64" s="185"/>
      <c r="C64" s="170" t="s">
        <v>141</v>
      </c>
      <c r="D64" s="166">
        <v>12735</v>
      </c>
      <c r="E64" s="171">
        <v>11924</v>
      </c>
      <c r="F64" s="167">
        <v>9893</v>
      </c>
      <c r="G64" s="167">
        <v>10361</v>
      </c>
      <c r="H64" s="167">
        <v>12663</v>
      </c>
      <c r="I64" s="167">
        <v>13019</v>
      </c>
      <c r="J64" s="167">
        <v>14385</v>
      </c>
      <c r="K64" s="173">
        <v>11314</v>
      </c>
      <c r="L64" s="167">
        <v>15409</v>
      </c>
      <c r="M64" s="167">
        <v>12485</v>
      </c>
      <c r="N64" s="167">
        <v>16046</v>
      </c>
      <c r="O64" s="167">
        <v>12971</v>
      </c>
      <c r="P64" s="168">
        <v>12352</v>
      </c>
    </row>
    <row r="65" spans="1:16" ht="21.95" customHeight="1" x14ac:dyDescent="0.15">
      <c r="A65" s="164"/>
      <c r="B65" s="182" t="s">
        <v>142</v>
      </c>
      <c r="C65" s="193"/>
      <c r="D65" s="166">
        <v>58123</v>
      </c>
      <c r="E65" s="171">
        <v>64551</v>
      </c>
      <c r="F65" s="171">
        <v>32322</v>
      </c>
      <c r="G65" s="167">
        <v>56393</v>
      </c>
      <c r="H65" s="167">
        <v>56383</v>
      </c>
      <c r="I65" s="167">
        <v>43658</v>
      </c>
      <c r="J65" s="167">
        <v>95810</v>
      </c>
      <c r="K65" s="167">
        <v>70200</v>
      </c>
      <c r="L65" s="167">
        <v>48043</v>
      </c>
      <c r="M65" s="167">
        <v>46700</v>
      </c>
      <c r="N65" s="167">
        <v>75769</v>
      </c>
      <c r="O65" s="167">
        <v>51479</v>
      </c>
      <c r="P65" s="168">
        <v>56164</v>
      </c>
    </row>
    <row r="66" spans="1:16" ht="21.95" customHeight="1" x14ac:dyDescent="0.15">
      <c r="A66" s="164"/>
      <c r="B66" s="184"/>
      <c r="C66" s="170" t="s">
        <v>143</v>
      </c>
      <c r="D66" s="166">
        <v>26110</v>
      </c>
      <c r="E66" s="171">
        <v>28129</v>
      </c>
      <c r="F66" s="167">
        <v>18271</v>
      </c>
      <c r="G66" s="167">
        <v>20974</v>
      </c>
      <c r="H66" s="167">
        <v>19026</v>
      </c>
      <c r="I66" s="167">
        <v>21078</v>
      </c>
      <c r="J66" s="167">
        <v>67819</v>
      </c>
      <c r="K66" s="173">
        <v>32036</v>
      </c>
      <c r="L66" s="167">
        <v>21829</v>
      </c>
      <c r="M66" s="167">
        <v>20231</v>
      </c>
      <c r="N66" s="167">
        <v>25517</v>
      </c>
      <c r="O66" s="167">
        <v>19067</v>
      </c>
      <c r="P66" s="168">
        <v>19342</v>
      </c>
    </row>
    <row r="67" spans="1:16" ht="21.95" customHeight="1" x14ac:dyDescent="0.15">
      <c r="A67" s="164"/>
      <c r="B67" s="184"/>
      <c r="C67" s="170" t="s">
        <v>144</v>
      </c>
      <c r="D67" s="166">
        <v>6700</v>
      </c>
      <c r="E67" s="171">
        <v>5214</v>
      </c>
      <c r="F67" s="167">
        <v>3604</v>
      </c>
      <c r="G67" s="167">
        <v>6579</v>
      </c>
      <c r="H67" s="167">
        <v>6239</v>
      </c>
      <c r="I67" s="167">
        <v>6523</v>
      </c>
      <c r="J67" s="167">
        <v>7547</v>
      </c>
      <c r="K67" s="173">
        <v>9021</v>
      </c>
      <c r="L67" s="167">
        <v>8591</v>
      </c>
      <c r="M67" s="167">
        <v>7634</v>
      </c>
      <c r="N67" s="167">
        <v>6633</v>
      </c>
      <c r="O67" s="167">
        <v>5550</v>
      </c>
      <c r="P67" s="168">
        <v>7264</v>
      </c>
    </row>
    <row r="68" spans="1:16" ht="21.95" customHeight="1" x14ac:dyDescent="0.15">
      <c r="A68" s="164"/>
      <c r="B68" s="184"/>
      <c r="C68" s="170" t="s">
        <v>145</v>
      </c>
      <c r="D68" s="166">
        <v>17000</v>
      </c>
      <c r="E68" s="171">
        <v>28008</v>
      </c>
      <c r="F68" s="167">
        <v>9588</v>
      </c>
      <c r="G68" s="167">
        <v>27993</v>
      </c>
      <c r="H68" s="167">
        <v>12997</v>
      </c>
      <c r="I68" s="167">
        <v>12917</v>
      </c>
      <c r="J68" s="167">
        <v>18500</v>
      </c>
      <c r="K68" s="173">
        <v>17756</v>
      </c>
      <c r="L68" s="167">
        <v>15225</v>
      </c>
      <c r="M68" s="167">
        <v>9969</v>
      </c>
      <c r="N68" s="167">
        <v>13549</v>
      </c>
      <c r="O68" s="167">
        <v>14841</v>
      </c>
      <c r="P68" s="168">
        <v>22652</v>
      </c>
    </row>
    <row r="69" spans="1:16" ht="21.95" customHeight="1" x14ac:dyDescent="0.15">
      <c r="A69" s="164"/>
      <c r="B69" s="188"/>
      <c r="C69" s="175" t="s">
        <v>146</v>
      </c>
      <c r="D69" s="176">
        <v>8313</v>
      </c>
      <c r="E69" s="171">
        <v>3199</v>
      </c>
      <c r="F69" s="167">
        <v>859</v>
      </c>
      <c r="G69" s="167">
        <v>846</v>
      </c>
      <c r="H69" s="167">
        <v>18120</v>
      </c>
      <c r="I69" s="167">
        <v>3140</v>
      </c>
      <c r="J69" s="167">
        <v>1944</v>
      </c>
      <c r="K69" s="173">
        <v>11386</v>
      </c>
      <c r="L69" s="167">
        <v>2398</v>
      </c>
      <c r="M69" s="167">
        <v>8867</v>
      </c>
      <c r="N69" s="167">
        <v>30070</v>
      </c>
      <c r="O69" s="167">
        <v>12021</v>
      </c>
      <c r="P69" s="168">
        <v>6906</v>
      </c>
    </row>
    <row r="70" spans="1:16" ht="21.95" customHeight="1" x14ac:dyDescent="0.15">
      <c r="A70" s="665" t="s">
        <v>147</v>
      </c>
      <c r="B70" s="666"/>
      <c r="C70" s="666"/>
      <c r="D70" s="177">
        <v>27.4</v>
      </c>
      <c r="E70" s="178">
        <v>27.1</v>
      </c>
      <c r="F70" s="179">
        <v>32.1</v>
      </c>
      <c r="G70" s="179">
        <v>25.5</v>
      </c>
      <c r="H70" s="179">
        <v>29.6</v>
      </c>
      <c r="I70" s="179">
        <v>31.7</v>
      </c>
      <c r="J70" s="179">
        <v>23.2</v>
      </c>
      <c r="K70" s="179">
        <v>24.1</v>
      </c>
      <c r="L70" s="179">
        <v>27.3</v>
      </c>
      <c r="M70" s="179">
        <v>27</v>
      </c>
      <c r="N70" s="179">
        <v>25.1</v>
      </c>
      <c r="O70" s="179">
        <v>27.9</v>
      </c>
      <c r="P70" s="180">
        <v>31</v>
      </c>
    </row>
  </sheetData>
  <mergeCells count="8">
    <mergeCell ref="A9:C9"/>
    <mergeCell ref="A70:C70"/>
    <mergeCell ref="A3:C4"/>
    <mergeCell ref="E3:P3"/>
    <mergeCell ref="A5:C5"/>
    <mergeCell ref="A6:C6"/>
    <mergeCell ref="A7:C7"/>
    <mergeCell ref="A8:C8"/>
  </mergeCells>
  <phoneticPr fontId="3"/>
  <pageMargins left="0.98425196850393704" right="0.98425196850393704" top="0.39370078740157483" bottom="0.39370078740157483" header="0" footer="0.19685039370078741"/>
  <pageSetup paperSize="9" scale="98" firstPageNumber="12" pageOrder="overThenDown" orientation="portrait" useFirstPageNumber="1" r:id="rId1"/>
  <headerFooter alignWithMargins="0">
    <oddFooter>&amp;C&amp;"ＭＳ 明朝,標準"&amp;9&amp;P</oddFooter>
  </headerFooter>
  <rowBreaks count="1" manualBreakCount="1">
    <brk id="37" max="15" man="1"/>
  </rowBreaks>
  <colBreaks count="1" manualBreakCount="1">
    <brk id="9" max="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A1:AC43"/>
  <sheetViews>
    <sheetView view="pageBreakPreview" zoomScaleNormal="80" zoomScaleSheetLayoutView="100" workbookViewId="0">
      <pane xSplit="2" ySplit="6" topLeftCell="C7" activePane="bottomRight" state="frozen"/>
      <selection pane="topRight" activeCell="W16" sqref="W16"/>
      <selection pane="bottomLeft" activeCell="W16" sqref="W16"/>
      <selection pane="bottomRight" activeCell="U33" sqref="U33"/>
    </sheetView>
  </sheetViews>
  <sheetFormatPr defaultColWidth="9" defaultRowHeight="20.100000000000001" customHeight="1" x14ac:dyDescent="0.15"/>
  <cols>
    <col min="1" max="1" width="2.75" style="3" customWidth="1"/>
    <col min="2" max="2" width="4.125" style="22" customWidth="1"/>
    <col min="3" max="3" width="4.125" style="24" customWidth="1"/>
    <col min="4" max="4" width="2.625" style="24" customWidth="1"/>
    <col min="5" max="5" width="6.125" style="25" customWidth="1"/>
    <col min="6" max="6" width="6.75" style="22" customWidth="1"/>
    <col min="7" max="8" width="6.75" style="22" bestFit="1" customWidth="1"/>
    <col min="9" max="9" width="7.625" style="22" bestFit="1" customWidth="1"/>
    <col min="10" max="10" width="7.5" style="22" customWidth="1"/>
    <col min="11" max="12" width="6.625" style="14" customWidth="1"/>
    <col min="13" max="15" width="6.75" style="14" bestFit="1" customWidth="1"/>
    <col min="16" max="16" width="7" style="14" customWidth="1"/>
    <col min="17" max="17" width="6.75" style="14" customWidth="1"/>
    <col min="18" max="18" width="6.625" style="14" customWidth="1"/>
    <col min="19" max="19" width="6.5" style="14" customWidth="1"/>
    <col min="20" max="20" width="7.5" style="14" customWidth="1"/>
    <col min="21" max="22" width="7.625" style="22" bestFit="1" customWidth="1"/>
    <col min="23" max="23" width="7.5" style="15" customWidth="1"/>
    <col min="24" max="24" width="5.75" style="22" customWidth="1"/>
    <col min="25" max="25" width="5.5" style="22" customWidth="1"/>
    <col min="26" max="26" width="5.625" style="22" customWidth="1"/>
    <col min="27" max="27" width="5.625" style="14" customWidth="1"/>
    <col min="28" max="28" width="5.875" style="14" customWidth="1"/>
    <col min="29" max="29" width="6.625" style="14" customWidth="1"/>
    <col min="30" max="16384" width="9" style="3"/>
  </cols>
  <sheetData>
    <row r="1" spans="1:29" s="9" customFormat="1" ht="24.95" customHeight="1" x14ac:dyDescent="0.15">
      <c r="A1" s="40" t="str">
        <f>CONCATENATE(メニュー!B7,"　",メニュー!C7)</f>
        <v>第 ３ 表　主要家計指標（二人以上の世帯のうち勤労者世帯）</v>
      </c>
      <c r="B1" s="196"/>
      <c r="C1" s="196"/>
      <c r="D1" s="196"/>
      <c r="E1" s="197"/>
      <c r="F1" s="196"/>
      <c r="G1" s="196"/>
      <c r="H1" s="196"/>
      <c r="I1" s="196"/>
      <c r="J1" s="196"/>
      <c r="K1" s="198"/>
      <c r="L1" s="198"/>
      <c r="M1" s="198"/>
      <c r="N1" s="198"/>
      <c r="O1" s="198"/>
      <c r="P1" s="198"/>
      <c r="Q1" s="198"/>
      <c r="R1" s="198"/>
      <c r="S1" s="198"/>
      <c r="T1" s="198"/>
      <c r="U1" s="196"/>
      <c r="V1" s="196"/>
      <c r="W1" s="199"/>
      <c r="X1" s="196"/>
      <c r="Y1" s="196"/>
      <c r="Z1" s="196"/>
      <c r="AA1" s="198"/>
      <c r="AB1" s="198"/>
      <c r="AC1" s="198"/>
    </row>
    <row r="2" spans="1:29" s="10" customFormat="1" ht="24.95" customHeight="1" x14ac:dyDescent="0.15">
      <c r="A2" s="130"/>
      <c r="B2" s="200"/>
      <c r="C2" s="45"/>
      <c r="D2" s="45"/>
      <c r="E2" s="201"/>
      <c r="F2" s="169"/>
      <c r="G2" s="169"/>
      <c r="H2" s="169"/>
      <c r="I2" s="169"/>
      <c r="J2" s="169"/>
      <c r="K2" s="202"/>
      <c r="L2" s="202"/>
      <c r="M2" s="202"/>
      <c r="N2" s="202"/>
      <c r="O2" s="202"/>
      <c r="P2" s="202"/>
      <c r="Q2" s="202"/>
      <c r="R2" s="202"/>
      <c r="S2" s="202"/>
      <c r="T2" s="202"/>
      <c r="U2" s="169"/>
      <c r="V2" s="169"/>
      <c r="W2" s="203"/>
      <c r="X2" s="174"/>
      <c r="Y2" s="174"/>
      <c r="Z2" s="174"/>
      <c r="AA2" s="204"/>
      <c r="AB2" s="204"/>
      <c r="AC2" s="46" t="s">
        <v>26</v>
      </c>
    </row>
    <row r="3" spans="1:29" ht="20.100000000000001" customHeight="1" x14ac:dyDescent="0.15">
      <c r="A3" s="650" t="s">
        <v>27</v>
      </c>
      <c r="B3" s="651"/>
      <c r="C3" s="651"/>
      <c r="D3" s="651"/>
      <c r="E3" s="652"/>
      <c r="F3" s="642" t="s">
        <v>28</v>
      </c>
      <c r="G3" s="644" t="s">
        <v>29</v>
      </c>
      <c r="H3" s="634" t="s">
        <v>148</v>
      </c>
      <c r="I3" s="659" t="s">
        <v>149</v>
      </c>
      <c r="J3" s="636" t="s">
        <v>150</v>
      </c>
      <c r="K3" s="47"/>
      <c r="L3" s="47"/>
      <c r="M3" s="47"/>
      <c r="N3" s="47"/>
      <c r="O3" s="47"/>
      <c r="P3" s="47"/>
      <c r="Q3" s="47"/>
      <c r="R3" s="47"/>
      <c r="S3" s="47"/>
      <c r="T3" s="47"/>
      <c r="U3" s="659" t="s">
        <v>151</v>
      </c>
      <c r="V3" s="690" t="s">
        <v>152</v>
      </c>
      <c r="W3" s="205"/>
      <c r="X3" s="659" t="s">
        <v>153</v>
      </c>
      <c r="Y3" s="659" t="s">
        <v>154</v>
      </c>
      <c r="Z3" s="659" t="s">
        <v>32</v>
      </c>
      <c r="AA3" s="615" t="s">
        <v>33</v>
      </c>
      <c r="AB3" s="615"/>
      <c r="AC3" s="616"/>
    </row>
    <row r="4" spans="1:29" ht="20.100000000000001" customHeight="1" x14ac:dyDescent="0.15">
      <c r="A4" s="653"/>
      <c r="B4" s="654"/>
      <c r="C4" s="654"/>
      <c r="D4" s="654"/>
      <c r="E4" s="655"/>
      <c r="F4" s="643"/>
      <c r="G4" s="645"/>
      <c r="H4" s="635"/>
      <c r="I4" s="660"/>
      <c r="J4" s="637"/>
      <c r="K4" s="621" t="s">
        <v>34</v>
      </c>
      <c r="L4" s="621" t="s">
        <v>35</v>
      </c>
      <c r="M4" s="621" t="s">
        <v>36</v>
      </c>
      <c r="N4" s="621" t="s">
        <v>37</v>
      </c>
      <c r="O4" s="621" t="s">
        <v>38</v>
      </c>
      <c r="P4" s="621" t="s">
        <v>39</v>
      </c>
      <c r="Q4" s="621" t="s">
        <v>40</v>
      </c>
      <c r="R4" s="621" t="s">
        <v>41</v>
      </c>
      <c r="S4" s="621" t="s">
        <v>42</v>
      </c>
      <c r="T4" s="627" t="s">
        <v>155</v>
      </c>
      <c r="U4" s="660"/>
      <c r="V4" s="691"/>
      <c r="W4" s="682" t="s">
        <v>156</v>
      </c>
      <c r="X4" s="660"/>
      <c r="Y4" s="660"/>
      <c r="Z4" s="660"/>
      <c r="AA4" s="684" t="s">
        <v>157</v>
      </c>
      <c r="AB4" s="685"/>
      <c r="AC4" s="682" t="s">
        <v>158</v>
      </c>
    </row>
    <row r="5" spans="1:29" ht="20.100000000000001" customHeight="1" x14ac:dyDescent="0.15">
      <c r="A5" s="653"/>
      <c r="B5" s="654"/>
      <c r="C5" s="654"/>
      <c r="D5" s="654"/>
      <c r="E5" s="655"/>
      <c r="F5" s="643"/>
      <c r="G5" s="645"/>
      <c r="H5" s="635"/>
      <c r="I5" s="660"/>
      <c r="J5" s="637"/>
      <c r="K5" s="622"/>
      <c r="L5" s="622"/>
      <c r="M5" s="638"/>
      <c r="N5" s="622"/>
      <c r="O5" s="622"/>
      <c r="P5" s="622"/>
      <c r="Q5" s="622"/>
      <c r="R5" s="622"/>
      <c r="S5" s="622"/>
      <c r="T5" s="628"/>
      <c r="U5" s="660"/>
      <c r="V5" s="691"/>
      <c r="W5" s="635"/>
      <c r="X5" s="660"/>
      <c r="Y5" s="660"/>
      <c r="Z5" s="660"/>
      <c r="AA5" s="686" t="s">
        <v>149</v>
      </c>
      <c r="AB5" s="688" t="s">
        <v>159</v>
      </c>
      <c r="AC5" s="635"/>
    </row>
    <row r="6" spans="1:29" ht="20.100000000000001" customHeight="1" x14ac:dyDescent="0.15">
      <c r="A6" s="656"/>
      <c r="B6" s="657"/>
      <c r="C6" s="657"/>
      <c r="D6" s="657"/>
      <c r="E6" s="658"/>
      <c r="F6" s="48" t="s">
        <v>46</v>
      </c>
      <c r="G6" s="51" t="s">
        <v>46</v>
      </c>
      <c r="H6" s="206" t="s">
        <v>47</v>
      </c>
      <c r="I6" s="207" t="s">
        <v>160</v>
      </c>
      <c r="J6" s="208" t="s">
        <v>48</v>
      </c>
      <c r="K6" s="51" t="s">
        <v>48</v>
      </c>
      <c r="L6" s="51" t="s">
        <v>48</v>
      </c>
      <c r="M6" s="51" t="s">
        <v>48</v>
      </c>
      <c r="N6" s="51" t="s">
        <v>48</v>
      </c>
      <c r="O6" s="51" t="s">
        <v>48</v>
      </c>
      <c r="P6" s="51" t="s">
        <v>48</v>
      </c>
      <c r="Q6" s="51" t="s">
        <v>48</v>
      </c>
      <c r="R6" s="51" t="s">
        <v>48</v>
      </c>
      <c r="S6" s="51" t="s">
        <v>48</v>
      </c>
      <c r="T6" s="50" t="s">
        <v>48</v>
      </c>
      <c r="U6" s="209" t="s">
        <v>160</v>
      </c>
      <c r="V6" s="210" t="s">
        <v>160</v>
      </c>
      <c r="W6" s="54" t="s">
        <v>160</v>
      </c>
      <c r="X6" s="92" t="s">
        <v>161</v>
      </c>
      <c r="Y6" s="209" t="s">
        <v>161</v>
      </c>
      <c r="Z6" s="209" t="s">
        <v>161</v>
      </c>
      <c r="AA6" s="687"/>
      <c r="AB6" s="689"/>
      <c r="AC6" s="683"/>
    </row>
    <row r="7" spans="1:29" ht="20.100000000000001" customHeight="1" x14ac:dyDescent="0.15">
      <c r="A7" s="647" t="s">
        <v>51</v>
      </c>
      <c r="B7" s="695" t="s">
        <v>52</v>
      </c>
      <c r="C7" s="211" t="s">
        <v>53</v>
      </c>
      <c r="D7" s="45">
        <v>29</v>
      </c>
      <c r="E7" s="212" t="s">
        <v>162</v>
      </c>
      <c r="F7" s="213">
        <v>3.35</v>
      </c>
      <c r="G7" s="214">
        <v>1.74</v>
      </c>
      <c r="H7" s="215">
        <v>49.1</v>
      </c>
      <c r="I7" s="216">
        <v>533820</v>
      </c>
      <c r="J7" s="217">
        <v>313057</v>
      </c>
      <c r="K7" s="218">
        <v>74584</v>
      </c>
      <c r="L7" s="218">
        <v>18532</v>
      </c>
      <c r="M7" s="218">
        <v>21164</v>
      </c>
      <c r="N7" s="218">
        <v>10980</v>
      </c>
      <c r="O7" s="218">
        <v>13184</v>
      </c>
      <c r="P7" s="218">
        <v>11506</v>
      </c>
      <c r="Q7" s="218">
        <v>49610</v>
      </c>
      <c r="R7" s="218">
        <v>19080</v>
      </c>
      <c r="S7" s="218">
        <v>30527</v>
      </c>
      <c r="T7" s="219">
        <v>63890</v>
      </c>
      <c r="U7" s="220">
        <v>434415</v>
      </c>
      <c r="V7" s="217">
        <v>121358</v>
      </c>
      <c r="W7" s="221">
        <v>97009</v>
      </c>
      <c r="X7" s="222">
        <v>72.099999999999994</v>
      </c>
      <c r="Y7" s="223">
        <v>22.3</v>
      </c>
      <c r="Z7" s="223">
        <v>23.8</v>
      </c>
      <c r="AA7" s="224">
        <v>88.821740231567802</v>
      </c>
      <c r="AB7" s="225">
        <v>103.82295875477531</v>
      </c>
      <c r="AC7" s="66">
        <v>98.6</v>
      </c>
    </row>
    <row r="8" spans="1:29" ht="20.100000000000001" customHeight="1" x14ac:dyDescent="0.15">
      <c r="A8" s="648"/>
      <c r="B8" s="696"/>
      <c r="C8" s="211"/>
      <c r="D8" s="45">
        <v>30</v>
      </c>
      <c r="E8" s="226"/>
      <c r="F8" s="213">
        <v>3.32</v>
      </c>
      <c r="G8" s="214">
        <v>1.78</v>
      </c>
      <c r="H8" s="215">
        <v>49.6</v>
      </c>
      <c r="I8" s="216">
        <v>558718</v>
      </c>
      <c r="J8" s="217">
        <v>315314</v>
      </c>
      <c r="K8" s="218">
        <v>76090</v>
      </c>
      <c r="L8" s="218">
        <v>18200</v>
      </c>
      <c r="M8" s="218">
        <v>21771</v>
      </c>
      <c r="N8" s="218">
        <v>11338</v>
      </c>
      <c r="O8" s="218">
        <v>13072</v>
      </c>
      <c r="P8" s="218">
        <v>11973</v>
      </c>
      <c r="Q8" s="218">
        <v>51508</v>
      </c>
      <c r="R8" s="218">
        <v>19131</v>
      </c>
      <c r="S8" s="218">
        <v>29838</v>
      </c>
      <c r="T8" s="219">
        <v>62394</v>
      </c>
      <c r="U8" s="220">
        <v>455125</v>
      </c>
      <c r="V8" s="217">
        <v>139811</v>
      </c>
      <c r="W8" s="221">
        <v>121135</v>
      </c>
      <c r="X8" s="222">
        <v>69.3</v>
      </c>
      <c r="Y8" s="223">
        <v>26.6</v>
      </c>
      <c r="Z8" s="223">
        <v>24.1</v>
      </c>
      <c r="AA8" s="224">
        <v>92.123607034986264</v>
      </c>
      <c r="AB8" s="225">
        <v>103.62560289273819</v>
      </c>
      <c r="AC8" s="66">
        <v>99.5</v>
      </c>
    </row>
    <row r="9" spans="1:29" ht="20.100000000000001" customHeight="1" x14ac:dyDescent="0.15">
      <c r="A9" s="648"/>
      <c r="B9" s="696"/>
      <c r="C9" s="211" t="s">
        <v>55</v>
      </c>
      <c r="D9" s="45" t="s">
        <v>56</v>
      </c>
      <c r="E9" s="226" t="s">
        <v>57</v>
      </c>
      <c r="F9" s="213">
        <v>3.31</v>
      </c>
      <c r="G9" s="214">
        <v>1.77</v>
      </c>
      <c r="H9" s="215">
        <v>49.6</v>
      </c>
      <c r="I9" s="216">
        <v>586149</v>
      </c>
      <c r="J9" s="217">
        <v>323853</v>
      </c>
      <c r="K9" s="218">
        <v>77431</v>
      </c>
      <c r="L9" s="218">
        <v>19292</v>
      </c>
      <c r="M9" s="218">
        <v>21838</v>
      </c>
      <c r="N9" s="218">
        <v>12079</v>
      </c>
      <c r="O9" s="218">
        <v>12935</v>
      </c>
      <c r="P9" s="218">
        <v>12662</v>
      </c>
      <c r="Q9" s="218">
        <v>54943</v>
      </c>
      <c r="R9" s="218">
        <v>18529</v>
      </c>
      <c r="S9" s="218">
        <v>31948</v>
      </c>
      <c r="T9" s="219">
        <v>62195</v>
      </c>
      <c r="U9" s="220">
        <v>476645</v>
      </c>
      <c r="V9" s="217">
        <v>152792</v>
      </c>
      <c r="W9" s="221">
        <v>149704</v>
      </c>
      <c r="X9" s="222">
        <v>67.900000000000006</v>
      </c>
      <c r="Y9" s="223">
        <v>31.4</v>
      </c>
      <c r="Z9" s="223">
        <v>23.9</v>
      </c>
      <c r="AA9" s="224">
        <v>96.163304814325684</v>
      </c>
      <c r="AB9" s="225">
        <v>105.89972237754692</v>
      </c>
      <c r="AC9" s="66">
        <v>100</v>
      </c>
    </row>
    <row r="10" spans="1:29" ht="20.100000000000001" customHeight="1" x14ac:dyDescent="0.15">
      <c r="A10" s="648"/>
      <c r="B10" s="696"/>
      <c r="C10" s="211"/>
      <c r="D10" s="45" t="s">
        <v>163</v>
      </c>
      <c r="E10" s="226"/>
      <c r="F10" s="213">
        <v>3.31</v>
      </c>
      <c r="G10" s="214">
        <v>1.79</v>
      </c>
      <c r="H10" s="215">
        <v>49.8</v>
      </c>
      <c r="I10" s="216">
        <v>609535</v>
      </c>
      <c r="J10" s="217">
        <v>305811</v>
      </c>
      <c r="K10" s="218">
        <v>79496</v>
      </c>
      <c r="L10" s="218">
        <v>18824</v>
      </c>
      <c r="M10" s="218">
        <v>21696</v>
      </c>
      <c r="N10" s="218">
        <v>13364</v>
      </c>
      <c r="O10" s="218">
        <v>10654</v>
      </c>
      <c r="P10" s="218">
        <v>13068</v>
      </c>
      <c r="Q10" s="218">
        <v>49469</v>
      </c>
      <c r="R10" s="218">
        <v>16548</v>
      </c>
      <c r="S10" s="218">
        <v>26824</v>
      </c>
      <c r="T10" s="219">
        <v>55868</v>
      </c>
      <c r="U10" s="220">
        <v>498639</v>
      </c>
      <c r="V10" s="217">
        <v>192828</v>
      </c>
      <c r="W10" s="221">
        <v>175525</v>
      </c>
      <c r="X10" s="222">
        <v>61.3</v>
      </c>
      <c r="Y10" s="223">
        <v>35.200000000000003</v>
      </c>
      <c r="Z10" s="223">
        <v>26</v>
      </c>
      <c r="AA10" s="224">
        <v>100</v>
      </c>
      <c r="AB10" s="225">
        <v>100</v>
      </c>
      <c r="AC10" s="66">
        <v>100</v>
      </c>
    </row>
    <row r="11" spans="1:29" ht="20.100000000000001" customHeight="1" x14ac:dyDescent="0.15">
      <c r="A11" s="648"/>
      <c r="B11" s="696"/>
      <c r="C11" s="211"/>
      <c r="D11" s="45" t="s">
        <v>164</v>
      </c>
      <c r="E11" s="226"/>
      <c r="F11" s="213">
        <v>3.28</v>
      </c>
      <c r="G11" s="214">
        <v>1.78</v>
      </c>
      <c r="H11" s="215">
        <v>50.1</v>
      </c>
      <c r="I11" s="216">
        <v>605316</v>
      </c>
      <c r="J11" s="217">
        <v>309469</v>
      </c>
      <c r="K11" s="218">
        <v>78576</v>
      </c>
      <c r="L11" s="218">
        <v>19848</v>
      </c>
      <c r="M11" s="218">
        <v>21448</v>
      </c>
      <c r="N11" s="218">
        <v>12720</v>
      </c>
      <c r="O11" s="218">
        <v>10463</v>
      </c>
      <c r="P11" s="218">
        <v>13130</v>
      </c>
      <c r="Q11" s="218">
        <v>49512</v>
      </c>
      <c r="R11" s="218">
        <v>19197</v>
      </c>
      <c r="S11" s="218">
        <v>27452</v>
      </c>
      <c r="T11" s="219">
        <v>57124</v>
      </c>
      <c r="U11" s="220">
        <v>492681</v>
      </c>
      <c r="V11" s="217">
        <v>183213</v>
      </c>
      <c r="W11" s="221">
        <v>168706</v>
      </c>
      <c r="X11" s="222">
        <v>62.8</v>
      </c>
      <c r="Y11" s="223">
        <v>34.242440849149858</v>
      </c>
      <c r="Z11" s="223">
        <v>25.4</v>
      </c>
      <c r="AA11" s="224">
        <v>99.506846713680503</v>
      </c>
      <c r="AB11" s="225">
        <v>101.39896156669099</v>
      </c>
      <c r="AC11" s="66">
        <v>99.8</v>
      </c>
    </row>
    <row r="12" spans="1:29" ht="20.100000000000001" customHeight="1" x14ac:dyDescent="0.15">
      <c r="A12" s="648"/>
      <c r="B12" s="697"/>
      <c r="C12" s="227"/>
      <c r="D12" s="228" t="s">
        <v>165</v>
      </c>
      <c r="E12" s="229"/>
      <c r="F12" s="230">
        <v>3.24</v>
      </c>
      <c r="G12" s="231">
        <v>1.79</v>
      </c>
      <c r="H12" s="232">
        <v>50.4</v>
      </c>
      <c r="I12" s="233">
        <v>617654</v>
      </c>
      <c r="J12" s="234">
        <v>320627</v>
      </c>
      <c r="K12" s="235">
        <v>80502</v>
      </c>
      <c r="L12" s="235">
        <v>20115</v>
      </c>
      <c r="M12" s="235">
        <v>24421</v>
      </c>
      <c r="N12" s="235">
        <v>13000</v>
      </c>
      <c r="O12" s="235">
        <v>11293</v>
      </c>
      <c r="P12" s="235">
        <v>13708</v>
      </c>
      <c r="Q12" s="235">
        <v>50688</v>
      </c>
      <c r="R12" s="235">
        <v>18126</v>
      </c>
      <c r="S12" s="235">
        <v>29737</v>
      </c>
      <c r="T12" s="236">
        <v>59036</v>
      </c>
      <c r="U12" s="237">
        <v>500914</v>
      </c>
      <c r="V12" s="234">
        <v>180286</v>
      </c>
      <c r="W12" s="238">
        <v>168218</v>
      </c>
      <c r="X12" s="239">
        <v>64</v>
      </c>
      <c r="Y12" s="240">
        <v>33.6</v>
      </c>
      <c r="Z12" s="240">
        <v>25.1</v>
      </c>
      <c r="AA12" s="241">
        <v>98.667963956018667</v>
      </c>
      <c r="AB12" s="242">
        <v>102.08843471830551</v>
      </c>
      <c r="AC12" s="243">
        <v>102.7</v>
      </c>
    </row>
    <row r="13" spans="1:29" ht="20.100000000000001" customHeight="1" x14ac:dyDescent="0.15">
      <c r="A13" s="648"/>
      <c r="B13" s="698" t="s">
        <v>59</v>
      </c>
      <c r="C13" s="211" t="s">
        <v>53</v>
      </c>
      <c r="D13" s="45">
        <v>29</v>
      </c>
      <c r="E13" s="212" t="s">
        <v>162</v>
      </c>
      <c r="F13" s="244" t="s">
        <v>60</v>
      </c>
      <c r="G13" s="225" t="s">
        <v>60</v>
      </c>
      <c r="H13" s="215" t="s">
        <v>60</v>
      </c>
      <c r="I13" s="245" t="s">
        <v>60</v>
      </c>
      <c r="J13" s="244">
        <v>100</v>
      </c>
      <c r="K13" s="225">
        <v>23.824415362058669</v>
      </c>
      <c r="L13" s="225">
        <v>5.9196887467777435</v>
      </c>
      <c r="M13" s="225">
        <v>6.7604302091951309</v>
      </c>
      <c r="N13" s="225">
        <v>3.5073485020299819</v>
      </c>
      <c r="O13" s="225">
        <v>4.2113736476104986</v>
      </c>
      <c r="P13" s="225">
        <v>3.6753690222547335</v>
      </c>
      <c r="Q13" s="225">
        <v>15.846954388497942</v>
      </c>
      <c r="R13" s="225">
        <v>6.0947367412324276</v>
      </c>
      <c r="S13" s="225">
        <v>9.7512593553250682</v>
      </c>
      <c r="T13" s="215">
        <v>20.408424025017808</v>
      </c>
      <c r="U13" s="223" t="s">
        <v>60</v>
      </c>
      <c r="V13" s="244" t="s">
        <v>60</v>
      </c>
      <c r="W13" s="66" t="s">
        <v>60</v>
      </c>
      <c r="X13" s="222" t="s">
        <v>60</v>
      </c>
      <c r="Y13" s="223" t="s">
        <v>60</v>
      </c>
      <c r="Z13" s="223" t="s">
        <v>60</v>
      </c>
      <c r="AA13" s="224" t="s">
        <v>60</v>
      </c>
      <c r="AB13" s="225" t="s">
        <v>60</v>
      </c>
      <c r="AC13" s="66" t="s">
        <v>60</v>
      </c>
    </row>
    <row r="14" spans="1:29" ht="20.100000000000001" customHeight="1" x14ac:dyDescent="0.15">
      <c r="A14" s="648"/>
      <c r="B14" s="696"/>
      <c r="C14" s="211"/>
      <c r="D14" s="45">
        <v>30</v>
      </c>
      <c r="E14" s="226"/>
      <c r="F14" s="244" t="s">
        <v>60</v>
      </c>
      <c r="G14" s="225" t="s">
        <v>60</v>
      </c>
      <c r="H14" s="215" t="s">
        <v>60</v>
      </c>
      <c r="I14" s="245" t="s">
        <v>60</v>
      </c>
      <c r="J14" s="244">
        <v>100.00031714418009</v>
      </c>
      <c r="K14" s="225">
        <v>24.131500662831336</v>
      </c>
      <c r="L14" s="225">
        <v>5.7720240775861518</v>
      </c>
      <c r="M14" s="225">
        <v>6.9045459446773689</v>
      </c>
      <c r="N14" s="225">
        <v>3.5957807138281206</v>
      </c>
      <c r="O14" s="225">
        <v>4.1457087220992408</v>
      </c>
      <c r="P14" s="225">
        <v>3.7971672681834616</v>
      </c>
      <c r="Q14" s="225">
        <v>16.335462427928984</v>
      </c>
      <c r="R14" s="225">
        <v>6.06728530924729</v>
      </c>
      <c r="S14" s="225">
        <v>9.4629480454404185</v>
      </c>
      <c r="T14" s="215">
        <v>19.787893972357715</v>
      </c>
      <c r="U14" s="223" t="s">
        <v>60</v>
      </c>
      <c r="V14" s="244" t="s">
        <v>60</v>
      </c>
      <c r="W14" s="66" t="s">
        <v>60</v>
      </c>
      <c r="X14" s="222" t="s">
        <v>60</v>
      </c>
      <c r="Y14" s="223" t="s">
        <v>60</v>
      </c>
      <c r="Z14" s="223" t="s">
        <v>60</v>
      </c>
      <c r="AA14" s="224" t="s">
        <v>60</v>
      </c>
      <c r="AB14" s="225" t="s">
        <v>60</v>
      </c>
      <c r="AC14" s="66" t="s">
        <v>60</v>
      </c>
    </row>
    <row r="15" spans="1:29" ht="20.100000000000001" customHeight="1" x14ac:dyDescent="0.15">
      <c r="A15" s="648"/>
      <c r="B15" s="696"/>
      <c r="C15" s="211" t="s">
        <v>55</v>
      </c>
      <c r="D15" s="45" t="s">
        <v>56</v>
      </c>
      <c r="E15" s="226" t="s">
        <v>57</v>
      </c>
      <c r="F15" s="244" t="s">
        <v>60</v>
      </c>
      <c r="G15" s="225" t="s">
        <v>60</v>
      </c>
      <c r="H15" s="215" t="s">
        <v>60</v>
      </c>
      <c r="I15" s="245" t="s">
        <v>60</v>
      </c>
      <c r="J15" s="244">
        <v>99.999691217929097</v>
      </c>
      <c r="K15" s="225">
        <v>23.90930453014176</v>
      </c>
      <c r="L15" s="225">
        <v>5.9570237113752231</v>
      </c>
      <c r="M15" s="225">
        <v>6.7431828638301949</v>
      </c>
      <c r="N15" s="225">
        <v>3.7297786341333876</v>
      </c>
      <c r="O15" s="225">
        <v>3.9940960868048156</v>
      </c>
      <c r="P15" s="225">
        <v>3.9097985814551666</v>
      </c>
      <c r="Q15" s="225">
        <v>16.965413320240973</v>
      </c>
      <c r="R15" s="225">
        <v>5.7214229912954337</v>
      </c>
      <c r="S15" s="225">
        <v>9.8649696004051233</v>
      </c>
      <c r="T15" s="215">
        <v>19.204700898247044</v>
      </c>
      <c r="U15" s="223" t="s">
        <v>60</v>
      </c>
      <c r="V15" s="244" t="s">
        <v>60</v>
      </c>
      <c r="W15" s="66" t="s">
        <v>60</v>
      </c>
      <c r="X15" s="222" t="s">
        <v>60</v>
      </c>
      <c r="Y15" s="223" t="s">
        <v>60</v>
      </c>
      <c r="Z15" s="223" t="s">
        <v>60</v>
      </c>
      <c r="AA15" s="224" t="s">
        <v>60</v>
      </c>
      <c r="AB15" s="225" t="s">
        <v>60</v>
      </c>
      <c r="AC15" s="66" t="s">
        <v>60</v>
      </c>
    </row>
    <row r="16" spans="1:29" ht="20.100000000000001" customHeight="1" x14ac:dyDescent="0.15">
      <c r="A16" s="648"/>
      <c r="B16" s="696"/>
      <c r="C16" s="211"/>
      <c r="D16" s="45" t="s">
        <v>163</v>
      </c>
      <c r="E16" s="226"/>
      <c r="F16" s="244" t="s">
        <v>60</v>
      </c>
      <c r="G16" s="225" t="s">
        <v>60</v>
      </c>
      <c r="H16" s="215" t="s">
        <v>60</v>
      </c>
      <c r="I16" s="245" t="s">
        <v>60</v>
      </c>
      <c r="J16" s="244">
        <v>100</v>
      </c>
      <c r="K16" s="225">
        <v>25.995140789572645</v>
      </c>
      <c r="L16" s="225">
        <v>6.1554358737913288</v>
      </c>
      <c r="M16" s="225">
        <v>7.0945780236812928</v>
      </c>
      <c r="N16" s="225">
        <v>4.3700193910617999</v>
      </c>
      <c r="O16" s="225">
        <v>3.4838511368132603</v>
      </c>
      <c r="P16" s="225">
        <v>4.2732275817416641</v>
      </c>
      <c r="Q16" s="225">
        <v>16.17633113262767</v>
      </c>
      <c r="R16" s="225">
        <v>5.4111853399648799</v>
      </c>
      <c r="S16" s="225">
        <v>8.7714307202814812</v>
      </c>
      <c r="T16" s="215">
        <v>18.268800010463977</v>
      </c>
      <c r="U16" s="223" t="s">
        <v>60</v>
      </c>
      <c r="V16" s="244" t="s">
        <v>60</v>
      </c>
      <c r="W16" s="66" t="s">
        <v>60</v>
      </c>
      <c r="X16" s="222" t="s">
        <v>60</v>
      </c>
      <c r="Y16" s="223" t="s">
        <v>60</v>
      </c>
      <c r="Z16" s="223" t="s">
        <v>60</v>
      </c>
      <c r="AA16" s="224" t="s">
        <v>60</v>
      </c>
      <c r="AB16" s="225" t="s">
        <v>60</v>
      </c>
      <c r="AC16" s="66" t="s">
        <v>60</v>
      </c>
    </row>
    <row r="17" spans="1:29" ht="20.100000000000001" customHeight="1" x14ac:dyDescent="0.15">
      <c r="A17" s="648"/>
      <c r="B17" s="696"/>
      <c r="C17" s="211"/>
      <c r="D17" s="45" t="s">
        <v>164</v>
      </c>
      <c r="E17" s="226"/>
      <c r="F17" s="244" t="s">
        <v>60</v>
      </c>
      <c r="G17" s="225" t="s">
        <v>60</v>
      </c>
      <c r="H17" s="215" t="s">
        <v>60</v>
      </c>
      <c r="I17" s="245" t="s">
        <v>60</v>
      </c>
      <c r="J17" s="244">
        <v>100.00032313414269</v>
      </c>
      <c r="K17" s="225">
        <v>25.3905883949604</v>
      </c>
      <c r="L17" s="225">
        <v>6.413566463846136</v>
      </c>
      <c r="M17" s="225">
        <v>6.9305810921287749</v>
      </c>
      <c r="N17" s="225">
        <v>4.1102662948469799</v>
      </c>
      <c r="O17" s="225">
        <v>3.3809525348257825</v>
      </c>
      <c r="P17" s="225">
        <v>4.2427512933444058</v>
      </c>
      <c r="Q17" s="225">
        <v>15.999017672206264</v>
      </c>
      <c r="R17" s="225">
        <v>6.2032061369636375</v>
      </c>
      <c r="S17" s="225">
        <v>8.8706784847593791</v>
      </c>
      <c r="T17" s="225">
        <v>18.458714766260918</v>
      </c>
      <c r="U17" s="223" t="s">
        <v>60</v>
      </c>
      <c r="V17" s="244" t="s">
        <v>60</v>
      </c>
      <c r="W17" s="66" t="s">
        <v>60</v>
      </c>
      <c r="X17" s="222" t="s">
        <v>60</v>
      </c>
      <c r="Y17" s="223" t="s">
        <v>60</v>
      </c>
      <c r="Z17" s="223" t="s">
        <v>60</v>
      </c>
      <c r="AA17" s="224" t="s">
        <v>60</v>
      </c>
      <c r="AB17" s="225" t="s">
        <v>60</v>
      </c>
      <c r="AC17" s="66" t="s">
        <v>60</v>
      </c>
    </row>
    <row r="18" spans="1:29" ht="20.100000000000001" customHeight="1" x14ac:dyDescent="0.15">
      <c r="A18" s="649"/>
      <c r="B18" s="246" t="s">
        <v>61</v>
      </c>
      <c r="C18" s="211"/>
      <c r="D18" s="92" t="s">
        <v>166</v>
      </c>
      <c r="E18" s="247"/>
      <c r="F18" s="248" t="s">
        <v>60</v>
      </c>
      <c r="G18" s="249" t="s">
        <v>60</v>
      </c>
      <c r="H18" s="250" t="s">
        <v>60</v>
      </c>
      <c r="I18" s="251" t="s">
        <v>60</v>
      </c>
      <c r="J18" s="248">
        <v>99.999688111107304</v>
      </c>
      <c r="K18" s="249">
        <v>25.107679640204971</v>
      </c>
      <c r="L18" s="249">
        <v>6.2736450766778846</v>
      </c>
      <c r="M18" s="249">
        <v>7.6166386486478057</v>
      </c>
      <c r="N18" s="249">
        <v>4.0545556051112355</v>
      </c>
      <c r="O18" s="249">
        <v>3.52216126527086</v>
      </c>
      <c r="P18" s="249">
        <v>4.2753729411434476</v>
      </c>
      <c r="Q18" s="249">
        <v>15.809024193221408</v>
      </c>
      <c r="R18" s="249">
        <v>5.6532980690958654</v>
      </c>
      <c r="S18" s="249">
        <v>9.2746400022456008</v>
      </c>
      <c r="T18" s="252">
        <v>18.412672669488224</v>
      </c>
      <c r="U18" s="253" t="s">
        <v>60</v>
      </c>
      <c r="V18" s="248" t="s">
        <v>60</v>
      </c>
      <c r="W18" s="252" t="s">
        <v>60</v>
      </c>
      <c r="X18" s="254" t="s">
        <v>60</v>
      </c>
      <c r="Y18" s="253" t="s">
        <v>60</v>
      </c>
      <c r="Z18" s="253" t="s">
        <v>60</v>
      </c>
      <c r="AA18" s="255" t="s">
        <v>60</v>
      </c>
      <c r="AB18" s="249" t="s">
        <v>60</v>
      </c>
      <c r="AC18" s="252" t="s">
        <v>60</v>
      </c>
    </row>
    <row r="19" spans="1:29" ht="20.100000000000001" customHeight="1" x14ac:dyDescent="0.15">
      <c r="A19" s="692" t="s">
        <v>62</v>
      </c>
      <c r="B19" s="695" t="s">
        <v>52</v>
      </c>
      <c r="C19" s="256" t="s">
        <v>53</v>
      </c>
      <c r="D19" s="45">
        <v>29</v>
      </c>
      <c r="E19" s="257" t="s">
        <v>162</v>
      </c>
      <c r="F19" s="258">
        <v>3.58</v>
      </c>
      <c r="G19" s="259">
        <v>1.75</v>
      </c>
      <c r="H19" s="260">
        <v>47.4</v>
      </c>
      <c r="I19" s="261">
        <v>586534</v>
      </c>
      <c r="J19" s="262">
        <v>299655</v>
      </c>
      <c r="K19" s="263">
        <v>81088</v>
      </c>
      <c r="L19" s="263">
        <v>13624</v>
      </c>
      <c r="M19" s="263">
        <v>23241</v>
      </c>
      <c r="N19" s="263">
        <v>9610</v>
      </c>
      <c r="O19" s="263">
        <v>11034</v>
      </c>
      <c r="P19" s="263">
        <v>9930</v>
      </c>
      <c r="Q19" s="263">
        <v>42587</v>
      </c>
      <c r="R19" s="263">
        <v>13831</v>
      </c>
      <c r="S19" s="263">
        <v>31592</v>
      </c>
      <c r="T19" s="264">
        <v>63118</v>
      </c>
      <c r="U19" s="265">
        <v>503581</v>
      </c>
      <c r="V19" s="262">
        <v>203926</v>
      </c>
      <c r="W19" s="266">
        <v>170532</v>
      </c>
      <c r="X19" s="267">
        <v>59.5</v>
      </c>
      <c r="Y19" s="268">
        <v>33.9</v>
      </c>
      <c r="Z19" s="268">
        <v>27.1</v>
      </c>
      <c r="AA19" s="269">
        <v>96.252875336678869</v>
      </c>
      <c r="AB19" s="270">
        <v>105.16233185397512</v>
      </c>
      <c r="AC19" s="66">
        <v>98.1</v>
      </c>
    </row>
    <row r="20" spans="1:29" ht="20.100000000000001" customHeight="1" x14ac:dyDescent="0.15">
      <c r="A20" s="693"/>
      <c r="B20" s="696"/>
      <c r="C20" s="211"/>
      <c r="D20" s="45">
        <v>30</v>
      </c>
      <c r="E20" s="226"/>
      <c r="F20" s="271">
        <v>3.54</v>
      </c>
      <c r="G20" s="272">
        <v>1.84</v>
      </c>
      <c r="H20" s="215">
        <v>49.3</v>
      </c>
      <c r="I20" s="216">
        <v>627568</v>
      </c>
      <c r="J20" s="217">
        <v>322927</v>
      </c>
      <c r="K20" s="218">
        <v>75181</v>
      </c>
      <c r="L20" s="218">
        <v>15544</v>
      </c>
      <c r="M20" s="218">
        <v>24970</v>
      </c>
      <c r="N20" s="218">
        <v>9557</v>
      </c>
      <c r="O20" s="218">
        <v>10500</v>
      </c>
      <c r="P20" s="218">
        <v>9422</v>
      </c>
      <c r="Q20" s="218">
        <v>62279</v>
      </c>
      <c r="R20" s="218">
        <v>16222</v>
      </c>
      <c r="S20" s="218">
        <v>30157</v>
      </c>
      <c r="T20" s="219">
        <v>69095</v>
      </c>
      <c r="U20" s="220">
        <v>530572</v>
      </c>
      <c r="V20" s="217">
        <v>207645</v>
      </c>
      <c r="W20" s="221">
        <v>187598</v>
      </c>
      <c r="X20" s="222">
        <v>60.9</v>
      </c>
      <c r="Y20" s="223">
        <v>35.4</v>
      </c>
      <c r="Z20" s="223">
        <v>23.3</v>
      </c>
      <c r="AA20" s="224">
        <v>101.94751946487104</v>
      </c>
      <c r="AB20" s="225">
        <v>112.18592928512612</v>
      </c>
      <c r="AC20" s="66">
        <v>99.1</v>
      </c>
    </row>
    <row r="21" spans="1:29" s="4" customFormat="1" ht="20.100000000000001" customHeight="1" x14ac:dyDescent="0.15">
      <c r="A21" s="693"/>
      <c r="B21" s="696"/>
      <c r="C21" s="211" t="s">
        <v>55</v>
      </c>
      <c r="D21" s="45" t="s">
        <v>56</v>
      </c>
      <c r="E21" s="226" t="s">
        <v>57</v>
      </c>
      <c r="F21" s="213">
        <v>3.37</v>
      </c>
      <c r="G21" s="214">
        <v>1.86</v>
      </c>
      <c r="H21" s="215">
        <v>50.3</v>
      </c>
      <c r="I21" s="216">
        <v>611545</v>
      </c>
      <c r="J21" s="217">
        <v>310652</v>
      </c>
      <c r="K21" s="218">
        <v>76520</v>
      </c>
      <c r="L21" s="218">
        <v>21264</v>
      </c>
      <c r="M21" s="218">
        <v>24647</v>
      </c>
      <c r="N21" s="218">
        <v>12154</v>
      </c>
      <c r="O21" s="218">
        <v>10293</v>
      </c>
      <c r="P21" s="218">
        <v>9727</v>
      </c>
      <c r="Q21" s="218">
        <v>49854</v>
      </c>
      <c r="R21" s="218">
        <v>14810</v>
      </c>
      <c r="S21" s="218">
        <v>25786</v>
      </c>
      <c r="T21" s="219">
        <v>65596</v>
      </c>
      <c r="U21" s="220">
        <v>516477</v>
      </c>
      <c r="V21" s="217">
        <v>205825</v>
      </c>
      <c r="W21" s="221">
        <v>234722</v>
      </c>
      <c r="X21" s="222">
        <v>60.1</v>
      </c>
      <c r="Y21" s="223">
        <v>45.4</v>
      </c>
      <c r="Z21" s="223">
        <v>24.6</v>
      </c>
      <c r="AA21" s="224">
        <v>98.549053746503716</v>
      </c>
      <c r="AB21" s="225">
        <v>107.05731621232337</v>
      </c>
      <c r="AC21" s="66">
        <v>99.9</v>
      </c>
    </row>
    <row r="22" spans="1:29" s="4" customFormat="1" ht="20.100000000000001" customHeight="1" x14ac:dyDescent="0.15">
      <c r="A22" s="693"/>
      <c r="B22" s="696"/>
      <c r="C22" s="211"/>
      <c r="D22" s="45" t="s">
        <v>163</v>
      </c>
      <c r="E22" s="226"/>
      <c r="F22" s="213">
        <v>3.3</v>
      </c>
      <c r="G22" s="214">
        <v>1.87</v>
      </c>
      <c r="H22" s="215">
        <v>52.5</v>
      </c>
      <c r="I22" s="216">
        <v>621170</v>
      </c>
      <c r="J22" s="217">
        <v>290464</v>
      </c>
      <c r="K22" s="218">
        <v>80953</v>
      </c>
      <c r="L22" s="218">
        <v>12866</v>
      </c>
      <c r="M22" s="218">
        <v>25524</v>
      </c>
      <c r="N22" s="218">
        <v>12163</v>
      </c>
      <c r="O22" s="218">
        <v>9073</v>
      </c>
      <c r="P22" s="218">
        <v>13309</v>
      </c>
      <c r="Q22" s="218">
        <v>44281</v>
      </c>
      <c r="R22" s="218">
        <v>15505</v>
      </c>
      <c r="S22" s="218">
        <v>27337</v>
      </c>
      <c r="T22" s="219">
        <v>49453</v>
      </c>
      <c r="U22" s="220">
        <v>514865</v>
      </c>
      <c r="V22" s="217">
        <v>224400</v>
      </c>
      <c r="W22" s="221">
        <v>207033</v>
      </c>
      <c r="X22" s="222">
        <v>56.4</v>
      </c>
      <c r="Y22" s="223">
        <v>40.200000000000003</v>
      </c>
      <c r="Z22" s="223">
        <v>27.9</v>
      </c>
      <c r="AA22" s="224">
        <v>100</v>
      </c>
      <c r="AB22" s="225">
        <v>100</v>
      </c>
      <c r="AC22" s="66">
        <v>100</v>
      </c>
    </row>
    <row r="23" spans="1:29" ht="20.100000000000001" customHeight="1" x14ac:dyDescent="0.15">
      <c r="A23" s="693"/>
      <c r="B23" s="696"/>
      <c r="C23" s="211"/>
      <c r="D23" s="45" t="s">
        <v>164</v>
      </c>
      <c r="E23" s="226"/>
      <c r="F23" s="213">
        <v>3.39</v>
      </c>
      <c r="G23" s="214">
        <v>1.86</v>
      </c>
      <c r="H23" s="215">
        <v>50.2</v>
      </c>
      <c r="I23" s="216">
        <v>638683</v>
      </c>
      <c r="J23" s="217">
        <v>287448</v>
      </c>
      <c r="K23" s="218">
        <v>75510</v>
      </c>
      <c r="L23" s="218">
        <v>22100</v>
      </c>
      <c r="M23" s="218">
        <v>25450</v>
      </c>
      <c r="N23" s="218">
        <v>12343</v>
      </c>
      <c r="O23" s="218">
        <v>8930</v>
      </c>
      <c r="P23" s="218">
        <v>10635</v>
      </c>
      <c r="Q23" s="218">
        <v>43301</v>
      </c>
      <c r="R23" s="218">
        <v>15413</v>
      </c>
      <c r="S23" s="218">
        <v>25597</v>
      </c>
      <c r="T23" s="221">
        <v>48167</v>
      </c>
      <c r="U23" s="220">
        <v>521799</v>
      </c>
      <c r="V23" s="217">
        <v>234352</v>
      </c>
      <c r="W23" s="221">
        <v>202875</v>
      </c>
      <c r="X23" s="222">
        <v>55.1</v>
      </c>
      <c r="Y23" s="223">
        <v>38.879913529922447</v>
      </c>
      <c r="Z23" s="223">
        <v>26.3</v>
      </c>
      <c r="AA23" s="224">
        <v>103.33603720584668</v>
      </c>
      <c r="AB23" s="225">
        <v>99.458956122465352</v>
      </c>
      <c r="AC23" s="66">
        <v>99.5</v>
      </c>
    </row>
    <row r="24" spans="1:29" ht="20.100000000000001" customHeight="1" x14ac:dyDescent="0.15">
      <c r="A24" s="693"/>
      <c r="B24" s="697"/>
      <c r="C24" s="227"/>
      <c r="D24" s="228" t="s">
        <v>166</v>
      </c>
      <c r="E24" s="229"/>
      <c r="F24" s="230">
        <v>3.5</v>
      </c>
      <c r="G24" s="231">
        <v>1.81</v>
      </c>
      <c r="H24" s="232">
        <v>50.5</v>
      </c>
      <c r="I24" s="233">
        <v>663848</v>
      </c>
      <c r="J24" s="234">
        <v>315597</v>
      </c>
      <c r="K24" s="235">
        <v>80562</v>
      </c>
      <c r="L24" s="235">
        <v>5014</v>
      </c>
      <c r="M24" s="235">
        <v>26274</v>
      </c>
      <c r="N24" s="235">
        <v>12242</v>
      </c>
      <c r="O24" s="235">
        <v>11430</v>
      </c>
      <c r="P24" s="235">
        <v>10944</v>
      </c>
      <c r="Q24" s="235">
        <v>63670</v>
      </c>
      <c r="R24" s="235">
        <v>13831</v>
      </c>
      <c r="S24" s="235">
        <v>27222</v>
      </c>
      <c r="T24" s="238">
        <v>64408</v>
      </c>
      <c r="U24" s="237">
        <v>554677</v>
      </c>
      <c r="V24" s="234">
        <v>239080</v>
      </c>
      <c r="W24" s="238">
        <v>211741</v>
      </c>
      <c r="X24" s="273">
        <v>56.9</v>
      </c>
      <c r="Y24" s="240">
        <v>38.200000000000003</v>
      </c>
      <c r="Z24" s="240">
        <v>25.5</v>
      </c>
      <c r="AA24" s="241">
        <v>104.87790277939996</v>
      </c>
      <c r="AB24" s="241">
        <v>106.62679822601592</v>
      </c>
      <c r="AC24" s="243">
        <v>101.9</v>
      </c>
    </row>
    <row r="25" spans="1:29" ht="20.100000000000001" customHeight="1" x14ac:dyDescent="0.15">
      <c r="A25" s="693"/>
      <c r="B25" s="698" t="s">
        <v>59</v>
      </c>
      <c r="C25" s="211" t="s">
        <v>53</v>
      </c>
      <c r="D25" s="45">
        <v>29</v>
      </c>
      <c r="E25" s="212" t="s">
        <v>162</v>
      </c>
      <c r="F25" s="244" t="s">
        <v>60</v>
      </c>
      <c r="G25" s="225" t="s">
        <v>60</v>
      </c>
      <c r="H25" s="215" t="s">
        <v>60</v>
      </c>
      <c r="I25" s="245" t="s">
        <v>60</v>
      </c>
      <c r="J25" s="244">
        <v>100</v>
      </c>
      <c r="K25" s="225">
        <v>27.060452854115567</v>
      </c>
      <c r="L25" s="225">
        <v>4.5465618794947522</v>
      </c>
      <c r="M25" s="225">
        <v>7.7559193072032837</v>
      </c>
      <c r="N25" s="225">
        <v>3.207021407952479</v>
      </c>
      <c r="O25" s="225">
        <v>3.6822345697552183</v>
      </c>
      <c r="P25" s="225">
        <v>3.313810882514892</v>
      </c>
      <c r="Q25" s="225">
        <v>14.212010478717191</v>
      </c>
      <c r="R25" s="225">
        <v>4.6156413208523137</v>
      </c>
      <c r="S25" s="225">
        <v>10.542790876174267</v>
      </c>
      <c r="T25" s="215">
        <v>21.063556423220035</v>
      </c>
      <c r="U25" s="223" t="s">
        <v>60</v>
      </c>
      <c r="V25" s="244" t="s">
        <v>60</v>
      </c>
      <c r="W25" s="66" t="s">
        <v>60</v>
      </c>
      <c r="X25" s="222" t="s">
        <v>60</v>
      </c>
      <c r="Y25" s="223" t="s">
        <v>60</v>
      </c>
      <c r="Z25" s="223" t="s">
        <v>60</v>
      </c>
      <c r="AA25" s="224" t="s">
        <v>60</v>
      </c>
      <c r="AB25" s="225" t="s">
        <v>60</v>
      </c>
      <c r="AC25" s="66" t="s">
        <v>60</v>
      </c>
    </row>
    <row r="26" spans="1:29" ht="20.100000000000001" customHeight="1" x14ac:dyDescent="0.15">
      <c r="A26" s="693"/>
      <c r="B26" s="696"/>
      <c r="C26" s="211"/>
      <c r="D26" s="45">
        <v>30</v>
      </c>
      <c r="E26" s="226"/>
      <c r="F26" s="244" t="s">
        <v>60</v>
      </c>
      <c r="G26" s="225" t="s">
        <v>60</v>
      </c>
      <c r="H26" s="215" t="s">
        <v>60</v>
      </c>
      <c r="I26" s="245" t="s">
        <v>60</v>
      </c>
      <c r="J26" s="244">
        <v>100.00000000000001</v>
      </c>
      <c r="K26" s="225">
        <v>23.281113068897923</v>
      </c>
      <c r="L26" s="225">
        <v>4.8134717753548015</v>
      </c>
      <c r="M26" s="225">
        <v>7.7323977245631363</v>
      </c>
      <c r="N26" s="225">
        <v>2.9594923930176171</v>
      </c>
      <c r="O26" s="225">
        <v>3.2515088549424482</v>
      </c>
      <c r="P26" s="225">
        <v>2.9176872791683568</v>
      </c>
      <c r="Q26" s="225">
        <v>19.285782854948643</v>
      </c>
      <c r="R26" s="225">
        <v>5.0234263471310854</v>
      </c>
      <c r="S26" s="225">
        <v>9.338643098904706</v>
      </c>
      <c r="T26" s="215">
        <v>21.396476603071282</v>
      </c>
      <c r="U26" s="223" t="s">
        <v>60</v>
      </c>
      <c r="V26" s="244" t="s">
        <v>60</v>
      </c>
      <c r="W26" s="66" t="s">
        <v>60</v>
      </c>
      <c r="X26" s="222" t="s">
        <v>60</v>
      </c>
      <c r="Y26" s="223" t="s">
        <v>60</v>
      </c>
      <c r="Z26" s="223" t="s">
        <v>60</v>
      </c>
      <c r="AA26" s="224" t="s">
        <v>60</v>
      </c>
      <c r="AB26" s="225" t="s">
        <v>60</v>
      </c>
      <c r="AC26" s="66" t="s">
        <v>60</v>
      </c>
    </row>
    <row r="27" spans="1:29" ht="20.100000000000001" customHeight="1" x14ac:dyDescent="0.15">
      <c r="A27" s="693"/>
      <c r="B27" s="696"/>
      <c r="C27" s="211" t="s">
        <v>55</v>
      </c>
      <c r="D27" s="45" t="s">
        <v>56</v>
      </c>
      <c r="E27" s="226" t="s">
        <v>57</v>
      </c>
      <c r="F27" s="244" t="s">
        <v>60</v>
      </c>
      <c r="G27" s="225" t="s">
        <v>60</v>
      </c>
      <c r="H27" s="215" t="s">
        <v>60</v>
      </c>
      <c r="I27" s="245" t="s">
        <v>60</v>
      </c>
      <c r="J27" s="244">
        <v>99.999678096390824</v>
      </c>
      <c r="K27" s="225">
        <v>24.632064174703526</v>
      </c>
      <c r="L27" s="225">
        <v>6.8449583456729721</v>
      </c>
      <c r="M27" s="225">
        <v>7.9339582555399604</v>
      </c>
      <c r="N27" s="225">
        <v>3.9124164660134171</v>
      </c>
      <c r="O27" s="225">
        <v>3.3133538493233585</v>
      </c>
      <c r="P27" s="225">
        <v>3.1311564065256299</v>
      </c>
      <c r="Q27" s="225">
        <v>16.048182532222551</v>
      </c>
      <c r="R27" s="225">
        <v>4.7673924520041719</v>
      </c>
      <c r="S27" s="225">
        <v>8.3006064663997012</v>
      </c>
      <c r="T27" s="215">
        <v>21.115589147985528</v>
      </c>
      <c r="U27" s="223" t="s">
        <v>60</v>
      </c>
      <c r="V27" s="244" t="s">
        <v>60</v>
      </c>
      <c r="W27" s="66" t="s">
        <v>60</v>
      </c>
      <c r="X27" s="222" t="s">
        <v>60</v>
      </c>
      <c r="Y27" s="223" t="s">
        <v>60</v>
      </c>
      <c r="Z27" s="223" t="s">
        <v>60</v>
      </c>
      <c r="AA27" s="224" t="s">
        <v>60</v>
      </c>
      <c r="AB27" s="225" t="s">
        <v>60</v>
      </c>
      <c r="AC27" s="66" t="s">
        <v>60</v>
      </c>
    </row>
    <row r="28" spans="1:29" ht="20.100000000000001" customHeight="1" x14ac:dyDescent="0.15">
      <c r="A28" s="693"/>
      <c r="B28" s="696"/>
      <c r="C28" s="211"/>
      <c r="D28" s="45" t="s">
        <v>163</v>
      </c>
      <c r="E28" s="226"/>
      <c r="F28" s="244" t="s">
        <v>60</v>
      </c>
      <c r="G28" s="225" t="s">
        <v>60</v>
      </c>
      <c r="H28" s="215" t="s">
        <v>60</v>
      </c>
      <c r="I28" s="245" t="s">
        <v>60</v>
      </c>
      <c r="J28" s="244">
        <v>100</v>
      </c>
      <c r="K28" s="225">
        <v>27.870235209871101</v>
      </c>
      <c r="L28" s="225">
        <v>4.429464580808637</v>
      </c>
      <c r="M28" s="225">
        <v>8.7873195989864499</v>
      </c>
      <c r="N28" s="225">
        <v>4.1874380301861853</v>
      </c>
      <c r="O28" s="225">
        <v>3.1236228930263303</v>
      </c>
      <c r="P28" s="225">
        <v>4.5819791781425581</v>
      </c>
      <c r="Q28" s="225">
        <v>15.244918475267157</v>
      </c>
      <c r="R28" s="225">
        <v>5.3380109066872317</v>
      </c>
      <c r="S28" s="225">
        <v>9.4114933348022465</v>
      </c>
      <c r="T28" s="215">
        <v>17.0255177922221</v>
      </c>
      <c r="U28" s="223" t="s">
        <v>60</v>
      </c>
      <c r="V28" s="244" t="s">
        <v>60</v>
      </c>
      <c r="W28" s="66" t="s">
        <v>60</v>
      </c>
      <c r="X28" s="222" t="s">
        <v>60</v>
      </c>
      <c r="Y28" s="223" t="s">
        <v>60</v>
      </c>
      <c r="Z28" s="223" t="s">
        <v>60</v>
      </c>
      <c r="AA28" s="224" t="s">
        <v>60</v>
      </c>
      <c r="AB28" s="225" t="s">
        <v>60</v>
      </c>
      <c r="AC28" s="66" t="s">
        <v>60</v>
      </c>
    </row>
    <row r="29" spans="1:29" ht="20.100000000000001" customHeight="1" x14ac:dyDescent="0.15">
      <c r="A29" s="693"/>
      <c r="B29" s="696"/>
      <c r="C29" s="211"/>
      <c r="D29" s="45" t="s">
        <v>164</v>
      </c>
      <c r="E29" s="226"/>
      <c r="F29" s="244" t="s">
        <v>60</v>
      </c>
      <c r="G29" s="225" t="s">
        <v>60</v>
      </c>
      <c r="H29" s="215" t="s">
        <v>60</v>
      </c>
      <c r="I29" s="245" t="s">
        <v>60</v>
      </c>
      <c r="J29" s="244">
        <v>99.999304221981006</v>
      </c>
      <c r="K29" s="225">
        <v>26.269099106621024</v>
      </c>
      <c r="L29" s="225">
        <v>7.6883471097381095</v>
      </c>
      <c r="M29" s="225">
        <v>8.8537752915309902</v>
      </c>
      <c r="N29" s="225">
        <v>4.2939940441401578</v>
      </c>
      <c r="O29" s="225">
        <v>3.1066488547493809</v>
      </c>
      <c r="P29" s="225">
        <v>3.6997996159305337</v>
      </c>
      <c r="Q29" s="225">
        <v>15.063941999944339</v>
      </c>
      <c r="R29" s="225">
        <v>5.3620133032757229</v>
      </c>
      <c r="S29" s="225">
        <v>8.9049149759260793</v>
      </c>
      <c r="T29" s="225">
        <v>16.756769920124682</v>
      </c>
      <c r="U29" s="223" t="s">
        <v>60</v>
      </c>
      <c r="V29" s="244" t="s">
        <v>60</v>
      </c>
      <c r="W29" s="66" t="s">
        <v>60</v>
      </c>
      <c r="X29" s="222" t="s">
        <v>60</v>
      </c>
      <c r="Y29" s="223" t="s">
        <v>60</v>
      </c>
      <c r="Z29" s="223" t="s">
        <v>60</v>
      </c>
      <c r="AA29" s="224" t="s">
        <v>60</v>
      </c>
      <c r="AB29" s="225" t="s">
        <v>60</v>
      </c>
      <c r="AC29" s="66" t="s">
        <v>60</v>
      </c>
    </row>
    <row r="30" spans="1:29" ht="20.100000000000001" customHeight="1" x14ac:dyDescent="0.15">
      <c r="A30" s="693"/>
      <c r="B30" s="246" t="s">
        <v>61</v>
      </c>
      <c r="C30" s="227"/>
      <c r="D30" s="228" t="s">
        <v>166</v>
      </c>
      <c r="E30" s="229"/>
      <c r="F30" s="241" t="s">
        <v>60</v>
      </c>
      <c r="G30" s="242" t="s">
        <v>60</v>
      </c>
      <c r="H30" s="232" t="s">
        <v>60</v>
      </c>
      <c r="I30" s="274" t="s">
        <v>60</v>
      </c>
      <c r="J30" s="241">
        <v>100</v>
      </c>
      <c r="K30" s="242">
        <v>25.52685862032909</v>
      </c>
      <c r="L30" s="242">
        <v>1.5887350006495624</v>
      </c>
      <c r="M30" s="242">
        <v>8.3251741936710424</v>
      </c>
      <c r="N30" s="242">
        <v>3.8789975823597818</v>
      </c>
      <c r="O30" s="242">
        <v>3.6217074306789989</v>
      </c>
      <c r="P30" s="242">
        <v>3.4677135714217813</v>
      </c>
      <c r="Q30" s="242">
        <v>20.174463001866304</v>
      </c>
      <c r="R30" s="242">
        <v>4.3824877929764856</v>
      </c>
      <c r="S30" s="242">
        <v>8.6255572771604303</v>
      </c>
      <c r="T30" s="243">
        <v>20.408305528886522</v>
      </c>
      <c r="U30" s="240" t="s">
        <v>60</v>
      </c>
      <c r="V30" s="241" t="s">
        <v>60</v>
      </c>
      <c r="W30" s="243" t="s">
        <v>60</v>
      </c>
      <c r="X30" s="239" t="s">
        <v>60</v>
      </c>
      <c r="Y30" s="240" t="s">
        <v>60</v>
      </c>
      <c r="Z30" s="240" t="s">
        <v>60</v>
      </c>
      <c r="AA30" s="275" t="s">
        <v>60</v>
      </c>
      <c r="AB30" s="242" t="s">
        <v>60</v>
      </c>
      <c r="AC30" s="243" t="s">
        <v>60</v>
      </c>
    </row>
    <row r="31" spans="1:29" ht="20.100000000000001" customHeight="1" x14ac:dyDescent="0.15">
      <c r="A31" s="693"/>
      <c r="B31" s="699" t="s">
        <v>167</v>
      </c>
      <c r="C31" s="211" t="s">
        <v>53</v>
      </c>
      <c r="D31" s="45">
        <v>29</v>
      </c>
      <c r="E31" s="212" t="s">
        <v>162</v>
      </c>
      <c r="F31" s="244" t="s">
        <v>60</v>
      </c>
      <c r="G31" s="225" t="s">
        <v>60</v>
      </c>
      <c r="H31" s="215" t="s">
        <v>60</v>
      </c>
      <c r="I31" s="245">
        <v>4.4727415870030152</v>
      </c>
      <c r="J31" s="244">
        <v>0.35667637898120219</v>
      </c>
      <c r="K31" s="225">
        <v>12.767880734838055</v>
      </c>
      <c r="L31" s="225">
        <v>-10.773462571222737</v>
      </c>
      <c r="M31" s="225">
        <v>6.1135969317870575</v>
      </c>
      <c r="N31" s="225">
        <v>-3.4267912772585674</v>
      </c>
      <c r="O31" s="225">
        <v>-13.668727016665361</v>
      </c>
      <c r="P31" s="225">
        <v>-6.3207547169811367</v>
      </c>
      <c r="Q31" s="225">
        <v>16.695895215651891</v>
      </c>
      <c r="R31" s="225">
        <v>-26.317191412284913</v>
      </c>
      <c r="S31" s="225">
        <v>26.758415921036782</v>
      </c>
      <c r="T31" s="215">
        <v>-16.941256974418362</v>
      </c>
      <c r="U31" s="223">
        <v>6.739510582150765</v>
      </c>
      <c r="V31" s="244">
        <v>17.742903993163807</v>
      </c>
      <c r="W31" s="66">
        <v>33.188584638935325</v>
      </c>
      <c r="X31" s="222" t="s">
        <v>60</v>
      </c>
      <c r="Y31" s="223" t="s">
        <v>60</v>
      </c>
      <c r="Z31" s="223" t="s">
        <v>60</v>
      </c>
      <c r="AA31" s="224" t="s">
        <v>60</v>
      </c>
      <c r="AB31" s="225" t="s">
        <v>60</v>
      </c>
      <c r="AC31" s="66" t="s">
        <v>60</v>
      </c>
    </row>
    <row r="32" spans="1:29" ht="20.100000000000001" customHeight="1" x14ac:dyDescent="0.15">
      <c r="A32" s="693"/>
      <c r="B32" s="700"/>
      <c r="C32" s="211"/>
      <c r="D32" s="45">
        <v>30</v>
      </c>
      <c r="E32" s="226"/>
      <c r="F32" s="244" t="s">
        <v>60</v>
      </c>
      <c r="G32" s="225" t="s">
        <v>60</v>
      </c>
      <c r="H32" s="215" t="s">
        <v>60</v>
      </c>
      <c r="I32" s="245">
        <v>6.9960138713186293</v>
      </c>
      <c r="J32" s="244">
        <v>7.7662645375515149</v>
      </c>
      <c r="K32" s="225">
        <v>-7.2846783741120742</v>
      </c>
      <c r="L32" s="225">
        <v>14.092777451556081</v>
      </c>
      <c r="M32" s="225">
        <v>7.4394389225936886</v>
      </c>
      <c r="N32" s="225">
        <v>-0.55150884495317465</v>
      </c>
      <c r="O32" s="225">
        <v>-4.8395867319195212</v>
      </c>
      <c r="P32" s="225">
        <v>-5.1158106747230647</v>
      </c>
      <c r="Q32" s="225">
        <v>46.239462746847629</v>
      </c>
      <c r="R32" s="225">
        <v>17.287253271636182</v>
      </c>
      <c r="S32" s="225">
        <v>-4.5422891871359834</v>
      </c>
      <c r="T32" s="215">
        <v>9.4695649418549355</v>
      </c>
      <c r="U32" s="223">
        <v>5.3598130191568005</v>
      </c>
      <c r="V32" s="244">
        <v>1.8237007541951566</v>
      </c>
      <c r="W32" s="66">
        <v>10.007505922642078</v>
      </c>
      <c r="X32" s="222" t="s">
        <v>60</v>
      </c>
      <c r="Y32" s="223" t="s">
        <v>60</v>
      </c>
      <c r="Z32" s="223" t="s">
        <v>60</v>
      </c>
      <c r="AA32" s="224" t="s">
        <v>60</v>
      </c>
      <c r="AB32" s="225" t="s">
        <v>60</v>
      </c>
      <c r="AC32" s="66" t="s">
        <v>60</v>
      </c>
    </row>
    <row r="33" spans="1:29" ht="20.100000000000001" customHeight="1" x14ac:dyDescent="0.15">
      <c r="A33" s="693"/>
      <c r="B33" s="700"/>
      <c r="C33" s="211" t="s">
        <v>55</v>
      </c>
      <c r="D33" s="45" t="s">
        <v>56</v>
      </c>
      <c r="E33" s="226" t="s">
        <v>57</v>
      </c>
      <c r="F33" s="244" t="s">
        <v>60</v>
      </c>
      <c r="G33" s="225" t="s">
        <v>60</v>
      </c>
      <c r="H33" s="215" t="s">
        <v>60</v>
      </c>
      <c r="I33" s="245">
        <v>-2.5531894551666157</v>
      </c>
      <c r="J33" s="244">
        <v>-3.8011686851827209</v>
      </c>
      <c r="K33" s="225">
        <v>1.7810351019539539</v>
      </c>
      <c r="L33" s="225">
        <v>36.798764796706116</v>
      </c>
      <c r="M33" s="225">
        <v>-1.2935522627152585</v>
      </c>
      <c r="N33" s="225">
        <v>27.173799309406711</v>
      </c>
      <c r="O33" s="225">
        <v>-1.9714285714285684</v>
      </c>
      <c r="P33" s="225">
        <v>3.2371046486945554</v>
      </c>
      <c r="Q33" s="225">
        <v>-19.950545127571097</v>
      </c>
      <c r="R33" s="225">
        <v>-8.7042288250523967</v>
      </c>
      <c r="S33" s="225">
        <v>-14.49414729581855</v>
      </c>
      <c r="T33" s="215">
        <v>-5.0640422606556212</v>
      </c>
      <c r="U33" s="223">
        <v>-2.656566874995292</v>
      </c>
      <c r="V33" s="244">
        <v>-0.87649594259433528</v>
      </c>
      <c r="W33" s="66">
        <v>25.119670785402825</v>
      </c>
      <c r="X33" s="222" t="s">
        <v>60</v>
      </c>
      <c r="Y33" s="223" t="s">
        <v>60</v>
      </c>
      <c r="Z33" s="223" t="s">
        <v>60</v>
      </c>
      <c r="AA33" s="224" t="s">
        <v>60</v>
      </c>
      <c r="AB33" s="225" t="s">
        <v>60</v>
      </c>
      <c r="AC33" s="66" t="s">
        <v>60</v>
      </c>
    </row>
    <row r="34" spans="1:29" ht="20.100000000000001" customHeight="1" x14ac:dyDescent="0.15">
      <c r="A34" s="693"/>
      <c r="B34" s="700"/>
      <c r="C34" s="211"/>
      <c r="D34" s="45" t="s">
        <v>163</v>
      </c>
      <c r="E34" s="226"/>
      <c r="F34" s="244" t="s">
        <v>60</v>
      </c>
      <c r="G34" s="225" t="s">
        <v>60</v>
      </c>
      <c r="H34" s="215" t="s">
        <v>60</v>
      </c>
      <c r="I34" s="245">
        <v>1.5738825433941894</v>
      </c>
      <c r="J34" s="244">
        <v>-6.498590062191778</v>
      </c>
      <c r="K34" s="225">
        <v>5.7932566649242068</v>
      </c>
      <c r="L34" s="225">
        <v>-39.493980436418362</v>
      </c>
      <c r="M34" s="225">
        <v>3.5582423824400466</v>
      </c>
      <c r="N34" s="225">
        <v>7.404969557347485E-2</v>
      </c>
      <c r="O34" s="225">
        <v>-11.852715437676087</v>
      </c>
      <c r="P34" s="225">
        <v>36.825331551351901</v>
      </c>
      <c r="Q34" s="225">
        <v>-11.178641633570018</v>
      </c>
      <c r="R34" s="225">
        <v>4.6927751519243666</v>
      </c>
      <c r="S34" s="225">
        <v>6.0148918017528974</v>
      </c>
      <c r="T34" s="66">
        <v>-24.609732300750043</v>
      </c>
      <c r="U34" s="245">
        <v>-0.31211457625411887</v>
      </c>
      <c r="V34" s="244">
        <v>9.0246568686991324</v>
      </c>
      <c r="W34" s="66">
        <v>-11.79650820971192</v>
      </c>
      <c r="X34" s="222" t="s">
        <v>60</v>
      </c>
      <c r="Y34" s="223" t="s">
        <v>60</v>
      </c>
      <c r="Z34" s="223" t="s">
        <v>60</v>
      </c>
      <c r="AA34" s="224" t="s">
        <v>60</v>
      </c>
      <c r="AB34" s="225" t="s">
        <v>60</v>
      </c>
      <c r="AC34" s="66" t="s">
        <v>60</v>
      </c>
    </row>
    <row r="35" spans="1:29" ht="20.100000000000001" customHeight="1" x14ac:dyDescent="0.15">
      <c r="A35" s="693"/>
      <c r="B35" s="700"/>
      <c r="C35" s="211"/>
      <c r="D35" s="45" t="s">
        <v>164</v>
      </c>
      <c r="E35" s="226"/>
      <c r="F35" s="244" t="s">
        <v>60</v>
      </c>
      <c r="G35" s="225" t="s">
        <v>60</v>
      </c>
      <c r="H35" s="215" t="s">
        <v>60</v>
      </c>
      <c r="I35" s="245">
        <v>2.8193570198174367</v>
      </c>
      <c r="J35" s="244">
        <v>-1.0383386581469645</v>
      </c>
      <c r="K35" s="225">
        <v>-6.723654466171725</v>
      </c>
      <c r="L35" s="225">
        <v>71.770558060003097</v>
      </c>
      <c r="M35" s="225">
        <v>-0.28992320952828665</v>
      </c>
      <c r="N35" s="225">
        <v>1.4798980514675764</v>
      </c>
      <c r="O35" s="225">
        <v>-1.5761049267056126</v>
      </c>
      <c r="P35" s="225">
        <v>-20.09166729280938</v>
      </c>
      <c r="Q35" s="225">
        <v>-2.2131388180032019</v>
      </c>
      <c r="R35" s="225">
        <v>-0.5933569816188311</v>
      </c>
      <c r="S35" s="225">
        <v>-6.3649998170977051</v>
      </c>
      <c r="T35" s="222">
        <v>-2.6004489110872941</v>
      </c>
      <c r="U35" s="245">
        <v>1.3467608013751242</v>
      </c>
      <c r="V35" s="244">
        <v>4.4349376114082073</v>
      </c>
      <c r="W35" s="66">
        <v>-2.0083754763733364</v>
      </c>
      <c r="X35" s="222" t="s">
        <v>60</v>
      </c>
      <c r="Y35" s="223" t="s">
        <v>60</v>
      </c>
      <c r="Z35" s="223" t="s">
        <v>60</v>
      </c>
      <c r="AA35" s="224" t="s">
        <v>60</v>
      </c>
      <c r="AB35" s="225" t="s">
        <v>60</v>
      </c>
      <c r="AC35" s="66" t="s">
        <v>60</v>
      </c>
    </row>
    <row r="36" spans="1:29" ht="20.100000000000001" customHeight="1" x14ac:dyDescent="0.15">
      <c r="A36" s="693"/>
      <c r="B36" s="246" t="s">
        <v>61</v>
      </c>
      <c r="C36" s="227"/>
      <c r="D36" s="228" t="s">
        <v>166</v>
      </c>
      <c r="E36" s="229"/>
      <c r="F36" s="241" t="s">
        <v>60</v>
      </c>
      <c r="G36" s="242" t="s">
        <v>60</v>
      </c>
      <c r="H36" s="232" t="s">
        <v>60</v>
      </c>
      <c r="I36" s="274">
        <v>3.9401393179401945</v>
      </c>
      <c r="J36" s="241">
        <v>9.7927277281456107</v>
      </c>
      <c r="K36" s="242">
        <v>6.690504568931277</v>
      </c>
      <c r="L36" s="242">
        <v>-77.312217194570138</v>
      </c>
      <c r="M36" s="242">
        <v>3.2377210216109953</v>
      </c>
      <c r="N36" s="242">
        <v>-0.81827756623187309</v>
      </c>
      <c r="O36" s="242">
        <v>27.995520716685341</v>
      </c>
      <c r="P36" s="242">
        <v>2.9055007052186221</v>
      </c>
      <c r="Q36" s="242">
        <v>47.040484053486068</v>
      </c>
      <c r="R36" s="242">
        <v>-10.264062804126384</v>
      </c>
      <c r="S36" s="242">
        <v>6.3484002031487963</v>
      </c>
      <c r="T36" s="239">
        <v>33.718105757053586</v>
      </c>
      <c r="U36" s="274">
        <v>6.3008936391215853</v>
      </c>
      <c r="V36" s="241">
        <v>2.0174779818392885</v>
      </c>
      <c r="W36" s="243">
        <v>4.3701786814541066</v>
      </c>
      <c r="X36" s="239" t="s">
        <v>60</v>
      </c>
      <c r="Y36" s="240" t="s">
        <v>60</v>
      </c>
      <c r="Z36" s="240" t="s">
        <v>60</v>
      </c>
      <c r="AA36" s="275" t="s">
        <v>60</v>
      </c>
      <c r="AB36" s="242" t="s">
        <v>60</v>
      </c>
      <c r="AC36" s="243" t="s">
        <v>60</v>
      </c>
    </row>
    <row r="37" spans="1:29" ht="20.100000000000001" customHeight="1" x14ac:dyDescent="0.15">
      <c r="A37" s="693"/>
      <c r="B37" s="699" t="s">
        <v>168</v>
      </c>
      <c r="C37" s="211" t="s">
        <v>53</v>
      </c>
      <c r="D37" s="45">
        <v>29</v>
      </c>
      <c r="E37" s="212" t="s">
        <v>162</v>
      </c>
      <c r="F37" s="244" t="s">
        <v>60</v>
      </c>
      <c r="G37" s="225" t="s">
        <v>60</v>
      </c>
      <c r="H37" s="215" t="s">
        <v>60</v>
      </c>
      <c r="I37" s="245">
        <v>4.0999999999999996</v>
      </c>
      <c r="J37" s="244">
        <v>-0.1</v>
      </c>
      <c r="K37" s="225">
        <v>12.8</v>
      </c>
      <c r="L37" s="225">
        <v>-10.7</v>
      </c>
      <c r="M37" s="225">
        <v>2.4</v>
      </c>
      <c r="N37" s="225">
        <v>-0.1</v>
      </c>
      <c r="O37" s="225">
        <v>-15.2</v>
      </c>
      <c r="P37" s="225">
        <v>-6.4</v>
      </c>
      <c r="Q37" s="225">
        <v>16.100000000000001</v>
      </c>
      <c r="R37" s="225">
        <v>-27.2</v>
      </c>
      <c r="S37" s="225">
        <v>26.4</v>
      </c>
      <c r="T37" s="215">
        <v>-17.3</v>
      </c>
      <c r="U37" s="223">
        <v>6.2</v>
      </c>
      <c r="V37" s="244" t="s">
        <v>60</v>
      </c>
      <c r="W37" s="66" t="s">
        <v>60</v>
      </c>
      <c r="X37" s="222" t="s">
        <v>60</v>
      </c>
      <c r="Y37" s="223" t="s">
        <v>60</v>
      </c>
      <c r="Z37" s="223" t="s">
        <v>60</v>
      </c>
      <c r="AA37" s="224" t="s">
        <v>60</v>
      </c>
      <c r="AB37" s="225" t="s">
        <v>60</v>
      </c>
      <c r="AC37" s="87">
        <v>0.5</v>
      </c>
    </row>
    <row r="38" spans="1:29" ht="20.100000000000001" customHeight="1" x14ac:dyDescent="0.15">
      <c r="A38" s="693"/>
      <c r="B38" s="700"/>
      <c r="C38" s="211"/>
      <c r="D38" s="45">
        <v>30</v>
      </c>
      <c r="E38" s="226"/>
      <c r="F38" s="244" t="s">
        <v>60</v>
      </c>
      <c r="G38" s="225" t="s">
        <v>60</v>
      </c>
      <c r="H38" s="215" t="s">
        <v>60</v>
      </c>
      <c r="I38" s="245">
        <v>5.6</v>
      </c>
      <c r="J38" s="244">
        <v>6.4</v>
      </c>
      <c r="K38" s="225">
        <v>-8.8000000000000007</v>
      </c>
      <c r="L38" s="225">
        <v>14.3</v>
      </c>
      <c r="M38" s="225">
        <v>3.4</v>
      </c>
      <c r="N38" s="225">
        <v>0</v>
      </c>
      <c r="O38" s="225">
        <v>-6.1</v>
      </c>
      <c r="P38" s="225">
        <v>-6.8</v>
      </c>
      <c r="Q38" s="225">
        <v>44.8</v>
      </c>
      <c r="R38" s="225">
        <v>16.899999999999999</v>
      </c>
      <c r="S38" s="225">
        <v>-4.7</v>
      </c>
      <c r="T38" s="215">
        <v>8.1</v>
      </c>
      <c r="U38" s="223">
        <v>4</v>
      </c>
      <c r="V38" s="244" t="s">
        <v>60</v>
      </c>
      <c r="W38" s="66" t="s">
        <v>60</v>
      </c>
      <c r="X38" s="222" t="s">
        <v>60</v>
      </c>
      <c r="Y38" s="223" t="s">
        <v>60</v>
      </c>
      <c r="Z38" s="223" t="s">
        <v>60</v>
      </c>
      <c r="AA38" s="224" t="s">
        <v>60</v>
      </c>
      <c r="AB38" s="225" t="s">
        <v>60</v>
      </c>
      <c r="AC38" s="87">
        <v>1.3000000000000114</v>
      </c>
    </row>
    <row r="39" spans="1:29" ht="20.100000000000001" customHeight="1" x14ac:dyDescent="0.15">
      <c r="A39" s="693"/>
      <c r="B39" s="700"/>
      <c r="C39" s="211" t="s">
        <v>55</v>
      </c>
      <c r="D39" s="45" t="s">
        <v>56</v>
      </c>
      <c r="E39" s="226" t="s">
        <v>57</v>
      </c>
      <c r="F39" s="244" t="s">
        <v>60</v>
      </c>
      <c r="G39" s="225" t="s">
        <v>60</v>
      </c>
      <c r="H39" s="215" t="s">
        <v>60</v>
      </c>
      <c r="I39" s="245">
        <v>-3.6</v>
      </c>
      <c r="J39" s="244">
        <v>-4.8</v>
      </c>
      <c r="K39" s="225">
        <v>0.2</v>
      </c>
      <c r="L39" s="225">
        <v>37.1</v>
      </c>
      <c r="M39" s="225">
        <v>-6</v>
      </c>
      <c r="N39" s="225">
        <v>27.5</v>
      </c>
      <c r="O39" s="225">
        <v>-3.7</v>
      </c>
      <c r="P39" s="225">
        <v>3.8</v>
      </c>
      <c r="Q39" s="225">
        <v>-19.3</v>
      </c>
      <c r="R39" s="225">
        <v>-7.8</v>
      </c>
      <c r="S39" s="225">
        <v>-15.7</v>
      </c>
      <c r="T39" s="215">
        <v>-6</v>
      </c>
      <c r="U39" s="223">
        <v>-3.7</v>
      </c>
      <c r="V39" s="244" t="s">
        <v>60</v>
      </c>
      <c r="W39" s="66" t="s">
        <v>60</v>
      </c>
      <c r="X39" s="222" t="s">
        <v>60</v>
      </c>
      <c r="Y39" s="223" t="s">
        <v>60</v>
      </c>
      <c r="Z39" s="223" t="s">
        <v>60</v>
      </c>
      <c r="AA39" s="224" t="s">
        <v>60</v>
      </c>
      <c r="AB39" s="225" t="s">
        <v>60</v>
      </c>
      <c r="AC39" s="87">
        <v>1</v>
      </c>
    </row>
    <row r="40" spans="1:29" ht="20.100000000000001" customHeight="1" x14ac:dyDescent="0.15">
      <c r="A40" s="693"/>
      <c r="B40" s="700"/>
      <c r="C40" s="211"/>
      <c r="D40" s="45" t="s">
        <v>163</v>
      </c>
      <c r="E40" s="226"/>
      <c r="F40" s="244" t="s">
        <v>60</v>
      </c>
      <c r="G40" s="225" t="s">
        <v>60</v>
      </c>
      <c r="H40" s="215" t="s">
        <v>60</v>
      </c>
      <c r="I40" s="245">
        <v>1.5</v>
      </c>
      <c r="J40" s="244">
        <v>-6.6</v>
      </c>
      <c r="K40" s="225">
        <v>4.2</v>
      </c>
      <c r="L40" s="225">
        <v>-39.700000000000003</v>
      </c>
      <c r="M40" s="225">
        <v>4.3</v>
      </c>
      <c r="N40" s="225">
        <v>-1.9</v>
      </c>
      <c r="O40" s="225">
        <v>-13.8</v>
      </c>
      <c r="P40" s="225">
        <v>36.299999999999997</v>
      </c>
      <c r="Q40" s="225">
        <v>-11.2</v>
      </c>
      <c r="R40" s="225">
        <v>12.1</v>
      </c>
      <c r="S40" s="225">
        <v>6.6</v>
      </c>
      <c r="T40" s="215">
        <v>-24.7</v>
      </c>
      <c r="U40" s="223">
        <v>-0.4</v>
      </c>
      <c r="V40" s="244" t="s">
        <v>60</v>
      </c>
      <c r="W40" s="66" t="s">
        <v>60</v>
      </c>
      <c r="X40" s="222" t="s">
        <v>60</v>
      </c>
      <c r="Y40" s="223" t="s">
        <v>60</v>
      </c>
      <c r="Z40" s="223" t="s">
        <v>60</v>
      </c>
      <c r="AA40" s="224" t="s">
        <v>60</v>
      </c>
      <c r="AB40" s="225" t="s">
        <v>60</v>
      </c>
      <c r="AC40" s="87">
        <v>9.9999999999994316E-2</v>
      </c>
    </row>
    <row r="41" spans="1:29" ht="20.100000000000001" customHeight="1" x14ac:dyDescent="0.15">
      <c r="A41" s="693"/>
      <c r="B41" s="700"/>
      <c r="C41" s="211"/>
      <c r="D41" s="45" t="s">
        <v>164</v>
      </c>
      <c r="E41" s="226"/>
      <c r="F41" s="244" t="s">
        <v>60</v>
      </c>
      <c r="G41" s="225" t="s">
        <v>60</v>
      </c>
      <c r="H41" s="215" t="s">
        <v>60</v>
      </c>
      <c r="I41" s="245">
        <v>3.4</v>
      </c>
      <c r="J41" s="244">
        <v>-0.5</v>
      </c>
      <c r="K41" s="225">
        <v>-6</v>
      </c>
      <c r="L41" s="225">
        <v>70.599999999999994</v>
      </c>
      <c r="M41" s="225">
        <v>-2.7</v>
      </c>
      <c r="N41" s="225">
        <v>-0.2</v>
      </c>
      <c r="O41" s="225">
        <v>1</v>
      </c>
      <c r="P41" s="225">
        <v>-20.5</v>
      </c>
      <c r="Q41" s="225">
        <v>3.7</v>
      </c>
      <c r="R41" s="225">
        <v>-0.9</v>
      </c>
      <c r="S41" s="225">
        <v>-7.1</v>
      </c>
      <c r="T41" s="225">
        <v>-2.1</v>
      </c>
      <c r="U41" s="245">
        <v>1.8</v>
      </c>
      <c r="V41" s="244" t="s">
        <v>60</v>
      </c>
      <c r="W41" s="66" t="s">
        <v>60</v>
      </c>
      <c r="X41" s="222" t="s">
        <v>60</v>
      </c>
      <c r="Y41" s="223" t="s">
        <v>60</v>
      </c>
      <c r="Z41" s="223" t="s">
        <v>60</v>
      </c>
      <c r="AA41" s="224" t="s">
        <v>60</v>
      </c>
      <c r="AB41" s="225" t="s">
        <v>60</v>
      </c>
      <c r="AC41" s="66">
        <v>-0.59999999999999432</v>
      </c>
    </row>
    <row r="42" spans="1:29" ht="20.100000000000001" customHeight="1" x14ac:dyDescent="0.15">
      <c r="A42" s="694"/>
      <c r="B42" s="276" t="s">
        <v>61</v>
      </c>
      <c r="C42" s="277"/>
      <c r="D42" s="92" t="s">
        <v>166</v>
      </c>
      <c r="E42" s="278"/>
      <c r="F42" s="248" t="s">
        <v>60</v>
      </c>
      <c r="G42" s="249" t="s">
        <v>60</v>
      </c>
      <c r="H42" s="250" t="s">
        <v>60</v>
      </c>
      <c r="I42" s="251">
        <v>1.3</v>
      </c>
      <c r="J42" s="248">
        <v>7</v>
      </c>
      <c r="K42" s="249">
        <v>1.8</v>
      </c>
      <c r="L42" s="249">
        <v>-77.599999999999994</v>
      </c>
      <c r="M42" s="249">
        <v>-5</v>
      </c>
      <c r="N42" s="249">
        <v>-4.8</v>
      </c>
      <c r="O42" s="249">
        <v>28.5</v>
      </c>
      <c r="P42" s="249">
        <v>2.6</v>
      </c>
      <c r="Q42" s="249">
        <v>50.2</v>
      </c>
      <c r="R42" s="249">
        <v>-11.8</v>
      </c>
      <c r="S42" s="249">
        <v>2.1</v>
      </c>
      <c r="T42" s="249">
        <v>30.3</v>
      </c>
      <c r="U42" s="251">
        <v>3.6</v>
      </c>
      <c r="V42" s="248" t="s">
        <v>60</v>
      </c>
      <c r="W42" s="252" t="s">
        <v>60</v>
      </c>
      <c r="X42" s="254" t="s">
        <v>60</v>
      </c>
      <c r="Y42" s="253" t="s">
        <v>60</v>
      </c>
      <c r="Z42" s="253" t="s">
        <v>60</v>
      </c>
      <c r="AA42" s="255" t="s">
        <v>60</v>
      </c>
      <c r="AB42" s="249" t="s">
        <v>60</v>
      </c>
      <c r="AC42" s="252">
        <v>2.6</v>
      </c>
    </row>
    <row r="43" spans="1:29" ht="20.100000000000001" customHeight="1" x14ac:dyDescent="0.15">
      <c r="D43" s="35"/>
    </row>
  </sheetData>
  <mergeCells count="35">
    <mergeCell ref="G3:G5"/>
    <mergeCell ref="H3:H5"/>
    <mergeCell ref="A7:A18"/>
    <mergeCell ref="B7:B12"/>
    <mergeCell ref="B13:B17"/>
    <mergeCell ref="F3:F5"/>
    <mergeCell ref="A3:E6"/>
    <mergeCell ref="A19:A42"/>
    <mergeCell ref="B19:B24"/>
    <mergeCell ref="B25:B29"/>
    <mergeCell ref="B31:B35"/>
    <mergeCell ref="B37:B41"/>
    <mergeCell ref="I3:I5"/>
    <mergeCell ref="U3:U5"/>
    <mergeCell ref="O4:O5"/>
    <mergeCell ref="P4:P5"/>
    <mergeCell ref="Q4:Q5"/>
    <mergeCell ref="R4:R5"/>
    <mergeCell ref="N4:N5"/>
    <mergeCell ref="M4:M5"/>
    <mergeCell ref="J3:J5"/>
    <mergeCell ref="K4:K5"/>
    <mergeCell ref="L4:L5"/>
    <mergeCell ref="AC4:AC6"/>
    <mergeCell ref="AA3:AC3"/>
    <mergeCell ref="AA4:AB4"/>
    <mergeCell ref="S4:S5"/>
    <mergeCell ref="T4:T5"/>
    <mergeCell ref="AA5:AA6"/>
    <mergeCell ref="AB5:AB6"/>
    <mergeCell ref="V3:V5"/>
    <mergeCell ref="W4:W5"/>
    <mergeCell ref="X3:X5"/>
    <mergeCell ref="Y3:Y5"/>
    <mergeCell ref="Z3:Z5"/>
  </mergeCells>
  <phoneticPr fontId="3"/>
  <pageMargins left="0.98425196850393704" right="0.98425196850393704" top="0.39370078740157483" bottom="0.19685039370078741" header="0.31496062992125984" footer="0.31496062992125984"/>
  <pageSetup paperSize="9" scale="81" firstPageNumber="16" orientation="portrait" useFirstPageNumber="1" r:id="rId1"/>
  <headerFooter scaleWithDoc="0" alignWithMargins="0">
    <oddFooter>&amp;C&amp;"ＭＳ 明朝,標準"&amp;9&amp;P</oddFooter>
  </headerFooter>
  <colBreaks count="1" manualBreakCount="1">
    <brk id="15"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S91"/>
  <sheetViews>
    <sheetView view="pageBreakPreview" zoomScaleNormal="100" zoomScaleSheetLayoutView="100" workbookViewId="0">
      <selection activeCell="J8" sqref="J8"/>
    </sheetView>
  </sheetViews>
  <sheetFormatPr defaultColWidth="9" defaultRowHeight="20.100000000000001" customHeight="1" x14ac:dyDescent="0.15"/>
  <cols>
    <col min="1" max="1" width="1.625" style="133" customWidth="1"/>
    <col min="2" max="2" width="1.875" style="133" customWidth="1"/>
    <col min="3" max="3" width="1.75" style="133" customWidth="1"/>
    <col min="4" max="4" width="1.625" style="133" customWidth="1"/>
    <col min="5" max="5" width="22.875" style="315" customWidth="1"/>
    <col min="6" max="18" width="9.5" style="133" customWidth="1"/>
    <col min="19" max="19" width="11.5" style="133" customWidth="1"/>
    <col min="20" max="16384" width="9" style="133"/>
  </cols>
  <sheetData>
    <row r="1" spans="1:19" s="41" customFormat="1" ht="30" customHeight="1" x14ac:dyDescent="0.15">
      <c r="A1" s="713" t="s">
        <v>169</v>
      </c>
      <c r="B1" s="714"/>
      <c r="C1" s="714"/>
      <c r="D1" s="714"/>
      <c r="E1" s="714"/>
      <c r="F1" s="714"/>
      <c r="G1" s="714"/>
      <c r="H1" s="714"/>
    </row>
    <row r="2" spans="1:19" s="130" customFormat="1" ht="14.25" customHeight="1" x14ac:dyDescent="0.15">
      <c r="D2" s="279"/>
      <c r="E2" s="280" t="s">
        <v>170</v>
      </c>
      <c r="N2" s="281"/>
      <c r="O2" s="281"/>
      <c r="P2" s="281"/>
      <c r="Q2" s="281"/>
      <c r="R2" s="131" t="s">
        <v>65</v>
      </c>
    </row>
    <row r="3" spans="1:19" ht="20.100000000000001" customHeight="1" x14ac:dyDescent="0.15">
      <c r="A3" s="715" t="s">
        <v>171</v>
      </c>
      <c r="B3" s="716"/>
      <c r="C3" s="716"/>
      <c r="D3" s="716"/>
      <c r="E3" s="716"/>
      <c r="F3" s="132" t="s">
        <v>66</v>
      </c>
      <c r="G3" s="674" t="s">
        <v>67</v>
      </c>
      <c r="H3" s="674"/>
      <c r="I3" s="674"/>
      <c r="J3" s="674"/>
      <c r="K3" s="674"/>
      <c r="L3" s="674"/>
      <c r="M3" s="674"/>
      <c r="N3" s="674"/>
      <c r="O3" s="674"/>
      <c r="P3" s="674"/>
      <c r="Q3" s="674"/>
      <c r="R3" s="675"/>
    </row>
    <row r="4" spans="1:19" ht="20.100000000000001" customHeight="1" x14ac:dyDescent="0.15">
      <c r="A4" s="717"/>
      <c r="B4" s="718"/>
      <c r="C4" s="718"/>
      <c r="D4" s="718"/>
      <c r="E4" s="718"/>
      <c r="F4" s="134" t="s">
        <v>68</v>
      </c>
      <c r="G4" s="135" t="s">
        <v>69</v>
      </c>
      <c r="H4" s="136" t="s">
        <v>70</v>
      </c>
      <c r="I4" s="136" t="s">
        <v>71</v>
      </c>
      <c r="J4" s="136" t="s">
        <v>72</v>
      </c>
      <c r="K4" s="136" t="s">
        <v>73</v>
      </c>
      <c r="L4" s="136" t="s">
        <v>74</v>
      </c>
      <c r="M4" s="136" t="s">
        <v>75</v>
      </c>
      <c r="N4" s="136" t="s">
        <v>76</v>
      </c>
      <c r="O4" s="136" t="s">
        <v>77</v>
      </c>
      <c r="P4" s="136" t="s">
        <v>78</v>
      </c>
      <c r="Q4" s="136" t="s">
        <v>79</v>
      </c>
      <c r="R4" s="137" t="s">
        <v>80</v>
      </c>
    </row>
    <row r="5" spans="1:19" ht="18" customHeight="1" x14ac:dyDescent="0.15">
      <c r="A5" s="676" t="s">
        <v>172</v>
      </c>
      <c r="B5" s="677"/>
      <c r="C5" s="677"/>
      <c r="D5" s="677"/>
      <c r="E5" s="677"/>
      <c r="F5" s="282">
        <v>43</v>
      </c>
      <c r="G5" s="283">
        <v>46</v>
      </c>
      <c r="H5" s="284">
        <v>43</v>
      </c>
      <c r="I5" s="284">
        <v>44</v>
      </c>
      <c r="J5" s="284">
        <v>42</v>
      </c>
      <c r="K5" s="284">
        <v>43</v>
      </c>
      <c r="L5" s="284">
        <v>44</v>
      </c>
      <c r="M5" s="284">
        <v>40</v>
      </c>
      <c r="N5" s="284">
        <v>43</v>
      </c>
      <c r="O5" s="284">
        <v>44</v>
      </c>
      <c r="P5" s="284">
        <v>42</v>
      </c>
      <c r="Q5" s="284">
        <v>40</v>
      </c>
      <c r="R5" s="285">
        <v>41</v>
      </c>
      <c r="S5" s="144"/>
    </row>
    <row r="6" spans="1:19" ht="18" customHeight="1" x14ac:dyDescent="0.15">
      <c r="A6" s="678" t="s">
        <v>173</v>
      </c>
      <c r="B6" s="679"/>
      <c r="C6" s="679"/>
      <c r="D6" s="679"/>
      <c r="E6" s="679"/>
      <c r="F6" s="316">
        <v>3.5</v>
      </c>
      <c r="G6" s="317">
        <v>3.37</v>
      </c>
      <c r="H6" s="318">
        <v>3.37</v>
      </c>
      <c r="I6" s="318">
        <v>3.46</v>
      </c>
      <c r="J6" s="318">
        <v>3.77</v>
      </c>
      <c r="K6" s="318">
        <v>3.87</v>
      </c>
      <c r="L6" s="318">
        <v>3.67</v>
      </c>
      <c r="M6" s="318">
        <v>3.64</v>
      </c>
      <c r="N6" s="318">
        <v>3.52</v>
      </c>
      <c r="O6" s="318">
        <v>3.56</v>
      </c>
      <c r="P6" s="318">
        <v>3.43</v>
      </c>
      <c r="Q6" s="318">
        <v>3.16</v>
      </c>
      <c r="R6" s="319">
        <v>3.14</v>
      </c>
      <c r="S6" s="152"/>
    </row>
    <row r="7" spans="1:19" ht="18" customHeight="1" x14ac:dyDescent="0.15">
      <c r="A7" s="678" t="s">
        <v>174</v>
      </c>
      <c r="B7" s="679"/>
      <c r="C7" s="679"/>
      <c r="D7" s="679"/>
      <c r="E7" s="679"/>
      <c r="F7" s="316">
        <v>1.81</v>
      </c>
      <c r="G7" s="317">
        <v>1.64</v>
      </c>
      <c r="H7" s="318">
        <v>1.58</v>
      </c>
      <c r="I7" s="318">
        <v>1.65</v>
      </c>
      <c r="J7" s="318">
        <v>1.74</v>
      </c>
      <c r="K7" s="318">
        <v>1.97</v>
      </c>
      <c r="L7" s="318">
        <v>1.94</v>
      </c>
      <c r="M7" s="318">
        <v>1.98</v>
      </c>
      <c r="N7" s="318">
        <v>1.97</v>
      </c>
      <c r="O7" s="318">
        <v>1.88</v>
      </c>
      <c r="P7" s="318">
        <v>1.84</v>
      </c>
      <c r="Q7" s="318">
        <v>1.76</v>
      </c>
      <c r="R7" s="319">
        <v>1.8</v>
      </c>
      <c r="S7" s="152"/>
    </row>
    <row r="8" spans="1:19" ht="18" customHeight="1" x14ac:dyDescent="0.15">
      <c r="A8" s="680" t="s">
        <v>175</v>
      </c>
      <c r="B8" s="681"/>
      <c r="C8" s="681"/>
      <c r="D8" s="681"/>
      <c r="E8" s="681"/>
      <c r="F8" s="286">
        <v>50.5</v>
      </c>
      <c r="G8" s="287">
        <v>50.8</v>
      </c>
      <c r="H8" s="288">
        <v>52.1</v>
      </c>
      <c r="I8" s="288">
        <v>51.2</v>
      </c>
      <c r="J8" s="288">
        <v>49.1</v>
      </c>
      <c r="K8" s="288">
        <v>48.9</v>
      </c>
      <c r="L8" s="288">
        <v>49</v>
      </c>
      <c r="M8" s="288">
        <v>48.2</v>
      </c>
      <c r="N8" s="288">
        <v>49.3</v>
      </c>
      <c r="O8" s="288">
        <v>49.2</v>
      </c>
      <c r="P8" s="288">
        <v>50.7</v>
      </c>
      <c r="Q8" s="287">
        <v>52.4</v>
      </c>
      <c r="R8" s="289">
        <v>54.8</v>
      </c>
      <c r="S8" s="160"/>
    </row>
    <row r="9" spans="1:19" ht="18" customHeight="1" x14ac:dyDescent="0.15">
      <c r="A9" s="290" t="s">
        <v>176</v>
      </c>
      <c r="B9" s="291"/>
      <c r="C9" s="291"/>
      <c r="D9" s="291"/>
      <c r="E9" s="292"/>
      <c r="F9" s="282">
        <v>1304620</v>
      </c>
      <c r="G9" s="283">
        <v>1343295</v>
      </c>
      <c r="H9" s="284">
        <v>1299032</v>
      </c>
      <c r="I9" s="284">
        <v>1189217</v>
      </c>
      <c r="J9" s="284">
        <v>1327593</v>
      </c>
      <c r="K9" s="284">
        <v>1284362</v>
      </c>
      <c r="L9" s="284">
        <v>1437802</v>
      </c>
      <c r="M9" s="284">
        <v>1458950</v>
      </c>
      <c r="N9" s="284">
        <v>1104840</v>
      </c>
      <c r="O9" s="284">
        <v>1142766</v>
      </c>
      <c r="P9" s="284">
        <v>1233375</v>
      </c>
      <c r="Q9" s="284">
        <v>1040240</v>
      </c>
      <c r="R9" s="285">
        <v>1793972</v>
      </c>
      <c r="S9" s="144"/>
    </row>
    <row r="10" spans="1:19" ht="18" customHeight="1" x14ac:dyDescent="0.15">
      <c r="A10" s="294"/>
      <c r="B10" s="320" t="s">
        <v>177</v>
      </c>
      <c r="C10" s="321"/>
      <c r="D10" s="322"/>
      <c r="E10" s="195"/>
      <c r="F10" s="323">
        <v>663848</v>
      </c>
      <c r="G10" s="324">
        <v>581831</v>
      </c>
      <c r="H10" s="325">
        <v>606340</v>
      </c>
      <c r="I10" s="325">
        <v>466240</v>
      </c>
      <c r="J10" s="325">
        <v>546403</v>
      </c>
      <c r="K10" s="325">
        <v>503914</v>
      </c>
      <c r="L10" s="325">
        <v>899623</v>
      </c>
      <c r="M10" s="325">
        <v>837707</v>
      </c>
      <c r="N10" s="325">
        <v>577984</v>
      </c>
      <c r="O10" s="325">
        <v>534969</v>
      </c>
      <c r="P10" s="325">
        <v>623221</v>
      </c>
      <c r="Q10" s="325">
        <v>510618</v>
      </c>
      <c r="R10" s="326">
        <v>1277324</v>
      </c>
      <c r="S10" s="144"/>
    </row>
    <row r="11" spans="1:19" ht="18" customHeight="1" x14ac:dyDescent="0.15">
      <c r="A11" s="294"/>
      <c r="B11" s="327"/>
      <c r="C11" s="320" t="s">
        <v>178</v>
      </c>
      <c r="D11" s="321"/>
      <c r="E11" s="195"/>
      <c r="F11" s="323">
        <v>648176</v>
      </c>
      <c r="G11" s="324">
        <v>503122</v>
      </c>
      <c r="H11" s="325">
        <v>600098</v>
      </c>
      <c r="I11" s="325">
        <v>456897</v>
      </c>
      <c r="J11" s="325">
        <v>541942</v>
      </c>
      <c r="K11" s="325">
        <v>498540</v>
      </c>
      <c r="L11" s="325">
        <v>894325</v>
      </c>
      <c r="M11" s="325">
        <v>829308</v>
      </c>
      <c r="N11" s="325">
        <v>568839</v>
      </c>
      <c r="O11" s="325">
        <v>528857</v>
      </c>
      <c r="P11" s="325">
        <v>601848</v>
      </c>
      <c r="Q11" s="325">
        <v>495280</v>
      </c>
      <c r="R11" s="326">
        <v>1259056</v>
      </c>
      <c r="S11" s="144"/>
    </row>
    <row r="12" spans="1:19" ht="18" customHeight="1" x14ac:dyDescent="0.15">
      <c r="A12" s="294"/>
      <c r="B12" s="327"/>
      <c r="C12" s="327"/>
      <c r="D12" s="295" t="s">
        <v>179</v>
      </c>
      <c r="E12" s="170"/>
      <c r="F12" s="296">
        <v>592633</v>
      </c>
      <c r="G12" s="297">
        <v>498067</v>
      </c>
      <c r="H12" s="298">
        <v>446010</v>
      </c>
      <c r="I12" s="298">
        <v>445178</v>
      </c>
      <c r="J12" s="298">
        <v>469029</v>
      </c>
      <c r="K12" s="298">
        <v>494418</v>
      </c>
      <c r="L12" s="298">
        <v>755897</v>
      </c>
      <c r="M12" s="298">
        <v>819776</v>
      </c>
      <c r="N12" s="298">
        <v>523815</v>
      </c>
      <c r="O12" s="298">
        <v>528057</v>
      </c>
      <c r="P12" s="298">
        <v>510339</v>
      </c>
      <c r="Q12" s="298">
        <v>481601</v>
      </c>
      <c r="R12" s="299">
        <v>1139414</v>
      </c>
      <c r="S12" s="144"/>
    </row>
    <row r="13" spans="1:19" ht="15.95" customHeight="1" x14ac:dyDescent="0.15">
      <c r="A13" s="294"/>
      <c r="B13" s="327"/>
      <c r="C13" s="327"/>
      <c r="D13" s="45"/>
      <c r="E13" s="328" t="s">
        <v>180</v>
      </c>
      <c r="F13" s="329">
        <v>426350</v>
      </c>
      <c r="G13" s="330">
        <v>367380</v>
      </c>
      <c r="H13" s="331">
        <v>330342</v>
      </c>
      <c r="I13" s="331">
        <v>319102</v>
      </c>
      <c r="J13" s="331">
        <v>342604</v>
      </c>
      <c r="K13" s="331">
        <v>346580</v>
      </c>
      <c r="L13" s="331">
        <v>557899</v>
      </c>
      <c r="M13" s="331">
        <v>589535</v>
      </c>
      <c r="N13" s="331">
        <v>381344</v>
      </c>
      <c r="O13" s="330">
        <v>372185</v>
      </c>
      <c r="P13" s="330">
        <v>372602</v>
      </c>
      <c r="Q13" s="331">
        <v>343683</v>
      </c>
      <c r="R13" s="332">
        <v>792945</v>
      </c>
      <c r="S13" s="144"/>
    </row>
    <row r="14" spans="1:19" ht="15.95" customHeight="1" x14ac:dyDescent="0.15">
      <c r="A14" s="294"/>
      <c r="B14" s="327"/>
      <c r="C14" s="327"/>
      <c r="D14" s="45"/>
      <c r="E14" s="333" t="s">
        <v>181</v>
      </c>
      <c r="F14" s="296">
        <v>125307</v>
      </c>
      <c r="G14" s="297">
        <v>121234</v>
      </c>
      <c r="H14" s="298">
        <v>112205</v>
      </c>
      <c r="I14" s="298">
        <v>117351</v>
      </c>
      <c r="J14" s="298">
        <v>94611</v>
      </c>
      <c r="K14" s="298">
        <v>98225</v>
      </c>
      <c r="L14" s="298">
        <v>146443</v>
      </c>
      <c r="M14" s="298">
        <v>154168</v>
      </c>
      <c r="N14" s="298">
        <v>92126</v>
      </c>
      <c r="O14" s="297">
        <v>113857</v>
      </c>
      <c r="P14" s="297">
        <v>95452</v>
      </c>
      <c r="Q14" s="298">
        <v>109475</v>
      </c>
      <c r="R14" s="301">
        <v>248533</v>
      </c>
      <c r="S14" s="144"/>
    </row>
    <row r="15" spans="1:19" ht="15.95" customHeight="1" x14ac:dyDescent="0.15">
      <c r="A15" s="294"/>
      <c r="B15" s="327"/>
      <c r="C15" s="327"/>
      <c r="D15" s="45"/>
      <c r="E15" s="333" t="s">
        <v>182</v>
      </c>
      <c r="F15" s="296">
        <v>40976</v>
      </c>
      <c r="G15" s="297">
        <v>9453</v>
      </c>
      <c r="H15" s="298">
        <v>3463</v>
      </c>
      <c r="I15" s="298">
        <v>8725</v>
      </c>
      <c r="J15" s="298">
        <v>31814</v>
      </c>
      <c r="K15" s="298">
        <v>49612</v>
      </c>
      <c r="L15" s="298">
        <v>51554</v>
      </c>
      <c r="M15" s="298">
        <v>76073</v>
      </c>
      <c r="N15" s="298">
        <v>50344</v>
      </c>
      <c r="O15" s="297">
        <v>42015</v>
      </c>
      <c r="P15" s="297">
        <v>42285</v>
      </c>
      <c r="Q15" s="298">
        <v>28443</v>
      </c>
      <c r="R15" s="301">
        <v>97936</v>
      </c>
      <c r="S15" s="144"/>
    </row>
    <row r="16" spans="1:19" ht="18" customHeight="1" x14ac:dyDescent="0.15">
      <c r="A16" s="294"/>
      <c r="B16" s="327"/>
      <c r="C16" s="334"/>
      <c r="D16" s="335" t="s">
        <v>183</v>
      </c>
      <c r="E16" s="195"/>
      <c r="F16" s="323">
        <v>359</v>
      </c>
      <c r="G16" s="324">
        <v>962</v>
      </c>
      <c r="H16" s="336">
        <v>2265</v>
      </c>
      <c r="I16" s="325">
        <v>1087</v>
      </c>
      <c r="J16" s="324">
        <v>0</v>
      </c>
      <c r="K16" s="325">
        <v>0</v>
      </c>
      <c r="L16" s="325">
        <v>0</v>
      </c>
      <c r="M16" s="325">
        <v>0</v>
      </c>
      <c r="N16" s="325">
        <v>0</v>
      </c>
      <c r="O16" s="325">
        <v>0</v>
      </c>
      <c r="P16" s="325">
        <v>0</v>
      </c>
      <c r="Q16" s="325">
        <v>0</v>
      </c>
      <c r="R16" s="337">
        <v>0</v>
      </c>
      <c r="S16" s="338"/>
    </row>
    <row r="17" spans="1:19" ht="18" customHeight="1" x14ac:dyDescent="0.15">
      <c r="A17" s="294"/>
      <c r="B17" s="327"/>
      <c r="C17" s="116"/>
      <c r="D17" s="335" t="s">
        <v>184</v>
      </c>
      <c r="E17" s="195"/>
      <c r="F17" s="323">
        <v>55183</v>
      </c>
      <c r="G17" s="324">
        <v>4094</v>
      </c>
      <c r="H17" s="325">
        <v>151823</v>
      </c>
      <c r="I17" s="325">
        <v>10632</v>
      </c>
      <c r="J17" s="325">
        <v>72913</v>
      </c>
      <c r="K17" s="325">
        <v>4123</v>
      </c>
      <c r="L17" s="325">
        <v>138428</v>
      </c>
      <c r="M17" s="325">
        <v>9532</v>
      </c>
      <c r="N17" s="325">
        <v>45024</v>
      </c>
      <c r="O17" s="325">
        <v>800</v>
      </c>
      <c r="P17" s="325">
        <v>91509</v>
      </c>
      <c r="Q17" s="325">
        <v>13679</v>
      </c>
      <c r="R17" s="337">
        <v>119642</v>
      </c>
      <c r="S17" s="144"/>
    </row>
    <row r="18" spans="1:19" ht="18" customHeight="1" x14ac:dyDescent="0.15">
      <c r="A18" s="294"/>
      <c r="B18" s="327"/>
      <c r="C18" s="295" t="s">
        <v>185</v>
      </c>
      <c r="D18" s="45"/>
      <c r="E18" s="170"/>
      <c r="F18" s="296">
        <v>15672</v>
      </c>
      <c r="G18" s="297">
        <v>78708</v>
      </c>
      <c r="H18" s="298">
        <v>6242</v>
      </c>
      <c r="I18" s="298">
        <v>9343</v>
      </c>
      <c r="J18" s="298">
        <v>4462</v>
      </c>
      <c r="K18" s="298">
        <v>5374</v>
      </c>
      <c r="L18" s="298">
        <v>5298</v>
      </c>
      <c r="M18" s="298">
        <v>8399</v>
      </c>
      <c r="N18" s="298">
        <v>9145</v>
      </c>
      <c r="O18" s="298">
        <v>6112</v>
      </c>
      <c r="P18" s="298">
        <v>21373</v>
      </c>
      <c r="Q18" s="298">
        <v>15337</v>
      </c>
      <c r="R18" s="301">
        <v>18268</v>
      </c>
      <c r="S18" s="144"/>
    </row>
    <row r="19" spans="1:19" ht="18" customHeight="1" x14ac:dyDescent="0.15">
      <c r="A19" s="294"/>
      <c r="B19" s="703" t="s">
        <v>186</v>
      </c>
      <c r="C19" s="704"/>
      <c r="D19" s="704"/>
      <c r="E19" s="705"/>
      <c r="F19" s="323">
        <v>446557</v>
      </c>
      <c r="G19" s="324">
        <v>453141</v>
      </c>
      <c r="H19" s="325">
        <v>369390</v>
      </c>
      <c r="I19" s="325">
        <v>445303</v>
      </c>
      <c r="J19" s="325">
        <v>459118</v>
      </c>
      <c r="K19" s="325">
        <v>445895</v>
      </c>
      <c r="L19" s="325">
        <v>448775</v>
      </c>
      <c r="M19" s="325">
        <v>549621</v>
      </c>
      <c r="N19" s="325">
        <v>403368</v>
      </c>
      <c r="O19" s="325">
        <v>502797</v>
      </c>
      <c r="P19" s="325">
        <v>464527</v>
      </c>
      <c r="Q19" s="325">
        <v>359396</v>
      </c>
      <c r="R19" s="337">
        <v>457356</v>
      </c>
      <c r="S19" s="144"/>
    </row>
    <row r="20" spans="1:19" ht="18" customHeight="1" x14ac:dyDescent="0.15">
      <c r="A20" s="207"/>
      <c r="B20" s="339" t="s">
        <v>187</v>
      </c>
      <c r="C20" s="340"/>
      <c r="D20" s="340"/>
      <c r="E20" s="341"/>
      <c r="F20" s="342">
        <v>194215</v>
      </c>
      <c r="G20" s="343">
        <v>308324</v>
      </c>
      <c r="H20" s="343">
        <v>323302</v>
      </c>
      <c r="I20" s="343">
        <v>277674</v>
      </c>
      <c r="J20" s="343">
        <v>322072</v>
      </c>
      <c r="K20" s="344">
        <v>334553</v>
      </c>
      <c r="L20" s="344">
        <v>89404</v>
      </c>
      <c r="M20" s="343">
        <v>71622</v>
      </c>
      <c r="N20" s="343">
        <v>123487</v>
      </c>
      <c r="O20" s="343">
        <v>105001</v>
      </c>
      <c r="P20" s="343">
        <v>145628</v>
      </c>
      <c r="Q20" s="343">
        <v>170226</v>
      </c>
      <c r="R20" s="345">
        <v>59291</v>
      </c>
      <c r="S20" s="144"/>
    </row>
    <row r="21" spans="1:19" ht="18" customHeight="1" x14ac:dyDescent="0.15">
      <c r="A21" s="346" t="s">
        <v>188</v>
      </c>
      <c r="B21" s="347"/>
      <c r="C21" s="347"/>
      <c r="D21" s="347"/>
      <c r="E21" s="192"/>
      <c r="F21" s="348">
        <v>1304620</v>
      </c>
      <c r="G21" s="349">
        <v>1343295</v>
      </c>
      <c r="H21" s="349">
        <v>1299032</v>
      </c>
      <c r="I21" s="349">
        <v>1189217</v>
      </c>
      <c r="J21" s="349">
        <v>1327593</v>
      </c>
      <c r="K21" s="350">
        <v>1284362</v>
      </c>
      <c r="L21" s="350">
        <v>1437802</v>
      </c>
      <c r="M21" s="349">
        <v>1458950</v>
      </c>
      <c r="N21" s="349">
        <v>1104840</v>
      </c>
      <c r="O21" s="349">
        <v>1142766</v>
      </c>
      <c r="P21" s="349">
        <v>1233375</v>
      </c>
      <c r="Q21" s="350">
        <v>1040240</v>
      </c>
      <c r="R21" s="351">
        <v>1793972</v>
      </c>
      <c r="S21" s="144"/>
    </row>
    <row r="22" spans="1:19" ht="18" customHeight="1" x14ac:dyDescent="0.15">
      <c r="A22" s="352"/>
      <c r="B22" s="320" t="s">
        <v>189</v>
      </c>
      <c r="C22" s="45"/>
      <c r="D22" s="45"/>
      <c r="E22" s="172"/>
      <c r="F22" s="296">
        <v>424768</v>
      </c>
      <c r="G22" s="297">
        <v>419424</v>
      </c>
      <c r="H22" s="297">
        <v>345530</v>
      </c>
      <c r="I22" s="297">
        <v>433849</v>
      </c>
      <c r="J22" s="297">
        <v>430468</v>
      </c>
      <c r="K22" s="298">
        <v>424492</v>
      </c>
      <c r="L22" s="298">
        <v>475262</v>
      </c>
      <c r="M22" s="297">
        <v>528560</v>
      </c>
      <c r="N22" s="297">
        <v>381412</v>
      </c>
      <c r="O22" s="297">
        <v>432412</v>
      </c>
      <c r="P22" s="297">
        <v>413138</v>
      </c>
      <c r="Q22" s="297">
        <v>341940</v>
      </c>
      <c r="R22" s="301">
        <v>470723</v>
      </c>
      <c r="S22" s="144"/>
    </row>
    <row r="23" spans="1:19" ht="18" customHeight="1" x14ac:dyDescent="0.15">
      <c r="A23" s="353" t="s">
        <v>190</v>
      </c>
      <c r="B23" s="184"/>
      <c r="C23" s="354" t="s">
        <v>191</v>
      </c>
      <c r="D23" s="183"/>
      <c r="E23" s="355"/>
      <c r="F23" s="323">
        <v>315597</v>
      </c>
      <c r="G23" s="324">
        <v>311807</v>
      </c>
      <c r="H23" s="324">
        <v>245330</v>
      </c>
      <c r="I23" s="324">
        <v>344055</v>
      </c>
      <c r="J23" s="324">
        <v>299529</v>
      </c>
      <c r="K23" s="325">
        <v>294113</v>
      </c>
      <c r="L23" s="325">
        <v>330371</v>
      </c>
      <c r="M23" s="324">
        <v>412254</v>
      </c>
      <c r="N23" s="324">
        <v>280608</v>
      </c>
      <c r="O23" s="324">
        <v>351407</v>
      </c>
      <c r="P23" s="324">
        <v>348186</v>
      </c>
      <c r="Q23" s="324">
        <v>263951</v>
      </c>
      <c r="R23" s="337">
        <v>305554</v>
      </c>
      <c r="S23" s="144"/>
    </row>
    <row r="24" spans="1:19" ht="18" customHeight="1" x14ac:dyDescent="0.15">
      <c r="A24" s="353"/>
      <c r="B24" s="184" t="s">
        <v>190</v>
      </c>
      <c r="C24" s="184"/>
      <c r="D24" s="169" t="s">
        <v>192</v>
      </c>
      <c r="E24" s="172"/>
      <c r="F24" s="296">
        <v>80562</v>
      </c>
      <c r="G24" s="297">
        <v>77318</v>
      </c>
      <c r="H24" s="297">
        <v>73639</v>
      </c>
      <c r="I24" s="297">
        <v>79065</v>
      </c>
      <c r="J24" s="297">
        <v>76520</v>
      </c>
      <c r="K24" s="298">
        <v>89960</v>
      </c>
      <c r="L24" s="298">
        <v>84332</v>
      </c>
      <c r="M24" s="297">
        <v>83082</v>
      </c>
      <c r="N24" s="297">
        <v>80470</v>
      </c>
      <c r="O24" s="297">
        <v>83509</v>
      </c>
      <c r="P24" s="297">
        <v>77546</v>
      </c>
      <c r="Q24" s="297">
        <v>70083</v>
      </c>
      <c r="R24" s="301">
        <v>91223</v>
      </c>
      <c r="S24" s="144"/>
    </row>
    <row r="25" spans="1:19" ht="15.95" customHeight="1" x14ac:dyDescent="0.15">
      <c r="A25" s="353"/>
      <c r="B25" s="184"/>
      <c r="C25" s="184"/>
      <c r="D25" s="184"/>
      <c r="E25" s="356" t="s">
        <v>193</v>
      </c>
      <c r="F25" s="329">
        <v>6813</v>
      </c>
      <c r="G25" s="330">
        <v>6459</v>
      </c>
      <c r="H25" s="330">
        <v>5990</v>
      </c>
      <c r="I25" s="330">
        <v>6895</v>
      </c>
      <c r="J25" s="330">
        <v>6459</v>
      </c>
      <c r="K25" s="331">
        <v>7791</v>
      </c>
      <c r="L25" s="331">
        <v>6354</v>
      </c>
      <c r="M25" s="330">
        <v>5731</v>
      </c>
      <c r="N25" s="330">
        <v>6201</v>
      </c>
      <c r="O25" s="330">
        <v>7743</v>
      </c>
      <c r="P25" s="330">
        <v>7760</v>
      </c>
      <c r="Q25" s="331">
        <v>6747</v>
      </c>
      <c r="R25" s="332">
        <v>7629</v>
      </c>
      <c r="S25" s="144"/>
    </row>
    <row r="26" spans="1:19" ht="15.95" customHeight="1" x14ac:dyDescent="0.15">
      <c r="A26" s="353"/>
      <c r="B26" s="184"/>
      <c r="C26" s="184"/>
      <c r="D26" s="184"/>
      <c r="E26" s="307" t="s">
        <v>194</v>
      </c>
      <c r="F26" s="296">
        <v>4811</v>
      </c>
      <c r="G26" s="297">
        <v>4732</v>
      </c>
      <c r="H26" s="297">
        <v>4796</v>
      </c>
      <c r="I26" s="297">
        <v>4840</v>
      </c>
      <c r="J26" s="297">
        <v>4258</v>
      </c>
      <c r="K26" s="298">
        <v>5033</v>
      </c>
      <c r="L26" s="298">
        <v>4327</v>
      </c>
      <c r="M26" s="297">
        <v>4129</v>
      </c>
      <c r="N26" s="297">
        <v>3730</v>
      </c>
      <c r="O26" s="297">
        <v>4221</v>
      </c>
      <c r="P26" s="297">
        <v>4458</v>
      </c>
      <c r="Q26" s="298">
        <v>4724</v>
      </c>
      <c r="R26" s="301">
        <v>8487</v>
      </c>
      <c r="S26" s="144"/>
    </row>
    <row r="27" spans="1:19" ht="15.95" customHeight="1" x14ac:dyDescent="0.15">
      <c r="A27" s="353"/>
      <c r="B27" s="184"/>
      <c r="C27" s="184"/>
      <c r="D27" s="184"/>
      <c r="E27" s="307" t="s">
        <v>195</v>
      </c>
      <c r="F27" s="296">
        <v>8725</v>
      </c>
      <c r="G27" s="297">
        <v>8855</v>
      </c>
      <c r="H27" s="297">
        <v>8760</v>
      </c>
      <c r="I27" s="297">
        <v>8554</v>
      </c>
      <c r="J27" s="297">
        <v>8229</v>
      </c>
      <c r="K27" s="298">
        <v>9089</v>
      </c>
      <c r="L27" s="298">
        <v>8538</v>
      </c>
      <c r="M27" s="297">
        <v>8131</v>
      </c>
      <c r="N27" s="297">
        <v>7592</v>
      </c>
      <c r="O27" s="297">
        <v>8085</v>
      </c>
      <c r="P27" s="297">
        <v>8149</v>
      </c>
      <c r="Q27" s="298">
        <v>8306</v>
      </c>
      <c r="R27" s="301">
        <v>12413</v>
      </c>
      <c r="S27" s="144"/>
    </row>
    <row r="28" spans="1:19" ht="15.95" customHeight="1" x14ac:dyDescent="0.15">
      <c r="A28" s="353"/>
      <c r="B28" s="184"/>
      <c r="C28" s="184"/>
      <c r="D28" s="184"/>
      <c r="E28" s="307" t="s">
        <v>196</v>
      </c>
      <c r="F28" s="296">
        <v>3464</v>
      </c>
      <c r="G28" s="297">
        <v>4328</v>
      </c>
      <c r="H28" s="297">
        <v>4152</v>
      </c>
      <c r="I28" s="297">
        <v>4119</v>
      </c>
      <c r="J28" s="297">
        <v>3629</v>
      </c>
      <c r="K28" s="298">
        <v>3882</v>
      </c>
      <c r="L28" s="298">
        <v>3260</v>
      </c>
      <c r="M28" s="297">
        <v>3466</v>
      </c>
      <c r="N28" s="297">
        <v>2891</v>
      </c>
      <c r="O28" s="297">
        <v>2974</v>
      </c>
      <c r="P28" s="297">
        <v>2952</v>
      </c>
      <c r="Q28" s="298">
        <v>2739</v>
      </c>
      <c r="R28" s="301">
        <v>3178</v>
      </c>
      <c r="S28" s="144"/>
    </row>
    <row r="29" spans="1:19" ht="15.95" customHeight="1" x14ac:dyDescent="0.15">
      <c r="A29" s="353"/>
      <c r="B29" s="184"/>
      <c r="C29" s="184"/>
      <c r="D29" s="184"/>
      <c r="E29" s="307" t="s">
        <v>197</v>
      </c>
      <c r="F29" s="296">
        <v>7629</v>
      </c>
      <c r="G29" s="297">
        <v>7496</v>
      </c>
      <c r="H29" s="297">
        <v>7500</v>
      </c>
      <c r="I29" s="297">
        <v>8247</v>
      </c>
      <c r="J29" s="297">
        <v>8694</v>
      </c>
      <c r="K29" s="298">
        <v>8560</v>
      </c>
      <c r="L29" s="298">
        <v>7881</v>
      </c>
      <c r="M29" s="297">
        <v>7164</v>
      </c>
      <c r="N29" s="297">
        <v>6556</v>
      </c>
      <c r="O29" s="297">
        <v>7188</v>
      </c>
      <c r="P29" s="297">
        <v>7427</v>
      </c>
      <c r="Q29" s="298">
        <v>6775</v>
      </c>
      <c r="R29" s="301">
        <v>8059</v>
      </c>
      <c r="S29" s="144"/>
    </row>
    <row r="30" spans="1:19" ht="15.95" customHeight="1" x14ac:dyDescent="0.15">
      <c r="A30" s="353"/>
      <c r="B30" s="184"/>
      <c r="C30" s="184"/>
      <c r="D30" s="184"/>
      <c r="E30" s="307" t="s">
        <v>198</v>
      </c>
      <c r="F30" s="296">
        <v>2420</v>
      </c>
      <c r="G30" s="297">
        <v>2467</v>
      </c>
      <c r="H30" s="297">
        <v>2560</v>
      </c>
      <c r="I30" s="297">
        <v>2975</v>
      </c>
      <c r="J30" s="297">
        <v>2613</v>
      </c>
      <c r="K30" s="298">
        <v>2048</v>
      </c>
      <c r="L30" s="298">
        <v>2414</v>
      </c>
      <c r="M30" s="297">
        <v>2810</v>
      </c>
      <c r="N30" s="297">
        <v>2808</v>
      </c>
      <c r="O30" s="297">
        <v>2337</v>
      </c>
      <c r="P30" s="297">
        <v>2231</v>
      </c>
      <c r="Q30" s="298">
        <v>1536</v>
      </c>
      <c r="R30" s="301">
        <v>2237</v>
      </c>
      <c r="S30" s="144"/>
    </row>
    <row r="31" spans="1:19" ht="15.95" customHeight="1" x14ac:dyDescent="0.15">
      <c r="A31" s="353"/>
      <c r="B31" s="184"/>
      <c r="C31" s="184"/>
      <c r="D31" s="184"/>
      <c r="E31" s="307" t="s">
        <v>199</v>
      </c>
      <c r="F31" s="296">
        <v>3609</v>
      </c>
      <c r="G31" s="297">
        <v>3476</v>
      </c>
      <c r="H31" s="297">
        <v>3598</v>
      </c>
      <c r="I31" s="297">
        <v>3781</v>
      </c>
      <c r="J31" s="297">
        <v>3635</v>
      </c>
      <c r="K31" s="298">
        <v>3940</v>
      </c>
      <c r="L31" s="298">
        <v>3866</v>
      </c>
      <c r="M31" s="297">
        <v>3814</v>
      </c>
      <c r="N31" s="297">
        <v>3277</v>
      </c>
      <c r="O31" s="297">
        <v>3352</v>
      </c>
      <c r="P31" s="297">
        <v>3435</v>
      </c>
      <c r="Q31" s="298">
        <v>3015</v>
      </c>
      <c r="R31" s="301">
        <v>4112</v>
      </c>
      <c r="S31" s="144"/>
    </row>
    <row r="32" spans="1:19" ht="15.95" customHeight="1" x14ac:dyDescent="0.15">
      <c r="A32" s="353"/>
      <c r="B32" s="184"/>
      <c r="C32" s="184"/>
      <c r="D32" s="184"/>
      <c r="E32" s="307" t="s">
        <v>200</v>
      </c>
      <c r="F32" s="296">
        <v>7956</v>
      </c>
      <c r="G32" s="297">
        <v>7347</v>
      </c>
      <c r="H32" s="297">
        <v>7136</v>
      </c>
      <c r="I32" s="297">
        <v>8601</v>
      </c>
      <c r="J32" s="297">
        <v>8437</v>
      </c>
      <c r="K32" s="298">
        <v>8948</v>
      </c>
      <c r="L32" s="298">
        <v>8251</v>
      </c>
      <c r="M32" s="297">
        <v>7763</v>
      </c>
      <c r="N32" s="297">
        <v>7922</v>
      </c>
      <c r="O32" s="297">
        <v>8348</v>
      </c>
      <c r="P32" s="297">
        <v>6680</v>
      </c>
      <c r="Q32" s="298">
        <v>7176</v>
      </c>
      <c r="R32" s="301">
        <v>8857</v>
      </c>
      <c r="S32" s="144"/>
    </row>
    <row r="33" spans="1:19" ht="15.95" customHeight="1" x14ac:dyDescent="0.15">
      <c r="A33" s="353"/>
      <c r="B33" s="184"/>
      <c r="C33" s="184"/>
      <c r="D33" s="184"/>
      <c r="E33" s="307" t="s">
        <v>201</v>
      </c>
      <c r="F33" s="296">
        <v>13312</v>
      </c>
      <c r="G33" s="297">
        <v>12381</v>
      </c>
      <c r="H33" s="297">
        <v>11999</v>
      </c>
      <c r="I33" s="297">
        <v>13535</v>
      </c>
      <c r="J33" s="297">
        <v>13340</v>
      </c>
      <c r="K33" s="298">
        <v>15385</v>
      </c>
      <c r="L33" s="298">
        <v>14215</v>
      </c>
      <c r="M33" s="297">
        <v>15858</v>
      </c>
      <c r="N33" s="297">
        <v>16076</v>
      </c>
      <c r="O33" s="297">
        <v>12511</v>
      </c>
      <c r="P33" s="297">
        <v>10404</v>
      </c>
      <c r="Q33" s="298">
        <v>8926</v>
      </c>
      <c r="R33" s="301">
        <v>15107</v>
      </c>
      <c r="S33" s="144"/>
    </row>
    <row r="34" spans="1:19" ht="15.95" customHeight="1" x14ac:dyDescent="0.15">
      <c r="A34" s="353"/>
      <c r="B34" s="184"/>
      <c r="C34" s="184"/>
      <c r="D34" s="184"/>
      <c r="E34" s="307" t="s">
        <v>202</v>
      </c>
      <c r="F34" s="296">
        <v>5144</v>
      </c>
      <c r="G34" s="297">
        <v>4790</v>
      </c>
      <c r="H34" s="297">
        <v>3581</v>
      </c>
      <c r="I34" s="297">
        <v>4061</v>
      </c>
      <c r="J34" s="297">
        <v>4935</v>
      </c>
      <c r="K34" s="298">
        <v>5820</v>
      </c>
      <c r="L34" s="298">
        <v>6656</v>
      </c>
      <c r="M34" s="297">
        <v>6983</v>
      </c>
      <c r="N34" s="297">
        <v>6372</v>
      </c>
      <c r="O34" s="297">
        <v>6384</v>
      </c>
      <c r="P34" s="297">
        <v>4246</v>
      </c>
      <c r="Q34" s="298">
        <v>3607</v>
      </c>
      <c r="R34" s="301">
        <v>4292</v>
      </c>
      <c r="S34" s="144"/>
    </row>
    <row r="35" spans="1:19" ht="15.95" customHeight="1" x14ac:dyDescent="0.15">
      <c r="A35" s="353"/>
      <c r="B35" s="184"/>
      <c r="C35" s="184"/>
      <c r="D35" s="184"/>
      <c r="E35" s="307" t="s">
        <v>203</v>
      </c>
      <c r="F35" s="296">
        <v>2975</v>
      </c>
      <c r="G35" s="297">
        <v>2177</v>
      </c>
      <c r="H35" s="297">
        <v>1752</v>
      </c>
      <c r="I35" s="297">
        <v>2354</v>
      </c>
      <c r="J35" s="297">
        <v>2146</v>
      </c>
      <c r="K35" s="298">
        <v>3075</v>
      </c>
      <c r="L35" s="298">
        <v>2767</v>
      </c>
      <c r="M35" s="297">
        <v>2761</v>
      </c>
      <c r="N35" s="297">
        <v>3264</v>
      </c>
      <c r="O35" s="297">
        <v>4428</v>
      </c>
      <c r="P35" s="297">
        <v>3053</v>
      </c>
      <c r="Q35" s="298">
        <v>3098</v>
      </c>
      <c r="R35" s="301">
        <v>4820</v>
      </c>
      <c r="S35" s="144"/>
    </row>
    <row r="36" spans="1:19" ht="15.95" customHeight="1" x14ac:dyDescent="0.15">
      <c r="A36" s="353"/>
      <c r="B36" s="184"/>
      <c r="C36" s="184"/>
      <c r="D36" s="184"/>
      <c r="E36" s="307" t="s">
        <v>204</v>
      </c>
      <c r="F36" s="296">
        <v>13706</v>
      </c>
      <c r="G36" s="297">
        <v>12812</v>
      </c>
      <c r="H36" s="297">
        <v>11815</v>
      </c>
      <c r="I36" s="297">
        <v>11102</v>
      </c>
      <c r="J36" s="297">
        <v>10146</v>
      </c>
      <c r="K36" s="298">
        <v>16390</v>
      </c>
      <c r="L36" s="298">
        <v>15803</v>
      </c>
      <c r="M36" s="297">
        <v>14472</v>
      </c>
      <c r="N36" s="297">
        <v>13780</v>
      </c>
      <c r="O36" s="297">
        <v>15937</v>
      </c>
      <c r="P36" s="297">
        <v>16751</v>
      </c>
      <c r="Q36" s="298">
        <v>13433</v>
      </c>
      <c r="R36" s="301">
        <v>12032</v>
      </c>
      <c r="S36" s="144"/>
    </row>
    <row r="37" spans="1:19" ht="18" customHeight="1" x14ac:dyDescent="0.15">
      <c r="A37" s="353"/>
      <c r="B37" s="184" t="s">
        <v>190</v>
      </c>
      <c r="C37" s="184"/>
      <c r="D37" s="354" t="s">
        <v>205</v>
      </c>
      <c r="E37" s="195"/>
      <c r="F37" s="323">
        <v>5014</v>
      </c>
      <c r="G37" s="324">
        <v>7816</v>
      </c>
      <c r="H37" s="324">
        <v>2378</v>
      </c>
      <c r="I37" s="324">
        <v>10010</v>
      </c>
      <c r="J37" s="324">
        <v>6291</v>
      </c>
      <c r="K37" s="325">
        <v>3216</v>
      </c>
      <c r="L37" s="325">
        <v>3864</v>
      </c>
      <c r="M37" s="324">
        <v>4621</v>
      </c>
      <c r="N37" s="324">
        <v>3243</v>
      </c>
      <c r="O37" s="324">
        <v>3324</v>
      </c>
      <c r="P37" s="324">
        <v>6465</v>
      </c>
      <c r="Q37" s="325">
        <v>4552</v>
      </c>
      <c r="R37" s="337">
        <v>4387</v>
      </c>
      <c r="S37" s="144"/>
    </row>
    <row r="38" spans="1:19" ht="15.95" customHeight="1" x14ac:dyDescent="0.15">
      <c r="A38" s="353"/>
      <c r="B38" s="184"/>
      <c r="C38" s="184"/>
      <c r="D38" s="184"/>
      <c r="E38" s="307" t="s">
        <v>206</v>
      </c>
      <c r="F38" s="296">
        <v>2317</v>
      </c>
      <c r="G38" s="297">
        <v>4992</v>
      </c>
      <c r="H38" s="297">
        <v>1942</v>
      </c>
      <c r="I38" s="297">
        <v>3128</v>
      </c>
      <c r="J38" s="297">
        <v>1589</v>
      </c>
      <c r="K38" s="298">
        <v>1196</v>
      </c>
      <c r="L38" s="298">
        <v>2967</v>
      </c>
      <c r="M38" s="297">
        <v>2889</v>
      </c>
      <c r="N38" s="297">
        <v>2824</v>
      </c>
      <c r="O38" s="297">
        <v>1222</v>
      </c>
      <c r="P38" s="297">
        <v>1338</v>
      </c>
      <c r="Q38" s="298">
        <v>1483</v>
      </c>
      <c r="R38" s="301">
        <v>2237</v>
      </c>
      <c r="S38" s="144"/>
    </row>
    <row r="39" spans="1:19" ht="15.95" customHeight="1" x14ac:dyDescent="0.15">
      <c r="A39" s="353"/>
      <c r="B39" s="184"/>
      <c r="C39" s="184"/>
      <c r="D39" s="185"/>
      <c r="E39" s="307" t="s">
        <v>207</v>
      </c>
      <c r="F39" s="296">
        <v>2697</v>
      </c>
      <c r="G39" s="297">
        <v>2824</v>
      </c>
      <c r="H39" s="297">
        <v>436</v>
      </c>
      <c r="I39" s="297">
        <v>6883</v>
      </c>
      <c r="J39" s="297">
        <v>4701</v>
      </c>
      <c r="K39" s="298">
        <v>2020</v>
      </c>
      <c r="L39" s="298">
        <v>897</v>
      </c>
      <c r="M39" s="297">
        <v>1732</v>
      </c>
      <c r="N39" s="297">
        <v>419</v>
      </c>
      <c r="O39" s="297">
        <v>2102</v>
      </c>
      <c r="P39" s="297">
        <v>5127</v>
      </c>
      <c r="Q39" s="298">
        <v>3069</v>
      </c>
      <c r="R39" s="301">
        <v>2150</v>
      </c>
      <c r="S39" s="144"/>
    </row>
    <row r="40" spans="1:19" ht="18" customHeight="1" x14ac:dyDescent="0.15">
      <c r="A40" s="353"/>
      <c r="B40" s="184" t="s">
        <v>190</v>
      </c>
      <c r="C40" s="184"/>
      <c r="D40" s="169" t="s">
        <v>208</v>
      </c>
      <c r="E40" s="195"/>
      <c r="F40" s="323">
        <v>26274</v>
      </c>
      <c r="G40" s="324">
        <v>28951</v>
      </c>
      <c r="H40" s="324">
        <v>34922</v>
      </c>
      <c r="I40" s="324">
        <v>32455</v>
      </c>
      <c r="J40" s="324">
        <v>29762</v>
      </c>
      <c r="K40" s="325">
        <v>25374</v>
      </c>
      <c r="L40" s="325">
        <v>21759</v>
      </c>
      <c r="M40" s="324">
        <v>21260</v>
      </c>
      <c r="N40" s="324">
        <v>21198</v>
      </c>
      <c r="O40" s="324">
        <v>23204</v>
      </c>
      <c r="P40" s="324">
        <v>24156</v>
      </c>
      <c r="Q40" s="325">
        <v>23454</v>
      </c>
      <c r="R40" s="337">
        <v>28796</v>
      </c>
      <c r="S40" s="144"/>
    </row>
    <row r="41" spans="1:19" ht="15.95" customHeight="1" x14ac:dyDescent="0.15">
      <c r="A41" s="353"/>
      <c r="B41" s="184"/>
      <c r="C41" s="184"/>
      <c r="D41" s="184"/>
      <c r="E41" s="307" t="s">
        <v>209</v>
      </c>
      <c r="F41" s="296">
        <v>18069</v>
      </c>
      <c r="G41" s="297">
        <v>19421</v>
      </c>
      <c r="H41" s="297">
        <v>25110</v>
      </c>
      <c r="I41" s="297">
        <v>24057</v>
      </c>
      <c r="J41" s="297">
        <v>22103</v>
      </c>
      <c r="K41" s="298">
        <v>17563</v>
      </c>
      <c r="L41" s="298">
        <v>14536</v>
      </c>
      <c r="M41" s="297">
        <v>14197</v>
      </c>
      <c r="N41" s="297">
        <v>13924</v>
      </c>
      <c r="O41" s="297">
        <v>16490</v>
      </c>
      <c r="P41" s="297">
        <v>16153</v>
      </c>
      <c r="Q41" s="298">
        <v>15828</v>
      </c>
      <c r="R41" s="301">
        <v>17446</v>
      </c>
      <c r="S41" s="144"/>
    </row>
    <row r="42" spans="1:19" ht="15.95" customHeight="1" x14ac:dyDescent="0.15">
      <c r="A42" s="353"/>
      <c r="B42" s="184"/>
      <c r="C42" s="184"/>
      <c r="D42" s="184"/>
      <c r="E42" s="307" t="s">
        <v>210</v>
      </c>
      <c r="F42" s="296">
        <v>1450</v>
      </c>
      <c r="G42" s="297">
        <v>2090</v>
      </c>
      <c r="H42" s="297">
        <v>1238</v>
      </c>
      <c r="I42" s="297">
        <v>1753</v>
      </c>
      <c r="J42" s="297">
        <v>1266</v>
      </c>
      <c r="K42" s="298">
        <v>1580</v>
      </c>
      <c r="L42" s="298">
        <v>1591</v>
      </c>
      <c r="M42" s="297">
        <v>1308</v>
      </c>
      <c r="N42" s="297">
        <v>1234</v>
      </c>
      <c r="O42" s="297">
        <v>1087</v>
      </c>
      <c r="P42" s="297">
        <v>1282</v>
      </c>
      <c r="Q42" s="298">
        <v>827</v>
      </c>
      <c r="R42" s="301">
        <v>2138</v>
      </c>
      <c r="S42" s="144"/>
    </row>
    <row r="43" spans="1:19" ht="15.95" customHeight="1" x14ac:dyDescent="0.15">
      <c r="A43" s="353"/>
      <c r="B43" s="184"/>
      <c r="C43" s="184"/>
      <c r="D43" s="184"/>
      <c r="E43" s="307" t="s">
        <v>211</v>
      </c>
      <c r="F43" s="296">
        <v>1466</v>
      </c>
      <c r="G43" s="297">
        <v>2740</v>
      </c>
      <c r="H43" s="297">
        <v>2485</v>
      </c>
      <c r="I43" s="297">
        <v>1002</v>
      </c>
      <c r="J43" s="297">
        <v>649</v>
      </c>
      <c r="K43" s="298">
        <v>1044</v>
      </c>
      <c r="L43" s="298">
        <v>656</v>
      </c>
      <c r="M43" s="297">
        <v>361</v>
      </c>
      <c r="N43" s="297">
        <v>641</v>
      </c>
      <c r="O43" s="297">
        <v>634</v>
      </c>
      <c r="P43" s="297">
        <v>1066</v>
      </c>
      <c r="Q43" s="298">
        <v>2055</v>
      </c>
      <c r="R43" s="301">
        <v>4262</v>
      </c>
      <c r="S43" s="144"/>
    </row>
    <row r="44" spans="1:19" ht="15.95" customHeight="1" x14ac:dyDescent="0.15">
      <c r="A44" s="353"/>
      <c r="B44" s="184"/>
      <c r="C44" s="184"/>
      <c r="D44" s="185"/>
      <c r="E44" s="307" t="s">
        <v>212</v>
      </c>
      <c r="F44" s="296">
        <v>5290</v>
      </c>
      <c r="G44" s="297">
        <v>4700</v>
      </c>
      <c r="H44" s="297">
        <v>6089</v>
      </c>
      <c r="I44" s="297">
        <v>5643</v>
      </c>
      <c r="J44" s="297">
        <v>5744</v>
      </c>
      <c r="K44" s="298">
        <v>5188</v>
      </c>
      <c r="L44" s="298">
        <v>4976</v>
      </c>
      <c r="M44" s="297">
        <v>5393</v>
      </c>
      <c r="N44" s="297">
        <v>5399</v>
      </c>
      <c r="O44" s="297">
        <v>4992</v>
      </c>
      <c r="P44" s="297">
        <v>5655</v>
      </c>
      <c r="Q44" s="298">
        <v>4745</v>
      </c>
      <c r="R44" s="301">
        <v>4950</v>
      </c>
      <c r="S44" s="144"/>
    </row>
    <row r="45" spans="1:19" ht="18" customHeight="1" x14ac:dyDescent="0.15">
      <c r="A45" s="353"/>
      <c r="B45" s="184" t="s">
        <v>190</v>
      </c>
      <c r="C45" s="184"/>
      <c r="D45" s="169" t="s">
        <v>213</v>
      </c>
      <c r="E45" s="195"/>
      <c r="F45" s="323">
        <v>12242</v>
      </c>
      <c r="G45" s="324">
        <v>11215</v>
      </c>
      <c r="H45" s="324">
        <v>11961</v>
      </c>
      <c r="I45" s="324">
        <v>8500</v>
      </c>
      <c r="J45" s="324">
        <v>7761</v>
      </c>
      <c r="K45" s="325">
        <v>9228</v>
      </c>
      <c r="L45" s="325">
        <v>16218</v>
      </c>
      <c r="M45" s="324">
        <v>13247</v>
      </c>
      <c r="N45" s="324">
        <v>27826</v>
      </c>
      <c r="O45" s="324">
        <v>10439</v>
      </c>
      <c r="P45" s="324">
        <v>11709</v>
      </c>
      <c r="Q45" s="325">
        <v>7410</v>
      </c>
      <c r="R45" s="337">
        <v>11393</v>
      </c>
      <c r="S45" s="144"/>
    </row>
    <row r="46" spans="1:19" ht="15.95" customHeight="1" x14ac:dyDescent="0.15">
      <c r="A46" s="353"/>
      <c r="B46" s="184"/>
      <c r="C46" s="184"/>
      <c r="D46" s="184"/>
      <c r="E46" s="307" t="s">
        <v>214</v>
      </c>
      <c r="F46" s="296">
        <v>4547</v>
      </c>
      <c r="G46" s="297">
        <v>5379</v>
      </c>
      <c r="H46" s="297">
        <v>4213</v>
      </c>
      <c r="I46" s="297">
        <v>1719</v>
      </c>
      <c r="J46" s="297">
        <v>1031</v>
      </c>
      <c r="K46" s="298">
        <v>727</v>
      </c>
      <c r="L46" s="298">
        <v>7741</v>
      </c>
      <c r="M46" s="297">
        <v>2878</v>
      </c>
      <c r="N46" s="297">
        <v>20917</v>
      </c>
      <c r="O46" s="297">
        <v>3145</v>
      </c>
      <c r="P46" s="297">
        <v>2342</v>
      </c>
      <c r="Q46" s="298">
        <v>1659</v>
      </c>
      <c r="R46" s="301">
        <v>2816</v>
      </c>
      <c r="S46" s="144"/>
    </row>
    <row r="47" spans="1:19" ht="15.95" customHeight="1" x14ac:dyDescent="0.15">
      <c r="A47" s="353"/>
      <c r="B47" s="184"/>
      <c r="C47" s="184"/>
      <c r="D47" s="184"/>
      <c r="E47" s="307" t="s">
        <v>215</v>
      </c>
      <c r="F47" s="296">
        <v>476</v>
      </c>
      <c r="G47" s="297">
        <v>796</v>
      </c>
      <c r="H47" s="297">
        <v>661</v>
      </c>
      <c r="I47" s="297">
        <v>129</v>
      </c>
      <c r="J47" s="297">
        <v>62</v>
      </c>
      <c r="K47" s="298">
        <v>99</v>
      </c>
      <c r="L47" s="298">
        <v>595</v>
      </c>
      <c r="M47" s="297">
        <v>1295</v>
      </c>
      <c r="N47" s="297">
        <v>206</v>
      </c>
      <c r="O47" s="297">
        <v>162</v>
      </c>
      <c r="P47" s="297">
        <v>602</v>
      </c>
      <c r="Q47" s="297">
        <v>364</v>
      </c>
      <c r="R47" s="299">
        <v>737</v>
      </c>
      <c r="S47" s="357"/>
    </row>
    <row r="48" spans="1:19" ht="15.95" customHeight="1" x14ac:dyDescent="0.15">
      <c r="A48" s="353"/>
      <c r="B48" s="184"/>
      <c r="C48" s="184"/>
      <c r="D48" s="184"/>
      <c r="E48" s="307" t="s">
        <v>216</v>
      </c>
      <c r="F48" s="296">
        <v>677</v>
      </c>
      <c r="G48" s="297">
        <v>282</v>
      </c>
      <c r="H48" s="308">
        <v>2581</v>
      </c>
      <c r="I48" s="298">
        <v>584</v>
      </c>
      <c r="J48" s="298">
        <v>980</v>
      </c>
      <c r="K48" s="298">
        <v>208</v>
      </c>
      <c r="L48" s="298">
        <v>729</v>
      </c>
      <c r="M48" s="297">
        <v>1260</v>
      </c>
      <c r="N48" s="297">
        <v>60</v>
      </c>
      <c r="O48" s="297">
        <v>481</v>
      </c>
      <c r="P48" s="297">
        <v>266</v>
      </c>
      <c r="Q48" s="298">
        <v>182</v>
      </c>
      <c r="R48" s="299">
        <v>511</v>
      </c>
    </row>
    <row r="49" spans="1:18" ht="15.95" customHeight="1" x14ac:dyDescent="0.15">
      <c r="A49" s="353"/>
      <c r="B49" s="184"/>
      <c r="C49" s="184"/>
      <c r="D49" s="184"/>
      <c r="E49" s="307" t="s">
        <v>217</v>
      </c>
      <c r="F49" s="296">
        <v>2268</v>
      </c>
      <c r="G49" s="297">
        <v>2069</v>
      </c>
      <c r="H49" s="308">
        <v>1698</v>
      </c>
      <c r="I49" s="298">
        <v>1859</v>
      </c>
      <c r="J49" s="298">
        <v>1804</v>
      </c>
      <c r="K49" s="298">
        <v>2986</v>
      </c>
      <c r="L49" s="298">
        <v>2340</v>
      </c>
      <c r="M49" s="297">
        <v>2641</v>
      </c>
      <c r="N49" s="297">
        <v>2410</v>
      </c>
      <c r="O49" s="297">
        <v>2646</v>
      </c>
      <c r="P49" s="297">
        <v>2738</v>
      </c>
      <c r="Q49" s="298">
        <v>1562</v>
      </c>
      <c r="R49" s="299">
        <v>2466</v>
      </c>
    </row>
    <row r="50" spans="1:18" ht="15.95" customHeight="1" x14ac:dyDescent="0.15">
      <c r="A50" s="353"/>
      <c r="B50" s="184"/>
      <c r="C50" s="184"/>
      <c r="D50" s="184"/>
      <c r="E50" s="307" t="s">
        <v>218</v>
      </c>
      <c r="F50" s="296">
        <v>3440</v>
      </c>
      <c r="G50" s="297">
        <v>2499</v>
      </c>
      <c r="H50" s="308">
        <v>2502</v>
      </c>
      <c r="I50" s="298">
        <v>3140</v>
      </c>
      <c r="J50" s="298">
        <v>3751</v>
      </c>
      <c r="K50" s="298">
        <v>3922</v>
      </c>
      <c r="L50" s="298">
        <v>4274</v>
      </c>
      <c r="M50" s="297">
        <v>4822</v>
      </c>
      <c r="N50" s="297">
        <v>3772</v>
      </c>
      <c r="O50" s="297">
        <v>3366</v>
      </c>
      <c r="P50" s="297">
        <v>3302</v>
      </c>
      <c r="Q50" s="298">
        <v>2634</v>
      </c>
      <c r="R50" s="299">
        <v>3297</v>
      </c>
    </row>
    <row r="51" spans="1:18" ht="15.95" customHeight="1" x14ac:dyDescent="0.15">
      <c r="A51" s="353"/>
      <c r="B51" s="184"/>
      <c r="C51" s="184"/>
      <c r="D51" s="184"/>
      <c r="E51" s="307" t="s">
        <v>219</v>
      </c>
      <c r="F51" s="296">
        <v>834</v>
      </c>
      <c r="G51" s="297">
        <v>190</v>
      </c>
      <c r="H51" s="308">
        <v>306</v>
      </c>
      <c r="I51" s="298">
        <v>1070</v>
      </c>
      <c r="J51" s="298">
        <v>133</v>
      </c>
      <c r="K51" s="298">
        <v>1287</v>
      </c>
      <c r="L51" s="298">
        <v>540</v>
      </c>
      <c r="M51" s="297">
        <v>352</v>
      </c>
      <c r="N51" s="297">
        <v>459</v>
      </c>
      <c r="O51" s="297">
        <v>638</v>
      </c>
      <c r="P51" s="297">
        <v>2460</v>
      </c>
      <c r="Q51" s="298">
        <v>1010</v>
      </c>
      <c r="R51" s="299">
        <v>1566</v>
      </c>
    </row>
    <row r="52" spans="1:18" ht="18" customHeight="1" x14ac:dyDescent="0.15">
      <c r="A52" s="353"/>
      <c r="B52" s="184"/>
      <c r="C52" s="184"/>
      <c r="D52" s="169" t="s">
        <v>220</v>
      </c>
      <c r="E52" s="358"/>
      <c r="F52" s="359">
        <v>11430</v>
      </c>
      <c r="G52" s="360">
        <v>11732</v>
      </c>
      <c r="H52" s="361">
        <v>8088</v>
      </c>
      <c r="I52" s="362">
        <v>8215</v>
      </c>
      <c r="J52" s="362">
        <v>16662</v>
      </c>
      <c r="K52" s="362">
        <v>12100</v>
      </c>
      <c r="L52" s="362">
        <v>13439</v>
      </c>
      <c r="M52" s="360">
        <v>11212</v>
      </c>
      <c r="N52" s="360">
        <v>7153</v>
      </c>
      <c r="O52" s="360">
        <v>9850</v>
      </c>
      <c r="P52" s="360">
        <v>13202</v>
      </c>
      <c r="Q52" s="360">
        <v>9311</v>
      </c>
      <c r="R52" s="363">
        <v>16191</v>
      </c>
    </row>
    <row r="53" spans="1:18" ht="15.95" customHeight="1" x14ac:dyDescent="0.15">
      <c r="A53" s="353"/>
      <c r="B53" s="184"/>
      <c r="C53" s="184"/>
      <c r="D53" s="184"/>
      <c r="E53" s="307" t="s">
        <v>115</v>
      </c>
      <c r="F53" s="296">
        <v>20</v>
      </c>
      <c r="G53" s="297">
        <v>0</v>
      </c>
      <c r="H53" s="308">
        <v>0</v>
      </c>
      <c r="I53" s="298">
        <v>0</v>
      </c>
      <c r="J53" s="298">
        <v>0</v>
      </c>
      <c r="K53" s="298">
        <v>45</v>
      </c>
      <c r="L53" s="298">
        <v>0</v>
      </c>
      <c r="M53" s="297">
        <v>45</v>
      </c>
      <c r="N53" s="297">
        <v>0</v>
      </c>
      <c r="O53" s="297">
        <v>102</v>
      </c>
      <c r="P53" s="297">
        <v>0</v>
      </c>
      <c r="Q53" s="298">
        <v>50</v>
      </c>
      <c r="R53" s="299">
        <v>0</v>
      </c>
    </row>
    <row r="54" spans="1:18" ht="15.95" customHeight="1" x14ac:dyDescent="0.15">
      <c r="A54" s="353"/>
      <c r="B54" s="184"/>
      <c r="C54" s="184"/>
      <c r="D54" s="184"/>
      <c r="E54" s="307" t="s">
        <v>116</v>
      </c>
      <c r="F54" s="296">
        <v>5295</v>
      </c>
      <c r="G54" s="297">
        <v>4694</v>
      </c>
      <c r="H54" s="308">
        <v>3423</v>
      </c>
      <c r="I54" s="298">
        <v>4361</v>
      </c>
      <c r="J54" s="298">
        <v>5745</v>
      </c>
      <c r="K54" s="298">
        <v>4390</v>
      </c>
      <c r="L54" s="298">
        <v>6658</v>
      </c>
      <c r="M54" s="297">
        <v>5106</v>
      </c>
      <c r="N54" s="297">
        <v>3667</v>
      </c>
      <c r="O54" s="297">
        <v>5623</v>
      </c>
      <c r="P54" s="297">
        <v>5959</v>
      </c>
      <c r="Q54" s="298">
        <v>4258</v>
      </c>
      <c r="R54" s="299">
        <v>9650</v>
      </c>
    </row>
    <row r="55" spans="1:18" ht="15.95" customHeight="1" x14ac:dyDescent="0.15">
      <c r="A55" s="353"/>
      <c r="B55" s="184"/>
      <c r="C55" s="184"/>
      <c r="D55" s="184"/>
      <c r="E55" s="307" t="s">
        <v>117</v>
      </c>
      <c r="F55" s="296">
        <v>2058</v>
      </c>
      <c r="G55" s="297">
        <v>3812</v>
      </c>
      <c r="H55" s="308">
        <v>1595</v>
      </c>
      <c r="I55" s="298">
        <v>1093</v>
      </c>
      <c r="J55" s="298">
        <v>2505</v>
      </c>
      <c r="K55" s="298">
        <v>2598</v>
      </c>
      <c r="L55" s="298">
        <v>2078</v>
      </c>
      <c r="M55" s="297">
        <v>1952</v>
      </c>
      <c r="N55" s="297">
        <v>1289</v>
      </c>
      <c r="O55" s="297">
        <v>922</v>
      </c>
      <c r="P55" s="297">
        <v>2688</v>
      </c>
      <c r="Q55" s="298">
        <v>1630</v>
      </c>
      <c r="R55" s="299">
        <v>2539</v>
      </c>
    </row>
    <row r="56" spans="1:18" ht="15.95" customHeight="1" x14ac:dyDescent="0.15">
      <c r="A56" s="353"/>
      <c r="B56" s="184"/>
      <c r="C56" s="184"/>
      <c r="D56" s="184"/>
      <c r="E56" s="307" t="s">
        <v>118</v>
      </c>
      <c r="F56" s="296">
        <v>1038</v>
      </c>
      <c r="G56" s="297">
        <v>1180</v>
      </c>
      <c r="H56" s="308">
        <v>862</v>
      </c>
      <c r="I56" s="298">
        <v>641</v>
      </c>
      <c r="J56" s="298">
        <v>1021</v>
      </c>
      <c r="K56" s="298">
        <v>1857</v>
      </c>
      <c r="L56" s="298">
        <v>968</v>
      </c>
      <c r="M56" s="297">
        <v>1317</v>
      </c>
      <c r="N56" s="297">
        <v>171</v>
      </c>
      <c r="O56" s="297">
        <v>1079</v>
      </c>
      <c r="P56" s="297">
        <v>1973</v>
      </c>
      <c r="Q56" s="298">
        <v>707</v>
      </c>
      <c r="R56" s="299">
        <v>685</v>
      </c>
    </row>
    <row r="57" spans="1:18" ht="15.95" customHeight="1" x14ac:dyDescent="0.15">
      <c r="A57" s="353"/>
      <c r="B57" s="184"/>
      <c r="C57" s="184"/>
      <c r="D57" s="184"/>
      <c r="E57" s="307" t="s">
        <v>119</v>
      </c>
      <c r="F57" s="296">
        <v>33</v>
      </c>
      <c r="G57" s="297">
        <v>33</v>
      </c>
      <c r="H57" s="308">
        <v>40</v>
      </c>
      <c r="I57" s="298">
        <v>22</v>
      </c>
      <c r="J57" s="298">
        <v>5</v>
      </c>
      <c r="K57" s="298">
        <v>90</v>
      </c>
      <c r="L57" s="298">
        <v>65</v>
      </c>
      <c r="M57" s="297">
        <v>19</v>
      </c>
      <c r="N57" s="297">
        <v>3</v>
      </c>
      <c r="O57" s="297">
        <v>12</v>
      </c>
      <c r="P57" s="297">
        <v>20</v>
      </c>
      <c r="Q57" s="298">
        <v>15</v>
      </c>
      <c r="R57" s="299">
        <v>73</v>
      </c>
    </row>
    <row r="58" spans="1:18" ht="15.95" customHeight="1" x14ac:dyDescent="0.15">
      <c r="A58" s="353"/>
      <c r="B58" s="184"/>
      <c r="C58" s="184"/>
      <c r="D58" s="184"/>
      <c r="E58" s="307" t="s">
        <v>120</v>
      </c>
      <c r="F58" s="296">
        <v>762</v>
      </c>
      <c r="G58" s="297">
        <v>716</v>
      </c>
      <c r="H58" s="308">
        <v>323</v>
      </c>
      <c r="I58" s="298">
        <v>605</v>
      </c>
      <c r="J58" s="298">
        <v>906</v>
      </c>
      <c r="K58" s="298">
        <v>1301</v>
      </c>
      <c r="L58" s="298">
        <v>744</v>
      </c>
      <c r="M58" s="297">
        <v>746</v>
      </c>
      <c r="N58" s="297">
        <v>185</v>
      </c>
      <c r="O58" s="297">
        <v>823</v>
      </c>
      <c r="P58" s="297">
        <v>1074</v>
      </c>
      <c r="Q58" s="298">
        <v>568</v>
      </c>
      <c r="R58" s="299">
        <v>1154</v>
      </c>
    </row>
    <row r="59" spans="1:18" ht="15.95" customHeight="1" x14ac:dyDescent="0.15">
      <c r="A59" s="353"/>
      <c r="B59" s="184"/>
      <c r="C59" s="184"/>
      <c r="D59" s="184"/>
      <c r="E59" s="307" t="s">
        <v>121</v>
      </c>
      <c r="F59" s="296">
        <v>1414</v>
      </c>
      <c r="G59" s="297">
        <v>1195</v>
      </c>
      <c r="H59" s="308">
        <v>1808</v>
      </c>
      <c r="I59" s="298">
        <v>896</v>
      </c>
      <c r="J59" s="298">
        <v>1513</v>
      </c>
      <c r="K59" s="298">
        <v>1075</v>
      </c>
      <c r="L59" s="298">
        <v>2068</v>
      </c>
      <c r="M59" s="297">
        <v>1242</v>
      </c>
      <c r="N59" s="297">
        <v>1202</v>
      </c>
      <c r="O59" s="297">
        <v>1071</v>
      </c>
      <c r="P59" s="297">
        <v>1298</v>
      </c>
      <c r="Q59" s="298">
        <v>1726</v>
      </c>
      <c r="R59" s="299">
        <v>1872</v>
      </c>
    </row>
    <row r="60" spans="1:18" ht="15.95" customHeight="1" x14ac:dyDescent="0.15">
      <c r="A60" s="353"/>
      <c r="B60" s="184"/>
      <c r="C60" s="184"/>
      <c r="D60" s="185"/>
      <c r="E60" s="307" t="s">
        <v>122</v>
      </c>
      <c r="F60" s="296">
        <v>809</v>
      </c>
      <c r="G60" s="297">
        <v>102</v>
      </c>
      <c r="H60" s="308">
        <v>37</v>
      </c>
      <c r="I60" s="298">
        <v>596</v>
      </c>
      <c r="J60" s="298">
        <v>4966</v>
      </c>
      <c r="K60" s="298">
        <v>743</v>
      </c>
      <c r="L60" s="298">
        <v>858</v>
      </c>
      <c r="M60" s="297">
        <v>785</v>
      </c>
      <c r="N60" s="297">
        <v>636</v>
      </c>
      <c r="O60" s="297">
        <v>219</v>
      </c>
      <c r="P60" s="297">
        <v>190</v>
      </c>
      <c r="Q60" s="298">
        <v>358</v>
      </c>
      <c r="R60" s="299">
        <v>217</v>
      </c>
    </row>
    <row r="61" spans="1:18" ht="18" customHeight="1" x14ac:dyDescent="0.15">
      <c r="A61" s="353"/>
      <c r="B61" s="184"/>
      <c r="C61" s="184"/>
      <c r="D61" s="169" t="s">
        <v>123</v>
      </c>
      <c r="E61" s="355"/>
      <c r="F61" s="323">
        <v>10944</v>
      </c>
      <c r="G61" s="324">
        <v>12308</v>
      </c>
      <c r="H61" s="364">
        <v>12457</v>
      </c>
      <c r="I61" s="325">
        <v>10317</v>
      </c>
      <c r="J61" s="325">
        <v>10066</v>
      </c>
      <c r="K61" s="325">
        <v>7835</v>
      </c>
      <c r="L61" s="325">
        <v>7741</v>
      </c>
      <c r="M61" s="324">
        <v>12540</v>
      </c>
      <c r="N61" s="324">
        <v>15627</v>
      </c>
      <c r="O61" s="324">
        <v>11200</v>
      </c>
      <c r="P61" s="324">
        <v>13229</v>
      </c>
      <c r="Q61" s="324">
        <v>7388</v>
      </c>
      <c r="R61" s="326">
        <v>10615</v>
      </c>
    </row>
    <row r="62" spans="1:18" ht="15.95" customHeight="1" x14ac:dyDescent="0.15">
      <c r="A62" s="353"/>
      <c r="B62" s="184"/>
      <c r="C62" s="184"/>
      <c r="D62" s="184"/>
      <c r="E62" s="307" t="s">
        <v>124</v>
      </c>
      <c r="F62" s="296">
        <v>1919</v>
      </c>
      <c r="G62" s="297">
        <v>3384</v>
      </c>
      <c r="H62" s="308">
        <v>4020</v>
      </c>
      <c r="I62" s="298">
        <v>3596</v>
      </c>
      <c r="J62" s="298">
        <v>1045</v>
      </c>
      <c r="K62" s="298">
        <v>1195</v>
      </c>
      <c r="L62" s="298">
        <v>1191</v>
      </c>
      <c r="M62" s="297">
        <v>1296</v>
      </c>
      <c r="N62" s="297">
        <v>1685</v>
      </c>
      <c r="O62" s="297">
        <v>1592</v>
      </c>
      <c r="P62" s="297">
        <v>1300</v>
      </c>
      <c r="Q62" s="298">
        <v>1222</v>
      </c>
      <c r="R62" s="299">
        <v>1498</v>
      </c>
    </row>
    <row r="63" spans="1:18" ht="15.95" customHeight="1" x14ac:dyDescent="0.15">
      <c r="A63" s="353"/>
      <c r="B63" s="184"/>
      <c r="C63" s="184"/>
      <c r="D63" s="184"/>
      <c r="E63" s="307" t="s">
        <v>125</v>
      </c>
      <c r="F63" s="296">
        <v>846</v>
      </c>
      <c r="G63" s="297">
        <v>396</v>
      </c>
      <c r="H63" s="308">
        <v>614</v>
      </c>
      <c r="I63" s="298">
        <v>403</v>
      </c>
      <c r="J63" s="298">
        <v>1712</v>
      </c>
      <c r="K63" s="298">
        <v>413</v>
      </c>
      <c r="L63" s="298">
        <v>441</v>
      </c>
      <c r="M63" s="297">
        <v>1423</v>
      </c>
      <c r="N63" s="297">
        <v>1132</v>
      </c>
      <c r="O63" s="297">
        <v>1134</v>
      </c>
      <c r="P63" s="297">
        <v>1711</v>
      </c>
      <c r="Q63" s="298">
        <v>431</v>
      </c>
      <c r="R63" s="299">
        <v>345</v>
      </c>
    </row>
    <row r="64" spans="1:18" ht="15.95" customHeight="1" x14ac:dyDescent="0.15">
      <c r="A64" s="353"/>
      <c r="B64" s="184"/>
      <c r="C64" s="184"/>
      <c r="D64" s="184"/>
      <c r="E64" s="307" t="s">
        <v>126</v>
      </c>
      <c r="F64" s="296">
        <v>3485</v>
      </c>
      <c r="G64" s="297">
        <v>4370</v>
      </c>
      <c r="H64" s="308">
        <v>2112</v>
      </c>
      <c r="I64" s="298">
        <v>2681</v>
      </c>
      <c r="J64" s="298">
        <v>3655</v>
      </c>
      <c r="K64" s="298">
        <v>3563</v>
      </c>
      <c r="L64" s="298">
        <v>2193</v>
      </c>
      <c r="M64" s="297">
        <v>6457</v>
      </c>
      <c r="N64" s="297">
        <v>3782</v>
      </c>
      <c r="O64" s="297">
        <v>3755</v>
      </c>
      <c r="P64" s="297">
        <v>2727</v>
      </c>
      <c r="Q64" s="298">
        <v>2653</v>
      </c>
      <c r="R64" s="299">
        <v>3876</v>
      </c>
    </row>
    <row r="65" spans="1:18" ht="15.95" customHeight="1" x14ac:dyDescent="0.15">
      <c r="A65" s="353"/>
      <c r="B65" s="184"/>
      <c r="C65" s="184"/>
      <c r="D65" s="185" t="s">
        <v>190</v>
      </c>
      <c r="E65" s="307" t="s">
        <v>128</v>
      </c>
      <c r="F65" s="296">
        <v>4693</v>
      </c>
      <c r="G65" s="297">
        <v>4159</v>
      </c>
      <c r="H65" s="308">
        <v>5711</v>
      </c>
      <c r="I65" s="298">
        <v>3637</v>
      </c>
      <c r="J65" s="298">
        <v>3654</v>
      </c>
      <c r="K65" s="298">
        <v>2664</v>
      </c>
      <c r="L65" s="298">
        <v>3916</v>
      </c>
      <c r="M65" s="297">
        <v>3364</v>
      </c>
      <c r="N65" s="297">
        <v>9028</v>
      </c>
      <c r="O65" s="297">
        <v>4719</v>
      </c>
      <c r="P65" s="297">
        <v>7490</v>
      </c>
      <c r="Q65" s="298">
        <v>3082</v>
      </c>
      <c r="R65" s="299">
        <v>4897</v>
      </c>
    </row>
    <row r="66" spans="1:18" ht="18" customHeight="1" x14ac:dyDescent="0.15">
      <c r="A66" s="353"/>
      <c r="B66" s="184"/>
      <c r="C66" s="184"/>
      <c r="D66" s="169" t="s">
        <v>221</v>
      </c>
      <c r="E66" s="355"/>
      <c r="F66" s="323">
        <v>63670</v>
      </c>
      <c r="G66" s="324">
        <v>37913</v>
      </c>
      <c r="H66" s="364">
        <v>30248</v>
      </c>
      <c r="I66" s="325">
        <v>118134</v>
      </c>
      <c r="J66" s="325">
        <v>32609</v>
      </c>
      <c r="K66" s="325">
        <v>50205</v>
      </c>
      <c r="L66" s="325">
        <v>83492</v>
      </c>
      <c r="M66" s="324">
        <v>142121</v>
      </c>
      <c r="N66" s="324">
        <v>41894</v>
      </c>
      <c r="O66" s="324">
        <v>97985</v>
      </c>
      <c r="P66" s="324">
        <v>45647</v>
      </c>
      <c r="Q66" s="324">
        <v>41272</v>
      </c>
      <c r="R66" s="326">
        <v>42522</v>
      </c>
    </row>
    <row r="67" spans="1:18" ht="15.95" customHeight="1" x14ac:dyDescent="0.15">
      <c r="A67" s="353"/>
      <c r="B67" s="184"/>
      <c r="C67" s="184"/>
      <c r="D67" s="184"/>
      <c r="E67" s="307" t="s">
        <v>130</v>
      </c>
      <c r="F67" s="296">
        <v>3154</v>
      </c>
      <c r="G67" s="297">
        <v>10243</v>
      </c>
      <c r="H67" s="308">
        <v>1099</v>
      </c>
      <c r="I67" s="298">
        <v>1487</v>
      </c>
      <c r="J67" s="298">
        <v>1693</v>
      </c>
      <c r="K67" s="298">
        <v>3204</v>
      </c>
      <c r="L67" s="298">
        <v>2456</v>
      </c>
      <c r="M67" s="297">
        <v>4305</v>
      </c>
      <c r="N67" s="297">
        <v>977</v>
      </c>
      <c r="O67" s="297">
        <v>1242</v>
      </c>
      <c r="P67" s="297">
        <v>3359</v>
      </c>
      <c r="Q67" s="298">
        <v>5193</v>
      </c>
      <c r="R67" s="299">
        <v>2596</v>
      </c>
    </row>
    <row r="68" spans="1:18" ht="15.95" customHeight="1" x14ac:dyDescent="0.15">
      <c r="A68" s="353"/>
      <c r="B68" s="184"/>
      <c r="C68" s="184"/>
      <c r="D68" s="184" t="s">
        <v>190</v>
      </c>
      <c r="E68" s="307" t="s">
        <v>131</v>
      </c>
      <c r="F68" s="296">
        <v>46240</v>
      </c>
      <c r="G68" s="297">
        <v>11635</v>
      </c>
      <c r="H68" s="308">
        <v>17038</v>
      </c>
      <c r="I68" s="298">
        <v>103816</v>
      </c>
      <c r="J68" s="298">
        <v>19314</v>
      </c>
      <c r="K68" s="298">
        <v>33084</v>
      </c>
      <c r="L68" s="298">
        <v>63458</v>
      </c>
      <c r="M68" s="297">
        <v>126790</v>
      </c>
      <c r="N68" s="297">
        <v>27764</v>
      </c>
      <c r="O68" s="297">
        <v>80490</v>
      </c>
      <c r="P68" s="297">
        <v>27064</v>
      </c>
      <c r="Q68" s="298">
        <v>20099</v>
      </c>
      <c r="R68" s="299">
        <v>24329</v>
      </c>
    </row>
    <row r="69" spans="1:18" ht="15.95" customHeight="1" x14ac:dyDescent="0.15">
      <c r="A69" s="353"/>
      <c r="B69" s="184"/>
      <c r="C69" s="184"/>
      <c r="D69" s="185"/>
      <c r="E69" s="307" t="s">
        <v>132</v>
      </c>
      <c r="F69" s="296">
        <v>14276</v>
      </c>
      <c r="G69" s="297">
        <v>16036</v>
      </c>
      <c r="H69" s="308">
        <v>12111</v>
      </c>
      <c r="I69" s="298">
        <v>12830</v>
      </c>
      <c r="J69" s="298">
        <v>11603</v>
      </c>
      <c r="K69" s="298">
        <v>13917</v>
      </c>
      <c r="L69" s="298">
        <v>17578</v>
      </c>
      <c r="M69" s="297">
        <v>11026</v>
      </c>
      <c r="N69" s="297">
        <v>13153</v>
      </c>
      <c r="O69" s="297">
        <v>16253</v>
      </c>
      <c r="P69" s="297">
        <v>15224</v>
      </c>
      <c r="Q69" s="298">
        <v>15981</v>
      </c>
      <c r="R69" s="299">
        <v>15596</v>
      </c>
    </row>
    <row r="70" spans="1:18" ht="18" customHeight="1" x14ac:dyDescent="0.15">
      <c r="A70" s="353"/>
      <c r="B70" s="184"/>
      <c r="C70" s="184"/>
      <c r="D70" s="169" t="s">
        <v>222</v>
      </c>
      <c r="E70" s="355"/>
      <c r="F70" s="323">
        <v>13831</v>
      </c>
      <c r="G70" s="324">
        <v>22028</v>
      </c>
      <c r="H70" s="364">
        <v>11112</v>
      </c>
      <c r="I70" s="325">
        <v>9087</v>
      </c>
      <c r="J70" s="325">
        <v>14939</v>
      </c>
      <c r="K70" s="325">
        <v>19690</v>
      </c>
      <c r="L70" s="325">
        <v>12040</v>
      </c>
      <c r="M70" s="324">
        <v>14142</v>
      </c>
      <c r="N70" s="324">
        <v>6115</v>
      </c>
      <c r="O70" s="324">
        <v>13132</v>
      </c>
      <c r="P70" s="324">
        <v>28275</v>
      </c>
      <c r="Q70" s="324">
        <v>10256</v>
      </c>
      <c r="R70" s="326">
        <v>5157</v>
      </c>
    </row>
    <row r="71" spans="1:18" ht="15.95" customHeight="1" x14ac:dyDescent="0.15">
      <c r="A71" s="353"/>
      <c r="B71" s="184"/>
      <c r="C71" s="184"/>
      <c r="D71" s="184"/>
      <c r="E71" s="307" t="s">
        <v>134</v>
      </c>
      <c r="F71" s="296">
        <v>8878</v>
      </c>
      <c r="G71" s="297">
        <v>12003</v>
      </c>
      <c r="H71" s="308">
        <v>6196</v>
      </c>
      <c r="I71" s="298">
        <v>5738</v>
      </c>
      <c r="J71" s="298">
        <v>11313</v>
      </c>
      <c r="K71" s="298">
        <v>10942</v>
      </c>
      <c r="L71" s="298">
        <v>8693</v>
      </c>
      <c r="M71" s="297">
        <v>11712</v>
      </c>
      <c r="N71" s="297">
        <v>4348</v>
      </c>
      <c r="O71" s="297">
        <v>10159</v>
      </c>
      <c r="P71" s="297">
        <v>14241</v>
      </c>
      <c r="Q71" s="298">
        <v>6456</v>
      </c>
      <c r="R71" s="299">
        <v>4735</v>
      </c>
    </row>
    <row r="72" spans="1:18" ht="15.95" customHeight="1" x14ac:dyDescent="0.15">
      <c r="A72" s="353"/>
      <c r="B72" s="184"/>
      <c r="C72" s="184"/>
      <c r="D72" s="184" t="s">
        <v>190</v>
      </c>
      <c r="E72" s="307" t="s">
        <v>135</v>
      </c>
      <c r="F72" s="296">
        <v>381</v>
      </c>
      <c r="G72" s="297">
        <v>439</v>
      </c>
      <c r="H72" s="308">
        <v>31</v>
      </c>
      <c r="I72" s="298">
        <v>1560</v>
      </c>
      <c r="J72" s="298">
        <v>856</v>
      </c>
      <c r="K72" s="298">
        <v>30</v>
      </c>
      <c r="L72" s="298">
        <v>258</v>
      </c>
      <c r="M72" s="297">
        <v>434</v>
      </c>
      <c r="N72" s="297">
        <v>358</v>
      </c>
      <c r="O72" s="297">
        <v>151</v>
      </c>
      <c r="P72" s="297">
        <v>251</v>
      </c>
      <c r="Q72" s="298">
        <v>201</v>
      </c>
      <c r="R72" s="299">
        <v>0</v>
      </c>
    </row>
    <row r="73" spans="1:18" ht="15.95" customHeight="1" x14ac:dyDescent="0.15">
      <c r="A73" s="353"/>
      <c r="B73" s="184"/>
      <c r="C73" s="184"/>
      <c r="D73" s="185"/>
      <c r="E73" s="309" t="s">
        <v>136</v>
      </c>
      <c r="F73" s="296">
        <v>4572</v>
      </c>
      <c r="G73" s="297">
        <v>9586</v>
      </c>
      <c r="H73" s="308">
        <v>4885</v>
      </c>
      <c r="I73" s="298">
        <v>1789</v>
      </c>
      <c r="J73" s="298">
        <v>2770</v>
      </c>
      <c r="K73" s="298">
        <v>8718</v>
      </c>
      <c r="L73" s="298">
        <v>3089</v>
      </c>
      <c r="M73" s="297">
        <v>1997</v>
      </c>
      <c r="N73" s="297">
        <v>1409</v>
      </c>
      <c r="O73" s="297">
        <v>2822</v>
      </c>
      <c r="P73" s="297">
        <v>13783</v>
      </c>
      <c r="Q73" s="298">
        <v>3598</v>
      </c>
      <c r="R73" s="299">
        <v>423</v>
      </c>
    </row>
    <row r="74" spans="1:18" ht="18" customHeight="1" x14ac:dyDescent="0.15">
      <c r="A74" s="353"/>
      <c r="B74" s="184"/>
      <c r="C74" s="184"/>
      <c r="D74" s="169" t="s">
        <v>137</v>
      </c>
      <c r="E74" s="355"/>
      <c r="F74" s="323">
        <v>27222</v>
      </c>
      <c r="G74" s="324">
        <v>21369</v>
      </c>
      <c r="H74" s="364">
        <v>19154</v>
      </c>
      <c r="I74" s="325">
        <v>19184</v>
      </c>
      <c r="J74" s="325">
        <v>25398</v>
      </c>
      <c r="K74" s="325">
        <v>29465</v>
      </c>
      <c r="L74" s="325">
        <v>31162</v>
      </c>
      <c r="M74" s="324">
        <v>28169</v>
      </c>
      <c r="N74" s="324">
        <v>27100</v>
      </c>
      <c r="O74" s="324">
        <v>40456</v>
      </c>
      <c r="P74" s="324">
        <v>34089</v>
      </c>
      <c r="Q74" s="324">
        <v>23878</v>
      </c>
      <c r="R74" s="326">
        <v>27238</v>
      </c>
    </row>
    <row r="75" spans="1:18" ht="15.95" customHeight="1" x14ac:dyDescent="0.15">
      <c r="A75" s="353"/>
      <c r="B75" s="184"/>
      <c r="C75" s="184"/>
      <c r="D75" s="184"/>
      <c r="E75" s="307" t="s">
        <v>138</v>
      </c>
      <c r="F75" s="296">
        <v>1966</v>
      </c>
      <c r="G75" s="297">
        <v>312</v>
      </c>
      <c r="H75" s="308">
        <v>362</v>
      </c>
      <c r="I75" s="298">
        <v>814</v>
      </c>
      <c r="J75" s="298">
        <v>416</v>
      </c>
      <c r="K75" s="298">
        <v>3803</v>
      </c>
      <c r="L75" s="298">
        <v>3511</v>
      </c>
      <c r="M75" s="297">
        <v>3286</v>
      </c>
      <c r="N75" s="297">
        <v>297</v>
      </c>
      <c r="O75" s="297">
        <v>5769</v>
      </c>
      <c r="P75" s="297">
        <v>262</v>
      </c>
      <c r="Q75" s="298">
        <v>1715</v>
      </c>
      <c r="R75" s="299">
        <v>3044</v>
      </c>
    </row>
    <row r="76" spans="1:18" ht="15.95" customHeight="1" x14ac:dyDescent="0.15">
      <c r="A76" s="353"/>
      <c r="B76" s="184"/>
      <c r="C76" s="184"/>
      <c r="D76" s="184"/>
      <c r="E76" s="307" t="s">
        <v>139</v>
      </c>
      <c r="F76" s="296">
        <v>6759</v>
      </c>
      <c r="G76" s="297">
        <v>3829</v>
      </c>
      <c r="H76" s="308">
        <v>3765</v>
      </c>
      <c r="I76" s="298">
        <v>3217</v>
      </c>
      <c r="J76" s="298">
        <v>5555</v>
      </c>
      <c r="K76" s="298">
        <v>8222</v>
      </c>
      <c r="L76" s="298">
        <v>10188</v>
      </c>
      <c r="M76" s="297">
        <v>6933</v>
      </c>
      <c r="N76" s="297">
        <v>4380</v>
      </c>
      <c r="O76" s="297">
        <v>11553</v>
      </c>
      <c r="P76" s="297">
        <v>12759</v>
      </c>
      <c r="Q76" s="298">
        <v>4542</v>
      </c>
      <c r="R76" s="299">
        <v>6168</v>
      </c>
    </row>
    <row r="77" spans="1:18" ht="15.95" customHeight="1" x14ac:dyDescent="0.15">
      <c r="A77" s="353"/>
      <c r="B77" s="184"/>
      <c r="C77" s="184"/>
      <c r="D77" s="184"/>
      <c r="E77" s="307" t="s">
        <v>140</v>
      </c>
      <c r="F77" s="296">
        <v>3323</v>
      </c>
      <c r="G77" s="297">
        <v>2835</v>
      </c>
      <c r="H77" s="308">
        <v>3042</v>
      </c>
      <c r="I77" s="298">
        <v>2700</v>
      </c>
      <c r="J77" s="298">
        <v>2520</v>
      </c>
      <c r="K77" s="298">
        <v>2429</v>
      </c>
      <c r="L77" s="298">
        <v>3925</v>
      </c>
      <c r="M77" s="297">
        <v>2669</v>
      </c>
      <c r="N77" s="297">
        <v>3128</v>
      </c>
      <c r="O77" s="297">
        <v>7910</v>
      </c>
      <c r="P77" s="297">
        <v>2927</v>
      </c>
      <c r="Q77" s="298">
        <v>2832</v>
      </c>
      <c r="R77" s="299">
        <v>2958</v>
      </c>
    </row>
    <row r="78" spans="1:18" ht="15.95" customHeight="1" x14ac:dyDescent="0.15">
      <c r="A78" s="353"/>
      <c r="B78" s="184"/>
      <c r="C78" s="184"/>
      <c r="D78" s="185"/>
      <c r="E78" s="307" t="s">
        <v>141</v>
      </c>
      <c r="F78" s="296">
        <v>15174</v>
      </c>
      <c r="G78" s="297">
        <v>14394</v>
      </c>
      <c r="H78" s="308">
        <v>11986</v>
      </c>
      <c r="I78" s="298">
        <v>12453</v>
      </c>
      <c r="J78" s="298">
        <v>16908</v>
      </c>
      <c r="K78" s="298">
        <v>15011</v>
      </c>
      <c r="L78" s="298">
        <v>13539</v>
      </c>
      <c r="M78" s="297">
        <v>15281</v>
      </c>
      <c r="N78" s="297">
        <v>19295</v>
      </c>
      <c r="O78" s="297">
        <v>15224</v>
      </c>
      <c r="P78" s="297">
        <v>18141</v>
      </c>
      <c r="Q78" s="298">
        <v>14790</v>
      </c>
      <c r="R78" s="299">
        <v>15068</v>
      </c>
    </row>
    <row r="79" spans="1:18" ht="18" customHeight="1" x14ac:dyDescent="0.15">
      <c r="A79" s="353"/>
      <c r="B79" s="184"/>
      <c r="C79" s="184"/>
      <c r="D79" s="169" t="s">
        <v>223</v>
      </c>
      <c r="E79" s="355"/>
      <c r="F79" s="323">
        <v>64408</v>
      </c>
      <c r="G79" s="324">
        <v>81157</v>
      </c>
      <c r="H79" s="364">
        <v>41371</v>
      </c>
      <c r="I79" s="325">
        <v>49087</v>
      </c>
      <c r="J79" s="325">
        <v>79523</v>
      </c>
      <c r="K79" s="325">
        <v>47039</v>
      </c>
      <c r="L79" s="325">
        <v>56322</v>
      </c>
      <c r="M79" s="324">
        <v>81860</v>
      </c>
      <c r="N79" s="324">
        <v>49981</v>
      </c>
      <c r="O79" s="324">
        <v>58308</v>
      </c>
      <c r="P79" s="324">
        <v>93870</v>
      </c>
      <c r="Q79" s="324">
        <v>66347</v>
      </c>
      <c r="R79" s="326">
        <v>68031</v>
      </c>
    </row>
    <row r="80" spans="1:18" ht="15.95" customHeight="1" x14ac:dyDescent="0.15">
      <c r="A80" s="353"/>
      <c r="B80" s="184"/>
      <c r="C80" s="184"/>
      <c r="D80" s="184"/>
      <c r="E80" s="307" t="s">
        <v>143</v>
      </c>
      <c r="F80" s="296">
        <v>26765</v>
      </c>
      <c r="G80" s="297">
        <v>38624</v>
      </c>
      <c r="H80" s="308">
        <v>22425</v>
      </c>
      <c r="I80" s="298">
        <v>22317</v>
      </c>
      <c r="J80" s="298">
        <v>23902</v>
      </c>
      <c r="K80" s="298">
        <v>24733</v>
      </c>
      <c r="L80" s="298">
        <v>30630</v>
      </c>
      <c r="M80" s="297">
        <v>39830</v>
      </c>
      <c r="N80" s="297">
        <v>26975</v>
      </c>
      <c r="O80" s="297">
        <v>25326</v>
      </c>
      <c r="P80" s="297">
        <v>27658</v>
      </c>
      <c r="Q80" s="298">
        <v>19862</v>
      </c>
      <c r="R80" s="299">
        <v>18896</v>
      </c>
    </row>
    <row r="81" spans="1:18" ht="15.95" customHeight="1" x14ac:dyDescent="0.15">
      <c r="A81" s="353"/>
      <c r="B81" s="184"/>
      <c r="C81" s="184"/>
      <c r="D81" s="184"/>
      <c r="E81" s="307" t="s">
        <v>224</v>
      </c>
      <c r="F81" s="296">
        <v>8840</v>
      </c>
      <c r="G81" s="297">
        <v>8747</v>
      </c>
      <c r="H81" s="308">
        <v>6053</v>
      </c>
      <c r="I81" s="298">
        <v>11067</v>
      </c>
      <c r="J81" s="298">
        <v>7212</v>
      </c>
      <c r="K81" s="298">
        <v>7270</v>
      </c>
      <c r="L81" s="298">
        <v>8860</v>
      </c>
      <c r="M81" s="297">
        <v>10416</v>
      </c>
      <c r="N81" s="297">
        <v>9608</v>
      </c>
      <c r="O81" s="297">
        <v>11177</v>
      </c>
      <c r="P81" s="297">
        <v>5792</v>
      </c>
      <c r="Q81" s="298">
        <v>8807</v>
      </c>
      <c r="R81" s="299">
        <v>11068</v>
      </c>
    </row>
    <row r="82" spans="1:18" ht="15.95" customHeight="1" x14ac:dyDescent="0.15">
      <c r="A82" s="353"/>
      <c r="B82" s="184"/>
      <c r="C82" s="184"/>
      <c r="D82" s="184"/>
      <c r="E82" s="307" t="s">
        <v>145</v>
      </c>
      <c r="F82" s="296">
        <v>15533</v>
      </c>
      <c r="G82" s="297">
        <v>27572</v>
      </c>
      <c r="H82" s="308">
        <v>11046</v>
      </c>
      <c r="I82" s="298">
        <v>13950</v>
      </c>
      <c r="J82" s="298">
        <v>10493</v>
      </c>
      <c r="K82" s="298">
        <v>11975</v>
      </c>
      <c r="L82" s="298">
        <v>14602</v>
      </c>
      <c r="M82" s="297">
        <v>22984</v>
      </c>
      <c r="N82" s="297">
        <v>10093</v>
      </c>
      <c r="O82" s="297">
        <v>9826</v>
      </c>
      <c r="P82" s="297">
        <v>13434</v>
      </c>
      <c r="Q82" s="298">
        <v>15275</v>
      </c>
      <c r="R82" s="299">
        <v>25141</v>
      </c>
    </row>
    <row r="83" spans="1:18" ht="15.95" customHeight="1" x14ac:dyDescent="0.15">
      <c r="A83" s="353"/>
      <c r="B83" s="184"/>
      <c r="C83" s="184"/>
      <c r="D83" s="184"/>
      <c r="E83" s="307" t="s">
        <v>146</v>
      </c>
      <c r="F83" s="296">
        <v>13271</v>
      </c>
      <c r="G83" s="297">
        <v>6214</v>
      </c>
      <c r="H83" s="308">
        <v>1848</v>
      </c>
      <c r="I83" s="298">
        <v>1752</v>
      </c>
      <c r="J83" s="298">
        <v>37916</v>
      </c>
      <c r="K83" s="298">
        <v>3061</v>
      </c>
      <c r="L83" s="298">
        <v>2231</v>
      </c>
      <c r="M83" s="297">
        <v>8630</v>
      </c>
      <c r="N83" s="297">
        <v>3304</v>
      </c>
      <c r="O83" s="297">
        <v>11979</v>
      </c>
      <c r="P83" s="297">
        <v>46986</v>
      </c>
      <c r="Q83" s="298">
        <v>22403</v>
      </c>
      <c r="R83" s="299">
        <v>12926</v>
      </c>
    </row>
    <row r="84" spans="1:18" ht="18" customHeight="1" x14ac:dyDescent="0.15">
      <c r="A84" s="353"/>
      <c r="B84" s="184"/>
      <c r="C84" s="365" t="s">
        <v>225</v>
      </c>
      <c r="D84" s="365"/>
      <c r="E84" s="366"/>
      <c r="F84" s="329">
        <v>109170</v>
      </c>
      <c r="G84" s="330">
        <v>107617</v>
      </c>
      <c r="H84" s="367">
        <v>100200</v>
      </c>
      <c r="I84" s="331">
        <v>89794</v>
      </c>
      <c r="J84" s="331">
        <v>130939</v>
      </c>
      <c r="K84" s="331">
        <v>130379</v>
      </c>
      <c r="L84" s="331">
        <v>144892</v>
      </c>
      <c r="M84" s="330">
        <v>116306</v>
      </c>
      <c r="N84" s="330">
        <v>100803</v>
      </c>
      <c r="O84" s="330">
        <v>81005</v>
      </c>
      <c r="P84" s="330">
        <v>64952</v>
      </c>
      <c r="Q84" s="330">
        <v>77988</v>
      </c>
      <c r="R84" s="368">
        <v>165170</v>
      </c>
    </row>
    <row r="85" spans="1:18" ht="18" customHeight="1" x14ac:dyDescent="0.15">
      <c r="A85" s="353"/>
      <c r="B85" s="706" t="s">
        <v>226</v>
      </c>
      <c r="C85" s="706"/>
      <c r="D85" s="706"/>
      <c r="E85" s="707"/>
      <c r="F85" s="323">
        <v>699132</v>
      </c>
      <c r="G85" s="324">
        <v>638517</v>
      </c>
      <c r="H85" s="364">
        <v>707573</v>
      </c>
      <c r="I85" s="325">
        <v>495712</v>
      </c>
      <c r="J85" s="325">
        <v>588847</v>
      </c>
      <c r="K85" s="325">
        <v>552044</v>
      </c>
      <c r="L85" s="325">
        <v>876812</v>
      </c>
      <c r="M85" s="324">
        <v>844557</v>
      </c>
      <c r="N85" s="324">
        <v>608407</v>
      </c>
      <c r="O85" s="324">
        <v>616798</v>
      </c>
      <c r="P85" s="324">
        <v>660792</v>
      </c>
      <c r="Q85" s="324">
        <v>539116</v>
      </c>
      <c r="R85" s="326">
        <v>1260410</v>
      </c>
    </row>
    <row r="86" spans="1:18" ht="18" customHeight="1" x14ac:dyDescent="0.15">
      <c r="A86" s="369"/>
      <c r="B86" s="174" t="s">
        <v>227</v>
      </c>
      <c r="C86" s="174"/>
      <c r="D86" s="174"/>
      <c r="E86" s="189"/>
      <c r="F86" s="303">
        <v>180721</v>
      </c>
      <c r="G86" s="304">
        <v>285354</v>
      </c>
      <c r="H86" s="310">
        <v>245928</v>
      </c>
      <c r="I86" s="305">
        <v>259655</v>
      </c>
      <c r="J86" s="305">
        <v>308279</v>
      </c>
      <c r="K86" s="305">
        <v>307826</v>
      </c>
      <c r="L86" s="305">
        <v>85728</v>
      </c>
      <c r="M86" s="304">
        <v>85833</v>
      </c>
      <c r="N86" s="304">
        <v>115021</v>
      </c>
      <c r="O86" s="304">
        <v>93556</v>
      </c>
      <c r="P86" s="304">
        <v>159446</v>
      </c>
      <c r="Q86" s="304">
        <v>159184</v>
      </c>
      <c r="R86" s="306">
        <v>62839</v>
      </c>
    </row>
    <row r="87" spans="1:18" ht="18" customHeight="1" x14ac:dyDescent="0.15">
      <c r="A87" s="708" t="s">
        <v>228</v>
      </c>
      <c r="B87" s="709"/>
      <c r="C87" s="709"/>
      <c r="D87" s="709"/>
      <c r="E87" s="710"/>
      <c r="F87" s="296">
        <v>554677</v>
      </c>
      <c r="G87" s="297">
        <v>474213</v>
      </c>
      <c r="H87" s="308">
        <v>506140</v>
      </c>
      <c r="I87" s="298">
        <v>376445</v>
      </c>
      <c r="J87" s="298">
        <v>415465</v>
      </c>
      <c r="K87" s="298">
        <v>373535</v>
      </c>
      <c r="L87" s="298">
        <v>754731</v>
      </c>
      <c r="M87" s="297">
        <v>721401</v>
      </c>
      <c r="N87" s="297">
        <v>477180</v>
      </c>
      <c r="O87" s="297">
        <v>453964</v>
      </c>
      <c r="P87" s="297">
        <v>558269</v>
      </c>
      <c r="Q87" s="297">
        <v>432629</v>
      </c>
      <c r="R87" s="299">
        <v>1112155</v>
      </c>
    </row>
    <row r="88" spans="1:18" ht="18" customHeight="1" x14ac:dyDescent="0.15">
      <c r="A88" s="711" t="s">
        <v>229</v>
      </c>
      <c r="B88" s="679"/>
      <c r="C88" s="679"/>
      <c r="D88" s="679"/>
      <c r="E88" s="701"/>
      <c r="F88" s="323">
        <v>239080</v>
      </c>
      <c r="G88" s="324">
        <v>162406</v>
      </c>
      <c r="H88" s="364">
        <v>260810</v>
      </c>
      <c r="I88" s="325">
        <v>32391</v>
      </c>
      <c r="J88" s="325">
        <v>115936</v>
      </c>
      <c r="K88" s="325">
        <v>79422</v>
      </c>
      <c r="L88" s="325">
        <v>424361</v>
      </c>
      <c r="M88" s="324">
        <v>309147</v>
      </c>
      <c r="N88" s="324">
        <v>196572</v>
      </c>
      <c r="O88" s="324">
        <v>102557</v>
      </c>
      <c r="P88" s="324">
        <v>210083</v>
      </c>
      <c r="Q88" s="324">
        <v>168678</v>
      </c>
      <c r="R88" s="326">
        <v>806601</v>
      </c>
    </row>
    <row r="89" spans="1:18" ht="18" customHeight="1" x14ac:dyDescent="0.15">
      <c r="A89" s="370"/>
      <c r="B89" s="712" t="s">
        <v>230</v>
      </c>
      <c r="C89" s="709"/>
      <c r="D89" s="709"/>
      <c r="E89" s="710"/>
      <c r="F89" s="296">
        <v>211741</v>
      </c>
      <c r="G89" s="297">
        <v>124110</v>
      </c>
      <c r="H89" s="308">
        <v>292987</v>
      </c>
      <c r="I89" s="298">
        <v>20540</v>
      </c>
      <c r="J89" s="298">
        <v>80214</v>
      </c>
      <c r="K89" s="298">
        <v>68439</v>
      </c>
      <c r="L89" s="298">
        <v>412920</v>
      </c>
      <c r="M89" s="297">
        <v>233703</v>
      </c>
      <c r="N89" s="297">
        <v>164817</v>
      </c>
      <c r="O89" s="297">
        <v>114201</v>
      </c>
      <c r="P89" s="297">
        <v>140783</v>
      </c>
      <c r="Q89" s="297">
        <v>128096</v>
      </c>
      <c r="R89" s="299">
        <v>760085</v>
      </c>
    </row>
    <row r="90" spans="1:18" ht="18" customHeight="1" x14ac:dyDescent="0.15">
      <c r="A90" s="678" t="s">
        <v>231</v>
      </c>
      <c r="B90" s="679"/>
      <c r="C90" s="679"/>
      <c r="D90" s="679"/>
      <c r="E90" s="701"/>
      <c r="F90" s="371">
        <v>56.9</v>
      </c>
      <c r="G90" s="372">
        <v>65.8</v>
      </c>
      <c r="H90" s="373">
        <v>48.5</v>
      </c>
      <c r="I90" s="374">
        <v>91.4</v>
      </c>
      <c r="J90" s="374">
        <v>72.099999999999994</v>
      </c>
      <c r="K90" s="374">
        <v>78.7</v>
      </c>
      <c r="L90" s="374">
        <v>43.8</v>
      </c>
      <c r="M90" s="372">
        <v>57.1</v>
      </c>
      <c r="N90" s="372">
        <v>58.8</v>
      </c>
      <c r="O90" s="372">
        <v>77.400000000000006</v>
      </c>
      <c r="P90" s="372">
        <v>62.4</v>
      </c>
      <c r="Q90" s="372">
        <v>61</v>
      </c>
      <c r="R90" s="375">
        <v>27.5</v>
      </c>
    </row>
    <row r="91" spans="1:18" ht="18" customHeight="1" x14ac:dyDescent="0.15">
      <c r="A91" s="680" t="s">
        <v>232</v>
      </c>
      <c r="B91" s="681"/>
      <c r="C91" s="681"/>
      <c r="D91" s="681"/>
      <c r="E91" s="702"/>
      <c r="F91" s="286">
        <v>25.5</v>
      </c>
      <c r="G91" s="287">
        <v>24.8</v>
      </c>
      <c r="H91" s="314">
        <v>30</v>
      </c>
      <c r="I91" s="288">
        <v>23</v>
      </c>
      <c r="J91" s="288">
        <v>25.5</v>
      </c>
      <c r="K91" s="288">
        <v>30.6</v>
      </c>
      <c r="L91" s="288">
        <v>25.5</v>
      </c>
      <c r="M91" s="287">
        <v>20.2</v>
      </c>
      <c r="N91" s="287">
        <v>28.7</v>
      </c>
      <c r="O91" s="287">
        <v>23.8</v>
      </c>
      <c r="P91" s="287">
        <v>22.3</v>
      </c>
      <c r="Q91" s="287">
        <v>26.6</v>
      </c>
      <c r="R91" s="289">
        <v>29.9</v>
      </c>
    </row>
  </sheetData>
  <autoFilter ref="E1:E91" xr:uid="{00000000-0009-0000-0000-000006000000}"/>
  <mergeCells count="14">
    <mergeCell ref="A1:H1"/>
    <mergeCell ref="A3:E4"/>
    <mergeCell ref="G3:R3"/>
    <mergeCell ref="A5:E5"/>
    <mergeCell ref="A6:E6"/>
    <mergeCell ref="A7:E7"/>
    <mergeCell ref="A90:E90"/>
    <mergeCell ref="A91:E91"/>
    <mergeCell ref="A8:E8"/>
    <mergeCell ref="B19:E19"/>
    <mergeCell ref="B85:E85"/>
    <mergeCell ref="A87:E87"/>
    <mergeCell ref="A88:E88"/>
    <mergeCell ref="B89:E89"/>
  </mergeCells>
  <phoneticPr fontId="3"/>
  <pageMargins left="0.98425196850393704" right="0.98425196850393704" top="0.39370078740157483" bottom="0.39370078740157483" header="0" footer="0.19685039370078741"/>
  <pageSetup paperSize="9" scale="95" firstPageNumber="18" pageOrder="overThenDown" orientation="portrait" useFirstPageNumber="1" r:id="rId1"/>
  <headerFooter scaleWithDoc="0" alignWithMargins="0">
    <oddFooter>&amp;C&amp;"ＭＳ 明朝,標準"&amp;9&amp;P</oddFooter>
  </headerFooter>
  <rowBreaks count="1" manualBreakCount="1">
    <brk id="51" max="17" man="1"/>
  </rowBreaks>
  <colBreaks count="1" manualBreakCount="1">
    <brk id="10"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sheetPr>
  <dimension ref="A1:AB98"/>
  <sheetViews>
    <sheetView tabSelected="1" view="pageBreakPreview" zoomScaleNormal="85" zoomScaleSheetLayoutView="100" workbookViewId="0">
      <pane xSplit="5" ySplit="9" topLeftCell="F10" activePane="bottomRight" state="frozen"/>
      <selection pane="topRight" activeCell="W16" sqref="W16"/>
      <selection pane="bottomLeft" activeCell="W16" sqref="W16"/>
      <selection pane="bottomRight" activeCell="AB15" sqref="AB15"/>
    </sheetView>
  </sheetViews>
  <sheetFormatPr defaultColWidth="9" defaultRowHeight="17.100000000000001" customHeight="1" x14ac:dyDescent="0.15"/>
  <cols>
    <col min="1" max="1" width="2" style="3" customWidth="1"/>
    <col min="2" max="2" width="1.875" style="3" customWidth="1"/>
    <col min="3" max="3" width="1.75" style="3" customWidth="1"/>
    <col min="4" max="4" width="1.875" style="3" customWidth="1"/>
    <col min="5" max="5" width="20.625" style="22" customWidth="1"/>
    <col min="6" max="6" width="7.5" style="5" customWidth="1"/>
    <col min="7" max="7" width="8" style="5" customWidth="1"/>
    <col min="8" max="8" width="5.75" style="19" customWidth="1"/>
    <col min="9" max="10" width="6.375" style="19" customWidth="1"/>
    <col min="11" max="11" width="10.25" style="5" customWidth="1"/>
    <col min="12" max="12" width="9.625" style="5" customWidth="1"/>
    <col min="13" max="13" width="6.125" style="19" customWidth="1"/>
    <col min="14" max="15" width="6.875" style="19" customWidth="1"/>
    <col min="16" max="16" width="7.75" style="5" customWidth="1"/>
    <col min="17" max="17" width="8.25" style="5" customWidth="1"/>
    <col min="18" max="18" width="5.75" style="19" customWidth="1"/>
    <col min="19" max="20" width="6.25" style="19" customWidth="1"/>
    <col min="21" max="21" width="9.875" style="5" customWidth="1"/>
    <col min="22" max="22" width="10.125" style="5" customWidth="1"/>
    <col min="23" max="23" width="5.625" style="19" customWidth="1"/>
    <col min="24" max="25" width="8" style="19" customWidth="1"/>
    <col min="26" max="26" width="9" style="8"/>
    <col min="27" max="28" width="10.125" style="8" bestFit="1" customWidth="1"/>
    <col min="29" max="16384" width="9" style="2"/>
  </cols>
  <sheetData>
    <row r="1" spans="1:28" s="12" customFormat="1" ht="35.25" customHeight="1" x14ac:dyDescent="0.15">
      <c r="A1" s="719" t="s">
        <v>233</v>
      </c>
      <c r="B1" s="720"/>
      <c r="C1" s="720"/>
      <c r="D1" s="720"/>
      <c r="E1" s="720"/>
      <c r="F1" s="720"/>
      <c r="G1" s="720"/>
      <c r="H1" s="720"/>
      <c r="I1" s="720"/>
      <c r="J1" s="720"/>
      <c r="K1" s="720"/>
      <c r="L1" s="720"/>
      <c r="M1" s="16"/>
      <c r="N1" s="16"/>
      <c r="O1" s="16"/>
      <c r="P1" s="11"/>
      <c r="Q1" s="11"/>
      <c r="R1" s="20"/>
      <c r="S1" s="20"/>
      <c r="T1" s="20"/>
      <c r="U1" s="11"/>
      <c r="V1" s="11"/>
      <c r="W1" s="20"/>
      <c r="X1" s="20"/>
      <c r="Y1" s="20"/>
      <c r="Z1" s="843"/>
      <c r="AA1" s="843"/>
      <c r="AB1" s="843"/>
    </row>
    <row r="2" spans="1:28" s="13" customFormat="1" ht="10.5" customHeight="1" x14ac:dyDescent="0.2">
      <c r="A2" s="17"/>
      <c r="B2" s="17"/>
      <c r="C2" s="17"/>
      <c r="D2" s="17"/>
      <c r="E2" s="31"/>
      <c r="F2" s="17"/>
      <c r="G2" s="17"/>
      <c r="H2" s="18"/>
      <c r="I2" s="18"/>
      <c r="J2" s="18"/>
      <c r="K2" s="17"/>
      <c r="L2" s="17"/>
      <c r="M2" s="18"/>
      <c r="N2" s="18"/>
      <c r="O2" s="18"/>
      <c r="R2" s="21"/>
      <c r="S2" s="21"/>
      <c r="T2" s="21"/>
      <c r="W2" s="21"/>
      <c r="X2" s="21"/>
      <c r="Y2" s="21"/>
      <c r="Z2" s="844"/>
      <c r="AA2" s="844"/>
      <c r="AB2" s="844"/>
    </row>
    <row r="3" spans="1:28" ht="17.100000000000001" customHeight="1" x14ac:dyDescent="0.15">
      <c r="A3" s="715" t="s">
        <v>171</v>
      </c>
      <c r="B3" s="716"/>
      <c r="C3" s="716"/>
      <c r="D3" s="716"/>
      <c r="E3" s="721"/>
      <c r="F3" s="726" t="s">
        <v>234</v>
      </c>
      <c r="G3" s="727"/>
      <c r="H3" s="727"/>
      <c r="I3" s="727"/>
      <c r="J3" s="727"/>
      <c r="K3" s="727"/>
      <c r="L3" s="727"/>
      <c r="M3" s="727"/>
      <c r="N3" s="727"/>
      <c r="O3" s="728"/>
      <c r="P3" s="729" t="s">
        <v>51</v>
      </c>
      <c r="Q3" s="730"/>
      <c r="R3" s="730"/>
      <c r="S3" s="730"/>
      <c r="T3" s="730"/>
      <c r="U3" s="730"/>
      <c r="V3" s="730"/>
      <c r="W3" s="730"/>
      <c r="X3" s="730"/>
      <c r="Y3" s="731"/>
      <c r="Z3" s="845"/>
      <c r="AA3" s="845"/>
      <c r="AB3" s="845"/>
    </row>
    <row r="4" spans="1:28" ht="17.100000000000001" customHeight="1" x14ac:dyDescent="0.15">
      <c r="A4" s="722"/>
      <c r="B4" s="723"/>
      <c r="C4" s="723"/>
      <c r="D4" s="723"/>
      <c r="E4" s="724"/>
      <c r="F4" s="732" t="s">
        <v>235</v>
      </c>
      <c r="G4" s="733"/>
      <c r="H4" s="733"/>
      <c r="I4" s="733"/>
      <c r="J4" s="733"/>
      <c r="K4" s="733"/>
      <c r="L4" s="733"/>
      <c r="M4" s="733"/>
      <c r="N4" s="733"/>
      <c r="O4" s="736"/>
      <c r="P4" s="732" t="s">
        <v>235</v>
      </c>
      <c r="Q4" s="733"/>
      <c r="R4" s="733"/>
      <c r="S4" s="733"/>
      <c r="T4" s="733"/>
      <c r="U4" s="733"/>
      <c r="V4" s="733"/>
      <c r="W4" s="733"/>
      <c r="X4" s="733"/>
      <c r="Y4" s="736"/>
      <c r="Z4" s="846"/>
      <c r="AA4" s="846"/>
      <c r="AB4" s="846"/>
    </row>
    <row r="5" spans="1:28" ht="17.100000000000001" customHeight="1" x14ac:dyDescent="0.15">
      <c r="A5" s="722"/>
      <c r="B5" s="723"/>
      <c r="C5" s="723"/>
      <c r="D5" s="723"/>
      <c r="E5" s="724"/>
      <c r="F5" s="734"/>
      <c r="G5" s="735"/>
      <c r="H5" s="735"/>
      <c r="I5" s="735"/>
      <c r="J5" s="735"/>
      <c r="K5" s="737" t="s">
        <v>236</v>
      </c>
      <c r="L5" s="738"/>
      <c r="M5" s="738"/>
      <c r="N5" s="738"/>
      <c r="O5" s="739"/>
      <c r="P5" s="734"/>
      <c r="Q5" s="735"/>
      <c r="R5" s="735"/>
      <c r="S5" s="735"/>
      <c r="T5" s="735"/>
      <c r="U5" s="737" t="s">
        <v>237</v>
      </c>
      <c r="V5" s="738"/>
      <c r="W5" s="738"/>
      <c r="X5" s="738"/>
      <c r="Y5" s="739"/>
      <c r="Z5" s="846"/>
      <c r="AA5" s="846"/>
      <c r="AB5" s="846"/>
    </row>
    <row r="6" spans="1:28" ht="17.100000000000001" customHeight="1" x14ac:dyDescent="0.15">
      <c r="A6" s="722"/>
      <c r="B6" s="723"/>
      <c r="C6" s="723"/>
      <c r="D6" s="723"/>
      <c r="E6" s="724"/>
      <c r="F6" s="376" t="s">
        <v>238</v>
      </c>
      <c r="G6" s="376" t="s">
        <v>239</v>
      </c>
      <c r="H6" s="740"/>
      <c r="I6" s="740"/>
      <c r="J6" s="740"/>
      <c r="K6" s="377" t="s">
        <v>238</v>
      </c>
      <c r="L6" s="376" t="s">
        <v>239</v>
      </c>
      <c r="M6" s="740"/>
      <c r="N6" s="740"/>
      <c r="O6" s="741"/>
      <c r="P6" s="378" t="s">
        <v>238</v>
      </c>
      <c r="Q6" s="379" t="s">
        <v>239</v>
      </c>
      <c r="R6" s="742"/>
      <c r="S6" s="742"/>
      <c r="T6" s="742"/>
      <c r="U6" s="378" t="s">
        <v>238</v>
      </c>
      <c r="V6" s="379" t="s">
        <v>239</v>
      </c>
      <c r="W6" s="742"/>
      <c r="X6" s="742"/>
      <c r="Y6" s="743"/>
      <c r="Z6" s="846"/>
      <c r="AA6" s="846"/>
      <c r="AB6" s="846"/>
    </row>
    <row r="7" spans="1:28" ht="17.100000000000001" customHeight="1" x14ac:dyDescent="0.15">
      <c r="A7" s="722"/>
      <c r="B7" s="723"/>
      <c r="C7" s="723"/>
      <c r="D7" s="723"/>
      <c r="E7" s="724"/>
      <c r="F7" s="744" t="s">
        <v>52</v>
      </c>
      <c r="G7" s="744" t="s">
        <v>52</v>
      </c>
      <c r="H7" s="759" t="s">
        <v>240</v>
      </c>
      <c r="I7" s="745" t="s">
        <v>241</v>
      </c>
      <c r="J7" s="749" t="s">
        <v>242</v>
      </c>
      <c r="K7" s="761" t="s">
        <v>52</v>
      </c>
      <c r="L7" s="758" t="s">
        <v>52</v>
      </c>
      <c r="M7" s="759" t="s">
        <v>240</v>
      </c>
      <c r="N7" s="745" t="s">
        <v>241</v>
      </c>
      <c r="O7" s="749" t="s">
        <v>242</v>
      </c>
      <c r="P7" s="751" t="s">
        <v>52</v>
      </c>
      <c r="Q7" s="752" t="s">
        <v>52</v>
      </c>
      <c r="R7" s="747" t="s">
        <v>240</v>
      </c>
      <c r="S7" s="745" t="s">
        <v>241</v>
      </c>
      <c r="T7" s="749" t="s">
        <v>242</v>
      </c>
      <c r="U7" s="751" t="s">
        <v>52</v>
      </c>
      <c r="V7" s="752" t="s">
        <v>52</v>
      </c>
      <c r="W7" s="747" t="s">
        <v>240</v>
      </c>
      <c r="X7" s="745" t="s">
        <v>241</v>
      </c>
      <c r="Y7" s="749" t="s">
        <v>242</v>
      </c>
      <c r="Z7" s="846"/>
      <c r="AA7" s="846"/>
      <c r="AB7" s="846"/>
    </row>
    <row r="8" spans="1:28" ht="17.100000000000001" customHeight="1" x14ac:dyDescent="0.15">
      <c r="A8" s="722"/>
      <c r="B8" s="723"/>
      <c r="C8" s="723"/>
      <c r="D8" s="723"/>
      <c r="E8" s="724"/>
      <c r="F8" s="744"/>
      <c r="G8" s="744"/>
      <c r="H8" s="760"/>
      <c r="I8" s="746"/>
      <c r="J8" s="750"/>
      <c r="K8" s="761"/>
      <c r="L8" s="758"/>
      <c r="M8" s="760"/>
      <c r="N8" s="746"/>
      <c r="O8" s="750"/>
      <c r="P8" s="751"/>
      <c r="Q8" s="752"/>
      <c r="R8" s="748"/>
      <c r="S8" s="746"/>
      <c r="T8" s="750"/>
      <c r="U8" s="751"/>
      <c r="V8" s="752"/>
      <c r="W8" s="748"/>
      <c r="X8" s="746"/>
      <c r="Y8" s="750"/>
      <c r="Z8" s="846"/>
      <c r="AA8" s="846"/>
      <c r="AB8" s="846"/>
    </row>
    <row r="9" spans="1:28" s="1" customFormat="1" ht="17.100000000000001" customHeight="1" x14ac:dyDescent="0.15">
      <c r="A9" s="717"/>
      <c r="B9" s="718"/>
      <c r="C9" s="718"/>
      <c r="D9" s="718"/>
      <c r="E9" s="725"/>
      <c r="F9" s="380" t="s">
        <v>243</v>
      </c>
      <c r="G9" s="380" t="s">
        <v>243</v>
      </c>
      <c r="H9" s="381" t="s">
        <v>161</v>
      </c>
      <c r="I9" s="380" t="s">
        <v>49</v>
      </c>
      <c r="J9" s="382" t="s">
        <v>161</v>
      </c>
      <c r="K9" s="383" t="s">
        <v>160</v>
      </c>
      <c r="L9" s="380" t="s">
        <v>243</v>
      </c>
      <c r="M9" s="381" t="s">
        <v>161</v>
      </c>
      <c r="N9" s="384" t="s">
        <v>161</v>
      </c>
      <c r="O9" s="385" t="s">
        <v>161</v>
      </c>
      <c r="P9" s="386" t="s">
        <v>160</v>
      </c>
      <c r="Q9" s="387" t="s">
        <v>243</v>
      </c>
      <c r="R9" s="384" t="s">
        <v>161</v>
      </c>
      <c r="S9" s="384" t="s">
        <v>161</v>
      </c>
      <c r="T9" s="382" t="s">
        <v>161</v>
      </c>
      <c r="U9" s="386" t="s">
        <v>160</v>
      </c>
      <c r="V9" s="387" t="s">
        <v>243</v>
      </c>
      <c r="W9" s="384" t="s">
        <v>161</v>
      </c>
      <c r="X9" s="384" t="s">
        <v>161</v>
      </c>
      <c r="Y9" s="385" t="s">
        <v>161</v>
      </c>
      <c r="Z9" s="847"/>
      <c r="AA9" s="847"/>
      <c r="AB9" s="847"/>
    </row>
    <row r="10" spans="1:28" s="1" customFormat="1" ht="17.100000000000001" customHeight="1" x14ac:dyDescent="0.15">
      <c r="A10" s="676" t="s">
        <v>172</v>
      </c>
      <c r="B10" s="677"/>
      <c r="C10" s="677"/>
      <c r="D10" s="677"/>
      <c r="E10" s="757"/>
      <c r="F10" s="388">
        <v>94</v>
      </c>
      <c r="G10" s="388">
        <v>93</v>
      </c>
      <c r="H10" s="389" t="s">
        <v>60</v>
      </c>
      <c r="I10" s="390" t="s">
        <v>60</v>
      </c>
      <c r="J10" s="391" t="s">
        <v>60</v>
      </c>
      <c r="K10" s="388">
        <v>44</v>
      </c>
      <c r="L10" s="388">
        <v>43</v>
      </c>
      <c r="M10" s="389" t="s">
        <v>60</v>
      </c>
      <c r="N10" s="389" t="s">
        <v>60</v>
      </c>
      <c r="O10" s="392" t="s">
        <v>60</v>
      </c>
      <c r="P10" s="388">
        <v>7424</v>
      </c>
      <c r="Q10" s="388">
        <v>7341</v>
      </c>
      <c r="R10" s="389" t="s">
        <v>60</v>
      </c>
      <c r="S10" s="390" t="s">
        <v>60</v>
      </c>
      <c r="T10" s="391" t="s">
        <v>60</v>
      </c>
      <c r="U10" s="388">
        <v>4024</v>
      </c>
      <c r="V10" s="388">
        <v>3986</v>
      </c>
      <c r="W10" s="389" t="s">
        <v>60</v>
      </c>
      <c r="X10" s="390" t="s">
        <v>60</v>
      </c>
      <c r="Y10" s="392" t="s">
        <v>60</v>
      </c>
      <c r="Z10" s="847"/>
      <c r="AA10" s="847"/>
      <c r="AB10" s="847"/>
    </row>
    <row r="11" spans="1:28" s="1" customFormat="1" ht="17.100000000000001" customHeight="1" x14ac:dyDescent="0.15">
      <c r="A11" s="708" t="s">
        <v>173</v>
      </c>
      <c r="B11" s="709"/>
      <c r="C11" s="709"/>
      <c r="D11" s="709"/>
      <c r="E11" s="710"/>
      <c r="F11" s="393">
        <v>2.92</v>
      </c>
      <c r="G11" s="393">
        <v>3.05</v>
      </c>
      <c r="H11" s="394" t="s">
        <v>60</v>
      </c>
      <c r="I11" s="395" t="s">
        <v>60</v>
      </c>
      <c r="J11" s="396" t="s">
        <v>60</v>
      </c>
      <c r="K11" s="393">
        <v>3.39</v>
      </c>
      <c r="L11" s="393">
        <v>3.5</v>
      </c>
      <c r="M11" s="394" t="s">
        <v>60</v>
      </c>
      <c r="N11" s="394" t="s">
        <v>60</v>
      </c>
      <c r="O11" s="396" t="s">
        <v>60</v>
      </c>
      <c r="P11" s="393">
        <v>2.93</v>
      </c>
      <c r="Q11" s="393">
        <v>2.91</v>
      </c>
      <c r="R11" s="394" t="s">
        <v>60</v>
      </c>
      <c r="S11" s="395" t="s">
        <v>60</v>
      </c>
      <c r="T11" s="396" t="s">
        <v>60</v>
      </c>
      <c r="U11" s="393">
        <v>3.28</v>
      </c>
      <c r="V11" s="393">
        <v>3.24</v>
      </c>
      <c r="W11" s="394" t="s">
        <v>60</v>
      </c>
      <c r="X11" s="395" t="s">
        <v>60</v>
      </c>
      <c r="Y11" s="396" t="s">
        <v>60</v>
      </c>
      <c r="Z11" s="847"/>
      <c r="AA11" s="847"/>
      <c r="AB11" s="847"/>
    </row>
    <row r="12" spans="1:28" s="1" customFormat="1" ht="17.100000000000001" customHeight="1" x14ac:dyDescent="0.15">
      <c r="A12" s="708" t="s">
        <v>174</v>
      </c>
      <c r="B12" s="709"/>
      <c r="C12" s="709"/>
      <c r="D12" s="709"/>
      <c r="E12" s="710"/>
      <c r="F12" s="397">
        <v>1.3</v>
      </c>
      <c r="G12" s="397">
        <v>1.25</v>
      </c>
      <c r="H12" s="394" t="s">
        <v>60</v>
      </c>
      <c r="I12" s="395" t="s">
        <v>60</v>
      </c>
      <c r="J12" s="396" t="s">
        <v>60</v>
      </c>
      <c r="K12" s="397">
        <v>1.86</v>
      </c>
      <c r="L12" s="397">
        <v>1.81</v>
      </c>
      <c r="M12" s="394" t="s">
        <v>60</v>
      </c>
      <c r="N12" s="394" t="s">
        <v>60</v>
      </c>
      <c r="O12" s="396" t="s">
        <v>60</v>
      </c>
      <c r="P12" s="397">
        <v>1.34</v>
      </c>
      <c r="Q12" s="397">
        <v>1.33</v>
      </c>
      <c r="R12" s="394" t="s">
        <v>60</v>
      </c>
      <c r="S12" s="395" t="s">
        <v>60</v>
      </c>
      <c r="T12" s="396" t="s">
        <v>60</v>
      </c>
      <c r="U12" s="397">
        <v>1.78</v>
      </c>
      <c r="V12" s="397">
        <v>1.79</v>
      </c>
      <c r="W12" s="394" t="s">
        <v>60</v>
      </c>
      <c r="X12" s="395" t="s">
        <v>60</v>
      </c>
      <c r="Y12" s="396" t="s">
        <v>60</v>
      </c>
      <c r="Z12" s="847"/>
      <c r="AA12" s="848"/>
      <c r="AB12" s="848"/>
    </row>
    <row r="13" spans="1:28" s="1" customFormat="1" ht="17.100000000000001" customHeight="1" x14ac:dyDescent="0.15">
      <c r="A13" s="680" t="s">
        <v>175</v>
      </c>
      <c r="B13" s="681"/>
      <c r="C13" s="681"/>
      <c r="D13" s="681"/>
      <c r="E13" s="702"/>
      <c r="F13" s="398">
        <v>60.7</v>
      </c>
      <c r="G13" s="398">
        <v>62.6</v>
      </c>
      <c r="H13" s="399" t="s">
        <v>60</v>
      </c>
      <c r="I13" s="400" t="s">
        <v>60</v>
      </c>
      <c r="J13" s="401" t="s">
        <v>60</v>
      </c>
      <c r="K13" s="398">
        <v>50.2</v>
      </c>
      <c r="L13" s="398">
        <v>50.5</v>
      </c>
      <c r="M13" s="399" t="s">
        <v>60</v>
      </c>
      <c r="N13" s="399" t="s">
        <v>60</v>
      </c>
      <c r="O13" s="401" t="s">
        <v>60</v>
      </c>
      <c r="P13" s="398">
        <v>60.1</v>
      </c>
      <c r="Q13" s="398">
        <v>60.1</v>
      </c>
      <c r="R13" s="399" t="s">
        <v>60</v>
      </c>
      <c r="S13" s="400" t="s">
        <v>60</v>
      </c>
      <c r="T13" s="401" t="s">
        <v>60</v>
      </c>
      <c r="U13" s="398">
        <v>50.1</v>
      </c>
      <c r="V13" s="398">
        <v>50.4</v>
      </c>
      <c r="W13" s="399" t="s">
        <v>60</v>
      </c>
      <c r="X13" s="400" t="s">
        <v>60</v>
      </c>
      <c r="Y13" s="401" t="s">
        <v>60</v>
      </c>
      <c r="Z13" s="847"/>
      <c r="AA13" s="847"/>
      <c r="AB13" s="847"/>
    </row>
    <row r="14" spans="1:28" s="1" customFormat="1" ht="17.100000000000001" customHeight="1" x14ac:dyDescent="0.15">
      <c r="A14" s="290" t="s">
        <v>176</v>
      </c>
      <c r="B14" s="291"/>
      <c r="C14" s="291"/>
      <c r="D14" s="291"/>
      <c r="E14" s="402"/>
      <c r="F14" s="403" t="s">
        <v>60</v>
      </c>
      <c r="G14" s="403" t="s">
        <v>60</v>
      </c>
      <c r="H14" s="404" t="s">
        <v>60</v>
      </c>
      <c r="I14" s="405" t="s">
        <v>60</v>
      </c>
      <c r="J14" s="391" t="s">
        <v>60</v>
      </c>
      <c r="K14" s="403">
        <v>1166162</v>
      </c>
      <c r="L14" s="403">
        <v>1304620</v>
      </c>
      <c r="M14" s="404" t="s">
        <v>60</v>
      </c>
      <c r="N14" s="405">
        <v>11.9</v>
      </c>
      <c r="O14" s="391" t="s">
        <v>60</v>
      </c>
      <c r="P14" s="403" t="s">
        <v>60</v>
      </c>
      <c r="Q14" s="403" t="s">
        <v>60</v>
      </c>
      <c r="R14" s="404" t="s">
        <v>60</v>
      </c>
      <c r="S14" s="405" t="s">
        <v>60</v>
      </c>
      <c r="T14" s="391" t="s">
        <v>60</v>
      </c>
      <c r="U14" s="403">
        <v>1228279</v>
      </c>
      <c r="V14" s="403">
        <v>1243837</v>
      </c>
      <c r="W14" s="404" t="s">
        <v>60</v>
      </c>
      <c r="X14" s="405">
        <v>1.3</v>
      </c>
      <c r="Y14" s="391" t="s">
        <v>60</v>
      </c>
      <c r="Z14" s="847"/>
      <c r="AA14" s="849"/>
      <c r="AB14" s="847"/>
    </row>
    <row r="15" spans="1:28" s="1" customFormat="1" ht="17.100000000000001" customHeight="1" x14ac:dyDescent="0.15">
      <c r="A15" s="294"/>
      <c r="B15" s="295" t="s">
        <v>177</v>
      </c>
      <c r="C15" s="45"/>
      <c r="D15" s="45"/>
      <c r="E15" s="68"/>
      <c r="F15" s="406" t="s">
        <v>60</v>
      </c>
      <c r="G15" s="406" t="s">
        <v>60</v>
      </c>
      <c r="H15" s="394" t="s">
        <v>60</v>
      </c>
      <c r="I15" s="394" t="s">
        <v>60</v>
      </c>
      <c r="J15" s="396" t="s">
        <v>60</v>
      </c>
      <c r="K15" s="406">
        <v>638683</v>
      </c>
      <c r="L15" s="406">
        <v>663848</v>
      </c>
      <c r="M15" s="394">
        <v>100</v>
      </c>
      <c r="N15" s="394">
        <v>3.9</v>
      </c>
      <c r="O15" s="407">
        <v>1.3</v>
      </c>
      <c r="P15" s="406" t="s">
        <v>60</v>
      </c>
      <c r="Q15" s="406" t="s">
        <v>60</v>
      </c>
      <c r="R15" s="394" t="s">
        <v>60</v>
      </c>
      <c r="S15" s="394" t="s">
        <v>60</v>
      </c>
      <c r="T15" s="396" t="s">
        <v>60</v>
      </c>
      <c r="U15" s="406">
        <v>605316</v>
      </c>
      <c r="V15" s="406">
        <v>617654</v>
      </c>
      <c r="W15" s="394">
        <v>100</v>
      </c>
      <c r="X15" s="394">
        <v>2</v>
      </c>
      <c r="Y15" s="407">
        <v>-1</v>
      </c>
      <c r="Z15" s="847"/>
      <c r="AA15" s="849"/>
      <c r="AB15" s="847"/>
    </row>
    <row r="16" spans="1:28" s="1" customFormat="1" ht="17.100000000000001" customHeight="1" x14ac:dyDescent="0.15">
      <c r="A16" s="294"/>
      <c r="B16" s="45"/>
      <c r="C16" s="295" t="s">
        <v>178</v>
      </c>
      <c r="D16" s="45"/>
      <c r="E16" s="68"/>
      <c r="F16" s="406" t="s">
        <v>60</v>
      </c>
      <c r="G16" s="406" t="s">
        <v>60</v>
      </c>
      <c r="H16" s="394" t="s">
        <v>60</v>
      </c>
      <c r="I16" s="394" t="s">
        <v>60</v>
      </c>
      <c r="J16" s="396" t="s">
        <v>60</v>
      </c>
      <c r="K16" s="406">
        <v>627520</v>
      </c>
      <c r="L16" s="406">
        <v>648176</v>
      </c>
      <c r="M16" s="394">
        <v>97.6</v>
      </c>
      <c r="N16" s="394">
        <v>3.3</v>
      </c>
      <c r="O16" s="407">
        <v>0.7</v>
      </c>
      <c r="P16" s="406" t="s">
        <v>60</v>
      </c>
      <c r="Q16" s="406" t="s">
        <v>60</v>
      </c>
      <c r="R16" s="394" t="s">
        <v>60</v>
      </c>
      <c r="S16" s="394" t="s">
        <v>60</v>
      </c>
      <c r="T16" s="396" t="s">
        <v>60</v>
      </c>
      <c r="U16" s="406">
        <v>591462</v>
      </c>
      <c r="V16" s="406">
        <v>604846</v>
      </c>
      <c r="W16" s="394">
        <v>97.9</v>
      </c>
      <c r="X16" s="394">
        <v>2.2999999999999998</v>
      </c>
      <c r="Y16" s="407">
        <v>-0.7</v>
      </c>
      <c r="Z16" s="847"/>
      <c r="AA16" s="849"/>
      <c r="AB16" s="847"/>
    </row>
    <row r="17" spans="1:28" s="1" customFormat="1" ht="17.100000000000001" customHeight="1" x14ac:dyDescent="0.15">
      <c r="A17" s="294"/>
      <c r="B17" s="45"/>
      <c r="C17" s="45"/>
      <c r="D17" s="295" t="s">
        <v>179</v>
      </c>
      <c r="E17" s="68"/>
      <c r="F17" s="406" t="s">
        <v>60</v>
      </c>
      <c r="G17" s="406" t="s">
        <v>60</v>
      </c>
      <c r="H17" s="394" t="s">
        <v>60</v>
      </c>
      <c r="I17" s="394" t="s">
        <v>60</v>
      </c>
      <c r="J17" s="396" t="s">
        <v>60</v>
      </c>
      <c r="K17" s="406">
        <v>567758</v>
      </c>
      <c r="L17" s="406">
        <v>592633</v>
      </c>
      <c r="M17" s="394">
        <v>89.3</v>
      </c>
      <c r="N17" s="394">
        <v>4.4000000000000004</v>
      </c>
      <c r="O17" s="407">
        <v>1.8</v>
      </c>
      <c r="P17" s="406" t="s">
        <v>60</v>
      </c>
      <c r="Q17" s="406" t="s">
        <v>60</v>
      </c>
      <c r="R17" s="394" t="s">
        <v>60</v>
      </c>
      <c r="S17" s="394" t="s">
        <v>60</v>
      </c>
      <c r="T17" s="396" t="s">
        <v>60</v>
      </c>
      <c r="U17" s="406">
        <v>550973</v>
      </c>
      <c r="V17" s="406">
        <v>564011</v>
      </c>
      <c r="W17" s="394">
        <v>91.3</v>
      </c>
      <c r="X17" s="394">
        <v>2.4</v>
      </c>
      <c r="Y17" s="407">
        <v>-0.6</v>
      </c>
      <c r="Z17" s="847"/>
      <c r="AA17" s="849"/>
      <c r="AB17" s="847"/>
    </row>
    <row r="18" spans="1:28" s="26" customFormat="1" ht="17.100000000000001" customHeight="1" x14ac:dyDescent="0.15">
      <c r="A18" s="294"/>
      <c r="B18" s="45"/>
      <c r="C18" s="45"/>
      <c r="D18" s="45"/>
      <c r="E18" s="300" t="s">
        <v>180</v>
      </c>
      <c r="F18" s="408" t="s">
        <v>60</v>
      </c>
      <c r="G18" s="408" t="s">
        <v>60</v>
      </c>
      <c r="H18" s="399" t="s">
        <v>60</v>
      </c>
      <c r="I18" s="409" t="s">
        <v>60</v>
      </c>
      <c r="J18" s="407" t="s">
        <v>60</v>
      </c>
      <c r="K18" s="408">
        <v>429283</v>
      </c>
      <c r="L18" s="408">
        <v>426350</v>
      </c>
      <c r="M18" s="399">
        <v>64.2</v>
      </c>
      <c r="N18" s="399">
        <v>-0.7</v>
      </c>
      <c r="O18" s="407">
        <v>-3.2</v>
      </c>
      <c r="P18" s="408" t="s">
        <v>60</v>
      </c>
      <c r="Q18" s="408" t="s">
        <v>60</v>
      </c>
      <c r="R18" s="399" t="s">
        <v>60</v>
      </c>
      <c r="S18" s="409" t="s">
        <v>60</v>
      </c>
      <c r="T18" s="407" t="s">
        <v>60</v>
      </c>
      <c r="U18" s="408">
        <v>444517</v>
      </c>
      <c r="V18" s="408">
        <v>450906</v>
      </c>
      <c r="W18" s="399">
        <v>73</v>
      </c>
      <c r="X18" s="399">
        <v>1.4</v>
      </c>
      <c r="Y18" s="407">
        <v>-1.6</v>
      </c>
      <c r="Z18" s="850"/>
      <c r="AA18" s="849"/>
      <c r="AB18" s="847"/>
    </row>
    <row r="19" spans="1:28" s="26" customFormat="1" ht="17.100000000000001" customHeight="1" x14ac:dyDescent="0.15">
      <c r="A19" s="294"/>
      <c r="B19" s="45"/>
      <c r="C19" s="45"/>
      <c r="D19" s="45"/>
      <c r="E19" s="300" t="s">
        <v>181</v>
      </c>
      <c r="F19" s="410" t="s">
        <v>60</v>
      </c>
      <c r="G19" s="410" t="s">
        <v>60</v>
      </c>
      <c r="H19" s="409" t="s">
        <v>60</v>
      </c>
      <c r="I19" s="409" t="s">
        <v>60</v>
      </c>
      <c r="J19" s="411" t="s">
        <v>60</v>
      </c>
      <c r="K19" s="410">
        <v>113494</v>
      </c>
      <c r="L19" s="410">
        <v>125307</v>
      </c>
      <c r="M19" s="409">
        <v>18.899999999999999</v>
      </c>
      <c r="N19" s="409">
        <v>10.4</v>
      </c>
      <c r="O19" s="411">
        <v>7.6</v>
      </c>
      <c r="P19" s="410" t="s">
        <v>60</v>
      </c>
      <c r="Q19" s="410" t="s">
        <v>60</v>
      </c>
      <c r="R19" s="409" t="s">
        <v>60</v>
      </c>
      <c r="S19" s="409" t="s">
        <v>60</v>
      </c>
      <c r="T19" s="411" t="s">
        <v>60</v>
      </c>
      <c r="U19" s="410">
        <v>90827</v>
      </c>
      <c r="V19" s="410">
        <v>97378</v>
      </c>
      <c r="W19" s="409">
        <v>15.8</v>
      </c>
      <c r="X19" s="409">
        <v>7.2</v>
      </c>
      <c r="Y19" s="411">
        <v>4.0999999999999996</v>
      </c>
      <c r="Z19" s="850"/>
      <c r="AA19" s="849"/>
      <c r="AB19" s="847"/>
    </row>
    <row r="20" spans="1:28" s="26" customFormat="1" ht="17.100000000000001" customHeight="1" x14ac:dyDescent="0.15">
      <c r="A20" s="294"/>
      <c r="B20" s="45"/>
      <c r="C20" s="45"/>
      <c r="D20" s="45"/>
      <c r="E20" s="300" t="s">
        <v>182</v>
      </c>
      <c r="F20" s="412" t="s">
        <v>60</v>
      </c>
      <c r="G20" s="412" t="s">
        <v>60</v>
      </c>
      <c r="H20" s="389" t="s">
        <v>60</v>
      </c>
      <c r="I20" s="389" t="s">
        <v>60</v>
      </c>
      <c r="J20" s="392" t="s">
        <v>60</v>
      </c>
      <c r="K20" s="412">
        <v>24980</v>
      </c>
      <c r="L20" s="412">
        <v>40976</v>
      </c>
      <c r="M20" s="389">
        <v>6.2</v>
      </c>
      <c r="N20" s="389">
        <v>64</v>
      </c>
      <c r="O20" s="392">
        <v>59.8</v>
      </c>
      <c r="P20" s="412" t="s">
        <v>60</v>
      </c>
      <c r="Q20" s="412" t="s">
        <v>60</v>
      </c>
      <c r="R20" s="389" t="s">
        <v>60</v>
      </c>
      <c r="S20" s="389" t="s">
        <v>60</v>
      </c>
      <c r="T20" s="392" t="s">
        <v>60</v>
      </c>
      <c r="U20" s="412">
        <v>15629</v>
      </c>
      <c r="V20" s="412">
        <v>15728</v>
      </c>
      <c r="W20" s="389">
        <v>2.5</v>
      </c>
      <c r="X20" s="389">
        <v>0.6</v>
      </c>
      <c r="Y20" s="392">
        <v>-2.2999999999999998</v>
      </c>
      <c r="Z20" s="850"/>
      <c r="AA20" s="849"/>
      <c r="AB20" s="847"/>
    </row>
    <row r="21" spans="1:28" s="1" customFormat="1" ht="17.100000000000001" customHeight="1" x14ac:dyDescent="0.15">
      <c r="A21" s="294"/>
      <c r="B21" s="45"/>
      <c r="C21" s="295"/>
      <c r="D21" s="295" t="s">
        <v>183</v>
      </c>
      <c r="E21" s="68"/>
      <c r="F21" s="406" t="s">
        <v>60</v>
      </c>
      <c r="G21" s="406" t="s">
        <v>60</v>
      </c>
      <c r="H21" s="394" t="s">
        <v>60</v>
      </c>
      <c r="I21" s="394" t="s">
        <v>60</v>
      </c>
      <c r="J21" s="396" t="s">
        <v>60</v>
      </c>
      <c r="K21" s="406">
        <v>2919</v>
      </c>
      <c r="L21" s="406">
        <v>359</v>
      </c>
      <c r="M21" s="394">
        <v>0.1</v>
      </c>
      <c r="N21" s="394">
        <v>-87.7</v>
      </c>
      <c r="O21" s="407">
        <v>-88</v>
      </c>
      <c r="P21" s="406" t="s">
        <v>60</v>
      </c>
      <c r="Q21" s="406" t="s">
        <v>60</v>
      </c>
      <c r="R21" s="394" t="s">
        <v>60</v>
      </c>
      <c r="S21" s="394" t="s">
        <v>60</v>
      </c>
      <c r="T21" s="396" t="s">
        <v>60</v>
      </c>
      <c r="U21" s="406">
        <v>3630</v>
      </c>
      <c r="V21" s="406">
        <v>4977</v>
      </c>
      <c r="W21" s="394">
        <v>0.8</v>
      </c>
      <c r="X21" s="394">
        <v>37.1</v>
      </c>
      <c r="Y21" s="407">
        <v>33.1</v>
      </c>
      <c r="Z21" s="847"/>
      <c r="AA21" s="849"/>
      <c r="AB21" s="847"/>
    </row>
    <row r="22" spans="1:28" s="1" customFormat="1" ht="17.100000000000001" customHeight="1" x14ac:dyDescent="0.15">
      <c r="A22" s="294"/>
      <c r="B22" s="45"/>
      <c r="C22" s="295"/>
      <c r="D22" s="295" t="s">
        <v>244</v>
      </c>
      <c r="E22" s="68"/>
      <c r="F22" s="406" t="s">
        <v>60</v>
      </c>
      <c r="G22" s="406" t="s">
        <v>60</v>
      </c>
      <c r="H22" s="394" t="s">
        <v>60</v>
      </c>
      <c r="I22" s="394" t="s">
        <v>60</v>
      </c>
      <c r="J22" s="396" t="s">
        <v>60</v>
      </c>
      <c r="K22" s="406" t="s">
        <v>60</v>
      </c>
      <c r="L22" s="406" t="s">
        <v>60</v>
      </c>
      <c r="M22" s="394" t="s">
        <v>60</v>
      </c>
      <c r="N22" s="394" t="s">
        <v>60</v>
      </c>
      <c r="O22" s="407" t="s">
        <v>60</v>
      </c>
      <c r="P22" s="406" t="s">
        <v>60</v>
      </c>
      <c r="Q22" s="406" t="s">
        <v>60</v>
      </c>
      <c r="R22" s="394" t="s">
        <v>60</v>
      </c>
      <c r="S22" s="394" t="s">
        <v>60</v>
      </c>
      <c r="T22" s="396" t="s">
        <v>60</v>
      </c>
      <c r="U22" s="406" t="s">
        <v>60</v>
      </c>
      <c r="V22" s="406" t="s">
        <v>60</v>
      </c>
      <c r="W22" s="394" t="s">
        <v>60</v>
      </c>
      <c r="X22" s="394" t="s">
        <v>60</v>
      </c>
      <c r="Y22" s="407" t="s">
        <v>60</v>
      </c>
      <c r="Z22" s="847"/>
      <c r="AA22" s="849"/>
      <c r="AB22" s="847"/>
    </row>
    <row r="23" spans="1:28" s="1" customFormat="1" ht="17.100000000000001" customHeight="1" x14ac:dyDescent="0.15">
      <c r="A23" s="294"/>
      <c r="B23" s="45"/>
      <c r="C23" s="45"/>
      <c r="D23" s="295" t="s">
        <v>184</v>
      </c>
      <c r="E23" s="68"/>
      <c r="F23" s="406" t="s">
        <v>60</v>
      </c>
      <c r="G23" s="406" t="s">
        <v>60</v>
      </c>
      <c r="H23" s="394" t="s">
        <v>60</v>
      </c>
      <c r="I23" s="394" t="s">
        <v>60</v>
      </c>
      <c r="J23" s="396" t="s">
        <v>60</v>
      </c>
      <c r="K23" s="406">
        <v>56844</v>
      </c>
      <c r="L23" s="406">
        <v>55183</v>
      </c>
      <c r="M23" s="394">
        <v>8.3000000000000007</v>
      </c>
      <c r="N23" s="394">
        <v>-2.9</v>
      </c>
      <c r="O23" s="407">
        <v>-5.4</v>
      </c>
      <c r="P23" s="406" t="s">
        <v>60</v>
      </c>
      <c r="Q23" s="406" t="s">
        <v>60</v>
      </c>
      <c r="R23" s="394" t="s">
        <v>60</v>
      </c>
      <c r="S23" s="394" t="s">
        <v>60</v>
      </c>
      <c r="T23" s="396" t="s">
        <v>60</v>
      </c>
      <c r="U23" s="406">
        <v>36859</v>
      </c>
      <c r="V23" s="293">
        <v>35858</v>
      </c>
      <c r="W23" s="394">
        <v>5.8</v>
      </c>
      <c r="X23" s="394">
        <v>-2.7</v>
      </c>
      <c r="Y23" s="407">
        <v>-5.5</v>
      </c>
      <c r="Z23" s="847"/>
      <c r="AA23" s="849"/>
      <c r="AB23" s="847"/>
    </row>
    <row r="24" spans="1:28" s="1" customFormat="1" ht="17.100000000000001" customHeight="1" x14ac:dyDescent="0.15">
      <c r="A24" s="294"/>
      <c r="B24" s="45"/>
      <c r="C24" s="295" t="s">
        <v>185</v>
      </c>
      <c r="D24" s="45"/>
      <c r="E24" s="68"/>
      <c r="F24" s="406" t="s">
        <v>60</v>
      </c>
      <c r="G24" s="406" t="s">
        <v>60</v>
      </c>
      <c r="H24" s="394" t="s">
        <v>60</v>
      </c>
      <c r="I24" s="394" t="s">
        <v>60</v>
      </c>
      <c r="J24" s="396" t="s">
        <v>60</v>
      </c>
      <c r="K24" s="406">
        <v>11162</v>
      </c>
      <c r="L24" s="406">
        <v>15672</v>
      </c>
      <c r="M24" s="394">
        <v>2.4</v>
      </c>
      <c r="N24" s="394">
        <v>40.4</v>
      </c>
      <c r="O24" s="407">
        <v>36.799999999999997</v>
      </c>
      <c r="P24" s="406" t="s">
        <v>60</v>
      </c>
      <c r="Q24" s="406" t="s">
        <v>60</v>
      </c>
      <c r="R24" s="394" t="s">
        <v>60</v>
      </c>
      <c r="S24" s="394" t="s">
        <v>60</v>
      </c>
      <c r="T24" s="396" t="s">
        <v>60</v>
      </c>
      <c r="U24" s="406">
        <v>13854</v>
      </c>
      <c r="V24" s="406">
        <v>12808</v>
      </c>
      <c r="W24" s="394">
        <v>2.1</v>
      </c>
      <c r="X24" s="394">
        <v>-7.6</v>
      </c>
      <c r="Y24" s="407">
        <v>-10.3</v>
      </c>
      <c r="Z24" s="847"/>
      <c r="AA24" s="849"/>
      <c r="AB24" s="847"/>
    </row>
    <row r="25" spans="1:28" s="1" customFormat="1" ht="17.100000000000001" customHeight="1" x14ac:dyDescent="0.15">
      <c r="A25" s="294"/>
      <c r="B25" s="753" t="s">
        <v>186</v>
      </c>
      <c r="C25" s="753"/>
      <c r="D25" s="753"/>
      <c r="E25" s="754"/>
      <c r="F25" s="406" t="s">
        <v>60</v>
      </c>
      <c r="G25" s="406" t="s">
        <v>60</v>
      </c>
      <c r="H25" s="394" t="s">
        <v>60</v>
      </c>
      <c r="I25" s="389" t="s">
        <v>60</v>
      </c>
      <c r="J25" s="396" t="s">
        <v>60</v>
      </c>
      <c r="K25" s="406">
        <v>425009</v>
      </c>
      <c r="L25" s="406">
        <v>446557</v>
      </c>
      <c r="M25" s="394" t="s">
        <v>60</v>
      </c>
      <c r="N25" s="394">
        <v>5.0999999999999996</v>
      </c>
      <c r="O25" s="407">
        <v>2.4</v>
      </c>
      <c r="P25" s="406" t="s">
        <v>60</v>
      </c>
      <c r="Q25" s="406" t="s">
        <v>60</v>
      </c>
      <c r="R25" s="394" t="s">
        <v>60</v>
      </c>
      <c r="S25" s="389" t="s">
        <v>60</v>
      </c>
      <c r="T25" s="396" t="s">
        <v>60</v>
      </c>
      <c r="U25" s="406">
        <v>439626</v>
      </c>
      <c r="V25" s="406">
        <v>451936</v>
      </c>
      <c r="W25" s="394" t="s">
        <v>60</v>
      </c>
      <c r="X25" s="394">
        <v>2.8</v>
      </c>
      <c r="Y25" s="407">
        <v>-0.2</v>
      </c>
      <c r="Z25" s="847"/>
      <c r="AA25" s="849"/>
      <c r="AB25" s="847"/>
    </row>
    <row r="26" spans="1:28" s="1" customFormat="1" ht="17.100000000000001" customHeight="1" x14ac:dyDescent="0.15">
      <c r="A26" s="207"/>
      <c r="B26" s="302" t="s">
        <v>187</v>
      </c>
      <c r="C26" s="92"/>
      <c r="D26" s="92"/>
      <c r="E26" s="93"/>
      <c r="F26" s="413" t="s">
        <v>60</v>
      </c>
      <c r="G26" s="413" t="s">
        <v>60</v>
      </c>
      <c r="H26" s="414" t="s">
        <v>60</v>
      </c>
      <c r="I26" s="415" t="s">
        <v>60</v>
      </c>
      <c r="J26" s="401" t="s">
        <v>60</v>
      </c>
      <c r="K26" s="413">
        <v>102470</v>
      </c>
      <c r="L26" s="413">
        <v>194215</v>
      </c>
      <c r="M26" s="414" t="s">
        <v>60</v>
      </c>
      <c r="N26" s="399">
        <v>89.5</v>
      </c>
      <c r="O26" s="401">
        <v>84.7</v>
      </c>
      <c r="P26" s="413" t="s">
        <v>60</v>
      </c>
      <c r="Q26" s="413" t="s">
        <v>60</v>
      </c>
      <c r="R26" s="414" t="s">
        <v>60</v>
      </c>
      <c r="S26" s="415" t="s">
        <v>60</v>
      </c>
      <c r="T26" s="401" t="s">
        <v>60</v>
      </c>
      <c r="U26" s="413">
        <v>183337</v>
      </c>
      <c r="V26" s="413">
        <v>174247</v>
      </c>
      <c r="W26" s="414" t="s">
        <v>60</v>
      </c>
      <c r="X26" s="399">
        <v>-5</v>
      </c>
      <c r="Y26" s="407">
        <v>-7.8</v>
      </c>
      <c r="Z26" s="847"/>
      <c r="AA26" s="849"/>
      <c r="AB26" s="847"/>
    </row>
    <row r="27" spans="1:28" s="1" customFormat="1" ht="17.100000000000001" customHeight="1" x14ac:dyDescent="0.15">
      <c r="A27" s="416" t="s">
        <v>188</v>
      </c>
      <c r="B27" s="45"/>
      <c r="C27" s="45"/>
      <c r="D27" s="45"/>
      <c r="E27" s="68"/>
      <c r="F27" s="403" t="s">
        <v>60</v>
      </c>
      <c r="G27" s="403" t="s">
        <v>60</v>
      </c>
      <c r="H27" s="389" t="s">
        <v>60</v>
      </c>
      <c r="I27" s="405" t="s">
        <v>60</v>
      </c>
      <c r="J27" s="392" t="s">
        <v>60</v>
      </c>
      <c r="K27" s="417">
        <v>1166162</v>
      </c>
      <c r="L27" s="417">
        <v>1304620</v>
      </c>
      <c r="M27" s="389" t="s">
        <v>60</v>
      </c>
      <c r="N27" s="404">
        <v>11.9</v>
      </c>
      <c r="O27" s="391" t="s">
        <v>60</v>
      </c>
      <c r="P27" s="403" t="s">
        <v>60</v>
      </c>
      <c r="Q27" s="403" t="s">
        <v>60</v>
      </c>
      <c r="R27" s="389" t="s">
        <v>60</v>
      </c>
      <c r="S27" s="389" t="s">
        <v>60</v>
      </c>
      <c r="T27" s="392" t="s">
        <v>60</v>
      </c>
      <c r="U27" s="403">
        <v>1228279</v>
      </c>
      <c r="V27" s="403">
        <v>1243837</v>
      </c>
      <c r="W27" s="389" t="s">
        <v>60</v>
      </c>
      <c r="X27" s="404">
        <v>1.3</v>
      </c>
      <c r="Y27" s="391" t="s">
        <v>60</v>
      </c>
      <c r="Z27" s="847"/>
      <c r="AA27" s="851"/>
      <c r="AB27" s="851"/>
    </row>
    <row r="28" spans="1:28" s="1" customFormat="1" ht="17.100000000000001" customHeight="1" x14ac:dyDescent="0.15">
      <c r="A28" s="294"/>
      <c r="B28" s="295" t="s">
        <v>189</v>
      </c>
      <c r="C28" s="45"/>
      <c r="D28" s="45"/>
      <c r="E28" s="68"/>
      <c r="F28" s="406" t="s">
        <v>60</v>
      </c>
      <c r="G28" s="406" t="s">
        <v>60</v>
      </c>
      <c r="H28" s="394" t="s">
        <v>60</v>
      </c>
      <c r="I28" s="394" t="s">
        <v>60</v>
      </c>
      <c r="J28" s="396" t="s">
        <v>60</v>
      </c>
      <c r="K28" s="406">
        <v>404331</v>
      </c>
      <c r="L28" s="406">
        <v>424768</v>
      </c>
      <c r="M28" s="394" t="s">
        <v>60</v>
      </c>
      <c r="N28" s="389">
        <v>5.0999999999999996</v>
      </c>
      <c r="O28" s="407" t="s">
        <v>60</v>
      </c>
      <c r="P28" s="406" t="s">
        <v>60</v>
      </c>
      <c r="Q28" s="406" t="s">
        <v>60</v>
      </c>
      <c r="R28" s="394" t="s">
        <v>60</v>
      </c>
      <c r="S28" s="394" t="s">
        <v>60</v>
      </c>
      <c r="T28" s="396" t="s">
        <v>60</v>
      </c>
      <c r="U28" s="406">
        <v>422103</v>
      </c>
      <c r="V28" s="406">
        <v>437368</v>
      </c>
      <c r="W28" s="394" t="s">
        <v>60</v>
      </c>
      <c r="X28" s="389">
        <v>3.6</v>
      </c>
      <c r="Y28" s="407" t="s">
        <v>60</v>
      </c>
      <c r="Z28" s="847"/>
      <c r="AA28" s="851"/>
      <c r="AB28" s="851"/>
    </row>
    <row r="29" spans="1:28" s="1" customFormat="1" ht="17.100000000000001" customHeight="1" x14ac:dyDescent="0.15">
      <c r="A29" s="164" t="s">
        <v>190</v>
      </c>
      <c r="B29" s="169"/>
      <c r="C29" s="169" t="s">
        <v>191</v>
      </c>
      <c r="D29" s="169"/>
      <c r="E29" s="418"/>
      <c r="F29" s="406">
        <v>252152</v>
      </c>
      <c r="G29" s="406">
        <v>274299</v>
      </c>
      <c r="H29" s="394">
        <v>100</v>
      </c>
      <c r="I29" s="399">
        <v>8.8000000000000007</v>
      </c>
      <c r="J29" s="396">
        <v>6</v>
      </c>
      <c r="K29" s="406">
        <v>287448</v>
      </c>
      <c r="L29" s="406">
        <v>315597</v>
      </c>
      <c r="M29" s="394">
        <v>100</v>
      </c>
      <c r="N29" s="389">
        <v>9.8000000000000007</v>
      </c>
      <c r="O29" s="396">
        <v>7</v>
      </c>
      <c r="P29" s="406">
        <v>279024</v>
      </c>
      <c r="Q29" s="406">
        <v>290865</v>
      </c>
      <c r="R29" s="394">
        <v>100</v>
      </c>
      <c r="S29" s="389">
        <v>4.2</v>
      </c>
      <c r="T29" s="407">
        <v>1.2</v>
      </c>
      <c r="U29" s="406">
        <v>309469</v>
      </c>
      <c r="V29" s="406">
        <v>320627</v>
      </c>
      <c r="W29" s="394">
        <v>100</v>
      </c>
      <c r="X29" s="389">
        <v>3.6</v>
      </c>
      <c r="Y29" s="396">
        <v>0.6</v>
      </c>
      <c r="Z29" s="847"/>
      <c r="AA29" s="849"/>
      <c r="AB29" s="849"/>
    </row>
    <row r="30" spans="1:28" s="1" customFormat="1" ht="17.100000000000001" customHeight="1" x14ac:dyDescent="0.15">
      <c r="A30" s="164"/>
      <c r="B30" s="169" t="s">
        <v>190</v>
      </c>
      <c r="C30" s="169"/>
      <c r="D30" s="169" t="s">
        <v>192</v>
      </c>
      <c r="E30" s="418"/>
      <c r="F30" s="324">
        <v>72493</v>
      </c>
      <c r="G30" s="324">
        <v>75027</v>
      </c>
      <c r="H30" s="372">
        <v>27.4</v>
      </c>
      <c r="I30" s="394">
        <v>3.5</v>
      </c>
      <c r="J30" s="396">
        <v>-1.2</v>
      </c>
      <c r="K30" s="406">
        <v>75510</v>
      </c>
      <c r="L30" s="406">
        <v>80562</v>
      </c>
      <c r="M30" s="374">
        <v>25.5</v>
      </c>
      <c r="N30" s="374">
        <v>6.7</v>
      </c>
      <c r="O30" s="396">
        <v>1.8</v>
      </c>
      <c r="P30" s="324">
        <v>75761</v>
      </c>
      <c r="Q30" s="324">
        <v>77474</v>
      </c>
      <c r="R30" s="372">
        <v>26.6</v>
      </c>
      <c r="S30" s="409">
        <v>2.2999999999999998</v>
      </c>
      <c r="T30" s="396">
        <v>-2.1</v>
      </c>
      <c r="U30" s="324">
        <v>78576</v>
      </c>
      <c r="V30" s="324">
        <v>80502</v>
      </c>
      <c r="W30" s="372">
        <v>25.1</v>
      </c>
      <c r="X30" s="372">
        <v>2.5</v>
      </c>
      <c r="Y30" s="396">
        <v>-1.9</v>
      </c>
      <c r="Z30" s="847"/>
      <c r="AA30" s="852"/>
      <c r="AB30" s="852"/>
    </row>
    <row r="31" spans="1:28" s="26" customFormat="1" ht="17.100000000000001" customHeight="1" x14ac:dyDescent="0.15">
      <c r="A31" s="164"/>
      <c r="B31" s="169"/>
      <c r="C31" s="169"/>
      <c r="D31" s="169"/>
      <c r="E31" s="307" t="s">
        <v>193</v>
      </c>
      <c r="F31" s="297">
        <v>6307</v>
      </c>
      <c r="G31" s="297">
        <v>6572</v>
      </c>
      <c r="H31" s="312">
        <v>2.4</v>
      </c>
      <c r="I31" s="409">
        <v>4.2</v>
      </c>
      <c r="J31" s="411">
        <v>-1.6</v>
      </c>
      <c r="K31" s="410">
        <v>6329</v>
      </c>
      <c r="L31" s="410">
        <v>6813</v>
      </c>
      <c r="M31" s="313">
        <v>2.2000000000000002</v>
      </c>
      <c r="N31" s="313">
        <v>7.6</v>
      </c>
      <c r="O31" s="411">
        <v>1.6</v>
      </c>
      <c r="P31" s="297">
        <v>6389</v>
      </c>
      <c r="Q31" s="297">
        <v>6343</v>
      </c>
      <c r="R31" s="312">
        <v>2.2000000000000002</v>
      </c>
      <c r="S31" s="409">
        <v>-0.7</v>
      </c>
      <c r="T31" s="411">
        <v>-5.4</v>
      </c>
      <c r="U31" s="297">
        <v>6599</v>
      </c>
      <c r="V31" s="297">
        <v>6489</v>
      </c>
      <c r="W31" s="312">
        <v>2</v>
      </c>
      <c r="X31" s="312">
        <v>-1.7</v>
      </c>
      <c r="Y31" s="411">
        <v>-6.4</v>
      </c>
      <c r="Z31" s="850"/>
      <c r="AA31" s="853"/>
      <c r="AB31" s="853"/>
    </row>
    <row r="32" spans="1:28" s="26" customFormat="1" ht="17.100000000000001" customHeight="1" x14ac:dyDescent="0.15">
      <c r="A32" s="164"/>
      <c r="B32" s="169"/>
      <c r="C32" s="169"/>
      <c r="D32" s="169"/>
      <c r="E32" s="307" t="s">
        <v>194</v>
      </c>
      <c r="F32" s="297">
        <v>5644</v>
      </c>
      <c r="G32" s="297">
        <v>5664</v>
      </c>
      <c r="H32" s="312">
        <v>2.1</v>
      </c>
      <c r="I32" s="409">
        <v>0.4</v>
      </c>
      <c r="J32" s="411">
        <v>-10.1</v>
      </c>
      <c r="K32" s="410">
        <v>4671</v>
      </c>
      <c r="L32" s="410">
        <v>4811</v>
      </c>
      <c r="M32" s="313">
        <v>1.5</v>
      </c>
      <c r="N32" s="313">
        <v>3</v>
      </c>
      <c r="O32" s="411">
        <v>-7.8</v>
      </c>
      <c r="P32" s="297">
        <v>6031</v>
      </c>
      <c r="Q32" s="297">
        <v>5846</v>
      </c>
      <c r="R32" s="312">
        <v>2</v>
      </c>
      <c r="S32" s="409">
        <v>-3.1</v>
      </c>
      <c r="T32" s="411">
        <v>-12.6</v>
      </c>
      <c r="U32" s="297">
        <v>5058</v>
      </c>
      <c r="V32" s="297">
        <v>4898</v>
      </c>
      <c r="W32" s="312">
        <v>1.5</v>
      </c>
      <c r="X32" s="312">
        <v>-3.2</v>
      </c>
      <c r="Y32" s="411">
        <v>-12.7</v>
      </c>
      <c r="Z32" s="850"/>
      <c r="AA32" s="853"/>
      <c r="AB32" s="853"/>
    </row>
    <row r="33" spans="1:28" s="26" customFormat="1" ht="17.100000000000001" customHeight="1" x14ac:dyDescent="0.15">
      <c r="A33" s="164"/>
      <c r="B33" s="169"/>
      <c r="C33" s="169"/>
      <c r="D33" s="169"/>
      <c r="E33" s="307" t="s">
        <v>195</v>
      </c>
      <c r="F33" s="297">
        <v>7512</v>
      </c>
      <c r="G33" s="297">
        <v>7964</v>
      </c>
      <c r="H33" s="312">
        <v>2.9</v>
      </c>
      <c r="I33" s="409">
        <v>6</v>
      </c>
      <c r="J33" s="411">
        <v>2.2000000000000002</v>
      </c>
      <c r="K33" s="410">
        <v>8413</v>
      </c>
      <c r="L33" s="410">
        <v>8725</v>
      </c>
      <c r="M33" s="313">
        <v>2.8</v>
      </c>
      <c r="N33" s="313">
        <v>3.7</v>
      </c>
      <c r="O33" s="411">
        <v>0</v>
      </c>
      <c r="P33" s="297">
        <v>7901</v>
      </c>
      <c r="Q33" s="297">
        <v>7877</v>
      </c>
      <c r="R33" s="312">
        <v>2.7</v>
      </c>
      <c r="S33" s="409">
        <v>-0.3</v>
      </c>
      <c r="T33" s="411">
        <v>-4</v>
      </c>
      <c r="U33" s="297">
        <v>8484</v>
      </c>
      <c r="V33" s="297">
        <v>8400</v>
      </c>
      <c r="W33" s="312">
        <v>2.6</v>
      </c>
      <c r="X33" s="312">
        <v>-1</v>
      </c>
      <c r="Y33" s="411">
        <v>-4.7</v>
      </c>
      <c r="Z33" s="850"/>
      <c r="AA33" s="853"/>
      <c r="AB33" s="853"/>
    </row>
    <row r="34" spans="1:28" s="26" customFormat="1" ht="17.100000000000001" customHeight="1" x14ac:dyDescent="0.15">
      <c r="A34" s="164"/>
      <c r="B34" s="169"/>
      <c r="C34" s="169"/>
      <c r="D34" s="169"/>
      <c r="E34" s="307" t="s">
        <v>196</v>
      </c>
      <c r="F34" s="297">
        <v>3947</v>
      </c>
      <c r="G34" s="297">
        <v>3534</v>
      </c>
      <c r="H34" s="312">
        <v>1.3</v>
      </c>
      <c r="I34" s="409">
        <v>-10.5</v>
      </c>
      <c r="J34" s="411">
        <v>-13.1</v>
      </c>
      <c r="K34" s="410">
        <v>4036</v>
      </c>
      <c r="L34" s="410">
        <v>3464</v>
      </c>
      <c r="M34" s="313">
        <v>1.1000000000000001</v>
      </c>
      <c r="N34" s="313">
        <v>-14.2</v>
      </c>
      <c r="O34" s="411">
        <v>-16.7</v>
      </c>
      <c r="P34" s="297">
        <v>4022</v>
      </c>
      <c r="Q34" s="297">
        <v>3960</v>
      </c>
      <c r="R34" s="312">
        <v>1.4</v>
      </c>
      <c r="S34" s="409">
        <v>-1.5</v>
      </c>
      <c r="T34" s="411">
        <v>-3.6</v>
      </c>
      <c r="U34" s="297">
        <v>3964</v>
      </c>
      <c r="V34" s="297">
        <v>3868</v>
      </c>
      <c r="W34" s="312">
        <v>1.2</v>
      </c>
      <c r="X34" s="312">
        <v>-2.4</v>
      </c>
      <c r="Y34" s="411">
        <v>-4.5</v>
      </c>
      <c r="Z34" s="850"/>
      <c r="AA34" s="853"/>
      <c r="AB34" s="853"/>
    </row>
    <row r="35" spans="1:28" s="26" customFormat="1" ht="17.100000000000001" customHeight="1" x14ac:dyDescent="0.15">
      <c r="A35" s="164"/>
      <c r="B35" s="169"/>
      <c r="C35" s="169"/>
      <c r="D35" s="169"/>
      <c r="E35" s="307" t="s">
        <v>197</v>
      </c>
      <c r="F35" s="297">
        <v>8847</v>
      </c>
      <c r="G35" s="297">
        <v>8675</v>
      </c>
      <c r="H35" s="312">
        <v>3.2</v>
      </c>
      <c r="I35" s="409">
        <v>-1.9</v>
      </c>
      <c r="J35" s="411">
        <v>-7.5</v>
      </c>
      <c r="K35" s="410">
        <v>8092</v>
      </c>
      <c r="L35" s="410">
        <v>7629</v>
      </c>
      <c r="M35" s="313">
        <v>2.4</v>
      </c>
      <c r="N35" s="313">
        <v>-5.7</v>
      </c>
      <c r="O35" s="411">
        <v>-11</v>
      </c>
      <c r="P35" s="297">
        <v>8793</v>
      </c>
      <c r="Q35" s="297">
        <v>8704</v>
      </c>
      <c r="R35" s="312">
        <v>3</v>
      </c>
      <c r="S35" s="409">
        <v>-1</v>
      </c>
      <c r="T35" s="411">
        <v>-4.9000000000000004</v>
      </c>
      <c r="U35" s="297">
        <v>8076</v>
      </c>
      <c r="V35" s="297">
        <v>7947</v>
      </c>
      <c r="W35" s="312">
        <v>2.5</v>
      </c>
      <c r="X35" s="312">
        <v>-1.6</v>
      </c>
      <c r="Y35" s="411">
        <v>-5.5</v>
      </c>
      <c r="Z35" s="850"/>
      <c r="AA35" s="853"/>
      <c r="AB35" s="853"/>
    </row>
    <row r="36" spans="1:28" s="26" customFormat="1" ht="17.100000000000001" customHeight="1" x14ac:dyDescent="0.15">
      <c r="A36" s="164"/>
      <c r="B36" s="169"/>
      <c r="C36" s="169"/>
      <c r="D36" s="169"/>
      <c r="E36" s="307" t="s">
        <v>198</v>
      </c>
      <c r="F36" s="297">
        <v>3007</v>
      </c>
      <c r="G36" s="297">
        <v>2757</v>
      </c>
      <c r="H36" s="312">
        <v>1</v>
      </c>
      <c r="I36" s="409">
        <v>-8.3000000000000007</v>
      </c>
      <c r="J36" s="411">
        <v>-12</v>
      </c>
      <c r="K36" s="410">
        <v>2407</v>
      </c>
      <c r="L36" s="410">
        <v>2420</v>
      </c>
      <c r="M36" s="313">
        <v>0.8</v>
      </c>
      <c r="N36" s="313">
        <v>0.5</v>
      </c>
      <c r="O36" s="411">
        <v>-3.6</v>
      </c>
      <c r="P36" s="297">
        <v>3035</v>
      </c>
      <c r="Q36" s="297">
        <v>2958</v>
      </c>
      <c r="R36" s="312">
        <v>1</v>
      </c>
      <c r="S36" s="409">
        <v>-2.5</v>
      </c>
      <c r="T36" s="411">
        <v>-8</v>
      </c>
      <c r="U36" s="297">
        <v>2380</v>
      </c>
      <c r="V36" s="297">
        <v>2347</v>
      </c>
      <c r="W36" s="312">
        <v>0.7</v>
      </c>
      <c r="X36" s="312">
        <v>-1.4</v>
      </c>
      <c r="Y36" s="411">
        <v>-7</v>
      </c>
      <c r="Z36" s="850"/>
      <c r="AA36" s="853"/>
      <c r="AB36" s="853"/>
    </row>
    <row r="37" spans="1:28" s="26" customFormat="1" ht="17.100000000000001" customHeight="1" x14ac:dyDescent="0.15">
      <c r="A37" s="164"/>
      <c r="B37" s="169"/>
      <c r="C37" s="169"/>
      <c r="D37" s="169"/>
      <c r="E37" s="307" t="s">
        <v>199</v>
      </c>
      <c r="F37" s="297">
        <v>3332</v>
      </c>
      <c r="G37" s="297">
        <v>3405</v>
      </c>
      <c r="H37" s="312">
        <v>1.2</v>
      </c>
      <c r="I37" s="409">
        <v>2.2000000000000002</v>
      </c>
      <c r="J37" s="411">
        <v>-4.9000000000000004</v>
      </c>
      <c r="K37" s="410">
        <v>3340</v>
      </c>
      <c r="L37" s="410">
        <v>3609</v>
      </c>
      <c r="M37" s="313">
        <v>1.1000000000000001</v>
      </c>
      <c r="N37" s="313">
        <v>8.1</v>
      </c>
      <c r="O37" s="411">
        <v>0.6</v>
      </c>
      <c r="P37" s="297">
        <v>3823</v>
      </c>
      <c r="Q37" s="297">
        <v>3825</v>
      </c>
      <c r="R37" s="312">
        <v>1.3</v>
      </c>
      <c r="S37" s="409">
        <v>0.1</v>
      </c>
      <c r="T37" s="411">
        <v>-6.2</v>
      </c>
      <c r="U37" s="297">
        <v>3858</v>
      </c>
      <c r="V37" s="297">
        <v>3806</v>
      </c>
      <c r="W37" s="312">
        <v>1.2</v>
      </c>
      <c r="X37" s="312">
        <v>-1.3</v>
      </c>
      <c r="Y37" s="411">
        <v>-7.5</v>
      </c>
      <c r="Z37" s="850"/>
      <c r="AA37" s="853"/>
      <c r="AB37" s="853"/>
    </row>
    <row r="38" spans="1:28" s="26" customFormat="1" ht="17.100000000000001" customHeight="1" x14ac:dyDescent="0.15">
      <c r="A38" s="164"/>
      <c r="B38" s="169"/>
      <c r="C38" s="169"/>
      <c r="D38" s="169"/>
      <c r="E38" s="307" t="s">
        <v>200</v>
      </c>
      <c r="F38" s="297">
        <v>6100</v>
      </c>
      <c r="G38" s="297">
        <v>6587</v>
      </c>
      <c r="H38" s="312">
        <v>2.4</v>
      </c>
      <c r="I38" s="409">
        <v>8</v>
      </c>
      <c r="J38" s="411">
        <v>2.7</v>
      </c>
      <c r="K38" s="410">
        <v>6782</v>
      </c>
      <c r="L38" s="410">
        <v>7956</v>
      </c>
      <c r="M38" s="313">
        <v>2.5</v>
      </c>
      <c r="N38" s="313">
        <v>17.3</v>
      </c>
      <c r="O38" s="411">
        <v>11.5</v>
      </c>
      <c r="P38" s="297">
        <v>6469</v>
      </c>
      <c r="Q38" s="297">
        <v>6760</v>
      </c>
      <c r="R38" s="312">
        <v>2.2999999999999998</v>
      </c>
      <c r="S38" s="409">
        <v>4.5</v>
      </c>
      <c r="T38" s="411">
        <v>0.1</v>
      </c>
      <c r="U38" s="297">
        <v>7168</v>
      </c>
      <c r="V38" s="297">
        <v>7516</v>
      </c>
      <c r="W38" s="312">
        <v>2.2999999999999998</v>
      </c>
      <c r="X38" s="312">
        <v>4.9000000000000004</v>
      </c>
      <c r="Y38" s="411">
        <v>0.5</v>
      </c>
      <c r="Z38" s="850"/>
      <c r="AA38" s="853"/>
      <c r="AB38" s="853"/>
    </row>
    <row r="39" spans="1:28" s="26" customFormat="1" ht="17.100000000000001" customHeight="1" x14ac:dyDescent="0.15">
      <c r="A39" s="164"/>
      <c r="B39" s="169"/>
      <c r="C39" s="169"/>
      <c r="D39" s="169"/>
      <c r="E39" s="307" t="s">
        <v>201</v>
      </c>
      <c r="F39" s="297">
        <v>11746</v>
      </c>
      <c r="G39" s="297">
        <v>12697</v>
      </c>
      <c r="H39" s="312">
        <v>4.5999999999999996</v>
      </c>
      <c r="I39" s="409">
        <v>8.1</v>
      </c>
      <c r="J39" s="411">
        <v>3.3</v>
      </c>
      <c r="K39" s="410">
        <v>11668</v>
      </c>
      <c r="L39" s="410">
        <v>13312</v>
      </c>
      <c r="M39" s="313">
        <v>4.2</v>
      </c>
      <c r="N39" s="313">
        <v>14.1</v>
      </c>
      <c r="O39" s="411">
        <v>9.1</v>
      </c>
      <c r="P39" s="297">
        <v>11363</v>
      </c>
      <c r="Q39" s="297">
        <v>11744</v>
      </c>
      <c r="R39" s="312">
        <v>4</v>
      </c>
      <c r="S39" s="409">
        <v>3.4</v>
      </c>
      <c r="T39" s="411">
        <v>-1.1000000000000001</v>
      </c>
      <c r="U39" s="297">
        <v>11748</v>
      </c>
      <c r="V39" s="297">
        <v>12086</v>
      </c>
      <c r="W39" s="312">
        <v>3.8</v>
      </c>
      <c r="X39" s="312">
        <v>2.9</v>
      </c>
      <c r="Y39" s="411">
        <v>-1.5</v>
      </c>
      <c r="Z39" s="850"/>
      <c r="AA39" s="853"/>
      <c r="AB39" s="853"/>
    </row>
    <row r="40" spans="1:28" s="27" customFormat="1" ht="17.100000000000001" customHeight="1" x14ac:dyDescent="0.15">
      <c r="A40" s="164"/>
      <c r="B40" s="169"/>
      <c r="C40" s="169"/>
      <c r="D40" s="169"/>
      <c r="E40" s="307" t="s">
        <v>202</v>
      </c>
      <c r="F40" s="297">
        <v>4368</v>
      </c>
      <c r="G40" s="297">
        <v>4511</v>
      </c>
      <c r="H40" s="312">
        <v>1.6</v>
      </c>
      <c r="I40" s="409">
        <v>3.3</v>
      </c>
      <c r="J40" s="411">
        <v>0.6</v>
      </c>
      <c r="K40" s="410">
        <v>4913</v>
      </c>
      <c r="L40" s="410">
        <v>5144</v>
      </c>
      <c r="M40" s="313">
        <v>1.6</v>
      </c>
      <c r="N40" s="313">
        <v>4.7</v>
      </c>
      <c r="O40" s="411">
        <v>1.9</v>
      </c>
      <c r="P40" s="297">
        <v>4953</v>
      </c>
      <c r="Q40" s="297">
        <v>5077</v>
      </c>
      <c r="R40" s="312">
        <v>1.7</v>
      </c>
      <c r="S40" s="409">
        <v>2.5</v>
      </c>
      <c r="T40" s="411">
        <v>-0.2</v>
      </c>
      <c r="U40" s="297">
        <v>5292</v>
      </c>
      <c r="V40" s="297">
        <v>5407</v>
      </c>
      <c r="W40" s="312">
        <v>1.7</v>
      </c>
      <c r="X40" s="312">
        <v>2.2000000000000002</v>
      </c>
      <c r="Y40" s="411">
        <v>-0.5</v>
      </c>
      <c r="Z40" s="854"/>
      <c r="AA40" s="853"/>
      <c r="AB40" s="853"/>
    </row>
    <row r="41" spans="1:28" s="27" customFormat="1" ht="17.100000000000001" customHeight="1" x14ac:dyDescent="0.15">
      <c r="A41" s="164"/>
      <c r="B41" s="169"/>
      <c r="C41" s="169"/>
      <c r="D41" s="169"/>
      <c r="E41" s="307" t="s">
        <v>203</v>
      </c>
      <c r="F41" s="297">
        <v>3006</v>
      </c>
      <c r="G41" s="297">
        <v>3199</v>
      </c>
      <c r="H41" s="312">
        <v>1.2</v>
      </c>
      <c r="I41" s="409">
        <v>6.4</v>
      </c>
      <c r="J41" s="411">
        <v>6.7</v>
      </c>
      <c r="K41" s="410">
        <v>3320</v>
      </c>
      <c r="L41" s="410">
        <v>2975</v>
      </c>
      <c r="M41" s="313">
        <v>0.9</v>
      </c>
      <c r="N41" s="313">
        <v>-10.4</v>
      </c>
      <c r="O41" s="411">
        <v>-10.1</v>
      </c>
      <c r="P41" s="297">
        <v>3601</v>
      </c>
      <c r="Q41" s="297">
        <v>3499</v>
      </c>
      <c r="R41" s="312">
        <v>1.2</v>
      </c>
      <c r="S41" s="409">
        <v>-2.8</v>
      </c>
      <c r="T41" s="411">
        <v>-4</v>
      </c>
      <c r="U41" s="297">
        <v>3665</v>
      </c>
      <c r="V41" s="297">
        <v>3592</v>
      </c>
      <c r="W41" s="312">
        <v>1.1000000000000001</v>
      </c>
      <c r="X41" s="312">
        <v>-2</v>
      </c>
      <c r="Y41" s="411">
        <v>-3.2</v>
      </c>
      <c r="Z41" s="854"/>
      <c r="AA41" s="853"/>
      <c r="AB41" s="853"/>
    </row>
    <row r="42" spans="1:28" s="27" customFormat="1" ht="17.100000000000001" customHeight="1" x14ac:dyDescent="0.15">
      <c r="A42" s="164"/>
      <c r="B42" s="169"/>
      <c r="C42" s="169"/>
      <c r="D42" s="169"/>
      <c r="E42" s="307" t="s">
        <v>204</v>
      </c>
      <c r="F42" s="297">
        <v>8677</v>
      </c>
      <c r="G42" s="297">
        <v>9462</v>
      </c>
      <c r="H42" s="312">
        <v>3.4</v>
      </c>
      <c r="I42" s="409">
        <v>9</v>
      </c>
      <c r="J42" s="411">
        <v>6</v>
      </c>
      <c r="K42" s="410">
        <v>11540</v>
      </c>
      <c r="L42" s="410">
        <v>13706</v>
      </c>
      <c r="M42" s="313">
        <v>4.3</v>
      </c>
      <c r="N42" s="313">
        <v>18.8</v>
      </c>
      <c r="O42" s="411">
        <v>15.6</v>
      </c>
      <c r="P42" s="297">
        <v>9380</v>
      </c>
      <c r="Q42" s="297">
        <v>10881</v>
      </c>
      <c r="R42" s="312">
        <v>3.7</v>
      </c>
      <c r="S42" s="409">
        <v>16</v>
      </c>
      <c r="T42" s="411">
        <v>12.5</v>
      </c>
      <c r="U42" s="297">
        <v>12282</v>
      </c>
      <c r="V42" s="297">
        <v>14145</v>
      </c>
      <c r="W42" s="312">
        <v>4.4000000000000004</v>
      </c>
      <c r="X42" s="312">
        <v>15.2</v>
      </c>
      <c r="Y42" s="411">
        <v>11.7</v>
      </c>
      <c r="Z42" s="854"/>
      <c r="AA42" s="853"/>
      <c r="AB42" s="853"/>
    </row>
    <row r="43" spans="1:28" ht="17.100000000000001" customHeight="1" x14ac:dyDescent="0.15">
      <c r="A43" s="164"/>
      <c r="B43" s="169" t="s">
        <v>190</v>
      </c>
      <c r="C43" s="169"/>
      <c r="D43" s="169" t="s">
        <v>205</v>
      </c>
      <c r="E43" s="418"/>
      <c r="F43" s="325">
        <v>14345</v>
      </c>
      <c r="G43" s="325">
        <v>6220</v>
      </c>
      <c r="H43" s="372">
        <v>2.2999999999999998</v>
      </c>
      <c r="I43" s="394">
        <v>-56.6</v>
      </c>
      <c r="J43" s="396">
        <v>-57.2</v>
      </c>
      <c r="K43" s="406">
        <v>22100</v>
      </c>
      <c r="L43" s="406">
        <v>5014</v>
      </c>
      <c r="M43" s="374">
        <v>1.6</v>
      </c>
      <c r="N43" s="374">
        <v>-77.3</v>
      </c>
      <c r="O43" s="396">
        <v>-77.599999999999994</v>
      </c>
      <c r="P43" s="324">
        <v>18329</v>
      </c>
      <c r="Q43" s="324">
        <v>18645</v>
      </c>
      <c r="R43" s="372">
        <v>6.4</v>
      </c>
      <c r="S43" s="394">
        <v>1.7</v>
      </c>
      <c r="T43" s="396">
        <v>-0.5</v>
      </c>
      <c r="U43" s="324">
        <v>19848</v>
      </c>
      <c r="V43" s="324">
        <v>20115</v>
      </c>
      <c r="W43" s="372">
        <v>6.3</v>
      </c>
      <c r="X43" s="372">
        <v>1.3</v>
      </c>
      <c r="Y43" s="396">
        <v>-0.9</v>
      </c>
      <c r="Z43" s="846"/>
      <c r="AA43" s="852"/>
      <c r="AB43" s="852"/>
    </row>
    <row r="44" spans="1:28" s="27" customFormat="1" ht="17.100000000000001" customHeight="1" x14ac:dyDescent="0.15">
      <c r="A44" s="164"/>
      <c r="B44" s="169"/>
      <c r="C44" s="169"/>
      <c r="D44" s="169"/>
      <c r="E44" s="307" t="s">
        <v>245</v>
      </c>
      <c r="F44" s="297">
        <v>3218</v>
      </c>
      <c r="G44" s="297">
        <v>2265</v>
      </c>
      <c r="H44" s="312">
        <v>0.8</v>
      </c>
      <c r="I44" s="409">
        <v>-29.6</v>
      </c>
      <c r="J44" s="411">
        <v>-29.7</v>
      </c>
      <c r="K44" s="410">
        <v>5024</v>
      </c>
      <c r="L44" s="410">
        <v>2317</v>
      </c>
      <c r="M44" s="313">
        <v>0.7</v>
      </c>
      <c r="N44" s="313">
        <v>-53.9</v>
      </c>
      <c r="O44" s="411">
        <v>-54</v>
      </c>
      <c r="P44" s="297">
        <v>8743</v>
      </c>
      <c r="Q44" s="297">
        <v>8597</v>
      </c>
      <c r="R44" s="312">
        <v>3</v>
      </c>
      <c r="S44" s="409">
        <v>-1.7</v>
      </c>
      <c r="T44" s="411">
        <v>-1.7</v>
      </c>
      <c r="U44" s="297">
        <v>12208</v>
      </c>
      <c r="V44" s="297">
        <v>11697</v>
      </c>
      <c r="W44" s="312">
        <v>3.6</v>
      </c>
      <c r="X44" s="312">
        <v>-4.2</v>
      </c>
      <c r="Y44" s="411">
        <v>-4.2</v>
      </c>
      <c r="Z44" s="854"/>
      <c r="AA44" s="853"/>
      <c r="AB44" s="853"/>
    </row>
    <row r="45" spans="1:28" s="27" customFormat="1" ht="17.100000000000001" customHeight="1" x14ac:dyDescent="0.15">
      <c r="A45" s="164"/>
      <c r="B45" s="169"/>
      <c r="C45" s="169"/>
      <c r="D45" s="169"/>
      <c r="E45" s="307" t="s">
        <v>207</v>
      </c>
      <c r="F45" s="297">
        <v>11127</v>
      </c>
      <c r="G45" s="297">
        <v>3955</v>
      </c>
      <c r="H45" s="312">
        <v>1.4</v>
      </c>
      <c r="I45" s="409">
        <v>-64.5</v>
      </c>
      <c r="J45" s="411">
        <v>-65.2</v>
      </c>
      <c r="K45" s="410">
        <v>17076</v>
      </c>
      <c r="L45" s="410">
        <v>2697</v>
      </c>
      <c r="M45" s="313">
        <v>0.9</v>
      </c>
      <c r="N45" s="313">
        <v>-84.2</v>
      </c>
      <c r="O45" s="411">
        <v>-84.5</v>
      </c>
      <c r="P45" s="297">
        <v>9586</v>
      </c>
      <c r="Q45" s="297">
        <v>10048</v>
      </c>
      <c r="R45" s="312">
        <v>3.5</v>
      </c>
      <c r="S45" s="409">
        <v>4.8</v>
      </c>
      <c r="T45" s="411">
        <v>0.9</v>
      </c>
      <c r="U45" s="297">
        <v>7639</v>
      </c>
      <c r="V45" s="297">
        <v>8418</v>
      </c>
      <c r="W45" s="312">
        <v>2.6</v>
      </c>
      <c r="X45" s="312">
        <v>10.199999999999999</v>
      </c>
      <c r="Y45" s="411">
        <v>6.1</v>
      </c>
      <c r="Z45" s="854"/>
      <c r="AA45" s="853"/>
      <c r="AB45" s="853"/>
    </row>
    <row r="46" spans="1:28" ht="17.100000000000001" customHeight="1" x14ac:dyDescent="0.15">
      <c r="A46" s="164"/>
      <c r="B46" s="169" t="s">
        <v>190</v>
      </c>
      <c r="C46" s="169"/>
      <c r="D46" s="169" t="s">
        <v>208</v>
      </c>
      <c r="E46" s="418"/>
      <c r="F46" s="325">
        <v>25073</v>
      </c>
      <c r="G46" s="325">
        <v>27273</v>
      </c>
      <c r="H46" s="372">
        <v>9.9</v>
      </c>
      <c r="I46" s="394">
        <v>8.8000000000000007</v>
      </c>
      <c r="J46" s="396">
        <v>0.2</v>
      </c>
      <c r="K46" s="406">
        <v>25450</v>
      </c>
      <c r="L46" s="406">
        <v>26274</v>
      </c>
      <c r="M46" s="374">
        <v>8.3000000000000007</v>
      </c>
      <c r="N46" s="374">
        <v>3.2</v>
      </c>
      <c r="O46" s="396">
        <v>-5</v>
      </c>
      <c r="P46" s="324">
        <v>21530</v>
      </c>
      <c r="Q46" s="324">
        <v>24522</v>
      </c>
      <c r="R46" s="372">
        <v>8.4</v>
      </c>
      <c r="S46" s="394">
        <v>13.9</v>
      </c>
      <c r="T46" s="396">
        <v>-0.8</v>
      </c>
      <c r="U46" s="324">
        <v>21448</v>
      </c>
      <c r="V46" s="324">
        <v>24421</v>
      </c>
      <c r="W46" s="372">
        <v>7.6</v>
      </c>
      <c r="X46" s="372">
        <v>13.9</v>
      </c>
      <c r="Y46" s="396">
        <v>-0.8</v>
      </c>
      <c r="Z46" s="846"/>
      <c r="AA46" s="852"/>
      <c r="AB46" s="852"/>
    </row>
    <row r="47" spans="1:28" s="27" customFormat="1" ht="17.100000000000001" customHeight="1" x14ac:dyDescent="0.15">
      <c r="A47" s="164"/>
      <c r="B47" s="169"/>
      <c r="C47" s="169"/>
      <c r="D47" s="169"/>
      <c r="E47" s="307" t="s">
        <v>209</v>
      </c>
      <c r="F47" s="297">
        <v>15151</v>
      </c>
      <c r="G47" s="297">
        <v>16979</v>
      </c>
      <c r="H47" s="312">
        <v>6.2</v>
      </c>
      <c r="I47" s="409">
        <v>12.1</v>
      </c>
      <c r="J47" s="411">
        <v>0.4</v>
      </c>
      <c r="K47" s="410">
        <v>15766</v>
      </c>
      <c r="L47" s="410">
        <v>18069</v>
      </c>
      <c r="M47" s="313">
        <v>5.7</v>
      </c>
      <c r="N47" s="313">
        <v>14.6</v>
      </c>
      <c r="O47" s="411">
        <v>2.7</v>
      </c>
      <c r="P47" s="297">
        <v>10317</v>
      </c>
      <c r="Q47" s="297">
        <v>12678</v>
      </c>
      <c r="R47" s="312">
        <v>4.4000000000000004</v>
      </c>
      <c r="S47" s="409">
        <v>22.9</v>
      </c>
      <c r="T47" s="411">
        <v>2.4</v>
      </c>
      <c r="U47" s="297">
        <v>10272</v>
      </c>
      <c r="V47" s="297">
        <v>12691</v>
      </c>
      <c r="W47" s="312">
        <v>4</v>
      </c>
      <c r="X47" s="312">
        <v>23.5</v>
      </c>
      <c r="Y47" s="411">
        <v>2.9</v>
      </c>
      <c r="Z47" s="854"/>
      <c r="AA47" s="853"/>
      <c r="AB47" s="853"/>
    </row>
    <row r="48" spans="1:28" s="27" customFormat="1" ht="17.100000000000001" customHeight="1" x14ac:dyDescent="0.15">
      <c r="A48" s="164"/>
      <c r="B48" s="169"/>
      <c r="C48" s="169"/>
      <c r="D48" s="169"/>
      <c r="E48" s="307" t="s">
        <v>210</v>
      </c>
      <c r="F48" s="297">
        <v>2807</v>
      </c>
      <c r="G48" s="297">
        <v>2788</v>
      </c>
      <c r="H48" s="312">
        <v>1</v>
      </c>
      <c r="I48" s="409">
        <v>-0.7</v>
      </c>
      <c r="J48" s="411">
        <v>-8.6999999999999993</v>
      </c>
      <c r="K48" s="410">
        <v>2484</v>
      </c>
      <c r="L48" s="410">
        <v>1450</v>
      </c>
      <c r="M48" s="313">
        <v>0.5</v>
      </c>
      <c r="N48" s="313">
        <v>-41.6</v>
      </c>
      <c r="O48" s="411">
        <v>-46.3</v>
      </c>
      <c r="P48" s="297">
        <v>4648</v>
      </c>
      <c r="Q48" s="297">
        <v>5232</v>
      </c>
      <c r="R48" s="312">
        <v>1.8</v>
      </c>
      <c r="S48" s="409">
        <v>12.6</v>
      </c>
      <c r="T48" s="411">
        <v>-5.0999999999999996</v>
      </c>
      <c r="U48" s="297">
        <v>4720</v>
      </c>
      <c r="V48" s="297">
        <v>5226</v>
      </c>
      <c r="W48" s="312">
        <v>1.6</v>
      </c>
      <c r="X48" s="312">
        <v>10.7</v>
      </c>
      <c r="Y48" s="411">
        <v>-6.7</v>
      </c>
      <c r="Z48" s="854"/>
      <c r="AA48" s="853"/>
      <c r="AB48" s="853"/>
    </row>
    <row r="49" spans="1:28" s="27" customFormat="1" ht="17.100000000000001" customHeight="1" x14ac:dyDescent="0.15">
      <c r="A49" s="164"/>
      <c r="B49" s="169"/>
      <c r="C49" s="169"/>
      <c r="D49" s="169"/>
      <c r="E49" s="307" t="s">
        <v>211</v>
      </c>
      <c r="F49" s="297">
        <v>1220</v>
      </c>
      <c r="G49" s="297">
        <v>1990</v>
      </c>
      <c r="H49" s="312">
        <v>0.7</v>
      </c>
      <c r="I49" s="409">
        <v>63.1</v>
      </c>
      <c r="J49" s="411">
        <v>42.8</v>
      </c>
      <c r="K49" s="410">
        <v>939</v>
      </c>
      <c r="L49" s="410">
        <v>1466</v>
      </c>
      <c r="M49" s="313">
        <v>0.5</v>
      </c>
      <c r="N49" s="313">
        <v>56.1</v>
      </c>
      <c r="O49" s="411">
        <v>36.700000000000003</v>
      </c>
      <c r="P49" s="297">
        <v>1153</v>
      </c>
      <c r="Q49" s="297">
        <v>1404</v>
      </c>
      <c r="R49" s="312">
        <v>0.5</v>
      </c>
      <c r="S49" s="409">
        <v>21.8</v>
      </c>
      <c r="T49" s="411">
        <v>1.3</v>
      </c>
      <c r="U49" s="297">
        <v>853</v>
      </c>
      <c r="V49" s="297">
        <v>1104</v>
      </c>
      <c r="W49" s="312">
        <v>0.3</v>
      </c>
      <c r="X49" s="312">
        <v>29.4</v>
      </c>
      <c r="Y49" s="411">
        <v>7.7</v>
      </c>
      <c r="Z49" s="854"/>
      <c r="AA49" s="853"/>
      <c r="AB49" s="853"/>
    </row>
    <row r="50" spans="1:28" s="27" customFormat="1" ht="17.100000000000001" customHeight="1" x14ac:dyDescent="0.15">
      <c r="A50" s="164"/>
      <c r="B50" s="169"/>
      <c r="C50" s="169"/>
      <c r="D50" s="169"/>
      <c r="E50" s="307" t="s">
        <v>212</v>
      </c>
      <c r="F50" s="297">
        <v>5895</v>
      </c>
      <c r="G50" s="297">
        <v>5517</v>
      </c>
      <c r="H50" s="312">
        <v>2</v>
      </c>
      <c r="I50" s="409">
        <v>-6.4</v>
      </c>
      <c r="J50" s="411">
        <v>-6.4</v>
      </c>
      <c r="K50" s="410">
        <v>6261</v>
      </c>
      <c r="L50" s="410">
        <v>5290</v>
      </c>
      <c r="M50" s="313">
        <v>1.7</v>
      </c>
      <c r="N50" s="313">
        <v>-15.5</v>
      </c>
      <c r="O50" s="411">
        <v>-15.5</v>
      </c>
      <c r="P50" s="297">
        <v>5412</v>
      </c>
      <c r="Q50" s="297">
        <v>5207</v>
      </c>
      <c r="R50" s="312">
        <v>1.8</v>
      </c>
      <c r="S50" s="409">
        <v>-3.8</v>
      </c>
      <c r="T50" s="411">
        <v>-3.2</v>
      </c>
      <c r="U50" s="297">
        <v>5604</v>
      </c>
      <c r="V50" s="297">
        <v>5401</v>
      </c>
      <c r="W50" s="312">
        <v>1.7</v>
      </c>
      <c r="X50" s="312">
        <v>-3.6</v>
      </c>
      <c r="Y50" s="411">
        <v>-3</v>
      </c>
      <c r="Z50" s="854"/>
      <c r="AA50" s="853"/>
      <c r="AB50" s="853"/>
    </row>
    <row r="51" spans="1:28" ht="17.100000000000001" customHeight="1" x14ac:dyDescent="0.15">
      <c r="A51" s="164"/>
      <c r="B51" s="169" t="s">
        <v>190</v>
      </c>
      <c r="C51" s="169"/>
      <c r="D51" s="169" t="s">
        <v>213</v>
      </c>
      <c r="E51" s="418"/>
      <c r="F51" s="325">
        <v>10918</v>
      </c>
      <c r="G51" s="325">
        <v>11646</v>
      </c>
      <c r="H51" s="372">
        <v>4.2</v>
      </c>
      <c r="I51" s="394">
        <v>6.7</v>
      </c>
      <c r="J51" s="396">
        <v>2.4</v>
      </c>
      <c r="K51" s="406">
        <v>12343</v>
      </c>
      <c r="L51" s="406">
        <v>12242</v>
      </c>
      <c r="M51" s="374">
        <v>3.9</v>
      </c>
      <c r="N51" s="374">
        <v>-0.8</v>
      </c>
      <c r="O51" s="396">
        <v>-4.8</v>
      </c>
      <c r="P51" s="324">
        <v>11932</v>
      </c>
      <c r="Q51" s="324">
        <v>12121</v>
      </c>
      <c r="R51" s="372">
        <v>4.2</v>
      </c>
      <c r="S51" s="394">
        <v>1.6</v>
      </c>
      <c r="T51" s="396">
        <v>-2.1</v>
      </c>
      <c r="U51" s="324">
        <v>12720</v>
      </c>
      <c r="V51" s="324">
        <v>13000</v>
      </c>
      <c r="W51" s="372">
        <v>4.0999999999999996</v>
      </c>
      <c r="X51" s="372">
        <v>2.2000000000000002</v>
      </c>
      <c r="Y51" s="396">
        <v>-1.5</v>
      </c>
      <c r="Z51" s="846"/>
      <c r="AA51" s="852"/>
      <c r="AB51" s="852"/>
    </row>
    <row r="52" spans="1:28" s="27" customFormat="1" ht="17.100000000000001" customHeight="1" x14ac:dyDescent="0.15">
      <c r="A52" s="164"/>
      <c r="B52" s="169"/>
      <c r="C52" s="169"/>
      <c r="D52" s="169"/>
      <c r="E52" s="307" t="s">
        <v>214</v>
      </c>
      <c r="F52" s="297">
        <v>4273</v>
      </c>
      <c r="G52" s="297">
        <v>3766</v>
      </c>
      <c r="H52" s="419">
        <v>1.4</v>
      </c>
      <c r="I52" s="409">
        <v>-11.9</v>
      </c>
      <c r="J52" s="411">
        <v>-16</v>
      </c>
      <c r="K52" s="410">
        <v>4438</v>
      </c>
      <c r="L52" s="410">
        <v>4547</v>
      </c>
      <c r="M52" s="420">
        <v>1.4</v>
      </c>
      <c r="N52" s="420">
        <v>2.5</v>
      </c>
      <c r="O52" s="411">
        <v>-2.2999999999999998</v>
      </c>
      <c r="P52" s="330">
        <v>3968</v>
      </c>
      <c r="Q52" s="330">
        <v>4157</v>
      </c>
      <c r="R52" s="419">
        <v>1.4</v>
      </c>
      <c r="S52" s="409">
        <v>4.8</v>
      </c>
      <c r="T52" s="411">
        <v>-0.9</v>
      </c>
      <c r="U52" s="330">
        <v>4127</v>
      </c>
      <c r="V52" s="330">
        <v>4372</v>
      </c>
      <c r="W52" s="419">
        <v>1.4</v>
      </c>
      <c r="X52" s="419">
        <v>5.9</v>
      </c>
      <c r="Y52" s="411">
        <v>0.2</v>
      </c>
      <c r="Z52" s="854"/>
      <c r="AA52" s="853"/>
      <c r="AB52" s="853"/>
    </row>
    <row r="53" spans="1:28" s="27" customFormat="1" ht="17.100000000000001" customHeight="1" x14ac:dyDescent="0.15">
      <c r="A53" s="187"/>
      <c r="B53" s="174"/>
      <c r="C53" s="174"/>
      <c r="D53" s="174"/>
      <c r="E53" s="421" t="s">
        <v>246</v>
      </c>
      <c r="F53" s="304">
        <v>374</v>
      </c>
      <c r="G53" s="304">
        <v>1619</v>
      </c>
      <c r="H53" s="287">
        <v>0.6</v>
      </c>
      <c r="I53" s="415">
        <v>332.9</v>
      </c>
      <c r="J53" s="422">
        <v>323.60000000000002</v>
      </c>
      <c r="K53" s="423">
        <v>484</v>
      </c>
      <c r="L53" s="423">
        <v>476</v>
      </c>
      <c r="M53" s="288">
        <v>0.2</v>
      </c>
      <c r="N53" s="288">
        <v>-1.7</v>
      </c>
      <c r="O53" s="422">
        <v>-3.8</v>
      </c>
      <c r="P53" s="304">
        <v>669</v>
      </c>
      <c r="Q53" s="304">
        <v>717</v>
      </c>
      <c r="R53" s="287">
        <v>0.2</v>
      </c>
      <c r="S53" s="415">
        <v>7.2</v>
      </c>
      <c r="T53" s="422">
        <v>3.9</v>
      </c>
      <c r="U53" s="304">
        <v>702</v>
      </c>
      <c r="V53" s="304">
        <v>742</v>
      </c>
      <c r="W53" s="287">
        <v>0.2</v>
      </c>
      <c r="X53" s="287">
        <v>5.7</v>
      </c>
      <c r="Y53" s="422">
        <v>2.4</v>
      </c>
      <c r="Z53" s="854"/>
      <c r="AA53" s="853"/>
      <c r="AB53" s="853"/>
    </row>
    <row r="54" spans="1:28" s="27" customFormat="1" ht="17.100000000000001" customHeight="1" x14ac:dyDescent="0.15">
      <c r="A54" s="190"/>
      <c r="B54" s="424"/>
      <c r="C54" s="424"/>
      <c r="D54" s="424"/>
      <c r="E54" s="425" t="s">
        <v>216</v>
      </c>
      <c r="F54" s="426">
        <v>810</v>
      </c>
      <c r="G54" s="426">
        <v>522</v>
      </c>
      <c r="H54" s="427">
        <v>0.2</v>
      </c>
      <c r="I54" s="405">
        <v>-35.6</v>
      </c>
      <c r="J54" s="428">
        <v>-33.299999999999997</v>
      </c>
      <c r="K54" s="417">
        <v>1149</v>
      </c>
      <c r="L54" s="417">
        <v>677</v>
      </c>
      <c r="M54" s="427">
        <v>0.2</v>
      </c>
      <c r="N54" s="427">
        <v>-41.1</v>
      </c>
      <c r="O54" s="428">
        <v>-39</v>
      </c>
      <c r="P54" s="426">
        <v>810</v>
      </c>
      <c r="Q54" s="426">
        <v>754</v>
      </c>
      <c r="R54" s="427">
        <v>0.3</v>
      </c>
      <c r="S54" s="405">
        <v>-6.9</v>
      </c>
      <c r="T54" s="428">
        <v>-9</v>
      </c>
      <c r="U54" s="283">
        <v>882</v>
      </c>
      <c r="V54" s="283">
        <v>835</v>
      </c>
      <c r="W54" s="429">
        <v>0.3</v>
      </c>
      <c r="X54" s="429">
        <v>-5.3</v>
      </c>
      <c r="Y54" s="428">
        <v>-7.4</v>
      </c>
      <c r="Z54" s="854"/>
      <c r="AA54" s="853"/>
      <c r="AB54" s="853"/>
    </row>
    <row r="55" spans="1:28" s="27" customFormat="1" ht="17.100000000000001" customHeight="1" x14ac:dyDescent="0.15">
      <c r="A55" s="164"/>
      <c r="B55" s="169"/>
      <c r="C55" s="169"/>
      <c r="D55" s="169"/>
      <c r="E55" s="307" t="s">
        <v>217</v>
      </c>
      <c r="F55" s="308">
        <v>1956</v>
      </c>
      <c r="G55" s="308">
        <v>1897</v>
      </c>
      <c r="H55" s="313">
        <v>0.7</v>
      </c>
      <c r="I55" s="409">
        <v>-3</v>
      </c>
      <c r="J55" s="411">
        <v>-13.3</v>
      </c>
      <c r="K55" s="410">
        <v>2425</v>
      </c>
      <c r="L55" s="410">
        <v>2268</v>
      </c>
      <c r="M55" s="313">
        <v>0.7</v>
      </c>
      <c r="N55" s="313">
        <v>-6.5</v>
      </c>
      <c r="O55" s="411">
        <v>-16.399999999999999</v>
      </c>
      <c r="P55" s="308">
        <v>2293</v>
      </c>
      <c r="Q55" s="308">
        <v>2259</v>
      </c>
      <c r="R55" s="313">
        <v>0.8</v>
      </c>
      <c r="S55" s="409">
        <v>-1.5</v>
      </c>
      <c r="T55" s="411">
        <v>-5.7</v>
      </c>
      <c r="U55" s="297">
        <v>2693</v>
      </c>
      <c r="V55" s="297">
        <v>2648</v>
      </c>
      <c r="W55" s="312">
        <v>0.8</v>
      </c>
      <c r="X55" s="312">
        <v>-1.7</v>
      </c>
      <c r="Y55" s="411">
        <v>-5.9</v>
      </c>
      <c r="Z55" s="854"/>
      <c r="AA55" s="853"/>
      <c r="AB55" s="853"/>
    </row>
    <row r="56" spans="1:28" s="27" customFormat="1" ht="17.100000000000001" customHeight="1" x14ac:dyDescent="0.15">
      <c r="A56" s="164"/>
      <c r="B56" s="169"/>
      <c r="C56" s="169"/>
      <c r="D56" s="169"/>
      <c r="E56" s="307" t="s">
        <v>218</v>
      </c>
      <c r="F56" s="308">
        <v>2879</v>
      </c>
      <c r="G56" s="308">
        <v>2986</v>
      </c>
      <c r="H56" s="313">
        <v>1.1000000000000001</v>
      </c>
      <c r="I56" s="409">
        <v>3.7</v>
      </c>
      <c r="J56" s="411">
        <v>2.6</v>
      </c>
      <c r="K56" s="410">
        <v>3163</v>
      </c>
      <c r="L56" s="410">
        <v>3440</v>
      </c>
      <c r="M56" s="313">
        <v>1.1000000000000001</v>
      </c>
      <c r="N56" s="313">
        <v>8.8000000000000007</v>
      </c>
      <c r="O56" s="411">
        <v>7.6</v>
      </c>
      <c r="P56" s="308">
        <v>3370</v>
      </c>
      <c r="Q56" s="308">
        <v>3402</v>
      </c>
      <c r="R56" s="313">
        <v>1.2</v>
      </c>
      <c r="S56" s="409">
        <v>0.9</v>
      </c>
      <c r="T56" s="411">
        <v>-1.2</v>
      </c>
      <c r="U56" s="297">
        <v>3672</v>
      </c>
      <c r="V56" s="297">
        <v>3667</v>
      </c>
      <c r="W56" s="312">
        <v>1.1000000000000001</v>
      </c>
      <c r="X56" s="312">
        <v>-0.1</v>
      </c>
      <c r="Y56" s="411">
        <v>-2.2000000000000002</v>
      </c>
      <c r="Z56" s="854"/>
      <c r="AA56" s="853"/>
      <c r="AB56" s="853"/>
    </row>
    <row r="57" spans="1:28" s="27" customFormat="1" ht="17.100000000000001" customHeight="1" x14ac:dyDescent="0.15">
      <c r="A57" s="164"/>
      <c r="B57" s="169"/>
      <c r="C57" s="169"/>
      <c r="D57" s="169"/>
      <c r="E57" s="307" t="s">
        <v>219</v>
      </c>
      <c r="F57" s="308">
        <v>627</v>
      </c>
      <c r="G57" s="308">
        <v>856</v>
      </c>
      <c r="H57" s="313">
        <v>0.3</v>
      </c>
      <c r="I57" s="409">
        <v>36.5</v>
      </c>
      <c r="J57" s="411">
        <v>34.9</v>
      </c>
      <c r="K57" s="410">
        <v>685</v>
      </c>
      <c r="L57" s="410">
        <v>834</v>
      </c>
      <c r="M57" s="313">
        <v>0.3</v>
      </c>
      <c r="N57" s="313">
        <v>21.8</v>
      </c>
      <c r="O57" s="411">
        <v>20.399999999999999</v>
      </c>
      <c r="P57" s="308">
        <v>822</v>
      </c>
      <c r="Q57" s="308">
        <v>833</v>
      </c>
      <c r="R57" s="313">
        <v>0.3</v>
      </c>
      <c r="S57" s="409">
        <v>1.3</v>
      </c>
      <c r="T57" s="411">
        <v>0.5</v>
      </c>
      <c r="U57" s="297">
        <v>642</v>
      </c>
      <c r="V57" s="297">
        <v>736</v>
      </c>
      <c r="W57" s="312">
        <v>0.2</v>
      </c>
      <c r="X57" s="312">
        <v>14.6</v>
      </c>
      <c r="Y57" s="411">
        <v>13.7</v>
      </c>
      <c r="Z57" s="854"/>
      <c r="AA57" s="853"/>
      <c r="AB57" s="853"/>
    </row>
    <row r="58" spans="1:28" ht="17.100000000000001" customHeight="1" x14ac:dyDescent="0.15">
      <c r="A58" s="164"/>
      <c r="B58" s="169"/>
      <c r="C58" s="169"/>
      <c r="D58" s="169" t="s">
        <v>220</v>
      </c>
      <c r="E58" s="418"/>
      <c r="F58" s="364">
        <v>6857</v>
      </c>
      <c r="G58" s="364">
        <v>8214</v>
      </c>
      <c r="H58" s="374">
        <v>3</v>
      </c>
      <c r="I58" s="394">
        <v>19.8</v>
      </c>
      <c r="J58" s="396">
        <v>20.3</v>
      </c>
      <c r="K58" s="406">
        <v>8930</v>
      </c>
      <c r="L58" s="406">
        <v>11430</v>
      </c>
      <c r="M58" s="374">
        <v>3.6</v>
      </c>
      <c r="N58" s="374">
        <v>28</v>
      </c>
      <c r="O58" s="396">
        <v>28.5</v>
      </c>
      <c r="P58" s="364">
        <v>8709</v>
      </c>
      <c r="Q58" s="364">
        <v>9106</v>
      </c>
      <c r="R58" s="374">
        <v>3.1</v>
      </c>
      <c r="S58" s="394">
        <v>4.5999999999999996</v>
      </c>
      <c r="T58" s="396">
        <v>3</v>
      </c>
      <c r="U58" s="324">
        <v>10463</v>
      </c>
      <c r="V58" s="324">
        <v>11293</v>
      </c>
      <c r="W58" s="372">
        <v>3.5</v>
      </c>
      <c r="X58" s="372">
        <v>7.9</v>
      </c>
      <c r="Y58" s="396">
        <v>6.2</v>
      </c>
      <c r="Z58" s="846"/>
      <c r="AA58" s="852"/>
      <c r="AB58" s="852"/>
    </row>
    <row r="59" spans="1:28" s="27" customFormat="1" ht="17.100000000000001" customHeight="1" x14ac:dyDescent="0.15">
      <c r="A59" s="164"/>
      <c r="B59" s="169"/>
      <c r="C59" s="169"/>
      <c r="D59" s="169"/>
      <c r="E59" s="307" t="s">
        <v>115</v>
      </c>
      <c r="F59" s="308">
        <v>3</v>
      </c>
      <c r="G59" s="308">
        <v>9</v>
      </c>
      <c r="H59" s="313">
        <v>0</v>
      </c>
      <c r="I59" s="409">
        <v>200</v>
      </c>
      <c r="J59" s="411">
        <v>200</v>
      </c>
      <c r="K59" s="410">
        <v>3</v>
      </c>
      <c r="L59" s="410">
        <v>20</v>
      </c>
      <c r="M59" s="313">
        <v>0</v>
      </c>
      <c r="N59" s="313">
        <v>566.70000000000005</v>
      </c>
      <c r="O59" s="411">
        <v>566.70000000000005</v>
      </c>
      <c r="P59" s="308">
        <v>161</v>
      </c>
      <c r="Q59" s="308">
        <v>133</v>
      </c>
      <c r="R59" s="313">
        <v>0</v>
      </c>
      <c r="S59" s="409">
        <v>-17.399999999999999</v>
      </c>
      <c r="T59" s="411">
        <v>-18.2</v>
      </c>
      <c r="U59" s="297">
        <v>90</v>
      </c>
      <c r="V59" s="297">
        <v>153</v>
      </c>
      <c r="W59" s="312">
        <v>0</v>
      </c>
      <c r="X59" s="312">
        <v>70</v>
      </c>
      <c r="Y59" s="411">
        <v>68.3</v>
      </c>
      <c r="Z59" s="854"/>
      <c r="AA59" s="853"/>
      <c r="AB59" s="853"/>
    </row>
    <row r="60" spans="1:28" s="27" customFormat="1" ht="17.100000000000001" customHeight="1" x14ac:dyDescent="0.15">
      <c r="A60" s="164"/>
      <c r="B60" s="169"/>
      <c r="C60" s="169"/>
      <c r="D60" s="169"/>
      <c r="E60" s="307" t="s">
        <v>116</v>
      </c>
      <c r="F60" s="308">
        <v>2459</v>
      </c>
      <c r="G60" s="308">
        <v>3454</v>
      </c>
      <c r="H60" s="313">
        <v>1.3</v>
      </c>
      <c r="I60" s="409">
        <v>40.5</v>
      </c>
      <c r="J60" s="411">
        <v>39.9</v>
      </c>
      <c r="K60" s="410">
        <v>3681</v>
      </c>
      <c r="L60" s="410">
        <v>5295</v>
      </c>
      <c r="M60" s="313">
        <v>1.7</v>
      </c>
      <c r="N60" s="313">
        <v>43.8</v>
      </c>
      <c r="O60" s="411">
        <v>43.2</v>
      </c>
      <c r="P60" s="308">
        <v>3383</v>
      </c>
      <c r="Q60" s="308">
        <v>3551</v>
      </c>
      <c r="R60" s="313">
        <v>1.2</v>
      </c>
      <c r="S60" s="409">
        <v>5</v>
      </c>
      <c r="T60" s="411">
        <v>3</v>
      </c>
      <c r="U60" s="297">
        <v>4297</v>
      </c>
      <c r="V60" s="297">
        <v>4682</v>
      </c>
      <c r="W60" s="312">
        <v>1.5</v>
      </c>
      <c r="X60" s="312">
        <v>9</v>
      </c>
      <c r="Y60" s="411">
        <v>7</v>
      </c>
      <c r="Z60" s="854"/>
      <c r="AA60" s="853"/>
      <c r="AB60" s="853"/>
    </row>
    <row r="61" spans="1:28" s="27" customFormat="1" ht="17.100000000000001" customHeight="1" x14ac:dyDescent="0.15">
      <c r="A61" s="164"/>
      <c r="B61" s="169"/>
      <c r="C61" s="169"/>
      <c r="D61" s="169"/>
      <c r="E61" s="307" t="s">
        <v>117</v>
      </c>
      <c r="F61" s="308">
        <v>1361</v>
      </c>
      <c r="G61" s="308">
        <v>1605</v>
      </c>
      <c r="H61" s="313">
        <v>0.6</v>
      </c>
      <c r="I61" s="409">
        <v>17.899999999999999</v>
      </c>
      <c r="J61" s="411">
        <v>23.2</v>
      </c>
      <c r="K61" s="410">
        <v>1789</v>
      </c>
      <c r="L61" s="410">
        <v>2058</v>
      </c>
      <c r="M61" s="313">
        <v>0.7</v>
      </c>
      <c r="N61" s="313">
        <v>15</v>
      </c>
      <c r="O61" s="411">
        <v>20.2</v>
      </c>
      <c r="P61" s="308">
        <v>1733</v>
      </c>
      <c r="Q61" s="308">
        <v>1830</v>
      </c>
      <c r="R61" s="313">
        <v>0.6</v>
      </c>
      <c r="S61" s="409">
        <v>5.6</v>
      </c>
      <c r="T61" s="411">
        <v>4.2</v>
      </c>
      <c r="U61" s="297">
        <v>2025</v>
      </c>
      <c r="V61" s="297">
        <v>2175</v>
      </c>
      <c r="W61" s="312">
        <v>0.7</v>
      </c>
      <c r="X61" s="312">
        <v>7.4</v>
      </c>
      <c r="Y61" s="411">
        <v>6</v>
      </c>
      <c r="Z61" s="854"/>
      <c r="AA61" s="853"/>
      <c r="AB61" s="853"/>
    </row>
    <row r="62" spans="1:28" s="27" customFormat="1" ht="17.100000000000001" customHeight="1" x14ac:dyDescent="0.15">
      <c r="A62" s="164"/>
      <c r="B62" s="169"/>
      <c r="C62" s="169"/>
      <c r="D62" s="169"/>
      <c r="E62" s="307" t="s">
        <v>118</v>
      </c>
      <c r="F62" s="308">
        <v>783</v>
      </c>
      <c r="G62" s="308">
        <v>875</v>
      </c>
      <c r="H62" s="313">
        <v>0.3</v>
      </c>
      <c r="I62" s="409">
        <v>11.7</v>
      </c>
      <c r="J62" s="411">
        <v>15.2</v>
      </c>
      <c r="K62" s="410">
        <v>889</v>
      </c>
      <c r="L62" s="410">
        <v>1038</v>
      </c>
      <c r="M62" s="313">
        <v>0.3</v>
      </c>
      <c r="N62" s="313">
        <v>16.8</v>
      </c>
      <c r="O62" s="411">
        <v>20.399999999999999</v>
      </c>
      <c r="P62" s="308">
        <v>915</v>
      </c>
      <c r="Q62" s="308">
        <v>893</v>
      </c>
      <c r="R62" s="313">
        <v>0.3</v>
      </c>
      <c r="S62" s="409">
        <v>-2.4</v>
      </c>
      <c r="T62" s="411">
        <v>-3.9</v>
      </c>
      <c r="U62" s="297">
        <v>1018</v>
      </c>
      <c r="V62" s="297">
        <v>984</v>
      </c>
      <c r="W62" s="312">
        <v>0.3</v>
      </c>
      <c r="X62" s="312">
        <v>-3.3</v>
      </c>
      <c r="Y62" s="411">
        <v>-4.8</v>
      </c>
      <c r="Z62" s="854"/>
      <c r="AA62" s="853"/>
      <c r="AB62" s="853"/>
    </row>
    <row r="63" spans="1:28" s="27" customFormat="1" ht="17.100000000000001" customHeight="1" x14ac:dyDescent="0.15">
      <c r="A63" s="164"/>
      <c r="B63" s="169"/>
      <c r="C63" s="169"/>
      <c r="D63" s="169"/>
      <c r="E63" s="307" t="s">
        <v>119</v>
      </c>
      <c r="F63" s="308">
        <v>62</v>
      </c>
      <c r="G63" s="308">
        <v>71</v>
      </c>
      <c r="H63" s="313">
        <v>0</v>
      </c>
      <c r="I63" s="409">
        <v>14.5</v>
      </c>
      <c r="J63" s="411" t="s">
        <v>60</v>
      </c>
      <c r="K63" s="410">
        <v>59</v>
      </c>
      <c r="L63" s="410">
        <v>33</v>
      </c>
      <c r="M63" s="313">
        <v>0</v>
      </c>
      <c r="N63" s="313">
        <v>-44.1</v>
      </c>
      <c r="O63" s="411" t="s">
        <v>60</v>
      </c>
      <c r="P63" s="308">
        <v>108</v>
      </c>
      <c r="Q63" s="308">
        <v>94</v>
      </c>
      <c r="R63" s="313">
        <v>0</v>
      </c>
      <c r="S63" s="409">
        <v>-13</v>
      </c>
      <c r="T63" s="411" t="s">
        <v>60</v>
      </c>
      <c r="U63" s="297">
        <v>97</v>
      </c>
      <c r="V63" s="297">
        <v>91</v>
      </c>
      <c r="W63" s="312">
        <v>0</v>
      </c>
      <c r="X63" s="312">
        <v>-6.2</v>
      </c>
      <c r="Y63" s="411" t="s">
        <v>60</v>
      </c>
      <c r="Z63" s="854"/>
      <c r="AA63" s="855"/>
      <c r="AB63" s="855"/>
    </row>
    <row r="64" spans="1:28" s="27" customFormat="1" ht="17.100000000000001" customHeight="1" x14ac:dyDescent="0.15">
      <c r="A64" s="164"/>
      <c r="B64" s="169"/>
      <c r="C64" s="169"/>
      <c r="D64" s="169"/>
      <c r="E64" s="307" t="s">
        <v>120</v>
      </c>
      <c r="F64" s="308">
        <v>536</v>
      </c>
      <c r="G64" s="308">
        <v>589</v>
      </c>
      <c r="H64" s="313">
        <v>0.2</v>
      </c>
      <c r="I64" s="409">
        <v>9.9</v>
      </c>
      <c r="J64" s="411">
        <v>8.6999999999999993</v>
      </c>
      <c r="K64" s="410">
        <v>689</v>
      </c>
      <c r="L64" s="410">
        <v>762</v>
      </c>
      <c r="M64" s="313">
        <v>0.2</v>
      </c>
      <c r="N64" s="313">
        <v>10.6</v>
      </c>
      <c r="O64" s="411">
        <v>9.4</v>
      </c>
      <c r="P64" s="308">
        <v>695</v>
      </c>
      <c r="Q64" s="308">
        <v>734</v>
      </c>
      <c r="R64" s="313">
        <v>0.3</v>
      </c>
      <c r="S64" s="409">
        <v>5.6</v>
      </c>
      <c r="T64" s="411">
        <v>5</v>
      </c>
      <c r="U64" s="297">
        <v>829</v>
      </c>
      <c r="V64" s="297">
        <v>863</v>
      </c>
      <c r="W64" s="312">
        <v>0.3</v>
      </c>
      <c r="X64" s="312">
        <v>4.0999999999999996</v>
      </c>
      <c r="Y64" s="411">
        <v>3.5</v>
      </c>
      <c r="Z64" s="854"/>
      <c r="AA64" s="856"/>
      <c r="AB64" s="856"/>
    </row>
    <row r="65" spans="1:28" s="27" customFormat="1" ht="17.100000000000001" customHeight="1" x14ac:dyDescent="0.15">
      <c r="A65" s="164"/>
      <c r="B65" s="169"/>
      <c r="C65" s="169"/>
      <c r="D65" s="169"/>
      <c r="E65" s="307" t="s">
        <v>121</v>
      </c>
      <c r="F65" s="308">
        <v>1171</v>
      </c>
      <c r="G65" s="308">
        <v>1018</v>
      </c>
      <c r="H65" s="313">
        <v>0.4</v>
      </c>
      <c r="I65" s="409">
        <v>-13.1</v>
      </c>
      <c r="J65" s="411">
        <v>-14.5</v>
      </c>
      <c r="K65" s="410">
        <v>1390</v>
      </c>
      <c r="L65" s="410">
        <v>1414</v>
      </c>
      <c r="M65" s="313">
        <v>0.4</v>
      </c>
      <c r="N65" s="313">
        <v>1.7</v>
      </c>
      <c r="O65" s="411">
        <v>0.1</v>
      </c>
      <c r="P65" s="308">
        <v>1201</v>
      </c>
      <c r="Q65" s="308">
        <v>1291</v>
      </c>
      <c r="R65" s="313">
        <v>0.4</v>
      </c>
      <c r="S65" s="409">
        <v>7.5</v>
      </c>
      <c r="T65" s="411">
        <v>6.3</v>
      </c>
      <c r="U65" s="297">
        <v>1505</v>
      </c>
      <c r="V65" s="297">
        <v>1634</v>
      </c>
      <c r="W65" s="312">
        <v>0.5</v>
      </c>
      <c r="X65" s="312">
        <v>8.6</v>
      </c>
      <c r="Y65" s="411">
        <v>7.4</v>
      </c>
      <c r="Z65" s="854"/>
      <c r="AA65" s="856"/>
      <c r="AB65" s="857"/>
    </row>
    <row r="66" spans="1:28" s="27" customFormat="1" ht="17.100000000000001" customHeight="1" x14ac:dyDescent="0.15">
      <c r="A66" s="164"/>
      <c r="B66" s="169"/>
      <c r="C66" s="169"/>
      <c r="D66" s="169"/>
      <c r="E66" s="307" t="s">
        <v>122</v>
      </c>
      <c r="F66" s="308">
        <v>482</v>
      </c>
      <c r="G66" s="308">
        <v>592</v>
      </c>
      <c r="H66" s="313">
        <v>0.2</v>
      </c>
      <c r="I66" s="409">
        <v>22.8</v>
      </c>
      <c r="J66" s="411">
        <v>16.399999999999999</v>
      </c>
      <c r="K66" s="410">
        <v>429</v>
      </c>
      <c r="L66" s="410">
        <v>809</v>
      </c>
      <c r="M66" s="313">
        <v>0.3</v>
      </c>
      <c r="N66" s="313">
        <v>88.6</v>
      </c>
      <c r="O66" s="411">
        <v>78.8</v>
      </c>
      <c r="P66" s="308">
        <v>514</v>
      </c>
      <c r="Q66" s="308">
        <v>580</v>
      </c>
      <c r="R66" s="313">
        <v>0.2</v>
      </c>
      <c r="S66" s="409">
        <v>12.8</v>
      </c>
      <c r="T66" s="411">
        <v>9</v>
      </c>
      <c r="U66" s="297">
        <v>602</v>
      </c>
      <c r="V66" s="297">
        <v>712</v>
      </c>
      <c r="W66" s="312">
        <v>0.2</v>
      </c>
      <c r="X66" s="312">
        <v>18.3</v>
      </c>
      <c r="Y66" s="411">
        <v>14.3</v>
      </c>
      <c r="Z66" s="854"/>
      <c r="AA66" s="853"/>
      <c r="AB66" s="853"/>
    </row>
    <row r="67" spans="1:28" ht="17.100000000000001" customHeight="1" x14ac:dyDescent="0.15">
      <c r="A67" s="164"/>
      <c r="B67" s="169"/>
      <c r="C67" s="169"/>
      <c r="D67" s="169" t="s">
        <v>123</v>
      </c>
      <c r="E67" s="418"/>
      <c r="F67" s="364">
        <v>11861</v>
      </c>
      <c r="G67" s="364">
        <v>11522</v>
      </c>
      <c r="H67" s="374">
        <v>4.2</v>
      </c>
      <c r="I67" s="394">
        <v>-2.9</v>
      </c>
      <c r="J67" s="396">
        <v>-3.2</v>
      </c>
      <c r="K67" s="406">
        <v>10635</v>
      </c>
      <c r="L67" s="406">
        <v>10944</v>
      </c>
      <c r="M67" s="374">
        <v>3.5</v>
      </c>
      <c r="N67" s="374">
        <v>2.9</v>
      </c>
      <c r="O67" s="396">
        <v>2.6</v>
      </c>
      <c r="P67" s="364">
        <v>14238</v>
      </c>
      <c r="Q67" s="364">
        <v>14705</v>
      </c>
      <c r="R67" s="374">
        <v>5.0999999999999996</v>
      </c>
      <c r="S67" s="394">
        <v>3.3</v>
      </c>
      <c r="T67" s="396">
        <v>3.6</v>
      </c>
      <c r="U67" s="324">
        <v>13130</v>
      </c>
      <c r="V67" s="324">
        <v>13708</v>
      </c>
      <c r="W67" s="372">
        <v>4.3</v>
      </c>
      <c r="X67" s="372">
        <v>4.4000000000000004</v>
      </c>
      <c r="Y67" s="396">
        <v>4.7</v>
      </c>
      <c r="Z67" s="846"/>
      <c r="AA67" s="852"/>
      <c r="AB67" s="852"/>
    </row>
    <row r="68" spans="1:28" s="27" customFormat="1" ht="17.100000000000001" customHeight="1" x14ac:dyDescent="0.15">
      <c r="A68" s="164"/>
      <c r="B68" s="169"/>
      <c r="C68" s="169"/>
      <c r="D68" s="169"/>
      <c r="E68" s="307" t="s">
        <v>124</v>
      </c>
      <c r="F68" s="308">
        <v>2294</v>
      </c>
      <c r="G68" s="308">
        <v>2339</v>
      </c>
      <c r="H68" s="313">
        <v>0.9</v>
      </c>
      <c r="I68" s="409">
        <v>2</v>
      </c>
      <c r="J68" s="407">
        <v>-0.4</v>
      </c>
      <c r="K68" s="410">
        <v>2123</v>
      </c>
      <c r="L68" s="410">
        <v>1919</v>
      </c>
      <c r="M68" s="313">
        <v>0.6</v>
      </c>
      <c r="N68" s="313">
        <v>-9.6</v>
      </c>
      <c r="O68" s="407">
        <v>-11.7</v>
      </c>
      <c r="P68" s="308">
        <v>2571</v>
      </c>
      <c r="Q68" s="308">
        <v>2630</v>
      </c>
      <c r="R68" s="313">
        <v>0.9</v>
      </c>
      <c r="S68" s="409">
        <v>2.2999999999999998</v>
      </c>
      <c r="T68" s="407">
        <v>1.2</v>
      </c>
      <c r="U68" s="297">
        <v>2225</v>
      </c>
      <c r="V68" s="297">
        <v>2302</v>
      </c>
      <c r="W68" s="312">
        <v>0.7</v>
      </c>
      <c r="X68" s="312">
        <v>3.5</v>
      </c>
      <c r="Y68" s="407">
        <v>2.4</v>
      </c>
      <c r="Z68" s="854"/>
      <c r="AA68" s="853"/>
      <c r="AB68" s="853"/>
    </row>
    <row r="69" spans="1:28" s="27" customFormat="1" ht="17.100000000000001" customHeight="1" x14ac:dyDescent="0.15">
      <c r="A69" s="164"/>
      <c r="B69" s="169"/>
      <c r="C69" s="169"/>
      <c r="D69" s="169"/>
      <c r="E69" s="307" t="s">
        <v>125</v>
      </c>
      <c r="F69" s="308">
        <v>1145</v>
      </c>
      <c r="G69" s="308">
        <v>1014</v>
      </c>
      <c r="H69" s="313">
        <v>0.4</v>
      </c>
      <c r="I69" s="409">
        <v>-11.4</v>
      </c>
      <c r="J69" s="411" t="s">
        <v>60</v>
      </c>
      <c r="K69" s="410">
        <v>602</v>
      </c>
      <c r="L69" s="410">
        <v>846</v>
      </c>
      <c r="M69" s="313">
        <v>0.3</v>
      </c>
      <c r="N69" s="313">
        <v>40.5</v>
      </c>
      <c r="O69" s="411" t="s">
        <v>60</v>
      </c>
      <c r="P69" s="308">
        <v>1140</v>
      </c>
      <c r="Q69" s="308">
        <v>1119</v>
      </c>
      <c r="R69" s="313">
        <v>0.4</v>
      </c>
      <c r="S69" s="409">
        <v>-1.8</v>
      </c>
      <c r="T69" s="411" t="s">
        <v>60</v>
      </c>
      <c r="U69" s="297">
        <v>842</v>
      </c>
      <c r="V69" s="297">
        <v>811</v>
      </c>
      <c r="W69" s="312">
        <v>0.3</v>
      </c>
      <c r="X69" s="312">
        <v>-3.7</v>
      </c>
      <c r="Y69" s="411" t="s">
        <v>60</v>
      </c>
      <c r="Z69" s="854"/>
      <c r="AA69" s="853"/>
      <c r="AB69" s="853"/>
    </row>
    <row r="70" spans="1:28" s="27" customFormat="1" ht="17.100000000000001" customHeight="1" x14ac:dyDescent="0.15">
      <c r="A70" s="164"/>
      <c r="B70" s="169"/>
      <c r="C70" s="169"/>
      <c r="D70" s="169"/>
      <c r="E70" s="307" t="s">
        <v>126</v>
      </c>
      <c r="F70" s="308">
        <v>2389</v>
      </c>
      <c r="G70" s="308">
        <v>2638</v>
      </c>
      <c r="H70" s="313">
        <v>1</v>
      </c>
      <c r="I70" s="409">
        <v>10.4</v>
      </c>
      <c r="J70" s="411">
        <v>9.3000000000000007</v>
      </c>
      <c r="K70" s="410">
        <v>2609</v>
      </c>
      <c r="L70" s="410">
        <v>3485</v>
      </c>
      <c r="M70" s="313">
        <v>1.1000000000000001</v>
      </c>
      <c r="N70" s="313">
        <v>33.6</v>
      </c>
      <c r="O70" s="411">
        <v>32.299999999999997</v>
      </c>
      <c r="P70" s="308">
        <v>2762</v>
      </c>
      <c r="Q70" s="308">
        <v>2889</v>
      </c>
      <c r="R70" s="313">
        <v>1</v>
      </c>
      <c r="S70" s="409">
        <v>4.5999999999999996</v>
      </c>
      <c r="T70" s="411">
        <v>4.4000000000000004</v>
      </c>
      <c r="U70" s="297">
        <v>3083</v>
      </c>
      <c r="V70" s="297">
        <v>3303</v>
      </c>
      <c r="W70" s="312">
        <v>1</v>
      </c>
      <c r="X70" s="312">
        <v>7.1</v>
      </c>
      <c r="Y70" s="411">
        <v>6.9</v>
      </c>
      <c r="Z70" s="854"/>
      <c r="AA70" s="853"/>
      <c r="AB70" s="853"/>
    </row>
    <row r="71" spans="1:28" s="27" customFormat="1" ht="17.100000000000001" customHeight="1" x14ac:dyDescent="0.15">
      <c r="A71" s="164"/>
      <c r="B71" s="169"/>
      <c r="C71" s="169"/>
      <c r="D71" s="169" t="s">
        <v>190</v>
      </c>
      <c r="E71" s="307" t="s">
        <v>128</v>
      </c>
      <c r="F71" s="308">
        <v>6033</v>
      </c>
      <c r="G71" s="308">
        <v>5531</v>
      </c>
      <c r="H71" s="313">
        <v>2</v>
      </c>
      <c r="I71" s="409">
        <v>-8.3000000000000007</v>
      </c>
      <c r="J71" s="411">
        <v>-7.2</v>
      </c>
      <c r="K71" s="410">
        <v>5300</v>
      </c>
      <c r="L71" s="410">
        <v>4693</v>
      </c>
      <c r="M71" s="313">
        <v>1.5</v>
      </c>
      <c r="N71" s="313">
        <v>-11.5</v>
      </c>
      <c r="O71" s="411">
        <v>-10.4</v>
      </c>
      <c r="P71" s="308">
        <v>7766</v>
      </c>
      <c r="Q71" s="308">
        <v>8067</v>
      </c>
      <c r="R71" s="313">
        <v>2.8</v>
      </c>
      <c r="S71" s="409">
        <v>3.9</v>
      </c>
      <c r="T71" s="411">
        <v>5.0999999999999996</v>
      </c>
      <c r="U71" s="297">
        <v>6980</v>
      </c>
      <c r="V71" s="297">
        <v>7291</v>
      </c>
      <c r="W71" s="312">
        <v>2.2999999999999998</v>
      </c>
      <c r="X71" s="312">
        <v>4.5</v>
      </c>
      <c r="Y71" s="411">
        <v>5.7</v>
      </c>
      <c r="Z71" s="854"/>
      <c r="AA71" s="853"/>
      <c r="AB71" s="853"/>
    </row>
    <row r="72" spans="1:28" ht="17.100000000000001" customHeight="1" x14ac:dyDescent="0.15">
      <c r="A72" s="164"/>
      <c r="B72" s="169"/>
      <c r="C72" s="169"/>
      <c r="D72" s="169" t="s">
        <v>221</v>
      </c>
      <c r="E72" s="418"/>
      <c r="F72" s="364">
        <v>34999</v>
      </c>
      <c r="G72" s="364">
        <v>45519</v>
      </c>
      <c r="H72" s="374">
        <v>16.600000000000001</v>
      </c>
      <c r="I72" s="394">
        <v>30.1</v>
      </c>
      <c r="J72" s="396">
        <v>32.9</v>
      </c>
      <c r="K72" s="406">
        <v>43301</v>
      </c>
      <c r="L72" s="406">
        <v>63670</v>
      </c>
      <c r="M72" s="374">
        <v>20.2</v>
      </c>
      <c r="N72" s="374">
        <v>47</v>
      </c>
      <c r="O72" s="396">
        <v>50.2</v>
      </c>
      <c r="P72" s="364">
        <v>39702</v>
      </c>
      <c r="Q72" s="364">
        <v>41396</v>
      </c>
      <c r="R72" s="374">
        <v>14.2</v>
      </c>
      <c r="S72" s="394">
        <v>4.3</v>
      </c>
      <c r="T72" s="396">
        <v>5.9</v>
      </c>
      <c r="U72" s="324">
        <v>49512</v>
      </c>
      <c r="V72" s="324">
        <v>50688</v>
      </c>
      <c r="W72" s="372">
        <v>15.8</v>
      </c>
      <c r="X72" s="372">
        <v>2.4</v>
      </c>
      <c r="Y72" s="396">
        <v>4</v>
      </c>
      <c r="Z72" s="846"/>
      <c r="AA72" s="852"/>
      <c r="AB72" s="852"/>
    </row>
    <row r="73" spans="1:28" s="27" customFormat="1" ht="17.100000000000001" customHeight="1" x14ac:dyDescent="0.15">
      <c r="A73" s="164"/>
      <c r="B73" s="169"/>
      <c r="C73" s="169"/>
      <c r="D73" s="169"/>
      <c r="E73" s="307" t="s">
        <v>130</v>
      </c>
      <c r="F73" s="308">
        <v>1215</v>
      </c>
      <c r="G73" s="308">
        <v>2301</v>
      </c>
      <c r="H73" s="313">
        <v>0.8</v>
      </c>
      <c r="I73" s="409">
        <v>89.4</v>
      </c>
      <c r="J73" s="411">
        <v>89.4</v>
      </c>
      <c r="K73" s="410">
        <v>1672</v>
      </c>
      <c r="L73" s="410">
        <v>3154</v>
      </c>
      <c r="M73" s="313">
        <v>1</v>
      </c>
      <c r="N73" s="313">
        <v>88.6</v>
      </c>
      <c r="O73" s="411">
        <v>88.6</v>
      </c>
      <c r="P73" s="308">
        <v>3339</v>
      </c>
      <c r="Q73" s="308">
        <v>4310</v>
      </c>
      <c r="R73" s="313">
        <v>1.5</v>
      </c>
      <c r="S73" s="409">
        <v>29.1</v>
      </c>
      <c r="T73" s="411">
        <v>28.5</v>
      </c>
      <c r="U73" s="297">
        <v>4599</v>
      </c>
      <c r="V73" s="297">
        <v>5768</v>
      </c>
      <c r="W73" s="312">
        <v>1.8</v>
      </c>
      <c r="X73" s="312">
        <v>25.4</v>
      </c>
      <c r="Y73" s="411">
        <v>24.8</v>
      </c>
      <c r="Z73" s="854"/>
      <c r="AA73" s="853"/>
      <c r="AB73" s="853"/>
    </row>
    <row r="74" spans="1:28" s="27" customFormat="1" ht="17.100000000000001" customHeight="1" x14ac:dyDescent="0.15">
      <c r="A74" s="164"/>
      <c r="B74" s="169"/>
      <c r="C74" s="169"/>
      <c r="D74" s="169" t="s">
        <v>190</v>
      </c>
      <c r="E74" s="307" t="s">
        <v>131</v>
      </c>
      <c r="F74" s="308">
        <v>21449</v>
      </c>
      <c r="G74" s="308">
        <v>31866</v>
      </c>
      <c r="H74" s="313">
        <v>11.6</v>
      </c>
      <c r="I74" s="409">
        <v>48.6</v>
      </c>
      <c r="J74" s="411">
        <v>45.3</v>
      </c>
      <c r="K74" s="410">
        <v>26915</v>
      </c>
      <c r="L74" s="410">
        <v>46240</v>
      </c>
      <c r="M74" s="313">
        <v>14.7</v>
      </c>
      <c r="N74" s="313">
        <v>71.8</v>
      </c>
      <c r="O74" s="411">
        <v>67.900000000000006</v>
      </c>
      <c r="P74" s="308">
        <v>23078</v>
      </c>
      <c r="Q74" s="308">
        <v>24491</v>
      </c>
      <c r="R74" s="313">
        <v>8.4</v>
      </c>
      <c r="S74" s="409">
        <v>6.1</v>
      </c>
      <c r="T74" s="411">
        <v>3.5</v>
      </c>
      <c r="U74" s="297">
        <v>29431</v>
      </c>
      <c r="V74" s="297">
        <v>30540</v>
      </c>
      <c r="W74" s="312">
        <v>9.5</v>
      </c>
      <c r="X74" s="312">
        <v>3.8</v>
      </c>
      <c r="Y74" s="411">
        <v>1.3</v>
      </c>
      <c r="Z74" s="854"/>
      <c r="AA74" s="853"/>
      <c r="AB74" s="853"/>
    </row>
    <row r="75" spans="1:28" s="27" customFormat="1" ht="17.100000000000001" customHeight="1" x14ac:dyDescent="0.15">
      <c r="A75" s="164"/>
      <c r="B75" s="169"/>
      <c r="C75" s="169"/>
      <c r="D75" s="169"/>
      <c r="E75" s="307" t="s">
        <v>132</v>
      </c>
      <c r="F75" s="308">
        <v>12335</v>
      </c>
      <c r="G75" s="308">
        <v>11351</v>
      </c>
      <c r="H75" s="313">
        <v>4.0999999999999996</v>
      </c>
      <c r="I75" s="409">
        <v>-8</v>
      </c>
      <c r="J75" s="411">
        <v>5.6</v>
      </c>
      <c r="K75" s="410">
        <v>14715</v>
      </c>
      <c r="L75" s="410">
        <v>14276</v>
      </c>
      <c r="M75" s="313">
        <v>4.5</v>
      </c>
      <c r="N75" s="313">
        <v>-3</v>
      </c>
      <c r="O75" s="411">
        <v>11.4</v>
      </c>
      <c r="P75" s="308">
        <v>13285</v>
      </c>
      <c r="Q75" s="308">
        <v>12595</v>
      </c>
      <c r="R75" s="313">
        <v>4.3</v>
      </c>
      <c r="S75" s="409">
        <v>-5.2</v>
      </c>
      <c r="T75" s="411">
        <v>8.8000000000000007</v>
      </c>
      <c r="U75" s="297">
        <v>15483</v>
      </c>
      <c r="V75" s="297">
        <v>14380</v>
      </c>
      <c r="W75" s="312">
        <v>4.5</v>
      </c>
      <c r="X75" s="312">
        <v>-7.1</v>
      </c>
      <c r="Y75" s="411">
        <v>6.7</v>
      </c>
      <c r="Z75" s="854"/>
      <c r="AA75" s="853"/>
      <c r="AB75" s="853"/>
    </row>
    <row r="76" spans="1:28" ht="17.100000000000001" customHeight="1" x14ac:dyDescent="0.15">
      <c r="A76" s="164"/>
      <c r="B76" s="169"/>
      <c r="C76" s="169"/>
      <c r="D76" s="169" t="s">
        <v>222</v>
      </c>
      <c r="E76" s="418"/>
      <c r="F76" s="364">
        <v>9816</v>
      </c>
      <c r="G76" s="364">
        <v>7808</v>
      </c>
      <c r="H76" s="374">
        <v>2.8</v>
      </c>
      <c r="I76" s="394">
        <v>-20.5</v>
      </c>
      <c r="J76" s="396">
        <v>-21.8</v>
      </c>
      <c r="K76" s="406">
        <v>15413</v>
      </c>
      <c r="L76" s="406">
        <v>13831</v>
      </c>
      <c r="M76" s="374">
        <v>4.4000000000000004</v>
      </c>
      <c r="N76" s="374">
        <v>-10.3</v>
      </c>
      <c r="O76" s="396">
        <v>-11.8</v>
      </c>
      <c r="P76" s="364">
        <v>11902</v>
      </c>
      <c r="Q76" s="364">
        <v>11436</v>
      </c>
      <c r="R76" s="374">
        <v>3.9</v>
      </c>
      <c r="S76" s="394">
        <v>-3.9</v>
      </c>
      <c r="T76" s="396">
        <v>-4.8</v>
      </c>
      <c r="U76" s="324">
        <v>19197</v>
      </c>
      <c r="V76" s="324">
        <v>18126</v>
      </c>
      <c r="W76" s="372">
        <v>5.7</v>
      </c>
      <c r="X76" s="372">
        <v>-5.6</v>
      </c>
      <c r="Y76" s="396">
        <v>-6.4</v>
      </c>
      <c r="Z76" s="846"/>
      <c r="AA76" s="852"/>
      <c r="AB76" s="852"/>
    </row>
    <row r="77" spans="1:28" s="27" customFormat="1" ht="17.100000000000001" customHeight="1" x14ac:dyDescent="0.15">
      <c r="A77" s="164"/>
      <c r="B77" s="169"/>
      <c r="C77" s="169"/>
      <c r="D77" s="169"/>
      <c r="E77" s="307" t="s">
        <v>134</v>
      </c>
      <c r="F77" s="308">
        <v>8503</v>
      </c>
      <c r="G77" s="308">
        <v>5172</v>
      </c>
      <c r="H77" s="313">
        <v>1.9</v>
      </c>
      <c r="I77" s="409">
        <v>-39.200000000000003</v>
      </c>
      <c r="J77" s="411">
        <v>-40.4</v>
      </c>
      <c r="K77" s="410">
        <v>12899</v>
      </c>
      <c r="L77" s="410">
        <v>8878</v>
      </c>
      <c r="M77" s="313">
        <v>2.8</v>
      </c>
      <c r="N77" s="313">
        <v>-31.2</v>
      </c>
      <c r="O77" s="411">
        <v>-32.5</v>
      </c>
      <c r="P77" s="308">
        <v>8924</v>
      </c>
      <c r="Q77" s="308">
        <v>8373</v>
      </c>
      <c r="R77" s="313">
        <v>2.9</v>
      </c>
      <c r="S77" s="409">
        <v>-6.2</v>
      </c>
      <c r="T77" s="411">
        <v>-6.8</v>
      </c>
      <c r="U77" s="297">
        <v>14175</v>
      </c>
      <c r="V77" s="297">
        <v>13024</v>
      </c>
      <c r="W77" s="312">
        <v>4.0999999999999996</v>
      </c>
      <c r="X77" s="312">
        <v>-8.1</v>
      </c>
      <c r="Y77" s="411">
        <v>-8.6</v>
      </c>
      <c r="Z77" s="854"/>
      <c r="AA77" s="853"/>
      <c r="AB77" s="853"/>
    </row>
    <row r="78" spans="1:28" s="27" customFormat="1" ht="17.100000000000001" customHeight="1" x14ac:dyDescent="0.15">
      <c r="A78" s="164"/>
      <c r="B78" s="169"/>
      <c r="C78" s="169"/>
      <c r="D78" s="169" t="s">
        <v>190</v>
      </c>
      <c r="E78" s="307" t="s">
        <v>135</v>
      </c>
      <c r="F78" s="308">
        <v>176</v>
      </c>
      <c r="G78" s="308">
        <v>209</v>
      </c>
      <c r="H78" s="313">
        <v>0.1</v>
      </c>
      <c r="I78" s="409">
        <v>18.8</v>
      </c>
      <c r="J78" s="411">
        <v>15.1</v>
      </c>
      <c r="K78" s="410">
        <v>298</v>
      </c>
      <c r="L78" s="410">
        <v>381</v>
      </c>
      <c r="M78" s="313">
        <v>0.1</v>
      </c>
      <c r="N78" s="313">
        <v>27.9</v>
      </c>
      <c r="O78" s="411">
        <v>23.9</v>
      </c>
      <c r="P78" s="308">
        <v>215</v>
      </c>
      <c r="Q78" s="308">
        <v>213</v>
      </c>
      <c r="R78" s="313">
        <v>0.1</v>
      </c>
      <c r="S78" s="409">
        <v>-0.9</v>
      </c>
      <c r="T78" s="411">
        <v>-3.9</v>
      </c>
      <c r="U78" s="297">
        <v>365</v>
      </c>
      <c r="V78" s="297">
        <v>353</v>
      </c>
      <c r="W78" s="312">
        <v>0.1</v>
      </c>
      <c r="X78" s="312">
        <v>-3.3</v>
      </c>
      <c r="Y78" s="411">
        <v>-6.2</v>
      </c>
      <c r="Z78" s="854"/>
      <c r="AA78" s="853"/>
      <c r="AB78" s="853"/>
    </row>
    <row r="79" spans="1:28" s="27" customFormat="1" ht="17.100000000000001" customHeight="1" x14ac:dyDescent="0.15">
      <c r="A79" s="164"/>
      <c r="B79" s="169"/>
      <c r="C79" s="169"/>
      <c r="D79" s="169"/>
      <c r="E79" s="307" t="s">
        <v>136</v>
      </c>
      <c r="F79" s="308">
        <v>1137</v>
      </c>
      <c r="G79" s="308">
        <v>2427</v>
      </c>
      <c r="H79" s="313">
        <v>0.9</v>
      </c>
      <c r="I79" s="409">
        <v>113.5</v>
      </c>
      <c r="J79" s="411">
        <v>113.1</v>
      </c>
      <c r="K79" s="410">
        <v>2216</v>
      </c>
      <c r="L79" s="410">
        <v>4572</v>
      </c>
      <c r="M79" s="313">
        <v>1.4</v>
      </c>
      <c r="N79" s="313">
        <v>106.3</v>
      </c>
      <c r="O79" s="411">
        <v>105.9</v>
      </c>
      <c r="P79" s="308">
        <v>2763</v>
      </c>
      <c r="Q79" s="308">
        <v>2849</v>
      </c>
      <c r="R79" s="313">
        <v>1</v>
      </c>
      <c r="S79" s="409">
        <v>3.1</v>
      </c>
      <c r="T79" s="411">
        <v>1.7</v>
      </c>
      <c r="U79" s="297">
        <v>4657</v>
      </c>
      <c r="V79" s="297">
        <v>4749</v>
      </c>
      <c r="W79" s="312">
        <v>1.5</v>
      </c>
      <c r="X79" s="312">
        <v>2</v>
      </c>
      <c r="Y79" s="411">
        <v>0.6</v>
      </c>
      <c r="Z79" s="854"/>
      <c r="AA79" s="853"/>
      <c r="AB79" s="853"/>
    </row>
    <row r="80" spans="1:28" ht="17.100000000000001" customHeight="1" x14ac:dyDescent="0.15">
      <c r="A80" s="164"/>
      <c r="B80" s="169"/>
      <c r="C80" s="169"/>
      <c r="D80" s="169" t="s">
        <v>137</v>
      </c>
      <c r="E80" s="418"/>
      <c r="F80" s="364">
        <v>22124</v>
      </c>
      <c r="G80" s="364">
        <v>22948</v>
      </c>
      <c r="H80" s="374">
        <v>8.4</v>
      </c>
      <c r="I80" s="394">
        <v>3.7</v>
      </c>
      <c r="J80" s="411">
        <v>-0.4</v>
      </c>
      <c r="K80" s="406">
        <v>25597</v>
      </c>
      <c r="L80" s="406">
        <v>27222</v>
      </c>
      <c r="M80" s="374">
        <v>8.6</v>
      </c>
      <c r="N80" s="374">
        <v>6.3</v>
      </c>
      <c r="O80" s="411">
        <v>2.1</v>
      </c>
      <c r="P80" s="364">
        <v>24545</v>
      </c>
      <c r="Q80" s="364">
        <v>26642</v>
      </c>
      <c r="R80" s="374">
        <v>9.1999999999999993</v>
      </c>
      <c r="S80" s="394">
        <v>8.5</v>
      </c>
      <c r="T80" s="396">
        <v>7.3</v>
      </c>
      <c r="U80" s="324">
        <v>27452</v>
      </c>
      <c r="V80" s="324">
        <v>29737</v>
      </c>
      <c r="W80" s="372">
        <v>9.3000000000000007</v>
      </c>
      <c r="X80" s="372">
        <v>8.3000000000000007</v>
      </c>
      <c r="Y80" s="396">
        <v>7.1</v>
      </c>
      <c r="Z80" s="846"/>
      <c r="AA80" s="852"/>
      <c r="AB80" s="852"/>
    </row>
    <row r="81" spans="1:28" s="27" customFormat="1" ht="17.100000000000001" customHeight="1" x14ac:dyDescent="0.15">
      <c r="A81" s="164"/>
      <c r="B81" s="169"/>
      <c r="C81" s="169"/>
      <c r="D81" s="169"/>
      <c r="E81" s="307" t="s">
        <v>138</v>
      </c>
      <c r="F81" s="308">
        <v>1414</v>
      </c>
      <c r="G81" s="308">
        <v>1103</v>
      </c>
      <c r="H81" s="313">
        <v>0.4</v>
      </c>
      <c r="I81" s="409">
        <v>-22</v>
      </c>
      <c r="J81" s="411">
        <v>-19.600000000000001</v>
      </c>
      <c r="K81" s="410">
        <v>1927</v>
      </c>
      <c r="L81" s="410">
        <v>1966</v>
      </c>
      <c r="M81" s="313">
        <v>0.6</v>
      </c>
      <c r="N81" s="313">
        <v>2</v>
      </c>
      <c r="O81" s="411">
        <v>5.2</v>
      </c>
      <c r="P81" s="308">
        <v>2346</v>
      </c>
      <c r="Q81" s="308">
        <v>2063</v>
      </c>
      <c r="R81" s="313">
        <v>0.7</v>
      </c>
      <c r="S81" s="409">
        <v>-12.1</v>
      </c>
      <c r="T81" s="411">
        <v>-15.6</v>
      </c>
      <c r="U81" s="297">
        <v>2732</v>
      </c>
      <c r="V81" s="297">
        <v>2574</v>
      </c>
      <c r="W81" s="312">
        <v>0.8</v>
      </c>
      <c r="X81" s="312">
        <v>-5.8</v>
      </c>
      <c r="Y81" s="411">
        <v>-9.5</v>
      </c>
      <c r="Z81" s="854"/>
      <c r="AA81" s="853"/>
      <c r="AB81" s="853"/>
    </row>
    <row r="82" spans="1:28" s="27" customFormat="1" ht="17.100000000000001" customHeight="1" x14ac:dyDescent="0.15">
      <c r="A82" s="164"/>
      <c r="B82" s="169"/>
      <c r="C82" s="169"/>
      <c r="D82" s="169"/>
      <c r="E82" s="307" t="s">
        <v>139</v>
      </c>
      <c r="F82" s="308">
        <v>5359</v>
      </c>
      <c r="G82" s="308">
        <v>5820</v>
      </c>
      <c r="H82" s="313">
        <v>2.1</v>
      </c>
      <c r="I82" s="409">
        <v>8.6</v>
      </c>
      <c r="J82" s="411">
        <v>7.6</v>
      </c>
      <c r="K82" s="410">
        <v>7098</v>
      </c>
      <c r="L82" s="410">
        <v>6759</v>
      </c>
      <c r="M82" s="313">
        <v>2.1</v>
      </c>
      <c r="N82" s="313">
        <v>-4.8</v>
      </c>
      <c r="O82" s="411">
        <v>-5.6</v>
      </c>
      <c r="P82" s="308">
        <v>6619</v>
      </c>
      <c r="Q82" s="308">
        <v>6772</v>
      </c>
      <c r="R82" s="313">
        <v>2.2999999999999998</v>
      </c>
      <c r="S82" s="409">
        <v>2.2999999999999998</v>
      </c>
      <c r="T82" s="411">
        <v>0.8</v>
      </c>
      <c r="U82" s="297">
        <v>7509</v>
      </c>
      <c r="V82" s="297">
        <v>7704</v>
      </c>
      <c r="W82" s="312">
        <v>2.4</v>
      </c>
      <c r="X82" s="312">
        <v>2.6</v>
      </c>
      <c r="Y82" s="411">
        <v>1.1000000000000001</v>
      </c>
      <c r="Z82" s="854"/>
      <c r="AA82" s="853"/>
      <c r="AB82" s="853"/>
    </row>
    <row r="83" spans="1:28" s="27" customFormat="1" ht="17.100000000000001" customHeight="1" x14ac:dyDescent="0.15">
      <c r="A83" s="164"/>
      <c r="B83" s="169"/>
      <c r="C83" s="169"/>
      <c r="D83" s="169"/>
      <c r="E83" s="307" t="s">
        <v>140</v>
      </c>
      <c r="F83" s="308">
        <v>3316</v>
      </c>
      <c r="G83" s="308">
        <v>3290</v>
      </c>
      <c r="H83" s="313">
        <v>1.2</v>
      </c>
      <c r="I83" s="409">
        <v>-0.8</v>
      </c>
      <c r="J83" s="411">
        <v>-2.1</v>
      </c>
      <c r="K83" s="410">
        <v>3078</v>
      </c>
      <c r="L83" s="410">
        <v>3323</v>
      </c>
      <c r="M83" s="313">
        <v>1.1000000000000001</v>
      </c>
      <c r="N83" s="313">
        <v>8</v>
      </c>
      <c r="O83" s="411">
        <v>6.6</v>
      </c>
      <c r="P83" s="308">
        <v>3241</v>
      </c>
      <c r="Q83" s="308">
        <v>3058</v>
      </c>
      <c r="R83" s="313">
        <v>1.1000000000000001</v>
      </c>
      <c r="S83" s="409">
        <v>-5.6</v>
      </c>
      <c r="T83" s="411">
        <v>-7.1</v>
      </c>
      <c r="U83" s="297">
        <v>2906</v>
      </c>
      <c r="V83" s="297">
        <v>2638</v>
      </c>
      <c r="W83" s="312">
        <v>0.8</v>
      </c>
      <c r="X83" s="312">
        <v>-9.1999999999999993</v>
      </c>
      <c r="Y83" s="411">
        <v>-10.6</v>
      </c>
      <c r="Z83" s="854"/>
      <c r="AA83" s="853"/>
      <c r="AB83" s="853"/>
    </row>
    <row r="84" spans="1:28" s="27" customFormat="1" ht="17.100000000000001" customHeight="1" x14ac:dyDescent="0.15">
      <c r="A84" s="164"/>
      <c r="B84" s="169"/>
      <c r="C84" s="169"/>
      <c r="D84" s="169"/>
      <c r="E84" s="307" t="s">
        <v>141</v>
      </c>
      <c r="F84" s="308">
        <v>12035</v>
      </c>
      <c r="G84" s="308">
        <v>12735</v>
      </c>
      <c r="H84" s="313">
        <v>4.5999999999999996</v>
      </c>
      <c r="I84" s="409">
        <v>5.8</v>
      </c>
      <c r="J84" s="411">
        <v>4</v>
      </c>
      <c r="K84" s="410">
        <v>13494</v>
      </c>
      <c r="L84" s="410">
        <v>15174</v>
      </c>
      <c r="M84" s="313">
        <v>4.8</v>
      </c>
      <c r="N84" s="313">
        <v>12.4</v>
      </c>
      <c r="O84" s="411">
        <v>10.5</v>
      </c>
      <c r="P84" s="308">
        <v>12338</v>
      </c>
      <c r="Q84" s="308">
        <v>14750</v>
      </c>
      <c r="R84" s="313">
        <v>5.0999999999999996</v>
      </c>
      <c r="S84" s="409">
        <v>19.5</v>
      </c>
      <c r="T84" s="392">
        <v>19</v>
      </c>
      <c r="U84" s="297">
        <v>14305</v>
      </c>
      <c r="V84" s="297">
        <v>16820</v>
      </c>
      <c r="W84" s="312">
        <v>5.2</v>
      </c>
      <c r="X84" s="312">
        <v>17.600000000000001</v>
      </c>
      <c r="Y84" s="392">
        <v>17.100000000000001</v>
      </c>
      <c r="Z84" s="854"/>
      <c r="AA84" s="853"/>
      <c r="AB84" s="853"/>
    </row>
    <row r="85" spans="1:28" ht="17.100000000000001" customHeight="1" x14ac:dyDescent="0.15">
      <c r="A85" s="164"/>
      <c r="B85" s="169"/>
      <c r="C85" s="169"/>
      <c r="D85" s="169" t="s">
        <v>223</v>
      </c>
      <c r="E85" s="418"/>
      <c r="F85" s="364">
        <v>43667</v>
      </c>
      <c r="G85" s="364">
        <v>58123</v>
      </c>
      <c r="H85" s="374">
        <v>21.2</v>
      </c>
      <c r="I85" s="394">
        <v>33.1</v>
      </c>
      <c r="J85" s="392">
        <v>29.7</v>
      </c>
      <c r="K85" s="406">
        <v>48167</v>
      </c>
      <c r="L85" s="406">
        <v>64408</v>
      </c>
      <c r="M85" s="374">
        <v>20.399999999999999</v>
      </c>
      <c r="N85" s="374">
        <v>33.700000000000003</v>
      </c>
      <c r="O85" s="411">
        <v>30.3</v>
      </c>
      <c r="P85" s="364">
        <v>52377</v>
      </c>
      <c r="Q85" s="364">
        <v>54817</v>
      </c>
      <c r="R85" s="374">
        <v>18.8</v>
      </c>
      <c r="S85" s="394">
        <v>4.7</v>
      </c>
      <c r="T85" s="392">
        <v>1.7</v>
      </c>
      <c r="U85" s="324">
        <v>57124</v>
      </c>
      <c r="V85" s="324">
        <v>59036</v>
      </c>
      <c r="W85" s="372">
        <v>18.399999999999999</v>
      </c>
      <c r="X85" s="372">
        <v>3.3</v>
      </c>
      <c r="Y85" s="392">
        <v>0.3</v>
      </c>
      <c r="Z85" s="846"/>
      <c r="AA85" s="849"/>
      <c r="AB85" s="849"/>
    </row>
    <row r="86" spans="1:28" s="27" customFormat="1" ht="17.100000000000001" customHeight="1" x14ac:dyDescent="0.15">
      <c r="A86" s="164"/>
      <c r="B86" s="169"/>
      <c r="C86" s="169"/>
      <c r="D86" s="169"/>
      <c r="E86" s="307" t="s">
        <v>143</v>
      </c>
      <c r="F86" s="308">
        <v>20264</v>
      </c>
      <c r="G86" s="308">
        <v>26110</v>
      </c>
      <c r="H86" s="313">
        <v>9.5</v>
      </c>
      <c r="I86" s="409">
        <v>28.8</v>
      </c>
      <c r="J86" s="411">
        <v>27.9</v>
      </c>
      <c r="K86" s="410">
        <v>22596</v>
      </c>
      <c r="L86" s="410">
        <v>26765</v>
      </c>
      <c r="M86" s="313">
        <v>8.5</v>
      </c>
      <c r="N86" s="313">
        <v>18.5</v>
      </c>
      <c r="O86" s="411">
        <v>17.7</v>
      </c>
      <c r="P86" s="308">
        <v>24059</v>
      </c>
      <c r="Q86" s="308">
        <v>25459</v>
      </c>
      <c r="R86" s="313">
        <v>8.8000000000000007</v>
      </c>
      <c r="S86" s="409">
        <v>5.8</v>
      </c>
      <c r="T86" s="411">
        <v>4.5999999999999996</v>
      </c>
      <c r="U86" s="297">
        <v>26454</v>
      </c>
      <c r="V86" s="297">
        <v>27278</v>
      </c>
      <c r="W86" s="312">
        <v>8.5</v>
      </c>
      <c r="X86" s="312">
        <v>3.1</v>
      </c>
      <c r="Y86" s="411">
        <v>2</v>
      </c>
      <c r="Z86" s="854"/>
      <c r="AA86" s="853"/>
      <c r="AB86" s="855"/>
    </row>
    <row r="87" spans="1:28" s="27" customFormat="1" ht="17.100000000000001" customHeight="1" x14ac:dyDescent="0.15">
      <c r="A87" s="164"/>
      <c r="B87" s="169"/>
      <c r="C87" s="169"/>
      <c r="D87" s="169"/>
      <c r="E87" s="307" t="s">
        <v>224</v>
      </c>
      <c r="F87" s="308">
        <v>4247</v>
      </c>
      <c r="G87" s="308">
        <v>6700</v>
      </c>
      <c r="H87" s="313">
        <v>2.4</v>
      </c>
      <c r="I87" s="409">
        <v>57.8</v>
      </c>
      <c r="J87" s="411">
        <v>53.8</v>
      </c>
      <c r="K87" s="410">
        <v>5767</v>
      </c>
      <c r="L87" s="410">
        <v>8840</v>
      </c>
      <c r="M87" s="313">
        <v>2.8</v>
      </c>
      <c r="N87" s="313">
        <v>53.3</v>
      </c>
      <c r="O87" s="411">
        <v>49.4</v>
      </c>
      <c r="P87" s="308">
        <v>7078</v>
      </c>
      <c r="Q87" s="308">
        <v>6640</v>
      </c>
      <c r="R87" s="313">
        <v>2.2999999999999998</v>
      </c>
      <c r="S87" s="409">
        <v>-6.2</v>
      </c>
      <c r="T87" s="411">
        <v>-8.9</v>
      </c>
      <c r="U87" s="297">
        <v>8733</v>
      </c>
      <c r="V87" s="297">
        <v>8195</v>
      </c>
      <c r="W87" s="312">
        <v>2.6</v>
      </c>
      <c r="X87" s="312">
        <v>-6.2</v>
      </c>
      <c r="Y87" s="411">
        <v>-8.9</v>
      </c>
      <c r="Z87" s="854"/>
      <c r="AA87" s="849"/>
      <c r="AB87" s="847"/>
    </row>
    <row r="88" spans="1:28" s="27" customFormat="1" ht="17.100000000000001" customHeight="1" x14ac:dyDescent="0.15">
      <c r="A88" s="164"/>
      <c r="B88" s="169"/>
      <c r="C88" s="169"/>
      <c r="D88" s="169"/>
      <c r="E88" s="307" t="s">
        <v>145</v>
      </c>
      <c r="F88" s="308">
        <v>11893</v>
      </c>
      <c r="G88" s="308">
        <v>17000</v>
      </c>
      <c r="H88" s="313">
        <v>6.2</v>
      </c>
      <c r="I88" s="409">
        <v>42.9</v>
      </c>
      <c r="J88" s="411">
        <v>39.299999999999997</v>
      </c>
      <c r="K88" s="410">
        <v>9150</v>
      </c>
      <c r="L88" s="410">
        <v>15533</v>
      </c>
      <c r="M88" s="313">
        <v>4.9000000000000004</v>
      </c>
      <c r="N88" s="313">
        <v>69.8</v>
      </c>
      <c r="O88" s="411">
        <v>65.5</v>
      </c>
      <c r="P88" s="308">
        <v>15044</v>
      </c>
      <c r="Q88" s="308">
        <v>16732</v>
      </c>
      <c r="R88" s="313">
        <v>5.8</v>
      </c>
      <c r="S88" s="409">
        <v>11.2</v>
      </c>
      <c r="T88" s="411">
        <v>8</v>
      </c>
      <c r="U88" s="297">
        <v>13412</v>
      </c>
      <c r="V88" s="297">
        <v>14810</v>
      </c>
      <c r="W88" s="312">
        <v>4.5999999999999996</v>
      </c>
      <c r="X88" s="312">
        <v>10.4</v>
      </c>
      <c r="Y88" s="411">
        <v>7.2</v>
      </c>
      <c r="Z88" s="854"/>
      <c r="AA88" s="849"/>
      <c r="AB88" s="847"/>
    </row>
    <row r="89" spans="1:28" s="27" customFormat="1" ht="17.100000000000001" customHeight="1" x14ac:dyDescent="0.15">
      <c r="A89" s="164"/>
      <c r="B89" s="169"/>
      <c r="C89" s="169"/>
      <c r="D89" s="169"/>
      <c r="E89" s="307" t="s">
        <v>146</v>
      </c>
      <c r="F89" s="308">
        <v>7262</v>
      </c>
      <c r="G89" s="308">
        <v>8313</v>
      </c>
      <c r="H89" s="313">
        <v>3</v>
      </c>
      <c r="I89" s="389">
        <v>14.5</v>
      </c>
      <c r="J89" s="411">
        <v>11.6</v>
      </c>
      <c r="K89" s="410">
        <v>10654</v>
      </c>
      <c r="L89" s="410">
        <v>13271</v>
      </c>
      <c r="M89" s="313">
        <v>4.2</v>
      </c>
      <c r="N89" s="313">
        <v>24.6</v>
      </c>
      <c r="O89" s="411">
        <v>21.4</v>
      </c>
      <c r="P89" s="308">
        <v>6196</v>
      </c>
      <c r="Q89" s="308">
        <v>5987</v>
      </c>
      <c r="R89" s="313">
        <v>2.1</v>
      </c>
      <c r="S89" s="389">
        <v>-3.4</v>
      </c>
      <c r="T89" s="411">
        <v>-6.2</v>
      </c>
      <c r="U89" s="297">
        <v>8524</v>
      </c>
      <c r="V89" s="297">
        <v>8754</v>
      </c>
      <c r="W89" s="312">
        <v>2.7</v>
      </c>
      <c r="X89" s="312">
        <v>2.7</v>
      </c>
      <c r="Y89" s="411">
        <v>-0.3</v>
      </c>
      <c r="Z89" s="854"/>
      <c r="AA89" s="849"/>
      <c r="AB89" s="847"/>
    </row>
    <row r="90" spans="1:28" ht="17.100000000000001" customHeight="1" x14ac:dyDescent="0.15">
      <c r="A90" s="164"/>
      <c r="B90" s="169"/>
      <c r="C90" s="169" t="s">
        <v>225</v>
      </c>
      <c r="D90" s="169"/>
      <c r="E90" s="418"/>
      <c r="F90" s="364" t="s">
        <v>60</v>
      </c>
      <c r="G90" s="364" t="s">
        <v>60</v>
      </c>
      <c r="H90" s="374" t="s">
        <v>60</v>
      </c>
      <c r="I90" s="374" t="s">
        <v>60</v>
      </c>
      <c r="J90" s="375" t="s">
        <v>60</v>
      </c>
      <c r="K90" s="406">
        <v>116883</v>
      </c>
      <c r="L90" s="406">
        <v>109170</v>
      </c>
      <c r="M90" s="374" t="s">
        <v>60</v>
      </c>
      <c r="N90" s="374">
        <v>-6.6</v>
      </c>
      <c r="O90" s="430" t="s">
        <v>60</v>
      </c>
      <c r="P90" s="364" t="s">
        <v>60</v>
      </c>
      <c r="Q90" s="364" t="s">
        <v>60</v>
      </c>
      <c r="R90" s="374" t="s">
        <v>60</v>
      </c>
      <c r="S90" s="374" t="s">
        <v>60</v>
      </c>
      <c r="T90" s="375" t="s">
        <v>60</v>
      </c>
      <c r="U90" s="324">
        <v>112634</v>
      </c>
      <c r="V90" s="324">
        <v>116740</v>
      </c>
      <c r="W90" s="372" t="s">
        <v>60</v>
      </c>
      <c r="X90" s="372">
        <v>3.6</v>
      </c>
      <c r="Y90" s="430" t="s">
        <v>60</v>
      </c>
      <c r="Z90" s="846"/>
      <c r="AA90" s="846"/>
      <c r="AB90" s="846"/>
    </row>
    <row r="91" spans="1:28" ht="17.100000000000001" customHeight="1" x14ac:dyDescent="0.15">
      <c r="A91" s="164"/>
      <c r="B91" s="755" t="s">
        <v>226</v>
      </c>
      <c r="C91" s="755"/>
      <c r="D91" s="755"/>
      <c r="E91" s="756"/>
      <c r="F91" s="364" t="s">
        <v>60</v>
      </c>
      <c r="G91" s="364" t="s">
        <v>60</v>
      </c>
      <c r="H91" s="374" t="s">
        <v>60</v>
      </c>
      <c r="I91" s="374" t="s">
        <v>60</v>
      </c>
      <c r="J91" s="375" t="s">
        <v>60</v>
      </c>
      <c r="K91" s="406">
        <v>667918</v>
      </c>
      <c r="L91" s="406">
        <v>699132</v>
      </c>
      <c r="M91" s="374" t="s">
        <v>60</v>
      </c>
      <c r="N91" s="374">
        <v>4.7</v>
      </c>
      <c r="O91" s="430" t="s">
        <v>60</v>
      </c>
      <c r="P91" s="364" t="s">
        <v>60</v>
      </c>
      <c r="Q91" s="364" t="s">
        <v>60</v>
      </c>
      <c r="R91" s="374" t="s">
        <v>60</v>
      </c>
      <c r="S91" s="374" t="s">
        <v>60</v>
      </c>
      <c r="T91" s="375" t="s">
        <v>60</v>
      </c>
      <c r="U91" s="324">
        <v>642190</v>
      </c>
      <c r="V91" s="324">
        <v>652518</v>
      </c>
      <c r="W91" s="372" t="s">
        <v>60</v>
      </c>
      <c r="X91" s="372">
        <v>1.6</v>
      </c>
      <c r="Y91" s="430" t="s">
        <v>60</v>
      </c>
      <c r="Z91" s="846"/>
      <c r="AA91" s="846"/>
      <c r="AB91" s="846"/>
    </row>
    <row r="92" spans="1:28" ht="17.100000000000001" customHeight="1" x14ac:dyDescent="0.15">
      <c r="A92" s="187"/>
      <c r="B92" s="174" t="s">
        <v>227</v>
      </c>
      <c r="C92" s="174"/>
      <c r="D92" s="174"/>
      <c r="E92" s="431"/>
      <c r="F92" s="367" t="s">
        <v>60</v>
      </c>
      <c r="G92" s="367" t="s">
        <v>60</v>
      </c>
      <c r="H92" s="420" t="s">
        <v>60</v>
      </c>
      <c r="I92" s="420" t="s">
        <v>60</v>
      </c>
      <c r="J92" s="432" t="s">
        <v>60</v>
      </c>
      <c r="K92" s="408">
        <v>93913</v>
      </c>
      <c r="L92" s="408">
        <v>180721</v>
      </c>
      <c r="M92" s="420" t="s">
        <v>60</v>
      </c>
      <c r="N92" s="420">
        <v>92.4</v>
      </c>
      <c r="O92" s="433" t="s">
        <v>60</v>
      </c>
      <c r="P92" s="367" t="s">
        <v>60</v>
      </c>
      <c r="Q92" s="367" t="s">
        <v>60</v>
      </c>
      <c r="R92" s="420" t="s">
        <v>60</v>
      </c>
      <c r="S92" s="420" t="s">
        <v>60</v>
      </c>
      <c r="T92" s="432" t="s">
        <v>60</v>
      </c>
      <c r="U92" s="330">
        <v>163987</v>
      </c>
      <c r="V92" s="330">
        <v>153952</v>
      </c>
      <c r="W92" s="419" t="s">
        <v>60</v>
      </c>
      <c r="X92" s="419">
        <v>-6.1</v>
      </c>
      <c r="Y92" s="433" t="s">
        <v>60</v>
      </c>
      <c r="Z92" s="846"/>
      <c r="AA92" s="846"/>
      <c r="AB92" s="846"/>
    </row>
    <row r="93" spans="1:28" ht="17.100000000000001" customHeight="1" x14ac:dyDescent="0.15">
      <c r="A93" s="708" t="s">
        <v>228</v>
      </c>
      <c r="B93" s="709"/>
      <c r="C93" s="709"/>
      <c r="D93" s="709"/>
      <c r="E93" s="710"/>
      <c r="F93" s="434" t="s">
        <v>60</v>
      </c>
      <c r="G93" s="434" t="s">
        <v>60</v>
      </c>
      <c r="H93" s="435" t="s">
        <v>60</v>
      </c>
      <c r="I93" s="435" t="s">
        <v>60</v>
      </c>
      <c r="J93" s="436" t="s">
        <v>60</v>
      </c>
      <c r="K93" s="350">
        <v>521799</v>
      </c>
      <c r="L93" s="350">
        <v>554677</v>
      </c>
      <c r="M93" s="435" t="s">
        <v>60</v>
      </c>
      <c r="N93" s="435">
        <v>6.3</v>
      </c>
      <c r="O93" s="391">
        <v>3.6</v>
      </c>
      <c r="P93" s="434" t="s">
        <v>60</v>
      </c>
      <c r="Q93" s="434" t="s">
        <v>60</v>
      </c>
      <c r="R93" s="435" t="s">
        <v>60</v>
      </c>
      <c r="S93" s="435" t="s">
        <v>60</v>
      </c>
      <c r="T93" s="436" t="s">
        <v>60</v>
      </c>
      <c r="U93" s="349">
        <v>492681</v>
      </c>
      <c r="V93" s="349">
        <v>500914</v>
      </c>
      <c r="W93" s="437" t="s">
        <v>60</v>
      </c>
      <c r="X93" s="437">
        <v>1.7</v>
      </c>
      <c r="Y93" s="391">
        <v>-1.3</v>
      </c>
      <c r="Z93" s="846"/>
      <c r="AA93" s="849"/>
      <c r="AB93" s="849"/>
    </row>
    <row r="94" spans="1:28" ht="17.100000000000001" customHeight="1" x14ac:dyDescent="0.15">
      <c r="A94" s="708" t="s">
        <v>229</v>
      </c>
      <c r="B94" s="709"/>
      <c r="C94" s="709"/>
      <c r="D94" s="709"/>
      <c r="E94" s="710"/>
      <c r="F94" s="364" t="s">
        <v>60</v>
      </c>
      <c r="G94" s="364" t="s">
        <v>60</v>
      </c>
      <c r="H94" s="374" t="s">
        <v>60</v>
      </c>
      <c r="I94" s="374" t="s">
        <v>60</v>
      </c>
      <c r="J94" s="375" t="s">
        <v>60</v>
      </c>
      <c r="K94" s="325">
        <v>234352</v>
      </c>
      <c r="L94" s="325">
        <v>239080</v>
      </c>
      <c r="M94" s="374" t="s">
        <v>60</v>
      </c>
      <c r="N94" s="374">
        <v>2</v>
      </c>
      <c r="O94" s="430" t="s">
        <v>60</v>
      </c>
      <c r="P94" s="364" t="s">
        <v>60</v>
      </c>
      <c r="Q94" s="364" t="s">
        <v>60</v>
      </c>
      <c r="R94" s="374" t="s">
        <v>60</v>
      </c>
      <c r="S94" s="374" t="s">
        <v>60</v>
      </c>
      <c r="T94" s="375" t="s">
        <v>60</v>
      </c>
      <c r="U94" s="324">
        <v>183213</v>
      </c>
      <c r="V94" s="324">
        <v>180286</v>
      </c>
      <c r="W94" s="372" t="s">
        <v>60</v>
      </c>
      <c r="X94" s="372">
        <v>-1.6</v>
      </c>
      <c r="Y94" s="430" t="s">
        <v>60</v>
      </c>
      <c r="Z94" s="846"/>
      <c r="AA94" s="846"/>
      <c r="AB94" s="846"/>
    </row>
    <row r="95" spans="1:28" ht="17.100000000000001" customHeight="1" x14ac:dyDescent="0.15">
      <c r="A95" s="311"/>
      <c r="B95" s="709" t="s">
        <v>230</v>
      </c>
      <c r="C95" s="709"/>
      <c r="D95" s="709"/>
      <c r="E95" s="710"/>
      <c r="F95" s="364" t="s">
        <v>60</v>
      </c>
      <c r="G95" s="364" t="s">
        <v>60</v>
      </c>
      <c r="H95" s="374" t="s">
        <v>60</v>
      </c>
      <c r="I95" s="374" t="s">
        <v>60</v>
      </c>
      <c r="J95" s="375" t="s">
        <v>60</v>
      </c>
      <c r="K95" s="325">
        <v>202875</v>
      </c>
      <c r="L95" s="325">
        <v>211741</v>
      </c>
      <c r="M95" s="374" t="s">
        <v>60</v>
      </c>
      <c r="N95" s="374">
        <v>4.4000000000000004</v>
      </c>
      <c r="O95" s="430" t="s">
        <v>60</v>
      </c>
      <c r="P95" s="364" t="s">
        <v>60</v>
      </c>
      <c r="Q95" s="364" t="s">
        <v>60</v>
      </c>
      <c r="R95" s="374" t="s">
        <v>60</v>
      </c>
      <c r="S95" s="374" t="s">
        <v>60</v>
      </c>
      <c r="T95" s="375" t="s">
        <v>60</v>
      </c>
      <c r="U95" s="324">
        <v>168706</v>
      </c>
      <c r="V95" s="324">
        <v>168218</v>
      </c>
      <c r="W95" s="372" t="s">
        <v>60</v>
      </c>
      <c r="X95" s="372">
        <v>-0.3</v>
      </c>
      <c r="Y95" s="430" t="s">
        <v>60</v>
      </c>
      <c r="Z95" s="846"/>
      <c r="AA95" s="846"/>
      <c r="AB95" s="846"/>
    </row>
    <row r="96" spans="1:28" ht="17.100000000000001" customHeight="1" x14ac:dyDescent="0.15">
      <c r="A96" s="708" t="s">
        <v>231</v>
      </c>
      <c r="B96" s="709"/>
      <c r="C96" s="709"/>
      <c r="D96" s="709"/>
      <c r="E96" s="710"/>
      <c r="F96" s="373" t="s">
        <v>60</v>
      </c>
      <c r="G96" s="373" t="s">
        <v>60</v>
      </c>
      <c r="H96" s="374" t="s">
        <v>60</v>
      </c>
      <c r="I96" s="374" t="s">
        <v>60</v>
      </c>
      <c r="J96" s="375" t="s">
        <v>60</v>
      </c>
      <c r="K96" s="374">
        <v>55.1</v>
      </c>
      <c r="L96" s="374">
        <v>56.9</v>
      </c>
      <c r="M96" s="374" t="s">
        <v>60</v>
      </c>
      <c r="N96" s="374" t="s">
        <v>60</v>
      </c>
      <c r="O96" s="430" t="s">
        <v>60</v>
      </c>
      <c r="P96" s="373" t="s">
        <v>60</v>
      </c>
      <c r="Q96" s="373" t="s">
        <v>60</v>
      </c>
      <c r="R96" s="374" t="s">
        <v>60</v>
      </c>
      <c r="S96" s="374" t="s">
        <v>60</v>
      </c>
      <c r="T96" s="375" t="s">
        <v>60</v>
      </c>
      <c r="U96" s="372">
        <v>62.8</v>
      </c>
      <c r="V96" s="372">
        <v>64</v>
      </c>
      <c r="W96" s="372" t="s">
        <v>60</v>
      </c>
      <c r="X96" s="372" t="s">
        <v>60</v>
      </c>
      <c r="Y96" s="430" t="s">
        <v>60</v>
      </c>
      <c r="Z96" s="846"/>
      <c r="AA96" s="846"/>
      <c r="AB96" s="846"/>
    </row>
    <row r="97" spans="1:28" ht="17.100000000000001" customHeight="1" x14ac:dyDescent="0.15">
      <c r="A97" s="680" t="s">
        <v>232</v>
      </c>
      <c r="B97" s="681"/>
      <c r="C97" s="681"/>
      <c r="D97" s="681"/>
      <c r="E97" s="702"/>
      <c r="F97" s="314">
        <v>28.7</v>
      </c>
      <c r="G97" s="314">
        <v>27.4</v>
      </c>
      <c r="H97" s="288" t="s">
        <v>60</v>
      </c>
      <c r="I97" s="288" t="s">
        <v>60</v>
      </c>
      <c r="J97" s="401" t="s">
        <v>60</v>
      </c>
      <c r="K97" s="438">
        <v>26.3</v>
      </c>
      <c r="L97" s="438">
        <v>25.5</v>
      </c>
      <c r="M97" s="288" t="s">
        <v>60</v>
      </c>
      <c r="N97" s="288" t="s">
        <v>60</v>
      </c>
      <c r="O97" s="439" t="s">
        <v>60</v>
      </c>
      <c r="P97" s="314">
        <v>27.2</v>
      </c>
      <c r="Q97" s="314">
        <v>26.6</v>
      </c>
      <c r="R97" s="288" t="s">
        <v>60</v>
      </c>
      <c r="S97" s="288" t="s">
        <v>60</v>
      </c>
      <c r="T97" s="401" t="s">
        <v>60</v>
      </c>
      <c r="U97" s="287">
        <v>25.4</v>
      </c>
      <c r="V97" s="287">
        <v>25.1</v>
      </c>
      <c r="W97" s="287" t="s">
        <v>60</v>
      </c>
      <c r="X97" s="287" t="s">
        <v>60</v>
      </c>
      <c r="Y97" s="439" t="s">
        <v>60</v>
      </c>
      <c r="Z97" s="846"/>
      <c r="AA97" s="846"/>
      <c r="AB97" s="846"/>
    </row>
    <row r="98" spans="1:28" ht="17.100000000000001" customHeight="1" x14ac:dyDescent="0.15">
      <c r="Z98" s="845"/>
      <c r="AA98" s="845"/>
      <c r="AB98" s="845"/>
    </row>
  </sheetData>
  <mergeCells count="46">
    <mergeCell ref="H7:H8"/>
    <mergeCell ref="I7:I8"/>
    <mergeCell ref="J7:J8"/>
    <mergeCell ref="K7:K8"/>
    <mergeCell ref="G7:G8"/>
    <mergeCell ref="O7:O8"/>
    <mergeCell ref="P7:P8"/>
    <mergeCell ref="Q7:Q8"/>
    <mergeCell ref="A96:E96"/>
    <mergeCell ref="A97:E97"/>
    <mergeCell ref="A13:E13"/>
    <mergeCell ref="B25:E25"/>
    <mergeCell ref="B91:E91"/>
    <mergeCell ref="A93:E93"/>
    <mergeCell ref="A94:E94"/>
    <mergeCell ref="B95:E95"/>
    <mergeCell ref="A10:E10"/>
    <mergeCell ref="A11:E11"/>
    <mergeCell ref="A12:E12"/>
    <mergeCell ref="L7:L8"/>
    <mergeCell ref="M7:M8"/>
    <mergeCell ref="AA12:AB12"/>
    <mergeCell ref="R7:R8"/>
    <mergeCell ref="S7:S8"/>
    <mergeCell ref="T7:T8"/>
    <mergeCell ref="U7:U8"/>
    <mergeCell ref="V7:V8"/>
    <mergeCell ref="W7:W8"/>
    <mergeCell ref="X7:X8"/>
    <mergeCell ref="Y7:Y8"/>
    <mergeCell ref="A1:L1"/>
    <mergeCell ref="A3:E9"/>
    <mergeCell ref="F3:O3"/>
    <mergeCell ref="P3:Y3"/>
    <mergeCell ref="F4:J5"/>
    <mergeCell ref="K4:O4"/>
    <mergeCell ref="P4:T5"/>
    <mergeCell ref="U4:Y4"/>
    <mergeCell ref="K5:O5"/>
    <mergeCell ref="U5:Y5"/>
    <mergeCell ref="H6:J6"/>
    <mergeCell ref="M6:O6"/>
    <mergeCell ref="R6:T6"/>
    <mergeCell ref="W6:Y6"/>
    <mergeCell ref="F7:F8"/>
    <mergeCell ref="N7:N8"/>
  </mergeCells>
  <phoneticPr fontId="3"/>
  <conditionalFormatting sqref="AA99:AB65536">
    <cfRule type="cellIs" dxfId="7" priority="9" stopIfTrue="1" operator="lessThan">
      <formula>0</formula>
    </cfRule>
  </conditionalFormatting>
  <conditionalFormatting sqref="AA1:AB5 AA98:AB98">
    <cfRule type="cellIs" dxfId="3" priority="4" stopIfTrue="1" operator="lessThan">
      <formula>0</formula>
    </cfRule>
  </conditionalFormatting>
  <conditionalFormatting sqref="AA6:AB9">
    <cfRule type="cellIs" dxfId="2" priority="3" stopIfTrue="1" operator="lessThan">
      <formula>0</formula>
    </cfRule>
  </conditionalFormatting>
  <conditionalFormatting sqref="AA10:AB11 AA94:AB97">
    <cfRule type="cellIs" dxfId="1" priority="2" stopIfTrue="1" operator="lessThan">
      <formula>0</formula>
    </cfRule>
  </conditionalFormatting>
  <conditionalFormatting sqref="AA12:AB93">
    <cfRule type="cellIs" dxfId="0" priority="1" stopIfTrue="1" operator="lessThan">
      <formula>0</formula>
    </cfRule>
  </conditionalFormatting>
  <pageMargins left="0.98425196850393704" right="0.98425196850393704" top="0.39370078740157483" bottom="0.39370078740157483" header="0" footer="0.19685039370078741"/>
  <pageSetup paperSize="9" scale="92" firstPageNumber="22" pageOrder="overThenDown" orientation="portrait" useFirstPageNumber="1" r:id="rId1"/>
  <headerFooter scaleWithDoc="0" alignWithMargins="0">
    <oddFooter>&amp;C&amp;"ＭＳ 明朝,標準"&amp;9&amp;P</oddFooter>
  </headerFooter>
  <rowBreaks count="1" manualBreakCount="1">
    <brk id="53" max="24" man="1"/>
  </rowBreaks>
  <colBreaks count="1" manualBreakCount="1">
    <brk id="13" max="9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6"/>
  </sheetPr>
  <dimension ref="A1:BU38"/>
  <sheetViews>
    <sheetView view="pageBreakPreview" zoomScaleNormal="106" zoomScaleSheetLayoutView="100" workbookViewId="0">
      <pane xSplit="4" ySplit="6" topLeftCell="E7" activePane="bottomRight" state="frozen"/>
      <selection pane="topRight" activeCell="D5" sqref="D5"/>
      <selection pane="bottomLeft" activeCell="D5" sqref="D5"/>
      <selection pane="bottomRight" activeCell="Z38" sqref="Z38"/>
    </sheetView>
  </sheetViews>
  <sheetFormatPr defaultColWidth="9" defaultRowHeight="23.1" customHeight="1" x14ac:dyDescent="0.15"/>
  <cols>
    <col min="1" max="1" width="1.875" style="3" customWidth="1"/>
    <col min="2" max="2" width="2.375" style="3" customWidth="1"/>
    <col min="3" max="3" width="3.125" style="3" customWidth="1"/>
    <col min="4" max="4" width="15.375" style="3" customWidth="1"/>
    <col min="5" max="5" width="6.625" style="6" customWidth="1"/>
    <col min="6" max="6" width="8.25" style="3" hidden="1" customWidth="1"/>
    <col min="7" max="7" width="7.625" style="3" customWidth="1"/>
    <col min="8" max="8" width="8.5" style="3" hidden="1" customWidth="1"/>
    <col min="9" max="9" width="8.5" style="3" customWidth="1"/>
    <col min="10" max="10" width="6.75" style="3" customWidth="1"/>
    <col min="11" max="11" width="6.625" style="3" customWidth="1"/>
    <col min="12" max="12" width="7.25" style="3" customWidth="1"/>
    <col min="13" max="13" width="7.125" style="3" customWidth="1"/>
    <col min="14" max="15" width="7.5" style="3" customWidth="1"/>
    <col min="16" max="16" width="7" style="3" customWidth="1"/>
    <col min="17" max="18" width="7.125" style="3" customWidth="1"/>
    <col min="19" max="19" width="7.625" style="3" customWidth="1"/>
    <col min="20" max="20" width="8.375" style="3" customWidth="1"/>
    <col min="21" max="21" width="5.875" style="7" customWidth="1"/>
    <col min="22" max="22" width="9.375" style="7" hidden="1" customWidth="1"/>
    <col min="23" max="23" width="5.75" style="7" customWidth="1"/>
    <col min="24" max="24" width="5.625" style="7" customWidth="1"/>
    <col min="25" max="28" width="6.625" style="3" customWidth="1"/>
    <col min="29" max="29" width="13.5" style="3" customWidth="1"/>
    <col min="30" max="16384" width="9" style="3"/>
  </cols>
  <sheetData>
    <row r="1" spans="1:73" s="9" customFormat="1" ht="16.5" customHeight="1" x14ac:dyDescent="0.15">
      <c r="A1" s="40" t="s">
        <v>247</v>
      </c>
      <c r="B1" s="440"/>
      <c r="C1" s="440"/>
      <c r="D1" s="440"/>
      <c r="E1" s="440"/>
      <c r="F1" s="440"/>
      <c r="G1" s="440"/>
      <c r="H1" s="440"/>
      <c r="I1" s="440"/>
      <c r="J1" s="440"/>
      <c r="K1" s="440"/>
      <c r="L1" s="440"/>
      <c r="M1" s="441"/>
      <c r="N1" s="441"/>
      <c r="O1" s="441"/>
      <c r="P1" s="441"/>
      <c r="Q1" s="441"/>
      <c r="R1" s="441"/>
      <c r="S1" s="441"/>
      <c r="T1" s="441"/>
      <c r="U1" s="441"/>
      <c r="V1" s="441"/>
      <c r="W1" s="441"/>
      <c r="X1" s="441"/>
      <c r="Y1" s="441"/>
      <c r="Z1" s="441"/>
      <c r="AA1" s="441"/>
      <c r="AB1" s="441"/>
      <c r="AC1" s="441"/>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s="10" customFormat="1" ht="21.75" customHeight="1" x14ac:dyDescent="0.15">
      <c r="A2" s="130"/>
      <c r="B2" s="130"/>
      <c r="C2" s="130"/>
      <c r="D2" s="133" t="s">
        <v>248</v>
      </c>
      <c r="E2" s="442"/>
      <c r="F2" s="130"/>
      <c r="G2" s="130"/>
      <c r="H2" s="130"/>
      <c r="I2" s="130"/>
      <c r="J2" s="130"/>
      <c r="K2" s="130"/>
      <c r="L2" s="130"/>
      <c r="M2" s="130"/>
      <c r="N2" s="130"/>
      <c r="O2" s="130"/>
      <c r="P2" s="130"/>
      <c r="Q2" s="130"/>
      <c r="R2" s="130"/>
      <c r="S2" s="130"/>
      <c r="T2" s="130"/>
      <c r="U2" s="443"/>
      <c r="V2" s="443"/>
      <c r="W2" s="443"/>
      <c r="X2" s="443"/>
      <c r="Y2" s="130"/>
      <c r="Z2" s="130"/>
      <c r="AA2" s="130"/>
      <c r="AB2" s="130"/>
      <c r="AC2" s="279"/>
    </row>
    <row r="3" spans="1:73" ht="20.100000000000001" customHeight="1" x14ac:dyDescent="0.15">
      <c r="A3" s="667" t="s">
        <v>249</v>
      </c>
      <c r="B3" s="668"/>
      <c r="C3" s="668"/>
      <c r="D3" s="668"/>
      <c r="E3" s="659" t="s">
        <v>28</v>
      </c>
      <c r="F3" s="444" t="s">
        <v>250</v>
      </c>
      <c r="G3" s="768" t="s">
        <v>149</v>
      </c>
      <c r="H3" s="444" t="s">
        <v>250</v>
      </c>
      <c r="I3" s="636" t="s">
        <v>150</v>
      </c>
      <c r="J3" s="47"/>
      <c r="K3" s="47"/>
      <c r="L3" s="47"/>
      <c r="M3" s="47"/>
      <c r="N3" s="47"/>
      <c r="O3" s="47"/>
      <c r="P3" s="47"/>
      <c r="Q3" s="47"/>
      <c r="R3" s="47"/>
      <c r="S3" s="47"/>
      <c r="T3" s="768" t="s">
        <v>251</v>
      </c>
      <c r="U3" s="659" t="s">
        <v>153</v>
      </c>
      <c r="V3" s="778" t="s">
        <v>252</v>
      </c>
      <c r="W3" s="659" t="s">
        <v>154</v>
      </c>
      <c r="X3" s="659" t="s">
        <v>32</v>
      </c>
      <c r="Y3" s="650" t="s">
        <v>253</v>
      </c>
      <c r="Z3" s="651"/>
      <c r="AA3" s="650" t="s">
        <v>254</v>
      </c>
      <c r="AB3" s="652"/>
      <c r="AC3" s="779" t="s">
        <v>255</v>
      </c>
    </row>
    <row r="4" spans="1:73" ht="20.100000000000001" customHeight="1" x14ac:dyDescent="0.15">
      <c r="A4" s="782"/>
      <c r="B4" s="783"/>
      <c r="C4" s="783"/>
      <c r="D4" s="783"/>
      <c r="E4" s="660"/>
      <c r="F4" s="765" t="s">
        <v>256</v>
      </c>
      <c r="G4" s="769"/>
      <c r="H4" s="765" t="s">
        <v>257</v>
      </c>
      <c r="I4" s="637"/>
      <c r="J4" s="688" t="s">
        <v>34</v>
      </c>
      <c r="K4" s="688" t="s">
        <v>35</v>
      </c>
      <c r="L4" s="791" t="s">
        <v>258</v>
      </c>
      <c r="M4" s="688" t="s">
        <v>37</v>
      </c>
      <c r="N4" s="688" t="s">
        <v>259</v>
      </c>
      <c r="O4" s="688" t="s">
        <v>39</v>
      </c>
      <c r="P4" s="688" t="s">
        <v>40</v>
      </c>
      <c r="Q4" s="688" t="s">
        <v>41</v>
      </c>
      <c r="R4" s="688" t="s">
        <v>42</v>
      </c>
      <c r="S4" s="774" t="s">
        <v>260</v>
      </c>
      <c r="T4" s="769"/>
      <c r="U4" s="660"/>
      <c r="V4" s="765"/>
      <c r="W4" s="660"/>
      <c r="X4" s="660"/>
      <c r="Y4" s="776"/>
      <c r="Z4" s="777"/>
      <c r="AA4" s="776"/>
      <c r="AB4" s="795"/>
      <c r="AC4" s="780"/>
    </row>
    <row r="5" spans="1:73" ht="20.100000000000001" customHeight="1" x14ac:dyDescent="0.15">
      <c r="A5" s="782"/>
      <c r="B5" s="783"/>
      <c r="C5" s="783"/>
      <c r="D5" s="783"/>
      <c r="E5" s="660"/>
      <c r="F5" s="765"/>
      <c r="G5" s="769"/>
      <c r="H5" s="765"/>
      <c r="I5" s="637"/>
      <c r="J5" s="645"/>
      <c r="K5" s="645"/>
      <c r="L5" s="792"/>
      <c r="M5" s="645"/>
      <c r="N5" s="645"/>
      <c r="O5" s="645"/>
      <c r="P5" s="645"/>
      <c r="Q5" s="645"/>
      <c r="R5" s="645"/>
      <c r="S5" s="775"/>
      <c r="T5" s="769"/>
      <c r="U5" s="660"/>
      <c r="V5" s="765"/>
      <c r="W5" s="660"/>
      <c r="X5" s="660"/>
      <c r="Y5" s="445" t="s">
        <v>149</v>
      </c>
      <c r="Z5" s="446" t="s">
        <v>31</v>
      </c>
      <c r="AA5" s="445" t="s">
        <v>149</v>
      </c>
      <c r="AB5" s="447" t="s">
        <v>31</v>
      </c>
      <c r="AC5" s="780"/>
    </row>
    <row r="6" spans="1:73" ht="20.100000000000001" customHeight="1" x14ac:dyDescent="0.15">
      <c r="A6" s="670"/>
      <c r="B6" s="671"/>
      <c r="C6" s="671"/>
      <c r="D6" s="671"/>
      <c r="E6" s="52" t="s">
        <v>46</v>
      </c>
      <c r="F6" s="766"/>
      <c r="G6" s="209" t="s">
        <v>160</v>
      </c>
      <c r="H6" s="766"/>
      <c r="I6" s="208" t="s">
        <v>48</v>
      </c>
      <c r="J6" s="448" t="s">
        <v>48</v>
      </c>
      <c r="K6" s="448" t="s">
        <v>48</v>
      </c>
      <c r="L6" s="448" t="s">
        <v>48</v>
      </c>
      <c r="M6" s="448" t="s">
        <v>48</v>
      </c>
      <c r="N6" s="448" t="s">
        <v>48</v>
      </c>
      <c r="O6" s="448" t="s">
        <v>48</v>
      </c>
      <c r="P6" s="448" t="s">
        <v>48</v>
      </c>
      <c r="Q6" s="448" t="s">
        <v>48</v>
      </c>
      <c r="R6" s="448" t="s">
        <v>48</v>
      </c>
      <c r="S6" s="449" t="s">
        <v>48</v>
      </c>
      <c r="T6" s="209" t="s">
        <v>160</v>
      </c>
      <c r="U6" s="209" t="s">
        <v>161</v>
      </c>
      <c r="V6" s="766"/>
      <c r="W6" s="209" t="s">
        <v>161</v>
      </c>
      <c r="X6" s="209" t="s">
        <v>161</v>
      </c>
      <c r="Y6" s="450" t="s">
        <v>49</v>
      </c>
      <c r="Z6" s="451" t="s">
        <v>49</v>
      </c>
      <c r="AA6" s="452"/>
      <c r="AB6" s="453"/>
      <c r="AC6" s="781"/>
    </row>
    <row r="7" spans="1:73" ht="23.1" customHeight="1" x14ac:dyDescent="0.15">
      <c r="A7" s="784" t="s">
        <v>261</v>
      </c>
      <c r="B7" s="785"/>
      <c r="C7" s="793" t="s">
        <v>51</v>
      </c>
      <c r="D7" s="794"/>
      <c r="E7" s="454">
        <v>2.91</v>
      </c>
      <c r="F7" s="455" t="s">
        <v>60</v>
      </c>
      <c r="G7" s="456" t="s">
        <v>60</v>
      </c>
      <c r="H7" s="455" t="s">
        <v>60</v>
      </c>
      <c r="I7" s="457">
        <v>290865</v>
      </c>
      <c r="J7" s="458">
        <v>77474</v>
      </c>
      <c r="K7" s="458">
        <v>18645</v>
      </c>
      <c r="L7" s="459">
        <v>24522</v>
      </c>
      <c r="M7" s="459">
        <v>12121</v>
      </c>
      <c r="N7" s="459">
        <v>9106</v>
      </c>
      <c r="O7" s="459">
        <v>14705</v>
      </c>
      <c r="P7" s="460">
        <v>41396</v>
      </c>
      <c r="Q7" s="460">
        <v>11436</v>
      </c>
      <c r="R7" s="459">
        <v>26642</v>
      </c>
      <c r="S7" s="459">
        <v>54817</v>
      </c>
      <c r="T7" s="456" t="s">
        <v>60</v>
      </c>
      <c r="U7" s="461" t="s">
        <v>60</v>
      </c>
      <c r="V7" s="461" t="s">
        <v>60</v>
      </c>
      <c r="W7" s="461" t="s">
        <v>60</v>
      </c>
      <c r="X7" s="461">
        <v>27.2</v>
      </c>
      <c r="Y7" s="462" t="s">
        <v>60</v>
      </c>
      <c r="Z7" s="463">
        <v>4.2</v>
      </c>
      <c r="AA7" s="464" t="s">
        <v>60</v>
      </c>
      <c r="AB7" s="465">
        <v>100</v>
      </c>
      <c r="AC7" s="788" t="s">
        <v>941</v>
      </c>
    </row>
    <row r="8" spans="1:73" ht="23.1" customHeight="1" x14ac:dyDescent="0.15">
      <c r="A8" s="786"/>
      <c r="B8" s="787"/>
      <c r="C8" s="770" t="s">
        <v>262</v>
      </c>
      <c r="D8" s="771"/>
      <c r="E8" s="466">
        <v>3.05</v>
      </c>
      <c r="F8" s="467" t="s">
        <v>60</v>
      </c>
      <c r="G8" s="237" t="s">
        <v>60</v>
      </c>
      <c r="H8" s="467" t="s">
        <v>60</v>
      </c>
      <c r="I8" s="234">
        <v>274299</v>
      </c>
      <c r="J8" s="468">
        <v>75027</v>
      </c>
      <c r="K8" s="468">
        <v>6220</v>
      </c>
      <c r="L8" s="469">
        <v>27273</v>
      </c>
      <c r="M8" s="469">
        <v>11646</v>
      </c>
      <c r="N8" s="469">
        <v>8214</v>
      </c>
      <c r="O8" s="469">
        <v>11522</v>
      </c>
      <c r="P8" s="235">
        <v>45519</v>
      </c>
      <c r="Q8" s="235">
        <v>7808</v>
      </c>
      <c r="R8" s="469">
        <v>22948</v>
      </c>
      <c r="S8" s="469">
        <v>58123</v>
      </c>
      <c r="T8" s="237" t="s">
        <v>60</v>
      </c>
      <c r="U8" s="240" t="s">
        <v>60</v>
      </c>
      <c r="V8" s="240" t="s">
        <v>60</v>
      </c>
      <c r="W8" s="240" t="s">
        <v>60</v>
      </c>
      <c r="X8" s="240">
        <v>28.7</v>
      </c>
      <c r="Y8" s="244" t="s">
        <v>60</v>
      </c>
      <c r="Z8" s="215">
        <v>8.8000000000000007</v>
      </c>
      <c r="AA8" s="244" t="s">
        <v>60</v>
      </c>
      <c r="AB8" s="243">
        <v>94.3</v>
      </c>
      <c r="AC8" s="789"/>
    </row>
    <row r="9" spans="1:73" ht="23.1" customHeight="1" x14ac:dyDescent="0.15">
      <c r="A9" s="786"/>
      <c r="B9" s="787"/>
      <c r="C9" s="698" t="s">
        <v>263</v>
      </c>
      <c r="D9" s="470" t="s">
        <v>264</v>
      </c>
      <c r="E9" s="471">
        <v>2.88</v>
      </c>
      <c r="F9" s="472" t="s">
        <v>60</v>
      </c>
      <c r="G9" s="220" t="s">
        <v>60</v>
      </c>
      <c r="H9" s="473">
        <v>293359</v>
      </c>
      <c r="I9" s="474">
        <v>301481</v>
      </c>
      <c r="J9" s="475">
        <v>82353</v>
      </c>
      <c r="K9" s="475">
        <v>23415</v>
      </c>
      <c r="L9" s="476">
        <v>23303</v>
      </c>
      <c r="M9" s="476">
        <v>11989</v>
      </c>
      <c r="N9" s="476">
        <v>10187</v>
      </c>
      <c r="O9" s="476">
        <v>15882</v>
      </c>
      <c r="P9" s="476">
        <v>36848</v>
      </c>
      <c r="Q9" s="476">
        <v>14556</v>
      </c>
      <c r="R9" s="476">
        <v>29497</v>
      </c>
      <c r="S9" s="477">
        <v>53452</v>
      </c>
      <c r="T9" s="220" t="s">
        <v>60</v>
      </c>
      <c r="U9" s="223" t="s">
        <v>60</v>
      </c>
      <c r="V9" s="223" t="s">
        <v>60</v>
      </c>
      <c r="W9" s="478" t="s">
        <v>60</v>
      </c>
      <c r="X9" s="223">
        <v>27.9</v>
      </c>
      <c r="Y9" s="464" t="s">
        <v>60</v>
      </c>
      <c r="Z9" s="465">
        <v>2.8</v>
      </c>
      <c r="AA9" s="464" t="s">
        <v>60</v>
      </c>
      <c r="AB9" s="66">
        <v>103.6</v>
      </c>
      <c r="AC9" s="789"/>
    </row>
    <row r="10" spans="1:73" ht="23.1" customHeight="1" x14ac:dyDescent="0.15">
      <c r="A10" s="786"/>
      <c r="B10" s="787"/>
      <c r="C10" s="696"/>
      <c r="D10" s="470" t="s">
        <v>265</v>
      </c>
      <c r="E10" s="471">
        <v>2.88</v>
      </c>
      <c r="F10" s="472" t="s">
        <v>60</v>
      </c>
      <c r="G10" s="479" t="s">
        <v>60</v>
      </c>
      <c r="H10" s="473">
        <v>286574</v>
      </c>
      <c r="I10" s="474">
        <v>299074</v>
      </c>
      <c r="J10" s="475">
        <v>77493</v>
      </c>
      <c r="K10" s="475">
        <v>17621</v>
      </c>
      <c r="L10" s="476">
        <v>24911</v>
      </c>
      <c r="M10" s="476">
        <v>11913</v>
      </c>
      <c r="N10" s="476">
        <v>9248</v>
      </c>
      <c r="O10" s="476">
        <v>14693</v>
      </c>
      <c r="P10" s="476">
        <v>44460</v>
      </c>
      <c r="Q10" s="476">
        <v>12825</v>
      </c>
      <c r="R10" s="476">
        <v>27966</v>
      </c>
      <c r="S10" s="477">
        <v>57943</v>
      </c>
      <c r="T10" s="220" t="s">
        <v>60</v>
      </c>
      <c r="U10" s="478" t="s">
        <v>60</v>
      </c>
      <c r="V10" s="478" t="s">
        <v>60</v>
      </c>
      <c r="W10" s="478" t="s">
        <v>60</v>
      </c>
      <c r="X10" s="223">
        <v>26.6</v>
      </c>
      <c r="Y10" s="224" t="s">
        <v>60</v>
      </c>
      <c r="Z10" s="66">
        <v>4.4000000000000004</v>
      </c>
      <c r="AA10" s="244" t="s">
        <v>60</v>
      </c>
      <c r="AB10" s="66">
        <v>102.8</v>
      </c>
      <c r="AC10" s="789"/>
    </row>
    <row r="11" spans="1:73" ht="23.1" customHeight="1" x14ac:dyDescent="0.15">
      <c r="A11" s="786"/>
      <c r="B11" s="787"/>
      <c r="C11" s="696"/>
      <c r="D11" s="470" t="s">
        <v>266</v>
      </c>
      <c r="E11" s="471">
        <v>2.96</v>
      </c>
      <c r="F11" s="472" t="s">
        <v>60</v>
      </c>
      <c r="G11" s="479" t="s">
        <v>60</v>
      </c>
      <c r="H11" s="473">
        <v>267249</v>
      </c>
      <c r="I11" s="474">
        <v>281145</v>
      </c>
      <c r="J11" s="475">
        <v>75488</v>
      </c>
      <c r="K11" s="475">
        <v>16548</v>
      </c>
      <c r="L11" s="476">
        <v>24836</v>
      </c>
      <c r="M11" s="476">
        <v>12654</v>
      </c>
      <c r="N11" s="476">
        <v>8525</v>
      </c>
      <c r="O11" s="476">
        <v>14119</v>
      </c>
      <c r="P11" s="476">
        <v>41805</v>
      </c>
      <c r="Q11" s="476">
        <v>9109</v>
      </c>
      <c r="R11" s="476">
        <v>24891</v>
      </c>
      <c r="S11" s="477">
        <v>53170</v>
      </c>
      <c r="T11" s="220" t="s">
        <v>60</v>
      </c>
      <c r="U11" s="223" t="s">
        <v>60</v>
      </c>
      <c r="V11" s="223" t="s">
        <v>60</v>
      </c>
      <c r="W11" s="478" t="s">
        <v>60</v>
      </c>
      <c r="X11" s="223">
        <v>27.1</v>
      </c>
      <c r="Y11" s="224" t="s">
        <v>60</v>
      </c>
      <c r="Z11" s="66">
        <v>5.2</v>
      </c>
      <c r="AA11" s="244" t="s">
        <v>60</v>
      </c>
      <c r="AB11" s="66">
        <v>96.7</v>
      </c>
      <c r="AC11" s="789"/>
    </row>
    <row r="12" spans="1:73" ht="23.1" customHeight="1" x14ac:dyDescent="0.15">
      <c r="A12" s="786"/>
      <c r="B12" s="787"/>
      <c r="C12" s="697"/>
      <c r="D12" s="470" t="s">
        <v>267</v>
      </c>
      <c r="E12" s="471">
        <v>2.95</v>
      </c>
      <c r="F12" s="467" t="s">
        <v>60</v>
      </c>
      <c r="G12" s="480" t="s">
        <v>60</v>
      </c>
      <c r="H12" s="481">
        <v>256180</v>
      </c>
      <c r="I12" s="474">
        <v>270357</v>
      </c>
      <c r="J12" s="475">
        <v>71698</v>
      </c>
      <c r="K12" s="475">
        <v>15342</v>
      </c>
      <c r="L12" s="476">
        <v>25463</v>
      </c>
      <c r="M12" s="476">
        <v>11942</v>
      </c>
      <c r="N12" s="476">
        <v>7770</v>
      </c>
      <c r="O12" s="476">
        <v>13513</v>
      </c>
      <c r="P12" s="476">
        <v>42859</v>
      </c>
      <c r="Q12" s="476">
        <v>6631</v>
      </c>
      <c r="R12" s="476">
        <v>21547</v>
      </c>
      <c r="S12" s="477">
        <v>53592</v>
      </c>
      <c r="T12" s="237" t="s">
        <v>60</v>
      </c>
      <c r="U12" s="482" t="s">
        <v>60</v>
      </c>
      <c r="V12" s="482" t="s">
        <v>60</v>
      </c>
      <c r="W12" s="482" t="s">
        <v>60</v>
      </c>
      <c r="X12" s="223">
        <v>26.8</v>
      </c>
      <c r="Y12" s="275" t="s">
        <v>60</v>
      </c>
      <c r="Z12" s="243">
        <v>5.5</v>
      </c>
      <c r="AA12" s="241" t="s">
        <v>60</v>
      </c>
      <c r="AB12" s="243">
        <v>92.9</v>
      </c>
      <c r="AC12" s="789"/>
    </row>
    <row r="13" spans="1:73" ht="23.1" customHeight="1" x14ac:dyDescent="0.15">
      <c r="A13" s="786"/>
      <c r="B13" s="787"/>
      <c r="C13" s="698" t="s">
        <v>268</v>
      </c>
      <c r="D13" s="483" t="s">
        <v>269</v>
      </c>
      <c r="E13" s="454">
        <v>2.72</v>
      </c>
      <c r="F13" s="455" t="s">
        <v>60</v>
      </c>
      <c r="G13" s="484" t="s">
        <v>60</v>
      </c>
      <c r="H13" s="485">
        <v>259167</v>
      </c>
      <c r="I13" s="486">
        <v>281153</v>
      </c>
      <c r="J13" s="487">
        <v>72125</v>
      </c>
      <c r="K13" s="487">
        <v>19823</v>
      </c>
      <c r="L13" s="488">
        <v>30642</v>
      </c>
      <c r="M13" s="488">
        <v>12028</v>
      </c>
      <c r="N13" s="488">
        <v>8528</v>
      </c>
      <c r="O13" s="488">
        <v>13259</v>
      </c>
      <c r="P13" s="488">
        <v>40074</v>
      </c>
      <c r="Q13" s="488">
        <v>6706</v>
      </c>
      <c r="R13" s="488">
        <v>24965</v>
      </c>
      <c r="S13" s="489">
        <v>53004</v>
      </c>
      <c r="T13" s="456" t="s">
        <v>60</v>
      </c>
      <c r="U13" s="461" t="s">
        <v>60</v>
      </c>
      <c r="V13" s="461" t="s">
        <v>60</v>
      </c>
      <c r="W13" s="461" t="s">
        <v>60</v>
      </c>
      <c r="X13" s="461">
        <v>26.3</v>
      </c>
      <c r="Y13" s="462" t="s">
        <v>60</v>
      </c>
      <c r="Z13" s="66">
        <v>8.5</v>
      </c>
      <c r="AA13" s="244" t="s">
        <v>60</v>
      </c>
      <c r="AB13" s="66">
        <v>96.7</v>
      </c>
      <c r="AC13" s="789"/>
    </row>
    <row r="14" spans="1:73" ht="23.1" customHeight="1" x14ac:dyDescent="0.15">
      <c r="A14" s="786"/>
      <c r="B14" s="787"/>
      <c r="C14" s="696"/>
      <c r="D14" s="470" t="s">
        <v>270</v>
      </c>
      <c r="E14" s="471">
        <v>3.03</v>
      </c>
      <c r="F14" s="472" t="s">
        <v>60</v>
      </c>
      <c r="G14" s="479" t="s">
        <v>60</v>
      </c>
      <c r="H14" s="473">
        <v>254767</v>
      </c>
      <c r="I14" s="474">
        <v>276151</v>
      </c>
      <c r="J14" s="475">
        <v>74189</v>
      </c>
      <c r="K14" s="475">
        <v>15857</v>
      </c>
      <c r="L14" s="476">
        <v>29273</v>
      </c>
      <c r="M14" s="476">
        <v>11089</v>
      </c>
      <c r="N14" s="476">
        <v>7658</v>
      </c>
      <c r="O14" s="476">
        <v>14055</v>
      </c>
      <c r="P14" s="476">
        <v>42332</v>
      </c>
      <c r="Q14" s="476">
        <v>5891</v>
      </c>
      <c r="R14" s="476">
        <v>21412</v>
      </c>
      <c r="S14" s="477">
        <v>54395</v>
      </c>
      <c r="T14" s="220" t="s">
        <v>60</v>
      </c>
      <c r="U14" s="478" t="s">
        <v>60</v>
      </c>
      <c r="V14" s="478" t="s">
        <v>60</v>
      </c>
      <c r="W14" s="478" t="s">
        <v>60</v>
      </c>
      <c r="X14" s="478">
        <v>28</v>
      </c>
      <c r="Y14" s="224" t="s">
        <v>60</v>
      </c>
      <c r="Z14" s="66">
        <v>8.4</v>
      </c>
      <c r="AA14" s="244" t="s">
        <v>60</v>
      </c>
      <c r="AB14" s="66">
        <v>94.9</v>
      </c>
      <c r="AC14" s="789"/>
    </row>
    <row r="15" spans="1:73" ht="23.1" customHeight="1" x14ac:dyDescent="0.15">
      <c r="A15" s="786"/>
      <c r="B15" s="787"/>
      <c r="C15" s="696"/>
      <c r="D15" s="470" t="s">
        <v>271</v>
      </c>
      <c r="E15" s="471">
        <v>2.88</v>
      </c>
      <c r="F15" s="472" t="s">
        <v>60</v>
      </c>
      <c r="G15" s="479" t="s">
        <v>60</v>
      </c>
      <c r="H15" s="473">
        <v>297150</v>
      </c>
      <c r="I15" s="474">
        <v>304972</v>
      </c>
      <c r="J15" s="475">
        <v>81406</v>
      </c>
      <c r="K15" s="475">
        <v>21093</v>
      </c>
      <c r="L15" s="476">
        <v>24366</v>
      </c>
      <c r="M15" s="476">
        <v>12340</v>
      </c>
      <c r="N15" s="476">
        <v>9874</v>
      </c>
      <c r="O15" s="476">
        <v>15657</v>
      </c>
      <c r="P15" s="476">
        <v>41125</v>
      </c>
      <c r="Q15" s="476">
        <v>15086</v>
      </c>
      <c r="R15" s="476">
        <v>29210</v>
      </c>
      <c r="S15" s="477">
        <v>54816</v>
      </c>
      <c r="T15" s="220" t="s">
        <v>60</v>
      </c>
      <c r="U15" s="478" t="s">
        <v>60</v>
      </c>
      <c r="V15" s="478" t="s">
        <v>60</v>
      </c>
      <c r="W15" s="478" t="s">
        <v>60</v>
      </c>
      <c r="X15" s="478">
        <v>27.4</v>
      </c>
      <c r="Y15" s="224" t="s">
        <v>60</v>
      </c>
      <c r="Z15" s="66">
        <v>2.6</v>
      </c>
      <c r="AA15" s="244" t="s">
        <v>60</v>
      </c>
      <c r="AB15" s="66">
        <v>104.9</v>
      </c>
      <c r="AC15" s="789"/>
    </row>
    <row r="16" spans="1:73" ht="23.1" customHeight="1" x14ac:dyDescent="0.15">
      <c r="A16" s="786"/>
      <c r="B16" s="787"/>
      <c r="C16" s="696"/>
      <c r="D16" s="470" t="s">
        <v>272</v>
      </c>
      <c r="E16" s="471">
        <v>3.06</v>
      </c>
      <c r="F16" s="490" t="s">
        <v>60</v>
      </c>
      <c r="G16" s="479" t="s">
        <v>60</v>
      </c>
      <c r="H16" s="473">
        <v>294209</v>
      </c>
      <c r="I16" s="474">
        <v>311166</v>
      </c>
      <c r="J16" s="475">
        <v>78756</v>
      </c>
      <c r="K16" s="475">
        <v>17477</v>
      </c>
      <c r="L16" s="476">
        <v>28530</v>
      </c>
      <c r="M16" s="476">
        <v>13000</v>
      </c>
      <c r="N16" s="476">
        <v>8770</v>
      </c>
      <c r="O16" s="476">
        <v>13803</v>
      </c>
      <c r="P16" s="476">
        <v>50855</v>
      </c>
      <c r="Q16" s="476">
        <v>9090</v>
      </c>
      <c r="R16" s="476">
        <v>25799</v>
      </c>
      <c r="S16" s="477">
        <v>65085</v>
      </c>
      <c r="T16" s="479" t="s">
        <v>60</v>
      </c>
      <c r="U16" s="478" t="s">
        <v>60</v>
      </c>
      <c r="V16" s="478" t="s">
        <v>60</v>
      </c>
      <c r="W16" s="478" t="s">
        <v>60</v>
      </c>
      <c r="X16" s="478">
        <v>25.7</v>
      </c>
      <c r="Y16" s="224" t="s">
        <v>60</v>
      </c>
      <c r="Z16" s="66">
        <v>5.8</v>
      </c>
      <c r="AA16" s="244" t="s">
        <v>60</v>
      </c>
      <c r="AB16" s="66">
        <v>107</v>
      </c>
      <c r="AC16" s="789"/>
    </row>
    <row r="17" spans="1:29" ht="23.1" customHeight="1" x14ac:dyDescent="0.15">
      <c r="A17" s="786"/>
      <c r="B17" s="787"/>
      <c r="C17" s="696"/>
      <c r="D17" s="470" t="s">
        <v>273</v>
      </c>
      <c r="E17" s="471">
        <v>3</v>
      </c>
      <c r="F17" s="490" t="s">
        <v>60</v>
      </c>
      <c r="G17" s="479" t="s">
        <v>60</v>
      </c>
      <c r="H17" s="473">
        <v>283472</v>
      </c>
      <c r="I17" s="474">
        <v>291211</v>
      </c>
      <c r="J17" s="475">
        <v>77880</v>
      </c>
      <c r="K17" s="475">
        <v>14325</v>
      </c>
      <c r="L17" s="476">
        <v>23751</v>
      </c>
      <c r="M17" s="476">
        <v>12571</v>
      </c>
      <c r="N17" s="476">
        <v>9192</v>
      </c>
      <c r="O17" s="476">
        <v>15490</v>
      </c>
      <c r="P17" s="476">
        <v>44616</v>
      </c>
      <c r="Q17" s="476">
        <v>11026</v>
      </c>
      <c r="R17" s="476">
        <v>28401</v>
      </c>
      <c r="S17" s="477">
        <v>53960</v>
      </c>
      <c r="T17" s="479" t="s">
        <v>60</v>
      </c>
      <c r="U17" s="478" t="s">
        <v>60</v>
      </c>
      <c r="V17" s="478" t="s">
        <v>60</v>
      </c>
      <c r="W17" s="478" t="s">
        <v>60</v>
      </c>
      <c r="X17" s="478">
        <v>26.8</v>
      </c>
      <c r="Y17" s="224" t="s">
        <v>60</v>
      </c>
      <c r="Z17" s="66">
        <v>2.7</v>
      </c>
      <c r="AA17" s="244" t="s">
        <v>60</v>
      </c>
      <c r="AB17" s="66">
        <v>100.1</v>
      </c>
      <c r="AC17" s="789"/>
    </row>
    <row r="18" spans="1:29" ht="23.1" customHeight="1" x14ac:dyDescent="0.15">
      <c r="A18" s="786"/>
      <c r="B18" s="787"/>
      <c r="C18" s="696"/>
      <c r="D18" s="470" t="s">
        <v>274</v>
      </c>
      <c r="E18" s="471">
        <v>2.89</v>
      </c>
      <c r="F18" s="490" t="s">
        <v>60</v>
      </c>
      <c r="G18" s="479" t="s">
        <v>60</v>
      </c>
      <c r="H18" s="473">
        <v>269539</v>
      </c>
      <c r="I18" s="474">
        <v>292393</v>
      </c>
      <c r="J18" s="475">
        <v>79331</v>
      </c>
      <c r="K18" s="475">
        <v>18295</v>
      </c>
      <c r="L18" s="476">
        <v>23264</v>
      </c>
      <c r="M18" s="476">
        <v>11761</v>
      </c>
      <c r="N18" s="476">
        <v>9732</v>
      </c>
      <c r="O18" s="476">
        <v>14298</v>
      </c>
      <c r="P18" s="476">
        <v>39575</v>
      </c>
      <c r="Q18" s="476">
        <v>12415</v>
      </c>
      <c r="R18" s="476">
        <v>27321</v>
      </c>
      <c r="S18" s="477">
        <v>56401</v>
      </c>
      <c r="T18" s="479" t="s">
        <v>60</v>
      </c>
      <c r="U18" s="478" t="s">
        <v>60</v>
      </c>
      <c r="V18" s="478" t="s">
        <v>60</v>
      </c>
      <c r="W18" s="478" t="s">
        <v>60</v>
      </c>
      <c r="X18" s="478">
        <v>28.1</v>
      </c>
      <c r="Y18" s="224" t="s">
        <v>60</v>
      </c>
      <c r="Z18" s="66">
        <v>8.5</v>
      </c>
      <c r="AA18" s="244" t="s">
        <v>60</v>
      </c>
      <c r="AB18" s="66">
        <v>100.5</v>
      </c>
      <c r="AC18" s="789"/>
    </row>
    <row r="19" spans="1:29" ht="23.1" customHeight="1" x14ac:dyDescent="0.15">
      <c r="A19" s="786"/>
      <c r="B19" s="787"/>
      <c r="C19" s="696"/>
      <c r="D19" s="470" t="s">
        <v>275</v>
      </c>
      <c r="E19" s="471">
        <v>2.91</v>
      </c>
      <c r="F19" s="490" t="s">
        <v>60</v>
      </c>
      <c r="G19" s="479" t="s">
        <v>60</v>
      </c>
      <c r="H19" s="473">
        <v>268302</v>
      </c>
      <c r="I19" s="474">
        <v>280436</v>
      </c>
      <c r="J19" s="475">
        <v>72814</v>
      </c>
      <c r="K19" s="475">
        <v>19041</v>
      </c>
      <c r="L19" s="476">
        <v>25032</v>
      </c>
      <c r="M19" s="476">
        <v>11893</v>
      </c>
      <c r="N19" s="476">
        <v>7774</v>
      </c>
      <c r="O19" s="476">
        <v>14011</v>
      </c>
      <c r="P19" s="476">
        <v>43236</v>
      </c>
      <c r="Q19" s="476">
        <v>7269</v>
      </c>
      <c r="R19" s="476">
        <v>23509</v>
      </c>
      <c r="S19" s="477">
        <v>55858</v>
      </c>
      <c r="T19" s="479" t="s">
        <v>60</v>
      </c>
      <c r="U19" s="478" t="s">
        <v>60</v>
      </c>
      <c r="V19" s="478" t="s">
        <v>60</v>
      </c>
      <c r="W19" s="478" t="s">
        <v>60</v>
      </c>
      <c r="X19" s="478">
        <v>26</v>
      </c>
      <c r="Y19" s="224" t="s">
        <v>60</v>
      </c>
      <c r="Z19" s="66">
        <v>4.5</v>
      </c>
      <c r="AA19" s="244" t="s">
        <v>60</v>
      </c>
      <c r="AB19" s="66">
        <v>96.4</v>
      </c>
      <c r="AC19" s="789"/>
    </row>
    <row r="20" spans="1:29" ht="23.1" customHeight="1" x14ac:dyDescent="0.15">
      <c r="A20" s="786"/>
      <c r="B20" s="787"/>
      <c r="C20" s="696"/>
      <c r="D20" s="470" t="s">
        <v>276</v>
      </c>
      <c r="E20" s="471">
        <v>2.85</v>
      </c>
      <c r="F20" s="490" t="s">
        <v>60</v>
      </c>
      <c r="G20" s="479" t="s">
        <v>60</v>
      </c>
      <c r="H20" s="473">
        <v>252619</v>
      </c>
      <c r="I20" s="474">
        <v>256837</v>
      </c>
      <c r="J20" s="475">
        <v>69328</v>
      </c>
      <c r="K20" s="475">
        <v>16411</v>
      </c>
      <c r="L20" s="476">
        <v>22502</v>
      </c>
      <c r="M20" s="476">
        <v>12378</v>
      </c>
      <c r="N20" s="476">
        <v>7888</v>
      </c>
      <c r="O20" s="476">
        <v>12367</v>
      </c>
      <c r="P20" s="476">
        <v>36353</v>
      </c>
      <c r="Q20" s="476">
        <v>6323</v>
      </c>
      <c r="R20" s="476">
        <v>22442</v>
      </c>
      <c r="S20" s="477">
        <v>50846</v>
      </c>
      <c r="T20" s="479" t="s">
        <v>60</v>
      </c>
      <c r="U20" s="478" t="s">
        <v>60</v>
      </c>
      <c r="V20" s="478" t="s">
        <v>60</v>
      </c>
      <c r="W20" s="478" t="s">
        <v>60</v>
      </c>
      <c r="X20" s="478">
        <v>26.1</v>
      </c>
      <c r="Y20" s="224" t="s">
        <v>60</v>
      </c>
      <c r="Z20" s="66">
        <v>1.7</v>
      </c>
      <c r="AA20" s="244" t="s">
        <v>60</v>
      </c>
      <c r="AB20" s="66">
        <v>88.3</v>
      </c>
      <c r="AC20" s="789"/>
    </row>
    <row r="21" spans="1:29" ht="23.1" customHeight="1" x14ac:dyDescent="0.15">
      <c r="A21" s="786"/>
      <c r="B21" s="787"/>
      <c r="C21" s="696"/>
      <c r="D21" s="470" t="s">
        <v>277</v>
      </c>
      <c r="E21" s="471">
        <v>2.89</v>
      </c>
      <c r="F21" s="490" t="s">
        <v>60</v>
      </c>
      <c r="G21" s="479" t="s">
        <v>60</v>
      </c>
      <c r="H21" s="473">
        <v>260735</v>
      </c>
      <c r="I21" s="474">
        <v>265305</v>
      </c>
      <c r="J21" s="475">
        <v>69781</v>
      </c>
      <c r="K21" s="475">
        <v>17903</v>
      </c>
      <c r="L21" s="476">
        <v>21516</v>
      </c>
      <c r="M21" s="476">
        <v>11964</v>
      </c>
      <c r="N21" s="476">
        <v>7943</v>
      </c>
      <c r="O21" s="476">
        <v>13853</v>
      </c>
      <c r="P21" s="476">
        <v>39321</v>
      </c>
      <c r="Q21" s="476">
        <v>8076</v>
      </c>
      <c r="R21" s="476">
        <v>22603</v>
      </c>
      <c r="S21" s="477">
        <v>52345</v>
      </c>
      <c r="T21" s="479" t="s">
        <v>60</v>
      </c>
      <c r="U21" s="478" t="s">
        <v>60</v>
      </c>
      <c r="V21" s="478" t="s">
        <v>60</v>
      </c>
      <c r="W21" s="478" t="s">
        <v>60</v>
      </c>
      <c r="X21" s="478">
        <v>26.1</v>
      </c>
      <c r="Y21" s="224" t="s">
        <v>60</v>
      </c>
      <c r="Z21" s="66">
        <v>1.8</v>
      </c>
      <c r="AA21" s="244" t="s">
        <v>60</v>
      </c>
      <c r="AB21" s="66">
        <v>91.2</v>
      </c>
      <c r="AC21" s="789"/>
    </row>
    <row r="22" spans="1:29" ht="23.1" customHeight="1" x14ac:dyDescent="0.15">
      <c r="A22" s="786"/>
      <c r="B22" s="787"/>
      <c r="C22" s="696"/>
      <c r="D22" s="470" t="s">
        <v>278</v>
      </c>
      <c r="E22" s="471">
        <v>3.05</v>
      </c>
      <c r="F22" s="490" t="s">
        <v>60</v>
      </c>
      <c r="G22" s="479" t="s">
        <v>60</v>
      </c>
      <c r="H22" s="473">
        <v>223636</v>
      </c>
      <c r="I22" s="474">
        <v>225987</v>
      </c>
      <c r="J22" s="475">
        <v>66257</v>
      </c>
      <c r="K22" s="475">
        <v>15964</v>
      </c>
      <c r="L22" s="476">
        <v>20868</v>
      </c>
      <c r="M22" s="476">
        <v>10792</v>
      </c>
      <c r="N22" s="476">
        <v>6174</v>
      </c>
      <c r="O22" s="476">
        <v>10792</v>
      </c>
      <c r="P22" s="476">
        <v>31244</v>
      </c>
      <c r="Q22" s="476">
        <v>5376</v>
      </c>
      <c r="R22" s="476">
        <v>17211</v>
      </c>
      <c r="S22" s="477">
        <v>41309</v>
      </c>
      <c r="T22" s="479" t="s">
        <v>60</v>
      </c>
      <c r="U22" s="478" t="s">
        <v>60</v>
      </c>
      <c r="V22" s="478" t="s">
        <v>60</v>
      </c>
      <c r="W22" s="478" t="s">
        <v>60</v>
      </c>
      <c r="X22" s="491">
        <v>29.1</v>
      </c>
      <c r="Y22" s="224" t="s">
        <v>60</v>
      </c>
      <c r="Z22" s="252">
        <v>1.1000000000000001</v>
      </c>
      <c r="AA22" s="244" t="s">
        <v>60</v>
      </c>
      <c r="AB22" s="252">
        <v>77.7</v>
      </c>
      <c r="AC22" s="789"/>
    </row>
    <row r="23" spans="1:29" ht="23.1" customHeight="1" x14ac:dyDescent="0.15">
      <c r="A23" s="164"/>
      <c r="B23" s="762" t="s">
        <v>279</v>
      </c>
      <c r="C23" s="772" t="s">
        <v>51</v>
      </c>
      <c r="D23" s="773"/>
      <c r="E23" s="492">
        <v>3.24</v>
      </c>
      <c r="F23" s="265">
        <v>605316</v>
      </c>
      <c r="G23" s="265">
        <v>617654</v>
      </c>
      <c r="H23" s="493">
        <v>309469</v>
      </c>
      <c r="I23" s="262">
        <v>320627</v>
      </c>
      <c r="J23" s="494">
        <v>80502</v>
      </c>
      <c r="K23" s="494">
        <v>20115</v>
      </c>
      <c r="L23" s="495">
        <v>24421</v>
      </c>
      <c r="M23" s="495">
        <v>13000</v>
      </c>
      <c r="N23" s="495">
        <v>11293</v>
      </c>
      <c r="O23" s="495">
        <v>13708</v>
      </c>
      <c r="P23" s="263">
        <v>50688</v>
      </c>
      <c r="Q23" s="263">
        <v>18126</v>
      </c>
      <c r="R23" s="495">
        <v>29737</v>
      </c>
      <c r="S23" s="495">
        <v>59036</v>
      </c>
      <c r="T23" s="265">
        <v>500914</v>
      </c>
      <c r="U23" s="496">
        <v>64</v>
      </c>
      <c r="V23" s="496"/>
      <c r="W23" s="496">
        <v>33.6</v>
      </c>
      <c r="X23" s="496">
        <v>25.1</v>
      </c>
      <c r="Y23" s="269">
        <v>2</v>
      </c>
      <c r="Z23" s="260">
        <v>3.6</v>
      </c>
      <c r="AA23" s="497">
        <v>100</v>
      </c>
      <c r="AB23" s="498">
        <v>100</v>
      </c>
      <c r="AC23" s="789"/>
    </row>
    <row r="24" spans="1:29" ht="23.1" customHeight="1" x14ac:dyDescent="0.15">
      <c r="A24" s="164"/>
      <c r="B24" s="763"/>
      <c r="C24" s="770" t="s">
        <v>262</v>
      </c>
      <c r="D24" s="771"/>
      <c r="E24" s="466">
        <v>3.5</v>
      </c>
      <c r="F24" s="237">
        <v>638683</v>
      </c>
      <c r="G24" s="237">
        <v>663848</v>
      </c>
      <c r="H24" s="467">
        <v>287448</v>
      </c>
      <c r="I24" s="234">
        <v>315597</v>
      </c>
      <c r="J24" s="468">
        <v>80562</v>
      </c>
      <c r="K24" s="468">
        <v>5014</v>
      </c>
      <c r="L24" s="469">
        <v>26274</v>
      </c>
      <c r="M24" s="469">
        <v>12242</v>
      </c>
      <c r="N24" s="469">
        <v>11430</v>
      </c>
      <c r="O24" s="469">
        <v>10944</v>
      </c>
      <c r="P24" s="235">
        <v>63670</v>
      </c>
      <c r="Q24" s="235">
        <v>13831</v>
      </c>
      <c r="R24" s="469">
        <v>27222</v>
      </c>
      <c r="S24" s="469">
        <v>64408</v>
      </c>
      <c r="T24" s="237">
        <v>554677</v>
      </c>
      <c r="U24" s="240">
        <v>56.9</v>
      </c>
      <c r="V24" s="240"/>
      <c r="W24" s="240">
        <v>38.200000000000003</v>
      </c>
      <c r="X24" s="240">
        <v>25.5</v>
      </c>
      <c r="Y24" s="275">
        <v>3.9</v>
      </c>
      <c r="Z24" s="215">
        <v>9.8000000000000007</v>
      </c>
      <c r="AA24" s="244">
        <v>107.5</v>
      </c>
      <c r="AB24" s="499">
        <v>98.4</v>
      </c>
      <c r="AC24" s="789"/>
    </row>
    <row r="25" spans="1:29" ht="23.1" customHeight="1" x14ac:dyDescent="0.15">
      <c r="A25" s="164"/>
      <c r="B25" s="763"/>
      <c r="C25" s="696" t="s">
        <v>280</v>
      </c>
      <c r="D25" s="470" t="s">
        <v>264</v>
      </c>
      <c r="E25" s="471">
        <v>3.2</v>
      </c>
      <c r="F25" s="220">
        <v>640444</v>
      </c>
      <c r="G25" s="220">
        <v>640081</v>
      </c>
      <c r="H25" s="473">
        <v>321664</v>
      </c>
      <c r="I25" s="474">
        <v>326487</v>
      </c>
      <c r="J25" s="475">
        <v>84482</v>
      </c>
      <c r="K25" s="475">
        <v>25226</v>
      </c>
      <c r="L25" s="476">
        <v>23113</v>
      </c>
      <c r="M25" s="476">
        <v>12937</v>
      </c>
      <c r="N25" s="476">
        <v>12372</v>
      </c>
      <c r="O25" s="476">
        <v>14877</v>
      </c>
      <c r="P25" s="476">
        <v>43003</v>
      </c>
      <c r="Q25" s="476">
        <v>21860</v>
      </c>
      <c r="R25" s="476">
        <v>32444</v>
      </c>
      <c r="S25" s="477">
        <v>56173</v>
      </c>
      <c r="T25" s="220">
        <v>517357</v>
      </c>
      <c r="U25" s="223">
        <v>63.1</v>
      </c>
      <c r="V25" s="500"/>
      <c r="W25" s="223">
        <v>35.6</v>
      </c>
      <c r="X25" s="223">
        <v>25.9</v>
      </c>
      <c r="Y25" s="244">
        <v>-0.1</v>
      </c>
      <c r="Z25" s="465">
        <v>1.5</v>
      </c>
      <c r="AA25" s="464">
        <v>103.6</v>
      </c>
      <c r="AB25" s="501">
        <v>101.8</v>
      </c>
      <c r="AC25" s="789"/>
    </row>
    <row r="26" spans="1:29" ht="23.1" customHeight="1" x14ac:dyDescent="0.15">
      <c r="A26" s="164"/>
      <c r="B26" s="763"/>
      <c r="C26" s="696"/>
      <c r="D26" s="470" t="s">
        <v>265</v>
      </c>
      <c r="E26" s="471">
        <v>3.23</v>
      </c>
      <c r="F26" s="220">
        <v>618674</v>
      </c>
      <c r="G26" s="220">
        <v>628016</v>
      </c>
      <c r="H26" s="473">
        <v>317577</v>
      </c>
      <c r="I26" s="474">
        <v>331079</v>
      </c>
      <c r="J26" s="475">
        <v>80885</v>
      </c>
      <c r="K26" s="475">
        <v>17805</v>
      </c>
      <c r="L26" s="476">
        <v>24811</v>
      </c>
      <c r="M26" s="476">
        <v>12756</v>
      </c>
      <c r="N26" s="476">
        <v>11425</v>
      </c>
      <c r="O26" s="476">
        <v>13994</v>
      </c>
      <c r="P26" s="476">
        <v>55940</v>
      </c>
      <c r="Q26" s="476">
        <v>20308</v>
      </c>
      <c r="R26" s="476">
        <v>30952</v>
      </c>
      <c r="S26" s="477">
        <v>62202</v>
      </c>
      <c r="T26" s="220">
        <v>508665</v>
      </c>
      <c r="U26" s="223">
        <v>65.099999999999994</v>
      </c>
      <c r="V26" s="502"/>
      <c r="W26" s="223">
        <v>31.4</v>
      </c>
      <c r="X26" s="223">
        <v>24.4</v>
      </c>
      <c r="Y26" s="244">
        <v>1.5</v>
      </c>
      <c r="Z26" s="499">
        <v>4.3</v>
      </c>
      <c r="AA26" s="244">
        <v>101.7</v>
      </c>
      <c r="AB26" s="499">
        <v>103.3</v>
      </c>
      <c r="AC26" s="789"/>
    </row>
    <row r="27" spans="1:29" ht="23.1" customHeight="1" x14ac:dyDescent="0.15">
      <c r="A27" s="164"/>
      <c r="B27" s="763"/>
      <c r="C27" s="696"/>
      <c r="D27" s="470" t="s">
        <v>266</v>
      </c>
      <c r="E27" s="471">
        <v>3.28</v>
      </c>
      <c r="F27" s="220">
        <v>584068</v>
      </c>
      <c r="G27" s="220">
        <v>606126</v>
      </c>
      <c r="H27" s="473">
        <v>299103</v>
      </c>
      <c r="I27" s="474">
        <v>310436</v>
      </c>
      <c r="J27" s="475">
        <v>78440</v>
      </c>
      <c r="K27" s="475">
        <v>19034</v>
      </c>
      <c r="L27" s="476">
        <v>24487</v>
      </c>
      <c r="M27" s="476">
        <v>13492</v>
      </c>
      <c r="N27" s="476">
        <v>10864</v>
      </c>
      <c r="O27" s="476">
        <v>12979</v>
      </c>
      <c r="P27" s="476">
        <v>50784</v>
      </c>
      <c r="Q27" s="476">
        <v>15083</v>
      </c>
      <c r="R27" s="476">
        <v>28366</v>
      </c>
      <c r="S27" s="477">
        <v>56908</v>
      </c>
      <c r="T27" s="220">
        <v>491210</v>
      </c>
      <c r="U27" s="223">
        <v>63.2</v>
      </c>
      <c r="V27" s="500"/>
      <c r="W27" s="223">
        <v>34.700000000000003</v>
      </c>
      <c r="X27" s="223">
        <v>25.3</v>
      </c>
      <c r="Y27" s="244">
        <v>3.8</v>
      </c>
      <c r="Z27" s="499">
        <v>3.8</v>
      </c>
      <c r="AA27" s="244">
        <v>98.1</v>
      </c>
      <c r="AB27" s="499">
        <v>96.8</v>
      </c>
      <c r="AC27" s="789"/>
    </row>
    <row r="28" spans="1:29" ht="23.1" customHeight="1" x14ac:dyDescent="0.15">
      <c r="A28" s="164"/>
      <c r="B28" s="763"/>
      <c r="C28" s="697"/>
      <c r="D28" s="470" t="s">
        <v>267</v>
      </c>
      <c r="E28" s="466">
        <v>3.3</v>
      </c>
      <c r="F28" s="237">
        <v>538854</v>
      </c>
      <c r="G28" s="237">
        <v>571247</v>
      </c>
      <c r="H28" s="473">
        <v>283420</v>
      </c>
      <c r="I28" s="474">
        <v>303746</v>
      </c>
      <c r="J28" s="475">
        <v>75355</v>
      </c>
      <c r="K28" s="475">
        <v>16925</v>
      </c>
      <c r="L28" s="476">
        <v>26048</v>
      </c>
      <c r="M28" s="476">
        <v>12829</v>
      </c>
      <c r="N28" s="476">
        <v>9623</v>
      </c>
      <c r="O28" s="476">
        <v>12025</v>
      </c>
      <c r="P28" s="476">
        <v>54312</v>
      </c>
      <c r="Q28" s="476">
        <v>11204</v>
      </c>
      <c r="R28" s="476">
        <v>24162</v>
      </c>
      <c r="S28" s="477">
        <v>61264</v>
      </c>
      <c r="T28" s="220">
        <v>468577</v>
      </c>
      <c r="U28" s="240">
        <v>64.8</v>
      </c>
      <c r="V28" s="503"/>
      <c r="W28" s="240">
        <v>32.200000000000003</v>
      </c>
      <c r="X28" s="240">
        <v>24.8</v>
      </c>
      <c r="Y28" s="241">
        <v>6</v>
      </c>
      <c r="Z28" s="273">
        <v>7.2</v>
      </c>
      <c r="AA28" s="241">
        <v>92.5</v>
      </c>
      <c r="AB28" s="273">
        <v>94.7</v>
      </c>
      <c r="AC28" s="789"/>
    </row>
    <row r="29" spans="1:29" ht="23.1" customHeight="1" x14ac:dyDescent="0.15">
      <c r="A29" s="164"/>
      <c r="B29" s="763"/>
      <c r="C29" s="698" t="s">
        <v>268</v>
      </c>
      <c r="D29" s="483" t="s">
        <v>269</v>
      </c>
      <c r="E29" s="471">
        <v>3.02</v>
      </c>
      <c r="F29" s="220">
        <v>544200</v>
      </c>
      <c r="G29" s="220">
        <v>584894</v>
      </c>
      <c r="H29" s="485">
        <v>277611</v>
      </c>
      <c r="I29" s="486">
        <v>317849</v>
      </c>
      <c r="J29" s="487">
        <v>75675</v>
      </c>
      <c r="K29" s="487">
        <v>23292</v>
      </c>
      <c r="L29" s="488">
        <v>31136</v>
      </c>
      <c r="M29" s="488">
        <v>13778</v>
      </c>
      <c r="N29" s="488">
        <v>10501</v>
      </c>
      <c r="O29" s="488">
        <v>12588</v>
      </c>
      <c r="P29" s="488">
        <v>51533</v>
      </c>
      <c r="Q29" s="488">
        <v>10605</v>
      </c>
      <c r="R29" s="488">
        <v>28490</v>
      </c>
      <c r="S29" s="489">
        <v>60250</v>
      </c>
      <c r="T29" s="456">
        <v>472608</v>
      </c>
      <c r="U29" s="223">
        <v>67.3</v>
      </c>
      <c r="V29" s="504"/>
      <c r="W29" s="223">
        <v>31.2</v>
      </c>
      <c r="X29" s="223">
        <v>23.8</v>
      </c>
      <c r="Y29" s="244">
        <v>7.5</v>
      </c>
      <c r="Z29" s="499">
        <v>14.5</v>
      </c>
      <c r="AA29" s="244">
        <v>94.7</v>
      </c>
      <c r="AB29" s="499">
        <v>99.1</v>
      </c>
      <c r="AC29" s="789"/>
    </row>
    <row r="30" spans="1:29" ht="23.1" customHeight="1" x14ac:dyDescent="0.15">
      <c r="A30" s="164"/>
      <c r="B30" s="763"/>
      <c r="C30" s="696"/>
      <c r="D30" s="470" t="s">
        <v>270</v>
      </c>
      <c r="E30" s="471">
        <v>3.36</v>
      </c>
      <c r="F30" s="220">
        <v>533743</v>
      </c>
      <c r="G30" s="220">
        <v>576143</v>
      </c>
      <c r="H30" s="473">
        <v>276346</v>
      </c>
      <c r="I30" s="474">
        <v>306823</v>
      </c>
      <c r="J30" s="475">
        <v>77338</v>
      </c>
      <c r="K30" s="475">
        <v>15807</v>
      </c>
      <c r="L30" s="476">
        <v>29159</v>
      </c>
      <c r="M30" s="476">
        <v>12342</v>
      </c>
      <c r="N30" s="476">
        <v>10018</v>
      </c>
      <c r="O30" s="476">
        <v>13642</v>
      </c>
      <c r="P30" s="476">
        <v>53488</v>
      </c>
      <c r="Q30" s="476">
        <v>9647</v>
      </c>
      <c r="R30" s="476">
        <v>24656</v>
      </c>
      <c r="S30" s="477">
        <v>60725</v>
      </c>
      <c r="T30" s="220">
        <v>477463</v>
      </c>
      <c r="U30" s="223">
        <v>64.3</v>
      </c>
      <c r="V30" s="502"/>
      <c r="W30" s="223">
        <v>33.4</v>
      </c>
      <c r="X30" s="223">
        <v>25.2</v>
      </c>
      <c r="Y30" s="244">
        <v>7.9</v>
      </c>
      <c r="Z30" s="499">
        <v>11</v>
      </c>
      <c r="AA30" s="244">
        <v>93.3</v>
      </c>
      <c r="AB30" s="499">
        <v>95.7</v>
      </c>
      <c r="AC30" s="789"/>
    </row>
    <row r="31" spans="1:29" ht="23.1" customHeight="1" x14ac:dyDescent="0.15">
      <c r="A31" s="164"/>
      <c r="B31" s="763"/>
      <c r="C31" s="696"/>
      <c r="D31" s="470" t="s">
        <v>271</v>
      </c>
      <c r="E31" s="471">
        <v>3.21</v>
      </c>
      <c r="F31" s="220">
        <v>658963</v>
      </c>
      <c r="G31" s="220">
        <v>667769</v>
      </c>
      <c r="H31" s="473">
        <v>331623</v>
      </c>
      <c r="I31" s="474">
        <v>334792</v>
      </c>
      <c r="J31" s="475">
        <v>84582</v>
      </c>
      <c r="K31" s="475">
        <v>21655</v>
      </c>
      <c r="L31" s="476">
        <v>24061</v>
      </c>
      <c r="M31" s="476">
        <v>13459</v>
      </c>
      <c r="N31" s="476">
        <v>12482</v>
      </c>
      <c r="O31" s="476">
        <v>14291</v>
      </c>
      <c r="P31" s="476">
        <v>49788</v>
      </c>
      <c r="Q31" s="476">
        <v>23373</v>
      </c>
      <c r="R31" s="476">
        <v>32634</v>
      </c>
      <c r="S31" s="477">
        <v>58467</v>
      </c>
      <c r="T31" s="220">
        <v>535687</v>
      </c>
      <c r="U31" s="223">
        <v>62.5</v>
      </c>
      <c r="V31" s="502"/>
      <c r="W31" s="223">
        <v>33.299999999999997</v>
      </c>
      <c r="X31" s="223">
        <v>25.3</v>
      </c>
      <c r="Y31" s="244">
        <v>1.3</v>
      </c>
      <c r="Z31" s="499">
        <v>1</v>
      </c>
      <c r="AA31" s="244">
        <v>108.1</v>
      </c>
      <c r="AB31" s="499">
        <v>104.4</v>
      </c>
      <c r="AC31" s="789"/>
    </row>
    <row r="32" spans="1:29" ht="23.1" customHeight="1" x14ac:dyDescent="0.15">
      <c r="A32" s="164"/>
      <c r="B32" s="763"/>
      <c r="C32" s="696"/>
      <c r="D32" s="470" t="s">
        <v>272</v>
      </c>
      <c r="E32" s="471">
        <v>3.31</v>
      </c>
      <c r="F32" s="220">
        <v>627186</v>
      </c>
      <c r="G32" s="220">
        <v>646520</v>
      </c>
      <c r="H32" s="473">
        <v>320352</v>
      </c>
      <c r="I32" s="474">
        <v>335767</v>
      </c>
      <c r="J32" s="475">
        <v>81505</v>
      </c>
      <c r="K32" s="475">
        <v>19043</v>
      </c>
      <c r="L32" s="476">
        <v>28755</v>
      </c>
      <c r="M32" s="476">
        <v>13581</v>
      </c>
      <c r="N32" s="476">
        <v>10070</v>
      </c>
      <c r="O32" s="476">
        <v>12998</v>
      </c>
      <c r="P32" s="476">
        <v>59888</v>
      </c>
      <c r="Q32" s="476">
        <v>11304</v>
      </c>
      <c r="R32" s="476">
        <v>28128</v>
      </c>
      <c r="S32" s="477">
        <v>70495</v>
      </c>
      <c r="T32" s="220">
        <v>524969</v>
      </c>
      <c r="U32" s="223">
        <v>64</v>
      </c>
      <c r="V32" s="502"/>
      <c r="W32" s="223">
        <v>33.299999999999997</v>
      </c>
      <c r="X32" s="223">
        <v>24.3</v>
      </c>
      <c r="Y32" s="244">
        <v>3.1</v>
      </c>
      <c r="Z32" s="499">
        <v>4.8</v>
      </c>
      <c r="AA32" s="244">
        <v>104.7</v>
      </c>
      <c r="AB32" s="499">
        <v>104.7</v>
      </c>
      <c r="AC32" s="789"/>
    </row>
    <row r="33" spans="1:29" ht="23.1" customHeight="1" x14ac:dyDescent="0.15">
      <c r="A33" s="164"/>
      <c r="B33" s="763"/>
      <c r="C33" s="696"/>
      <c r="D33" s="470" t="s">
        <v>273</v>
      </c>
      <c r="E33" s="471">
        <v>3.35</v>
      </c>
      <c r="F33" s="220">
        <v>608237</v>
      </c>
      <c r="G33" s="220">
        <v>605495</v>
      </c>
      <c r="H33" s="473">
        <v>320332</v>
      </c>
      <c r="I33" s="474">
        <v>318024</v>
      </c>
      <c r="J33" s="475">
        <v>81478</v>
      </c>
      <c r="K33" s="475">
        <v>14921</v>
      </c>
      <c r="L33" s="476">
        <v>23744</v>
      </c>
      <c r="M33" s="476">
        <v>12731</v>
      </c>
      <c r="N33" s="476">
        <v>11120</v>
      </c>
      <c r="O33" s="476">
        <v>14429</v>
      </c>
      <c r="P33" s="476">
        <v>53682</v>
      </c>
      <c r="Q33" s="476">
        <v>17986</v>
      </c>
      <c r="R33" s="476">
        <v>31820</v>
      </c>
      <c r="S33" s="477">
        <v>56112</v>
      </c>
      <c r="T33" s="220">
        <v>492160</v>
      </c>
      <c r="U33" s="223">
        <v>64.599999999999994</v>
      </c>
      <c r="V33" s="502"/>
      <c r="W33" s="223">
        <v>37.9</v>
      </c>
      <c r="X33" s="223">
        <v>25.6</v>
      </c>
      <c r="Y33" s="244">
        <v>-0.5</v>
      </c>
      <c r="Z33" s="499">
        <v>-0.7</v>
      </c>
      <c r="AA33" s="244">
        <v>98</v>
      </c>
      <c r="AB33" s="499">
        <v>99.2</v>
      </c>
      <c r="AC33" s="789"/>
    </row>
    <row r="34" spans="1:29" ht="23.1" customHeight="1" x14ac:dyDescent="0.15">
      <c r="A34" s="164"/>
      <c r="B34" s="763"/>
      <c r="C34" s="696"/>
      <c r="D34" s="470" t="s">
        <v>274</v>
      </c>
      <c r="E34" s="471">
        <v>3.25</v>
      </c>
      <c r="F34" s="220">
        <v>591297</v>
      </c>
      <c r="G34" s="220">
        <v>619570</v>
      </c>
      <c r="H34" s="473">
        <v>300294</v>
      </c>
      <c r="I34" s="474">
        <v>325864</v>
      </c>
      <c r="J34" s="475">
        <v>81216</v>
      </c>
      <c r="K34" s="475">
        <v>20099</v>
      </c>
      <c r="L34" s="476">
        <v>22950</v>
      </c>
      <c r="M34" s="476">
        <v>12705</v>
      </c>
      <c r="N34" s="476">
        <v>12033</v>
      </c>
      <c r="O34" s="476">
        <v>13755</v>
      </c>
      <c r="P34" s="476">
        <v>50509</v>
      </c>
      <c r="Q34" s="476">
        <v>20820</v>
      </c>
      <c r="R34" s="476">
        <v>30400</v>
      </c>
      <c r="S34" s="477">
        <v>61376</v>
      </c>
      <c r="T34" s="220">
        <v>502120</v>
      </c>
      <c r="U34" s="223">
        <v>64.900000000000006</v>
      </c>
      <c r="V34" s="502"/>
      <c r="W34" s="223">
        <v>34.9</v>
      </c>
      <c r="X34" s="223">
        <v>24.9</v>
      </c>
      <c r="Y34" s="244">
        <v>4.8</v>
      </c>
      <c r="Z34" s="499">
        <v>8.5</v>
      </c>
      <c r="AA34" s="244">
        <v>100.3</v>
      </c>
      <c r="AB34" s="499">
        <v>101.6</v>
      </c>
      <c r="AC34" s="789"/>
    </row>
    <row r="35" spans="1:29" ht="23.1" customHeight="1" x14ac:dyDescent="0.15">
      <c r="A35" s="164"/>
      <c r="B35" s="763"/>
      <c r="C35" s="696"/>
      <c r="D35" s="470" t="s">
        <v>275</v>
      </c>
      <c r="E35" s="471">
        <v>3.27</v>
      </c>
      <c r="F35" s="220">
        <v>536178</v>
      </c>
      <c r="G35" s="220">
        <v>549556</v>
      </c>
      <c r="H35" s="473">
        <v>284646</v>
      </c>
      <c r="I35" s="474">
        <v>307929</v>
      </c>
      <c r="J35" s="475">
        <v>76644</v>
      </c>
      <c r="K35" s="475">
        <v>22972</v>
      </c>
      <c r="L35" s="476">
        <v>25382</v>
      </c>
      <c r="M35" s="476">
        <v>12026</v>
      </c>
      <c r="N35" s="476">
        <v>9659</v>
      </c>
      <c r="O35" s="476">
        <v>13097</v>
      </c>
      <c r="P35" s="476">
        <v>49884</v>
      </c>
      <c r="Q35" s="476">
        <v>11700</v>
      </c>
      <c r="R35" s="476">
        <v>25791</v>
      </c>
      <c r="S35" s="477">
        <v>60774</v>
      </c>
      <c r="T35" s="220">
        <v>453149</v>
      </c>
      <c r="U35" s="223">
        <v>68</v>
      </c>
      <c r="V35" s="502"/>
      <c r="W35" s="223">
        <v>30.8</v>
      </c>
      <c r="X35" s="223">
        <v>24.9</v>
      </c>
      <c r="Y35" s="244">
        <v>2.5</v>
      </c>
      <c r="Z35" s="499">
        <v>8.1999999999999993</v>
      </c>
      <c r="AA35" s="244">
        <v>89</v>
      </c>
      <c r="AB35" s="499">
        <v>96</v>
      </c>
      <c r="AC35" s="789"/>
    </row>
    <row r="36" spans="1:29" ht="23.1" customHeight="1" x14ac:dyDescent="0.15">
      <c r="A36" s="164"/>
      <c r="B36" s="763"/>
      <c r="C36" s="696"/>
      <c r="D36" s="470" t="s">
        <v>276</v>
      </c>
      <c r="E36" s="471">
        <v>3.18</v>
      </c>
      <c r="F36" s="220">
        <v>582207</v>
      </c>
      <c r="G36" s="220">
        <v>573733</v>
      </c>
      <c r="H36" s="473">
        <v>285062</v>
      </c>
      <c r="I36" s="474">
        <v>285925</v>
      </c>
      <c r="J36" s="475">
        <v>74211</v>
      </c>
      <c r="K36" s="475">
        <v>16922</v>
      </c>
      <c r="L36" s="476">
        <v>22895</v>
      </c>
      <c r="M36" s="476">
        <v>13073</v>
      </c>
      <c r="N36" s="476">
        <v>9356</v>
      </c>
      <c r="O36" s="476">
        <v>10586</v>
      </c>
      <c r="P36" s="476">
        <v>45885</v>
      </c>
      <c r="Q36" s="476">
        <v>10321</v>
      </c>
      <c r="R36" s="476">
        <v>25913</v>
      </c>
      <c r="S36" s="477">
        <v>56764</v>
      </c>
      <c r="T36" s="220">
        <v>471004</v>
      </c>
      <c r="U36" s="223">
        <v>60.7</v>
      </c>
      <c r="V36" s="502"/>
      <c r="W36" s="223">
        <v>33.6</v>
      </c>
      <c r="X36" s="223">
        <v>26</v>
      </c>
      <c r="Y36" s="244">
        <v>-1.5</v>
      </c>
      <c r="Z36" s="499">
        <v>0.3</v>
      </c>
      <c r="AA36" s="244">
        <v>92.9</v>
      </c>
      <c r="AB36" s="499">
        <v>89.2</v>
      </c>
      <c r="AC36" s="789"/>
    </row>
    <row r="37" spans="1:29" ht="23.1" customHeight="1" x14ac:dyDescent="0.15">
      <c r="A37" s="164"/>
      <c r="B37" s="763"/>
      <c r="C37" s="696"/>
      <c r="D37" s="470" t="s">
        <v>277</v>
      </c>
      <c r="E37" s="471">
        <v>3.19</v>
      </c>
      <c r="F37" s="220">
        <v>553737</v>
      </c>
      <c r="G37" s="220">
        <v>545284</v>
      </c>
      <c r="H37" s="473">
        <v>285924</v>
      </c>
      <c r="I37" s="474">
        <v>291757</v>
      </c>
      <c r="J37" s="475">
        <v>72144</v>
      </c>
      <c r="K37" s="475">
        <v>21700</v>
      </c>
      <c r="L37" s="476">
        <v>21211</v>
      </c>
      <c r="M37" s="476">
        <v>12497</v>
      </c>
      <c r="N37" s="476">
        <v>9616</v>
      </c>
      <c r="O37" s="476">
        <v>13132</v>
      </c>
      <c r="P37" s="476">
        <v>47600</v>
      </c>
      <c r="Q37" s="476">
        <v>13583</v>
      </c>
      <c r="R37" s="476">
        <v>24584</v>
      </c>
      <c r="S37" s="477">
        <v>55691</v>
      </c>
      <c r="T37" s="220">
        <v>449017</v>
      </c>
      <c r="U37" s="223">
        <v>65</v>
      </c>
      <c r="V37" s="502"/>
      <c r="W37" s="223">
        <v>29.7</v>
      </c>
      <c r="X37" s="223">
        <v>24.7</v>
      </c>
      <c r="Y37" s="244">
        <v>-1.5</v>
      </c>
      <c r="Z37" s="499">
        <v>2</v>
      </c>
      <c r="AA37" s="244">
        <v>88.3</v>
      </c>
      <c r="AB37" s="499">
        <v>91</v>
      </c>
      <c r="AC37" s="789"/>
    </row>
    <row r="38" spans="1:29" ht="23.1" customHeight="1" x14ac:dyDescent="0.15">
      <c r="A38" s="187"/>
      <c r="B38" s="764"/>
      <c r="C38" s="767"/>
      <c r="D38" s="505" t="s">
        <v>278</v>
      </c>
      <c r="E38" s="506">
        <v>3.39</v>
      </c>
      <c r="F38" s="507">
        <v>435357</v>
      </c>
      <c r="G38" s="507">
        <v>441782</v>
      </c>
      <c r="H38" s="508">
        <v>253374</v>
      </c>
      <c r="I38" s="509">
        <v>249427</v>
      </c>
      <c r="J38" s="510">
        <v>69229</v>
      </c>
      <c r="K38" s="510">
        <v>21779</v>
      </c>
      <c r="L38" s="511">
        <v>21894</v>
      </c>
      <c r="M38" s="511">
        <v>12506</v>
      </c>
      <c r="N38" s="511">
        <v>7462</v>
      </c>
      <c r="O38" s="511">
        <v>10010</v>
      </c>
      <c r="P38" s="511">
        <v>36107</v>
      </c>
      <c r="Q38" s="511">
        <v>8194</v>
      </c>
      <c r="R38" s="511">
        <v>19021</v>
      </c>
      <c r="S38" s="512">
        <v>43225</v>
      </c>
      <c r="T38" s="507">
        <v>374801</v>
      </c>
      <c r="U38" s="253">
        <v>66.5</v>
      </c>
      <c r="V38" s="513"/>
      <c r="W38" s="253">
        <v>31.1</v>
      </c>
      <c r="X38" s="253">
        <v>27.8</v>
      </c>
      <c r="Y38" s="248">
        <v>1.5</v>
      </c>
      <c r="Z38" s="514">
        <v>-1.6</v>
      </c>
      <c r="AA38" s="248">
        <v>71.5</v>
      </c>
      <c r="AB38" s="514">
        <v>77.8</v>
      </c>
      <c r="AC38" s="790"/>
    </row>
  </sheetData>
  <mergeCells count="35">
    <mergeCell ref="AC3:AC6"/>
    <mergeCell ref="A3:D6"/>
    <mergeCell ref="A7:B22"/>
    <mergeCell ref="AC7:AC38"/>
    <mergeCell ref="L4:L5"/>
    <mergeCell ref="E3:E5"/>
    <mergeCell ref="I3:I5"/>
    <mergeCell ref="C7:D7"/>
    <mergeCell ref="N4:N5"/>
    <mergeCell ref="P4:P5"/>
    <mergeCell ref="C9:C12"/>
    <mergeCell ref="C25:C28"/>
    <mergeCell ref="W3:W5"/>
    <mergeCell ref="J4:J5"/>
    <mergeCell ref="AA3:AB4"/>
    <mergeCell ref="X3:X5"/>
    <mergeCell ref="S4:S5"/>
    <mergeCell ref="U3:U5"/>
    <mergeCell ref="O4:O5"/>
    <mergeCell ref="Y3:Z4"/>
    <mergeCell ref="Q4:Q5"/>
    <mergeCell ref="V3:V6"/>
    <mergeCell ref="T3:T5"/>
    <mergeCell ref="K4:K5"/>
    <mergeCell ref="M4:M5"/>
    <mergeCell ref="B23:B38"/>
    <mergeCell ref="F4:F6"/>
    <mergeCell ref="R4:R5"/>
    <mergeCell ref="C13:C22"/>
    <mergeCell ref="C29:C38"/>
    <mergeCell ref="G3:G5"/>
    <mergeCell ref="C24:D24"/>
    <mergeCell ref="C23:D23"/>
    <mergeCell ref="C8:D8"/>
    <mergeCell ref="H4:H6"/>
  </mergeCells>
  <phoneticPr fontId="3"/>
  <pageMargins left="0.98425196850393704" right="0.78740157480314965" top="0.39370078740157483" bottom="0.39370078740157483" header="0" footer="0.19685039370078741"/>
  <pageSetup paperSize="9" scale="87" firstPageNumber="26" orientation="portrait" useFirstPageNumber="1" r:id="rId1"/>
  <headerFooter scaleWithDoc="0" alignWithMargins="0">
    <oddFooter>&amp;C&amp;"ＭＳ 明朝,標準"&amp;9&amp;P</oddFooter>
  </headerFooter>
  <colBreaks count="1" manualBreakCount="1">
    <brk id="15"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sheetPr>
  <dimension ref="A1:L701"/>
  <sheetViews>
    <sheetView showOutlineSymbols="0" view="pageBreakPreview" zoomScaleNormal="100" zoomScaleSheetLayoutView="100" workbookViewId="0">
      <selection activeCell="O12" sqref="O12"/>
    </sheetView>
  </sheetViews>
  <sheetFormatPr defaultColWidth="9" defaultRowHeight="17.100000000000001" customHeight="1" x14ac:dyDescent="0.15"/>
  <cols>
    <col min="1" max="1" width="9" style="22" customWidth="1"/>
    <col min="2" max="2" width="8.625" style="22" customWidth="1"/>
    <col min="3" max="7" width="2.375" style="29" customWidth="1"/>
    <col min="8" max="8" width="30.625" style="29" customWidth="1"/>
    <col min="9" max="10" width="12.625" style="22" customWidth="1"/>
    <col min="11" max="11" width="5.625" style="22" customWidth="1"/>
    <col min="12" max="12" width="8.625" style="22" customWidth="1"/>
    <col min="13" max="16384" width="9" style="22"/>
  </cols>
  <sheetData>
    <row r="1" spans="1:12" s="9" customFormat="1" ht="33" customHeight="1" x14ac:dyDescent="0.15">
      <c r="B1" s="719" t="s">
        <v>281</v>
      </c>
      <c r="C1" s="719"/>
      <c r="D1" s="719"/>
      <c r="E1" s="719"/>
      <c r="F1" s="719"/>
      <c r="G1" s="719"/>
      <c r="H1" s="719"/>
      <c r="I1" s="719"/>
      <c r="J1" s="719"/>
      <c r="K1" s="719"/>
      <c r="L1" s="719"/>
    </row>
    <row r="2" spans="1:12" ht="21" customHeight="1" x14ac:dyDescent="0.15"/>
    <row r="3" spans="1:12" s="15" customFormat="1" ht="17.100000000000001" customHeight="1" x14ac:dyDescent="0.15">
      <c r="C3" s="28"/>
      <c r="D3" s="28"/>
      <c r="E3" s="28"/>
      <c r="F3" s="28"/>
      <c r="G3" s="28"/>
      <c r="H3" s="28"/>
    </row>
    <row r="4" spans="1:12" s="15" customFormat="1" ht="17.100000000000001" customHeight="1" x14ac:dyDescent="0.15">
      <c r="B4" s="23" t="s">
        <v>282</v>
      </c>
      <c r="C4" s="838" t="s">
        <v>283</v>
      </c>
      <c r="D4" s="838"/>
      <c r="E4" s="838"/>
      <c r="F4" s="838"/>
      <c r="G4" s="838"/>
      <c r="H4" s="838"/>
      <c r="I4" s="838"/>
      <c r="J4" s="838"/>
      <c r="K4" s="838"/>
      <c r="L4" s="838"/>
    </row>
    <row r="5" spans="1:12" s="15" customFormat="1" ht="17.100000000000001" customHeight="1" x14ac:dyDescent="0.15">
      <c r="B5" s="23" t="s">
        <v>284</v>
      </c>
      <c r="C5" s="838" t="s">
        <v>285</v>
      </c>
      <c r="D5" s="838"/>
      <c r="E5" s="838"/>
      <c r="F5" s="838"/>
      <c r="G5" s="838"/>
      <c r="H5" s="838"/>
      <c r="I5" s="838"/>
      <c r="J5" s="838"/>
      <c r="K5" s="838"/>
      <c r="L5" s="838"/>
    </row>
    <row r="6" spans="1:12" s="15" customFormat="1" ht="17.100000000000001" customHeight="1" x14ac:dyDescent="0.15">
      <c r="B6" s="22"/>
      <c r="C6" s="838" t="s">
        <v>286</v>
      </c>
      <c r="D6" s="838"/>
      <c r="E6" s="838"/>
      <c r="F6" s="838"/>
      <c r="G6" s="838"/>
      <c r="H6" s="838"/>
      <c r="I6" s="838"/>
      <c r="J6" s="838"/>
      <c r="K6" s="838"/>
      <c r="L6" s="838"/>
    </row>
    <row r="7" spans="1:12" s="15" customFormat="1" ht="17.100000000000001" customHeight="1" x14ac:dyDescent="0.15">
      <c r="B7" s="22"/>
      <c r="C7" s="30"/>
      <c r="D7" s="30"/>
      <c r="E7" s="30"/>
      <c r="F7" s="30"/>
      <c r="G7" s="30"/>
      <c r="H7" s="30"/>
      <c r="I7" s="22"/>
      <c r="J7" s="22"/>
      <c r="K7" s="22"/>
      <c r="L7" s="22"/>
    </row>
    <row r="8" spans="1:12" ht="17.100000000000001" customHeight="1" x14ac:dyDescent="0.15">
      <c r="C8" s="841" t="s">
        <v>287</v>
      </c>
      <c r="D8" s="841"/>
      <c r="E8" s="841"/>
      <c r="F8" s="841"/>
      <c r="G8" s="841"/>
      <c r="H8" s="841"/>
      <c r="I8" s="515" t="s">
        <v>288</v>
      </c>
      <c r="J8" s="842" t="s">
        <v>289</v>
      </c>
      <c r="K8" s="842"/>
    </row>
    <row r="9" spans="1:12" ht="17.100000000000001" customHeight="1" x14ac:dyDescent="0.15">
      <c r="C9" s="841"/>
      <c r="D9" s="841"/>
      <c r="E9" s="841"/>
      <c r="F9" s="841"/>
      <c r="G9" s="841"/>
      <c r="H9" s="841"/>
      <c r="I9" s="516" t="s">
        <v>290</v>
      </c>
      <c r="J9" s="517" t="s">
        <v>290</v>
      </c>
      <c r="K9" s="839" t="s">
        <v>291</v>
      </c>
    </row>
    <row r="10" spans="1:12" ht="17.100000000000001" customHeight="1" x14ac:dyDescent="0.15">
      <c r="C10" s="841"/>
      <c r="D10" s="841"/>
      <c r="E10" s="841"/>
      <c r="F10" s="841"/>
      <c r="G10" s="841"/>
      <c r="H10" s="841"/>
      <c r="I10" s="518" t="s">
        <v>48</v>
      </c>
      <c r="J10" s="519" t="s">
        <v>48</v>
      </c>
      <c r="K10" s="840"/>
    </row>
    <row r="11" spans="1:12" ht="17.100000000000001" customHeight="1" x14ac:dyDescent="0.15">
      <c r="A11" s="22">
        <v>1</v>
      </c>
      <c r="C11" s="809" t="s">
        <v>292</v>
      </c>
      <c r="D11" s="810"/>
      <c r="E11" s="810"/>
      <c r="F11" s="810"/>
      <c r="G11" s="810"/>
      <c r="H11" s="811"/>
      <c r="I11" s="520">
        <v>10000</v>
      </c>
      <c r="J11" s="521">
        <v>19</v>
      </c>
      <c r="K11" s="522" t="s">
        <v>293</v>
      </c>
    </row>
    <row r="12" spans="1:12" ht="17.100000000000001" customHeight="1" x14ac:dyDescent="0.15">
      <c r="A12" s="22">
        <v>1</v>
      </c>
      <c r="C12" s="796" t="s">
        <v>294</v>
      </c>
      <c r="D12" s="753"/>
      <c r="E12" s="753"/>
      <c r="F12" s="753"/>
      <c r="G12" s="753"/>
      <c r="H12" s="754"/>
      <c r="I12" s="523">
        <v>7341</v>
      </c>
      <c r="J12" s="524">
        <v>93</v>
      </c>
      <c r="K12" s="525" t="s">
        <v>293</v>
      </c>
    </row>
    <row r="13" spans="1:12" ht="17.100000000000001" customHeight="1" x14ac:dyDescent="0.15">
      <c r="A13" s="22">
        <v>1</v>
      </c>
      <c r="C13" s="796" t="s">
        <v>295</v>
      </c>
      <c r="D13" s="753"/>
      <c r="E13" s="753"/>
      <c r="F13" s="753"/>
      <c r="G13" s="753"/>
      <c r="H13" s="754"/>
      <c r="I13" s="526">
        <v>2.91</v>
      </c>
      <c r="J13" s="527">
        <v>3.05</v>
      </c>
      <c r="K13" s="525" t="s">
        <v>293</v>
      </c>
    </row>
    <row r="14" spans="1:12" ht="17.100000000000001" customHeight="1" x14ac:dyDescent="0.15">
      <c r="A14" s="22">
        <v>2</v>
      </c>
      <c r="C14" s="528"/>
      <c r="D14" s="753" t="s">
        <v>296</v>
      </c>
      <c r="E14" s="753"/>
      <c r="F14" s="753"/>
      <c r="G14" s="753"/>
      <c r="H14" s="754"/>
      <c r="I14" s="526">
        <v>0.54</v>
      </c>
      <c r="J14" s="524">
        <v>0.68</v>
      </c>
      <c r="K14" s="525" t="s">
        <v>293</v>
      </c>
    </row>
    <row r="15" spans="1:12" ht="17.100000000000001" customHeight="1" x14ac:dyDescent="0.15">
      <c r="A15" s="22">
        <v>2</v>
      </c>
      <c r="C15" s="528"/>
      <c r="D15" s="753" t="s">
        <v>297</v>
      </c>
      <c r="E15" s="753"/>
      <c r="F15" s="753"/>
      <c r="G15" s="753"/>
      <c r="H15" s="754"/>
      <c r="I15" s="526">
        <v>0.84</v>
      </c>
      <c r="J15" s="527">
        <v>0.99</v>
      </c>
      <c r="K15" s="525" t="s">
        <v>293</v>
      </c>
    </row>
    <row r="16" spans="1:12" ht="17.100000000000001" customHeight="1" x14ac:dyDescent="0.15">
      <c r="A16" s="22">
        <v>3</v>
      </c>
      <c r="C16" s="528"/>
      <c r="D16" s="529"/>
      <c r="E16" s="753" t="s">
        <v>298</v>
      </c>
      <c r="F16" s="753"/>
      <c r="G16" s="753"/>
      <c r="H16" s="754"/>
      <c r="I16" s="530">
        <v>0.67</v>
      </c>
      <c r="J16" s="524">
        <v>0.83</v>
      </c>
      <c r="K16" s="525" t="s">
        <v>293</v>
      </c>
    </row>
    <row r="17" spans="1:11" ht="17.100000000000001" customHeight="1" x14ac:dyDescent="0.15">
      <c r="A17" s="22">
        <v>1</v>
      </c>
      <c r="C17" s="796" t="s">
        <v>299</v>
      </c>
      <c r="D17" s="753"/>
      <c r="E17" s="753"/>
      <c r="F17" s="753"/>
      <c r="G17" s="753"/>
      <c r="H17" s="754"/>
      <c r="I17" s="530">
        <v>1.33</v>
      </c>
      <c r="J17" s="527">
        <v>1.25</v>
      </c>
      <c r="K17" s="525" t="s">
        <v>293</v>
      </c>
    </row>
    <row r="18" spans="1:11" ht="17.100000000000001" customHeight="1" x14ac:dyDescent="0.15">
      <c r="A18" s="22">
        <v>1</v>
      </c>
      <c r="C18" s="796" t="s">
        <v>300</v>
      </c>
      <c r="D18" s="753"/>
      <c r="E18" s="753"/>
      <c r="F18" s="753"/>
      <c r="G18" s="753"/>
      <c r="H18" s="754"/>
      <c r="I18" s="530">
        <v>60.1</v>
      </c>
      <c r="J18" s="524">
        <v>62.6</v>
      </c>
      <c r="K18" s="525" t="s">
        <v>293</v>
      </c>
    </row>
    <row r="19" spans="1:11" ht="17.100000000000001" customHeight="1" x14ac:dyDescent="0.15">
      <c r="A19" s="22">
        <v>1</v>
      </c>
      <c r="C19" s="796" t="s">
        <v>301</v>
      </c>
      <c r="D19" s="753"/>
      <c r="E19" s="753"/>
      <c r="F19" s="753"/>
      <c r="G19" s="753"/>
      <c r="H19" s="754"/>
      <c r="I19" s="530">
        <v>85.1</v>
      </c>
      <c r="J19" s="531">
        <v>96.2</v>
      </c>
      <c r="K19" s="525" t="s">
        <v>293</v>
      </c>
    </row>
    <row r="20" spans="1:11" ht="17.100000000000001" customHeight="1" x14ac:dyDescent="0.15">
      <c r="A20" s="22">
        <v>1</v>
      </c>
      <c r="C20" s="796" t="s">
        <v>302</v>
      </c>
      <c r="D20" s="753"/>
      <c r="E20" s="753"/>
      <c r="F20" s="753"/>
      <c r="G20" s="753"/>
      <c r="H20" s="754"/>
      <c r="I20" s="530">
        <v>13.5</v>
      </c>
      <c r="J20" s="531">
        <v>4.7</v>
      </c>
      <c r="K20" s="525" t="s">
        <v>293</v>
      </c>
    </row>
    <row r="21" spans="1:11" ht="17.100000000000001" customHeight="1" x14ac:dyDescent="0.15">
      <c r="A21" s="22">
        <v>1</v>
      </c>
      <c r="C21" s="800" t="s">
        <v>303</v>
      </c>
      <c r="D21" s="801"/>
      <c r="E21" s="801"/>
      <c r="F21" s="801"/>
      <c r="G21" s="801"/>
      <c r="H21" s="802"/>
      <c r="I21" s="532">
        <v>3490383</v>
      </c>
      <c r="J21" s="533">
        <v>3291587</v>
      </c>
      <c r="K21" s="534">
        <v>42</v>
      </c>
    </row>
    <row r="22" spans="1:11" ht="17.100000000000001" customHeight="1" x14ac:dyDescent="0.15">
      <c r="A22" s="22">
        <v>2</v>
      </c>
      <c r="C22" s="528"/>
      <c r="D22" s="806" t="s">
        <v>304</v>
      </c>
      <c r="E22" s="807"/>
      <c r="F22" s="807"/>
      <c r="G22" s="807"/>
      <c r="H22" s="808"/>
      <c r="I22" s="535">
        <v>982661</v>
      </c>
      <c r="J22" s="536">
        <v>955659</v>
      </c>
      <c r="K22" s="537">
        <v>30</v>
      </c>
    </row>
    <row r="23" spans="1:11" ht="17.100000000000001" customHeight="1" x14ac:dyDescent="0.15">
      <c r="A23" s="22">
        <v>3</v>
      </c>
      <c r="C23" s="528"/>
      <c r="D23" s="538"/>
      <c r="E23" s="806" t="s">
        <v>87</v>
      </c>
      <c r="F23" s="807"/>
      <c r="G23" s="807"/>
      <c r="H23" s="808"/>
      <c r="I23" s="535">
        <v>78178</v>
      </c>
      <c r="J23" s="536">
        <v>82430</v>
      </c>
      <c r="K23" s="537">
        <v>11</v>
      </c>
    </row>
    <row r="24" spans="1:11" ht="17.100000000000001" customHeight="1" x14ac:dyDescent="0.15">
      <c r="A24" s="22">
        <v>4</v>
      </c>
      <c r="C24" s="528"/>
      <c r="D24" s="538"/>
      <c r="E24" s="538"/>
      <c r="F24" s="753" t="s">
        <v>305</v>
      </c>
      <c r="G24" s="753"/>
      <c r="H24" s="754"/>
      <c r="I24" s="539">
        <v>19825</v>
      </c>
      <c r="J24" s="540">
        <v>26402</v>
      </c>
      <c r="K24" s="541">
        <v>3</v>
      </c>
    </row>
    <row r="25" spans="1:11" ht="17.100000000000001" customHeight="1" x14ac:dyDescent="0.15">
      <c r="A25" s="22">
        <v>4</v>
      </c>
      <c r="C25" s="528"/>
      <c r="D25" s="538"/>
      <c r="E25" s="538"/>
      <c r="F25" s="753" t="s">
        <v>306</v>
      </c>
      <c r="G25" s="753"/>
      <c r="H25" s="754"/>
      <c r="I25" s="539">
        <v>32497</v>
      </c>
      <c r="J25" s="540">
        <v>30816</v>
      </c>
      <c r="K25" s="541">
        <v>31</v>
      </c>
    </row>
    <row r="26" spans="1:11" ht="17.100000000000001" customHeight="1" x14ac:dyDescent="0.15">
      <c r="A26" s="22">
        <v>5</v>
      </c>
      <c r="C26" s="528"/>
      <c r="D26" s="538"/>
      <c r="E26" s="538"/>
      <c r="F26" s="529"/>
      <c r="G26" s="753" t="s">
        <v>307</v>
      </c>
      <c r="H26" s="754"/>
      <c r="I26" s="539">
        <v>10300</v>
      </c>
      <c r="J26" s="540">
        <v>9491</v>
      </c>
      <c r="K26" s="541">
        <v>35</v>
      </c>
    </row>
    <row r="27" spans="1:11" ht="17.100000000000001" customHeight="1" x14ac:dyDescent="0.15">
      <c r="A27" s="22">
        <v>5</v>
      </c>
      <c r="C27" s="528"/>
      <c r="D27" s="538"/>
      <c r="E27" s="538"/>
      <c r="F27" s="529"/>
      <c r="G27" s="753" t="s">
        <v>308</v>
      </c>
      <c r="H27" s="754"/>
      <c r="I27" s="539">
        <v>22197</v>
      </c>
      <c r="J27" s="540">
        <v>21326</v>
      </c>
      <c r="K27" s="541">
        <v>30</v>
      </c>
    </row>
    <row r="28" spans="1:11" ht="17.100000000000001" customHeight="1" x14ac:dyDescent="0.15">
      <c r="A28" s="22">
        <v>4</v>
      </c>
      <c r="C28" s="528"/>
      <c r="D28" s="538"/>
      <c r="E28" s="538"/>
      <c r="F28" s="753" t="s">
        <v>309</v>
      </c>
      <c r="G28" s="753"/>
      <c r="H28" s="754"/>
      <c r="I28" s="539">
        <v>20112</v>
      </c>
      <c r="J28" s="540">
        <v>19195</v>
      </c>
      <c r="K28" s="541">
        <v>30</v>
      </c>
    </row>
    <row r="29" spans="1:11" ht="17.100000000000001" customHeight="1" x14ac:dyDescent="0.15">
      <c r="A29" s="22">
        <v>5</v>
      </c>
      <c r="C29" s="528"/>
      <c r="D29" s="538"/>
      <c r="E29" s="538"/>
      <c r="F29" s="529"/>
      <c r="G29" s="753" t="s">
        <v>310</v>
      </c>
      <c r="H29" s="754"/>
      <c r="I29" s="539">
        <v>3574</v>
      </c>
      <c r="J29" s="540">
        <v>3675</v>
      </c>
      <c r="K29" s="541">
        <v>18</v>
      </c>
    </row>
    <row r="30" spans="1:11" ht="17.100000000000001" customHeight="1" x14ac:dyDescent="0.15">
      <c r="A30" s="22">
        <v>5</v>
      </c>
      <c r="C30" s="528"/>
      <c r="D30" s="538"/>
      <c r="E30" s="538"/>
      <c r="F30" s="529"/>
      <c r="G30" s="753" t="s">
        <v>311</v>
      </c>
      <c r="H30" s="754"/>
      <c r="I30" s="539">
        <v>2206</v>
      </c>
      <c r="J30" s="540">
        <v>2602</v>
      </c>
      <c r="K30" s="541">
        <v>11</v>
      </c>
    </row>
    <row r="31" spans="1:11" ht="17.100000000000001" customHeight="1" x14ac:dyDescent="0.15">
      <c r="A31" s="22">
        <v>5</v>
      </c>
      <c r="C31" s="528"/>
      <c r="D31" s="538"/>
      <c r="E31" s="538"/>
      <c r="F31" s="529"/>
      <c r="G31" s="753" t="s">
        <v>312</v>
      </c>
      <c r="H31" s="754"/>
      <c r="I31" s="539">
        <v>1368</v>
      </c>
      <c r="J31" s="540">
        <v>1203</v>
      </c>
      <c r="K31" s="541">
        <v>38</v>
      </c>
    </row>
    <row r="32" spans="1:11" ht="17.100000000000001" customHeight="1" x14ac:dyDescent="0.15">
      <c r="A32" s="22">
        <v>5</v>
      </c>
      <c r="C32" s="528"/>
      <c r="D32" s="538"/>
      <c r="E32" s="538"/>
      <c r="F32" s="529"/>
      <c r="G32" s="753" t="s">
        <v>313</v>
      </c>
      <c r="H32" s="754"/>
      <c r="I32" s="539">
        <v>4469</v>
      </c>
      <c r="J32" s="540">
        <v>4545</v>
      </c>
      <c r="K32" s="541">
        <v>22</v>
      </c>
    </row>
    <row r="33" spans="1:11" ht="17.100000000000001" customHeight="1" x14ac:dyDescent="0.15">
      <c r="A33" s="22">
        <v>5</v>
      </c>
      <c r="C33" s="528"/>
      <c r="D33" s="538"/>
      <c r="E33" s="538"/>
      <c r="F33" s="529"/>
      <c r="G33" s="753" t="s">
        <v>314</v>
      </c>
      <c r="H33" s="754"/>
      <c r="I33" s="539">
        <v>5556</v>
      </c>
      <c r="J33" s="540">
        <v>4632</v>
      </c>
      <c r="K33" s="541">
        <v>45</v>
      </c>
    </row>
    <row r="34" spans="1:11" ht="17.100000000000001" customHeight="1" x14ac:dyDescent="0.15">
      <c r="A34" s="22">
        <v>5</v>
      </c>
      <c r="C34" s="528"/>
      <c r="D34" s="538"/>
      <c r="E34" s="538"/>
      <c r="F34" s="529"/>
      <c r="G34" s="753" t="s">
        <v>315</v>
      </c>
      <c r="H34" s="754"/>
      <c r="I34" s="539">
        <v>2255</v>
      </c>
      <c r="J34" s="540">
        <v>2131</v>
      </c>
      <c r="K34" s="541">
        <v>31</v>
      </c>
    </row>
    <row r="35" spans="1:11" ht="17.100000000000001" customHeight="1" x14ac:dyDescent="0.15">
      <c r="A35" s="22">
        <v>5</v>
      </c>
      <c r="C35" s="528"/>
      <c r="D35" s="538"/>
      <c r="E35" s="538"/>
      <c r="F35" s="529"/>
      <c r="G35" s="753" t="s">
        <v>316</v>
      </c>
      <c r="H35" s="754"/>
      <c r="I35" s="539">
        <v>684</v>
      </c>
      <c r="J35" s="540">
        <v>407</v>
      </c>
      <c r="K35" s="541">
        <v>48</v>
      </c>
    </row>
    <row r="36" spans="1:11" ht="17.100000000000001" customHeight="1" x14ac:dyDescent="0.15">
      <c r="A36" s="22">
        <v>4</v>
      </c>
      <c r="C36" s="528"/>
      <c r="D36" s="538"/>
      <c r="E36" s="538"/>
      <c r="F36" s="753" t="s">
        <v>317</v>
      </c>
      <c r="G36" s="753"/>
      <c r="H36" s="754"/>
      <c r="I36" s="539">
        <v>5744</v>
      </c>
      <c r="J36" s="540">
        <v>6017</v>
      </c>
      <c r="K36" s="541">
        <v>17</v>
      </c>
    </row>
    <row r="37" spans="1:11" ht="17.100000000000001" customHeight="1" x14ac:dyDescent="0.15">
      <c r="A37" s="22">
        <v>5</v>
      </c>
      <c r="C37" s="528"/>
      <c r="D37" s="538"/>
      <c r="E37" s="538"/>
      <c r="F37" s="529"/>
      <c r="G37" s="753" t="s">
        <v>318</v>
      </c>
      <c r="H37" s="754"/>
      <c r="I37" s="539">
        <v>673</v>
      </c>
      <c r="J37" s="540">
        <v>611</v>
      </c>
      <c r="K37" s="541">
        <v>32</v>
      </c>
    </row>
    <row r="38" spans="1:11" ht="17.100000000000001" customHeight="1" x14ac:dyDescent="0.15">
      <c r="A38" s="22">
        <v>5</v>
      </c>
      <c r="C38" s="528"/>
      <c r="D38" s="538"/>
      <c r="E38" s="538"/>
      <c r="F38" s="529"/>
      <c r="G38" s="753" t="s">
        <v>319</v>
      </c>
      <c r="H38" s="754"/>
      <c r="I38" s="539">
        <v>1703</v>
      </c>
      <c r="J38" s="540">
        <v>3151</v>
      </c>
      <c r="K38" s="541">
        <v>2</v>
      </c>
    </row>
    <row r="39" spans="1:11" ht="17.100000000000001" customHeight="1" x14ac:dyDescent="0.15">
      <c r="A39" s="22">
        <v>5</v>
      </c>
      <c r="C39" s="528"/>
      <c r="D39" s="538"/>
      <c r="E39" s="538"/>
      <c r="F39" s="529"/>
      <c r="G39" s="753" t="s">
        <v>320</v>
      </c>
      <c r="H39" s="754"/>
      <c r="I39" s="539">
        <v>3368</v>
      </c>
      <c r="J39" s="540">
        <v>2255</v>
      </c>
      <c r="K39" s="541">
        <v>52</v>
      </c>
    </row>
    <row r="40" spans="1:11" ht="17.100000000000001" customHeight="1" x14ac:dyDescent="0.15">
      <c r="A40" s="22">
        <v>3</v>
      </c>
      <c r="C40" s="528"/>
      <c r="D40" s="538"/>
      <c r="E40" s="806" t="s">
        <v>321</v>
      </c>
      <c r="F40" s="807"/>
      <c r="G40" s="807"/>
      <c r="H40" s="808"/>
      <c r="I40" s="535">
        <v>73136</v>
      </c>
      <c r="J40" s="536">
        <v>71315</v>
      </c>
      <c r="K40" s="537">
        <v>30</v>
      </c>
    </row>
    <row r="41" spans="1:11" ht="17.100000000000001" customHeight="1" x14ac:dyDescent="0.15">
      <c r="A41" s="22">
        <v>4</v>
      </c>
      <c r="C41" s="528"/>
      <c r="D41" s="538"/>
      <c r="E41" s="538"/>
      <c r="F41" s="753" t="s">
        <v>322</v>
      </c>
      <c r="G41" s="753"/>
      <c r="H41" s="754"/>
      <c r="I41" s="539">
        <v>40192</v>
      </c>
      <c r="J41" s="540">
        <v>40088</v>
      </c>
      <c r="K41" s="541">
        <v>22</v>
      </c>
    </row>
    <row r="42" spans="1:11" ht="17.100000000000001" customHeight="1" x14ac:dyDescent="0.15">
      <c r="A42" s="22">
        <v>5</v>
      </c>
      <c r="C42" s="528"/>
      <c r="D42" s="538"/>
      <c r="E42" s="538"/>
      <c r="F42" s="529"/>
      <c r="G42" s="753" t="s">
        <v>323</v>
      </c>
      <c r="H42" s="754"/>
      <c r="I42" s="539">
        <v>37304</v>
      </c>
      <c r="J42" s="540">
        <v>37839</v>
      </c>
      <c r="K42" s="541">
        <v>20</v>
      </c>
    </row>
    <row r="43" spans="1:11" ht="15" customHeight="1" x14ac:dyDescent="0.15">
      <c r="A43" s="22">
        <v>6</v>
      </c>
      <c r="C43" s="528"/>
      <c r="D43" s="538"/>
      <c r="E43" s="538"/>
      <c r="F43" s="529"/>
      <c r="G43" s="529"/>
      <c r="H43" s="542" t="s">
        <v>324</v>
      </c>
      <c r="I43" s="539">
        <v>4984</v>
      </c>
      <c r="J43" s="540">
        <v>2510</v>
      </c>
      <c r="K43" s="541">
        <v>37</v>
      </c>
    </row>
    <row r="44" spans="1:11" ht="15" customHeight="1" x14ac:dyDescent="0.15">
      <c r="A44" s="22">
        <v>6</v>
      </c>
      <c r="C44" s="528"/>
      <c r="D44" s="538"/>
      <c r="E44" s="538"/>
      <c r="F44" s="529"/>
      <c r="G44" s="529"/>
      <c r="H44" s="542" t="s">
        <v>325</v>
      </c>
      <c r="I44" s="539">
        <v>983</v>
      </c>
      <c r="J44" s="540">
        <v>782</v>
      </c>
      <c r="K44" s="541">
        <v>36</v>
      </c>
    </row>
    <row r="45" spans="1:11" ht="15" customHeight="1" x14ac:dyDescent="0.15">
      <c r="A45" s="22">
        <v>6</v>
      </c>
      <c r="C45" s="528"/>
      <c r="D45" s="538"/>
      <c r="E45" s="538"/>
      <c r="F45" s="529"/>
      <c r="G45" s="529"/>
      <c r="H45" s="542" t="s">
        <v>326</v>
      </c>
      <c r="I45" s="539">
        <v>378</v>
      </c>
      <c r="J45" s="540">
        <v>514</v>
      </c>
      <c r="K45" s="541">
        <v>15</v>
      </c>
    </row>
    <row r="46" spans="1:11" ht="15" customHeight="1" x14ac:dyDescent="0.15">
      <c r="A46" s="22">
        <v>6</v>
      </c>
      <c r="C46" s="528"/>
      <c r="D46" s="538"/>
      <c r="E46" s="538"/>
      <c r="F46" s="529"/>
      <c r="G46" s="529"/>
      <c r="H46" s="542" t="s">
        <v>327</v>
      </c>
      <c r="I46" s="539">
        <v>1467</v>
      </c>
      <c r="J46" s="540">
        <v>930</v>
      </c>
      <c r="K46" s="541">
        <v>45</v>
      </c>
    </row>
    <row r="47" spans="1:11" ht="15" customHeight="1" x14ac:dyDescent="0.15">
      <c r="A47" s="22">
        <v>6</v>
      </c>
      <c r="C47" s="528"/>
      <c r="D47" s="538"/>
      <c r="E47" s="538"/>
      <c r="F47" s="529"/>
      <c r="G47" s="529"/>
      <c r="H47" s="542" t="s">
        <v>328</v>
      </c>
      <c r="I47" s="539">
        <v>895</v>
      </c>
      <c r="J47" s="540">
        <v>1593</v>
      </c>
      <c r="K47" s="541">
        <v>8</v>
      </c>
    </row>
    <row r="48" spans="1:11" ht="15" customHeight="1" x14ac:dyDescent="0.15">
      <c r="A48" s="22">
        <v>6</v>
      </c>
      <c r="C48" s="528"/>
      <c r="D48" s="538"/>
      <c r="E48" s="538"/>
      <c r="F48" s="529"/>
      <c r="G48" s="529"/>
      <c r="H48" s="542" t="s">
        <v>329</v>
      </c>
      <c r="I48" s="539">
        <v>5001</v>
      </c>
      <c r="J48" s="540">
        <v>4694</v>
      </c>
      <c r="K48" s="541">
        <v>37</v>
      </c>
    </row>
    <row r="49" spans="1:11" ht="15" customHeight="1" x14ac:dyDescent="0.15">
      <c r="A49" s="22">
        <v>6</v>
      </c>
      <c r="C49" s="528"/>
      <c r="D49" s="538"/>
      <c r="E49" s="538"/>
      <c r="F49" s="529"/>
      <c r="G49" s="529"/>
      <c r="H49" s="542" t="s">
        <v>330</v>
      </c>
      <c r="I49" s="539">
        <v>821</v>
      </c>
      <c r="J49" s="540">
        <v>772</v>
      </c>
      <c r="K49" s="541">
        <v>30</v>
      </c>
    </row>
    <row r="50" spans="1:11" ht="15" customHeight="1" x14ac:dyDescent="0.15">
      <c r="A50" s="22">
        <v>6</v>
      </c>
      <c r="C50" s="543"/>
      <c r="D50" s="544"/>
      <c r="E50" s="544"/>
      <c r="F50" s="545"/>
      <c r="G50" s="545"/>
      <c r="H50" s="546" t="s">
        <v>331</v>
      </c>
      <c r="I50" s="547">
        <v>411</v>
      </c>
      <c r="J50" s="548">
        <v>230</v>
      </c>
      <c r="K50" s="549">
        <v>46</v>
      </c>
    </row>
    <row r="51" spans="1:11" ht="15" customHeight="1" x14ac:dyDescent="0.15">
      <c r="A51" s="22">
        <v>6</v>
      </c>
      <c r="C51" s="550"/>
      <c r="D51" s="551"/>
      <c r="E51" s="551"/>
      <c r="F51" s="552"/>
      <c r="G51" s="552"/>
      <c r="H51" s="553" t="s">
        <v>332</v>
      </c>
      <c r="I51" s="554">
        <v>1108</v>
      </c>
      <c r="J51" s="555">
        <v>811</v>
      </c>
      <c r="K51" s="556">
        <v>33</v>
      </c>
    </row>
    <row r="52" spans="1:11" ht="15" customHeight="1" x14ac:dyDescent="0.15">
      <c r="A52" s="22">
        <v>6</v>
      </c>
      <c r="C52" s="528"/>
      <c r="D52" s="538"/>
      <c r="E52" s="538"/>
      <c r="F52" s="529"/>
      <c r="G52" s="529"/>
      <c r="H52" s="542" t="s">
        <v>333</v>
      </c>
      <c r="I52" s="539">
        <v>2718</v>
      </c>
      <c r="J52" s="540">
        <v>3861</v>
      </c>
      <c r="K52" s="541">
        <v>11</v>
      </c>
    </row>
    <row r="53" spans="1:11" ht="15" customHeight="1" x14ac:dyDescent="0.15">
      <c r="A53" s="22">
        <v>6</v>
      </c>
      <c r="C53" s="528"/>
      <c r="D53" s="538"/>
      <c r="E53" s="538"/>
      <c r="F53" s="529"/>
      <c r="G53" s="529"/>
      <c r="H53" s="542" t="s">
        <v>334</v>
      </c>
      <c r="I53" s="539">
        <v>1860</v>
      </c>
      <c r="J53" s="540">
        <v>2281</v>
      </c>
      <c r="K53" s="541">
        <v>8</v>
      </c>
    </row>
    <row r="54" spans="1:11" ht="15" customHeight="1" x14ac:dyDescent="0.15">
      <c r="A54" s="22">
        <v>6</v>
      </c>
      <c r="C54" s="528"/>
      <c r="D54" s="538"/>
      <c r="E54" s="538"/>
      <c r="F54" s="529"/>
      <c r="G54" s="529"/>
      <c r="H54" s="542" t="s">
        <v>335</v>
      </c>
      <c r="I54" s="539">
        <v>1104</v>
      </c>
      <c r="J54" s="540">
        <v>1394</v>
      </c>
      <c r="K54" s="541">
        <v>5</v>
      </c>
    </row>
    <row r="55" spans="1:11" ht="15" customHeight="1" x14ac:dyDescent="0.15">
      <c r="A55" s="22">
        <v>6</v>
      </c>
      <c r="C55" s="528"/>
      <c r="D55" s="538"/>
      <c r="E55" s="538"/>
      <c r="F55" s="529"/>
      <c r="G55" s="529"/>
      <c r="H55" s="542" t="s">
        <v>336</v>
      </c>
      <c r="I55" s="539">
        <v>2926</v>
      </c>
      <c r="J55" s="540">
        <v>2122</v>
      </c>
      <c r="K55" s="541">
        <v>49</v>
      </c>
    </row>
    <row r="56" spans="1:11" ht="15" customHeight="1" x14ac:dyDescent="0.15">
      <c r="A56" s="22">
        <v>6</v>
      </c>
      <c r="C56" s="528"/>
      <c r="D56" s="538"/>
      <c r="E56" s="538"/>
      <c r="F56" s="529"/>
      <c r="G56" s="529"/>
      <c r="H56" s="542" t="s">
        <v>337</v>
      </c>
      <c r="I56" s="539">
        <v>1470</v>
      </c>
      <c r="J56" s="540">
        <v>3592</v>
      </c>
      <c r="K56" s="541">
        <v>1</v>
      </c>
    </row>
    <row r="57" spans="1:11" ht="15" customHeight="1" x14ac:dyDescent="0.15">
      <c r="A57" s="22">
        <v>6</v>
      </c>
      <c r="C57" s="528"/>
      <c r="D57" s="538"/>
      <c r="E57" s="538"/>
      <c r="F57" s="529"/>
      <c r="G57" s="529"/>
      <c r="H57" s="542" t="s">
        <v>338</v>
      </c>
      <c r="I57" s="539">
        <v>6873</v>
      </c>
      <c r="J57" s="540">
        <v>5939</v>
      </c>
      <c r="K57" s="541">
        <v>31</v>
      </c>
    </row>
    <row r="58" spans="1:11" ht="15" customHeight="1" x14ac:dyDescent="0.15">
      <c r="A58" s="22">
        <v>6</v>
      </c>
      <c r="C58" s="528"/>
      <c r="D58" s="538"/>
      <c r="E58" s="538"/>
      <c r="F58" s="529"/>
      <c r="G58" s="529"/>
      <c r="H58" s="542" t="s">
        <v>339</v>
      </c>
      <c r="I58" s="539">
        <v>4306</v>
      </c>
      <c r="J58" s="540">
        <v>5815</v>
      </c>
      <c r="K58" s="541">
        <v>5</v>
      </c>
    </row>
    <row r="59" spans="1:11" ht="17.100000000000001" customHeight="1" x14ac:dyDescent="0.15">
      <c r="A59" s="22">
        <v>5</v>
      </c>
      <c r="C59" s="528"/>
      <c r="D59" s="538"/>
      <c r="E59" s="538"/>
      <c r="F59" s="529"/>
      <c r="G59" s="753" t="s">
        <v>340</v>
      </c>
      <c r="H59" s="754"/>
      <c r="I59" s="539">
        <v>2888</v>
      </c>
      <c r="J59" s="540">
        <v>2249</v>
      </c>
      <c r="K59" s="541">
        <v>45</v>
      </c>
    </row>
    <row r="60" spans="1:11" ht="15" customHeight="1" x14ac:dyDescent="0.15">
      <c r="A60" s="22">
        <v>6</v>
      </c>
      <c r="C60" s="528"/>
      <c r="D60" s="538"/>
      <c r="E60" s="538"/>
      <c r="F60" s="529"/>
      <c r="G60" s="529"/>
      <c r="H60" s="542" t="s">
        <v>341</v>
      </c>
      <c r="I60" s="539">
        <v>384</v>
      </c>
      <c r="J60" s="540">
        <v>297</v>
      </c>
      <c r="K60" s="541">
        <v>30</v>
      </c>
    </row>
    <row r="61" spans="1:11" ht="15" customHeight="1" x14ac:dyDescent="0.15">
      <c r="A61" s="22">
        <v>6</v>
      </c>
      <c r="C61" s="528"/>
      <c r="D61" s="538"/>
      <c r="E61" s="538"/>
      <c r="F61" s="529"/>
      <c r="G61" s="529"/>
      <c r="H61" s="542" t="s">
        <v>342</v>
      </c>
      <c r="I61" s="539">
        <v>305</v>
      </c>
      <c r="J61" s="540">
        <v>428</v>
      </c>
      <c r="K61" s="541">
        <v>12</v>
      </c>
    </row>
    <row r="62" spans="1:11" ht="15" customHeight="1" x14ac:dyDescent="0.15">
      <c r="A62" s="22">
        <v>6</v>
      </c>
      <c r="C62" s="528"/>
      <c r="D62" s="538"/>
      <c r="E62" s="538"/>
      <c r="F62" s="529"/>
      <c r="G62" s="529"/>
      <c r="H62" s="542" t="s">
        <v>343</v>
      </c>
      <c r="I62" s="539">
        <v>806</v>
      </c>
      <c r="J62" s="540">
        <v>465</v>
      </c>
      <c r="K62" s="541">
        <v>48</v>
      </c>
    </row>
    <row r="63" spans="1:11" ht="15" customHeight="1" x14ac:dyDescent="0.15">
      <c r="A63" s="22">
        <v>6</v>
      </c>
      <c r="C63" s="528"/>
      <c r="D63" s="538"/>
      <c r="E63" s="538"/>
      <c r="F63" s="529"/>
      <c r="G63" s="529"/>
      <c r="H63" s="542" t="s">
        <v>344</v>
      </c>
      <c r="I63" s="539">
        <v>1033</v>
      </c>
      <c r="J63" s="540">
        <v>744</v>
      </c>
      <c r="K63" s="541">
        <v>40</v>
      </c>
    </row>
    <row r="64" spans="1:11" ht="15" customHeight="1" x14ac:dyDescent="0.15">
      <c r="A64" s="22">
        <v>6</v>
      </c>
      <c r="C64" s="528"/>
      <c r="D64" s="538"/>
      <c r="E64" s="538"/>
      <c r="F64" s="529"/>
      <c r="G64" s="529"/>
      <c r="H64" s="542" t="s">
        <v>345</v>
      </c>
      <c r="I64" s="539">
        <v>359</v>
      </c>
      <c r="J64" s="540">
        <v>316</v>
      </c>
      <c r="K64" s="541">
        <v>30</v>
      </c>
    </row>
    <row r="65" spans="1:11" ht="17.100000000000001" customHeight="1" x14ac:dyDescent="0.15">
      <c r="A65" s="22">
        <v>4</v>
      </c>
      <c r="C65" s="528"/>
      <c r="D65" s="538"/>
      <c r="E65" s="538"/>
      <c r="F65" s="753" t="s">
        <v>346</v>
      </c>
      <c r="G65" s="753"/>
      <c r="H65" s="754"/>
      <c r="I65" s="539">
        <v>13024</v>
      </c>
      <c r="J65" s="540">
        <v>12660</v>
      </c>
      <c r="K65" s="541">
        <v>32</v>
      </c>
    </row>
    <row r="66" spans="1:11" ht="17.100000000000001" customHeight="1" x14ac:dyDescent="0.15">
      <c r="A66" s="22">
        <v>5</v>
      </c>
      <c r="C66" s="528"/>
      <c r="D66" s="538"/>
      <c r="E66" s="538"/>
      <c r="F66" s="529"/>
      <c r="G66" s="753" t="s">
        <v>347</v>
      </c>
      <c r="H66" s="754"/>
      <c r="I66" s="539">
        <v>2158</v>
      </c>
      <c r="J66" s="540">
        <v>1884</v>
      </c>
      <c r="K66" s="541">
        <v>30</v>
      </c>
    </row>
    <row r="67" spans="1:11" ht="17.100000000000001" customHeight="1" x14ac:dyDescent="0.15">
      <c r="A67" s="22">
        <v>5</v>
      </c>
      <c r="C67" s="528"/>
      <c r="D67" s="538"/>
      <c r="E67" s="538"/>
      <c r="F67" s="529"/>
      <c r="G67" s="753" t="s">
        <v>348</v>
      </c>
      <c r="H67" s="754"/>
      <c r="I67" s="539">
        <v>2049</v>
      </c>
      <c r="J67" s="540">
        <v>1780</v>
      </c>
      <c r="K67" s="541">
        <v>30</v>
      </c>
    </row>
    <row r="68" spans="1:11" ht="17.100000000000001" customHeight="1" x14ac:dyDescent="0.15">
      <c r="A68" s="22">
        <v>5</v>
      </c>
      <c r="C68" s="528"/>
      <c r="D68" s="538"/>
      <c r="E68" s="538"/>
      <c r="F68" s="529"/>
      <c r="G68" s="753" t="s">
        <v>349</v>
      </c>
      <c r="H68" s="754"/>
      <c r="I68" s="539">
        <v>1602</v>
      </c>
      <c r="J68" s="540">
        <v>1906</v>
      </c>
      <c r="K68" s="541">
        <v>15</v>
      </c>
    </row>
    <row r="69" spans="1:11" ht="17.100000000000001" customHeight="1" x14ac:dyDescent="0.15">
      <c r="A69" s="22">
        <v>5</v>
      </c>
      <c r="C69" s="528"/>
      <c r="D69" s="538"/>
      <c r="E69" s="538"/>
      <c r="F69" s="529"/>
      <c r="G69" s="753" t="s">
        <v>350</v>
      </c>
      <c r="H69" s="754"/>
      <c r="I69" s="539">
        <v>581</v>
      </c>
      <c r="J69" s="540">
        <v>339</v>
      </c>
      <c r="K69" s="541">
        <v>39</v>
      </c>
    </row>
    <row r="70" spans="1:11" ht="17.100000000000001" customHeight="1" x14ac:dyDescent="0.15">
      <c r="A70" s="22">
        <v>5</v>
      </c>
      <c r="C70" s="528"/>
      <c r="D70" s="538"/>
      <c r="E70" s="538"/>
      <c r="F70" s="529"/>
      <c r="G70" s="753" t="s">
        <v>351</v>
      </c>
      <c r="H70" s="754"/>
      <c r="I70" s="539">
        <v>6635</v>
      </c>
      <c r="J70" s="540">
        <v>6752</v>
      </c>
      <c r="K70" s="541">
        <v>22</v>
      </c>
    </row>
    <row r="71" spans="1:11" ht="17.100000000000001" customHeight="1" x14ac:dyDescent="0.15">
      <c r="A71" s="22">
        <v>4</v>
      </c>
      <c r="C71" s="528"/>
      <c r="D71" s="538"/>
      <c r="E71" s="538"/>
      <c r="F71" s="753" t="s">
        <v>352</v>
      </c>
      <c r="G71" s="753"/>
      <c r="H71" s="754"/>
      <c r="I71" s="539">
        <v>8908</v>
      </c>
      <c r="J71" s="540">
        <v>8825</v>
      </c>
      <c r="K71" s="541">
        <v>22</v>
      </c>
    </row>
    <row r="72" spans="1:11" ht="17.100000000000001" customHeight="1" x14ac:dyDescent="0.15">
      <c r="A72" s="22">
        <v>5</v>
      </c>
      <c r="C72" s="528"/>
      <c r="D72" s="538"/>
      <c r="E72" s="538"/>
      <c r="F72" s="529"/>
      <c r="G72" s="753" t="s">
        <v>353</v>
      </c>
      <c r="H72" s="754"/>
      <c r="I72" s="539">
        <v>2316</v>
      </c>
      <c r="J72" s="540">
        <v>1902</v>
      </c>
      <c r="K72" s="541">
        <v>34</v>
      </c>
    </row>
    <row r="73" spans="1:11" ht="17.100000000000001" customHeight="1" x14ac:dyDescent="0.15">
      <c r="A73" s="22">
        <v>5</v>
      </c>
      <c r="C73" s="528"/>
      <c r="D73" s="538"/>
      <c r="E73" s="538"/>
      <c r="F73" s="529"/>
      <c r="G73" s="753" t="s">
        <v>354</v>
      </c>
      <c r="H73" s="754"/>
      <c r="I73" s="539">
        <v>1862</v>
      </c>
      <c r="J73" s="540">
        <v>1998</v>
      </c>
      <c r="K73" s="541">
        <v>15</v>
      </c>
    </row>
    <row r="74" spans="1:11" ht="17.100000000000001" customHeight="1" x14ac:dyDescent="0.15">
      <c r="A74" s="22">
        <v>5</v>
      </c>
      <c r="C74" s="528"/>
      <c r="D74" s="538"/>
      <c r="E74" s="538"/>
      <c r="F74" s="529"/>
      <c r="G74" s="753" t="s">
        <v>355</v>
      </c>
      <c r="H74" s="754"/>
      <c r="I74" s="539">
        <v>3173</v>
      </c>
      <c r="J74" s="540">
        <v>3386</v>
      </c>
      <c r="K74" s="541">
        <v>13</v>
      </c>
    </row>
    <row r="75" spans="1:11" ht="17.100000000000001" customHeight="1" x14ac:dyDescent="0.15">
      <c r="A75" s="22">
        <v>5</v>
      </c>
      <c r="C75" s="528"/>
      <c r="D75" s="538"/>
      <c r="E75" s="538"/>
      <c r="F75" s="529"/>
      <c r="G75" s="753" t="s">
        <v>356</v>
      </c>
      <c r="H75" s="754"/>
      <c r="I75" s="539">
        <v>1557</v>
      </c>
      <c r="J75" s="540">
        <v>1540</v>
      </c>
      <c r="K75" s="541">
        <v>21</v>
      </c>
    </row>
    <row r="76" spans="1:11" ht="17.100000000000001" customHeight="1" x14ac:dyDescent="0.15">
      <c r="A76" s="22">
        <v>4</v>
      </c>
      <c r="C76" s="528"/>
      <c r="D76" s="538"/>
      <c r="E76" s="538"/>
      <c r="F76" s="753" t="s">
        <v>357</v>
      </c>
      <c r="G76" s="753"/>
      <c r="H76" s="754"/>
      <c r="I76" s="539">
        <v>11011</v>
      </c>
      <c r="J76" s="540">
        <v>9742</v>
      </c>
      <c r="K76" s="541">
        <v>36</v>
      </c>
    </row>
    <row r="77" spans="1:11" ht="17.100000000000001" customHeight="1" x14ac:dyDescent="0.15">
      <c r="A77" s="22">
        <v>5</v>
      </c>
      <c r="C77" s="528"/>
      <c r="D77" s="538"/>
      <c r="E77" s="538"/>
      <c r="F77" s="529"/>
      <c r="G77" s="753" t="s">
        <v>358</v>
      </c>
      <c r="H77" s="754"/>
      <c r="I77" s="539">
        <v>794</v>
      </c>
      <c r="J77" s="540">
        <v>805</v>
      </c>
      <c r="K77" s="541">
        <v>15</v>
      </c>
    </row>
    <row r="78" spans="1:11" ht="17.100000000000001" customHeight="1" x14ac:dyDescent="0.15">
      <c r="A78" s="22">
        <v>5</v>
      </c>
      <c r="C78" s="528"/>
      <c r="D78" s="538"/>
      <c r="E78" s="538"/>
      <c r="F78" s="529"/>
      <c r="G78" s="753" t="s">
        <v>359</v>
      </c>
      <c r="H78" s="754"/>
      <c r="I78" s="539">
        <v>3086</v>
      </c>
      <c r="J78" s="540">
        <v>2676</v>
      </c>
      <c r="K78" s="541">
        <v>26</v>
      </c>
    </row>
    <row r="79" spans="1:11" ht="17.100000000000001" customHeight="1" x14ac:dyDescent="0.15">
      <c r="A79" s="22">
        <v>5</v>
      </c>
      <c r="C79" s="528"/>
      <c r="D79" s="538"/>
      <c r="E79" s="538"/>
      <c r="F79" s="529"/>
      <c r="G79" s="753" t="s">
        <v>360</v>
      </c>
      <c r="H79" s="754"/>
      <c r="I79" s="539">
        <v>909</v>
      </c>
      <c r="J79" s="540">
        <v>916</v>
      </c>
      <c r="K79" s="541">
        <v>25</v>
      </c>
    </row>
    <row r="80" spans="1:11" ht="17.100000000000001" customHeight="1" x14ac:dyDescent="0.15">
      <c r="A80" s="22">
        <v>5</v>
      </c>
      <c r="C80" s="528"/>
      <c r="D80" s="538"/>
      <c r="E80" s="538"/>
      <c r="F80" s="529"/>
      <c r="G80" s="753" t="s">
        <v>361</v>
      </c>
      <c r="H80" s="754"/>
      <c r="I80" s="539">
        <v>2766</v>
      </c>
      <c r="J80" s="540">
        <v>2043</v>
      </c>
      <c r="K80" s="541">
        <v>49</v>
      </c>
    </row>
    <row r="81" spans="1:11" ht="17.100000000000001" customHeight="1" x14ac:dyDescent="0.15">
      <c r="A81" s="22">
        <v>5</v>
      </c>
      <c r="C81" s="528"/>
      <c r="D81" s="538"/>
      <c r="E81" s="538"/>
      <c r="F81" s="529"/>
      <c r="G81" s="753" t="s">
        <v>362</v>
      </c>
      <c r="H81" s="754"/>
      <c r="I81" s="539">
        <v>3456</v>
      </c>
      <c r="J81" s="540">
        <v>3302</v>
      </c>
      <c r="K81" s="541">
        <v>26</v>
      </c>
    </row>
    <row r="82" spans="1:11" ht="17.100000000000001" customHeight="1" x14ac:dyDescent="0.15">
      <c r="A82" s="22">
        <v>3</v>
      </c>
      <c r="C82" s="528"/>
      <c r="D82" s="538"/>
      <c r="E82" s="806" t="s">
        <v>363</v>
      </c>
      <c r="F82" s="807"/>
      <c r="G82" s="807"/>
      <c r="H82" s="808"/>
      <c r="I82" s="535">
        <v>96655</v>
      </c>
      <c r="J82" s="536">
        <v>98420</v>
      </c>
      <c r="K82" s="537">
        <v>20</v>
      </c>
    </row>
    <row r="83" spans="1:11" ht="17.100000000000001" customHeight="1" x14ac:dyDescent="0.15">
      <c r="A83" s="22">
        <v>4</v>
      </c>
      <c r="C83" s="528"/>
      <c r="D83" s="538"/>
      <c r="E83" s="538"/>
      <c r="F83" s="753" t="s">
        <v>364</v>
      </c>
      <c r="G83" s="753"/>
      <c r="H83" s="754"/>
      <c r="I83" s="539">
        <v>78259</v>
      </c>
      <c r="J83" s="540">
        <v>77521</v>
      </c>
      <c r="K83" s="541">
        <v>30</v>
      </c>
    </row>
    <row r="84" spans="1:11" ht="17.100000000000001" customHeight="1" x14ac:dyDescent="0.15">
      <c r="A84" s="22">
        <v>5</v>
      </c>
      <c r="C84" s="528"/>
      <c r="D84" s="538"/>
      <c r="E84" s="538"/>
      <c r="F84" s="529"/>
      <c r="G84" s="753" t="s">
        <v>365</v>
      </c>
      <c r="H84" s="754"/>
      <c r="I84" s="539">
        <v>22356</v>
      </c>
      <c r="J84" s="540">
        <v>25257</v>
      </c>
      <c r="K84" s="541">
        <v>18</v>
      </c>
    </row>
    <row r="85" spans="1:11" ht="17.100000000000001" customHeight="1" x14ac:dyDescent="0.15">
      <c r="A85" s="22">
        <v>5</v>
      </c>
      <c r="C85" s="528"/>
      <c r="D85" s="538"/>
      <c r="E85" s="538"/>
      <c r="F85" s="529"/>
      <c r="G85" s="753" t="s">
        <v>366</v>
      </c>
      <c r="H85" s="754"/>
      <c r="I85" s="539">
        <v>32487</v>
      </c>
      <c r="J85" s="540">
        <v>27946</v>
      </c>
      <c r="K85" s="541">
        <v>50</v>
      </c>
    </row>
    <row r="86" spans="1:11" ht="17.100000000000001" customHeight="1" x14ac:dyDescent="0.15">
      <c r="A86" s="22">
        <v>5</v>
      </c>
      <c r="C86" s="528"/>
      <c r="D86" s="538"/>
      <c r="E86" s="538"/>
      <c r="F86" s="529"/>
      <c r="G86" s="753" t="s">
        <v>367</v>
      </c>
      <c r="H86" s="754"/>
      <c r="I86" s="539">
        <v>17372</v>
      </c>
      <c r="J86" s="540">
        <v>17540</v>
      </c>
      <c r="K86" s="541">
        <v>25</v>
      </c>
    </row>
    <row r="87" spans="1:11" ht="17.100000000000001" customHeight="1" x14ac:dyDescent="0.15">
      <c r="A87" s="22">
        <v>5</v>
      </c>
      <c r="C87" s="528"/>
      <c r="D87" s="538"/>
      <c r="E87" s="538"/>
      <c r="F87" s="529"/>
      <c r="G87" s="753" t="s">
        <v>368</v>
      </c>
      <c r="H87" s="754"/>
      <c r="I87" s="539">
        <v>2967</v>
      </c>
      <c r="J87" s="540">
        <v>3013</v>
      </c>
      <c r="K87" s="541">
        <v>34</v>
      </c>
    </row>
    <row r="88" spans="1:11" ht="17.100000000000001" customHeight="1" x14ac:dyDescent="0.15">
      <c r="A88" s="22">
        <v>5</v>
      </c>
      <c r="C88" s="528"/>
      <c r="D88" s="538"/>
      <c r="E88" s="538"/>
      <c r="F88" s="529"/>
      <c r="G88" s="753" t="s">
        <v>369</v>
      </c>
      <c r="H88" s="754"/>
      <c r="I88" s="539">
        <v>3078</v>
      </c>
      <c r="J88" s="540">
        <v>3765</v>
      </c>
      <c r="K88" s="541">
        <v>11</v>
      </c>
    </row>
    <row r="89" spans="1:11" ht="17.100000000000001" customHeight="1" x14ac:dyDescent="0.15">
      <c r="A89" s="22">
        <v>4</v>
      </c>
      <c r="C89" s="528"/>
      <c r="D89" s="538"/>
      <c r="E89" s="538"/>
      <c r="F89" s="753" t="s">
        <v>370</v>
      </c>
      <c r="G89" s="753"/>
      <c r="H89" s="754"/>
      <c r="I89" s="539">
        <v>18396</v>
      </c>
      <c r="J89" s="540">
        <v>20899</v>
      </c>
      <c r="K89" s="541">
        <v>4</v>
      </c>
    </row>
    <row r="90" spans="1:11" ht="17.100000000000001" customHeight="1" x14ac:dyDescent="0.15">
      <c r="A90" s="22">
        <v>5</v>
      </c>
      <c r="C90" s="528"/>
      <c r="D90" s="538"/>
      <c r="E90" s="538"/>
      <c r="F90" s="529"/>
      <c r="G90" s="753" t="s">
        <v>371</v>
      </c>
      <c r="H90" s="754"/>
      <c r="I90" s="539">
        <v>4758</v>
      </c>
      <c r="J90" s="540">
        <v>5462</v>
      </c>
      <c r="K90" s="541">
        <v>8</v>
      </c>
    </row>
    <row r="91" spans="1:11" ht="17.100000000000001" customHeight="1" x14ac:dyDescent="0.15">
      <c r="A91" s="22">
        <v>5</v>
      </c>
      <c r="C91" s="528"/>
      <c r="D91" s="538"/>
      <c r="E91" s="538"/>
      <c r="F91" s="529"/>
      <c r="G91" s="753" t="s">
        <v>372</v>
      </c>
      <c r="H91" s="754"/>
      <c r="I91" s="539">
        <v>7724</v>
      </c>
      <c r="J91" s="540">
        <v>8518</v>
      </c>
      <c r="K91" s="541">
        <v>5</v>
      </c>
    </row>
    <row r="92" spans="1:11" ht="17.100000000000001" customHeight="1" x14ac:dyDescent="0.15">
      <c r="A92" s="22">
        <v>5</v>
      </c>
      <c r="C92" s="528"/>
      <c r="D92" s="538"/>
      <c r="E92" s="538"/>
      <c r="F92" s="529"/>
      <c r="G92" s="753" t="s">
        <v>373</v>
      </c>
      <c r="H92" s="754"/>
      <c r="I92" s="539">
        <v>2613</v>
      </c>
      <c r="J92" s="540">
        <v>2314</v>
      </c>
      <c r="K92" s="541">
        <v>44</v>
      </c>
    </row>
    <row r="93" spans="1:11" ht="17.100000000000001" customHeight="1" x14ac:dyDescent="0.15">
      <c r="A93" s="22">
        <v>5</v>
      </c>
      <c r="C93" s="528"/>
      <c r="D93" s="538"/>
      <c r="E93" s="538"/>
      <c r="F93" s="529"/>
      <c r="G93" s="753" t="s">
        <v>374</v>
      </c>
      <c r="H93" s="754"/>
      <c r="I93" s="539">
        <v>3301</v>
      </c>
      <c r="J93" s="540">
        <v>4605</v>
      </c>
      <c r="K93" s="541">
        <v>4</v>
      </c>
    </row>
    <row r="94" spans="1:11" ht="17.100000000000001" customHeight="1" x14ac:dyDescent="0.15">
      <c r="A94" s="22">
        <v>3</v>
      </c>
      <c r="C94" s="528"/>
      <c r="D94" s="538"/>
      <c r="E94" s="806" t="s">
        <v>375</v>
      </c>
      <c r="F94" s="807"/>
      <c r="G94" s="807"/>
      <c r="H94" s="808"/>
      <c r="I94" s="535">
        <v>47817</v>
      </c>
      <c r="J94" s="536">
        <v>42497</v>
      </c>
      <c r="K94" s="537">
        <v>46</v>
      </c>
    </row>
    <row r="95" spans="1:11" ht="17.100000000000001" customHeight="1" x14ac:dyDescent="0.15">
      <c r="A95" s="22">
        <v>4</v>
      </c>
      <c r="C95" s="528"/>
      <c r="D95" s="538"/>
      <c r="E95" s="538"/>
      <c r="F95" s="753" t="s">
        <v>376</v>
      </c>
      <c r="G95" s="753"/>
      <c r="H95" s="754"/>
      <c r="I95" s="539">
        <v>15001</v>
      </c>
      <c r="J95" s="540">
        <v>14866</v>
      </c>
      <c r="K95" s="541">
        <v>20</v>
      </c>
    </row>
    <row r="96" spans="1:11" ht="17.100000000000001" customHeight="1" x14ac:dyDescent="0.15">
      <c r="A96" s="22">
        <v>4</v>
      </c>
      <c r="C96" s="528"/>
      <c r="D96" s="538"/>
      <c r="E96" s="538"/>
      <c r="F96" s="753" t="s">
        <v>377</v>
      </c>
      <c r="G96" s="753"/>
      <c r="H96" s="754"/>
      <c r="I96" s="539">
        <v>22535</v>
      </c>
      <c r="J96" s="540">
        <v>17749</v>
      </c>
      <c r="K96" s="541">
        <v>50</v>
      </c>
    </row>
    <row r="97" spans="1:11" ht="17.100000000000001" customHeight="1" x14ac:dyDescent="0.15">
      <c r="A97" s="22">
        <v>5</v>
      </c>
      <c r="C97" s="528"/>
      <c r="D97" s="538"/>
      <c r="E97" s="538"/>
      <c r="F97" s="529"/>
      <c r="G97" s="753" t="s">
        <v>378</v>
      </c>
      <c r="H97" s="754"/>
      <c r="I97" s="539">
        <v>729</v>
      </c>
      <c r="J97" s="540">
        <v>405</v>
      </c>
      <c r="K97" s="541">
        <v>41</v>
      </c>
    </row>
    <row r="98" spans="1:11" ht="17.100000000000001" customHeight="1" x14ac:dyDescent="0.15">
      <c r="A98" s="22">
        <v>5</v>
      </c>
      <c r="C98" s="528"/>
      <c r="D98" s="538"/>
      <c r="E98" s="538"/>
      <c r="F98" s="529"/>
      <c r="G98" s="753" t="s">
        <v>379</v>
      </c>
      <c r="H98" s="754"/>
      <c r="I98" s="539">
        <v>13377</v>
      </c>
      <c r="J98" s="540">
        <v>10747</v>
      </c>
      <c r="K98" s="541">
        <v>47</v>
      </c>
    </row>
    <row r="99" spans="1:11" ht="17.100000000000001" customHeight="1" x14ac:dyDescent="0.15">
      <c r="A99" s="22">
        <v>5</v>
      </c>
      <c r="C99" s="543"/>
      <c r="D99" s="544"/>
      <c r="E99" s="544"/>
      <c r="F99" s="545"/>
      <c r="G99" s="812" t="s">
        <v>380</v>
      </c>
      <c r="H99" s="813"/>
      <c r="I99" s="547">
        <v>1240</v>
      </c>
      <c r="J99" s="548">
        <v>1058</v>
      </c>
      <c r="K99" s="549">
        <v>40</v>
      </c>
    </row>
    <row r="100" spans="1:11" ht="17.100000000000001" customHeight="1" x14ac:dyDescent="0.15">
      <c r="A100" s="22">
        <v>5</v>
      </c>
      <c r="C100" s="528"/>
      <c r="D100" s="538"/>
      <c r="E100" s="538"/>
      <c r="F100" s="529"/>
      <c r="G100" s="753" t="s">
        <v>381</v>
      </c>
      <c r="H100" s="754"/>
      <c r="I100" s="539">
        <v>6544</v>
      </c>
      <c r="J100" s="540">
        <v>4882</v>
      </c>
      <c r="K100" s="541">
        <v>46</v>
      </c>
    </row>
    <row r="101" spans="1:11" ht="17.100000000000001" customHeight="1" x14ac:dyDescent="0.15">
      <c r="A101" s="22">
        <v>5</v>
      </c>
      <c r="C101" s="528"/>
      <c r="D101" s="538"/>
      <c r="E101" s="538"/>
      <c r="F101" s="529"/>
      <c r="G101" s="753" t="s">
        <v>382</v>
      </c>
      <c r="H101" s="754"/>
      <c r="I101" s="539">
        <v>645</v>
      </c>
      <c r="J101" s="540">
        <v>657</v>
      </c>
      <c r="K101" s="541">
        <v>23</v>
      </c>
    </row>
    <row r="102" spans="1:11" ht="17.100000000000001" customHeight="1" x14ac:dyDescent="0.15">
      <c r="A102" s="22">
        <v>4</v>
      </c>
      <c r="C102" s="528"/>
      <c r="D102" s="538"/>
      <c r="E102" s="538"/>
      <c r="F102" s="753" t="s">
        <v>383</v>
      </c>
      <c r="G102" s="753"/>
      <c r="H102" s="754"/>
      <c r="I102" s="539">
        <v>10281</v>
      </c>
      <c r="J102" s="540">
        <v>9883</v>
      </c>
      <c r="K102" s="541">
        <v>36</v>
      </c>
    </row>
    <row r="103" spans="1:11" ht="17.100000000000001" customHeight="1" x14ac:dyDescent="0.15">
      <c r="A103" s="22">
        <v>3</v>
      </c>
      <c r="C103" s="528"/>
      <c r="D103" s="538"/>
      <c r="E103" s="806" t="s">
        <v>384</v>
      </c>
      <c r="F103" s="807"/>
      <c r="G103" s="807"/>
      <c r="H103" s="808"/>
      <c r="I103" s="535">
        <v>105908</v>
      </c>
      <c r="J103" s="536">
        <v>106601</v>
      </c>
      <c r="K103" s="537">
        <v>28</v>
      </c>
    </row>
    <row r="104" spans="1:11" ht="17.100000000000001" customHeight="1" x14ac:dyDescent="0.15">
      <c r="A104" s="22">
        <v>4</v>
      </c>
      <c r="C104" s="528"/>
      <c r="D104" s="538"/>
      <c r="E104" s="538"/>
      <c r="F104" s="753" t="s">
        <v>385</v>
      </c>
      <c r="G104" s="753"/>
      <c r="H104" s="754"/>
      <c r="I104" s="539">
        <v>70843</v>
      </c>
      <c r="J104" s="540">
        <v>66204</v>
      </c>
      <c r="K104" s="541">
        <v>38</v>
      </c>
    </row>
    <row r="105" spans="1:11" ht="17.100000000000001" customHeight="1" x14ac:dyDescent="0.15">
      <c r="A105" s="22">
        <v>5</v>
      </c>
      <c r="C105" s="528"/>
      <c r="D105" s="538"/>
      <c r="E105" s="538"/>
      <c r="F105" s="529"/>
      <c r="G105" s="753" t="s">
        <v>386</v>
      </c>
      <c r="H105" s="754"/>
      <c r="I105" s="539">
        <v>21505</v>
      </c>
      <c r="J105" s="540">
        <v>20014</v>
      </c>
      <c r="K105" s="541">
        <v>37</v>
      </c>
    </row>
    <row r="106" spans="1:11" ht="15" customHeight="1" x14ac:dyDescent="0.15">
      <c r="A106" s="22">
        <v>6</v>
      </c>
      <c r="C106" s="528"/>
      <c r="D106" s="538"/>
      <c r="E106" s="538"/>
      <c r="F106" s="529"/>
      <c r="G106" s="529"/>
      <c r="H106" s="542" t="s">
        <v>387</v>
      </c>
      <c r="I106" s="539">
        <v>2796</v>
      </c>
      <c r="J106" s="540">
        <v>2482</v>
      </c>
      <c r="K106" s="541">
        <v>46</v>
      </c>
    </row>
    <row r="107" spans="1:11" ht="15" customHeight="1" x14ac:dyDescent="0.15">
      <c r="A107" s="22">
        <v>6</v>
      </c>
      <c r="C107" s="528"/>
      <c r="D107" s="538"/>
      <c r="E107" s="538"/>
      <c r="F107" s="529"/>
      <c r="G107" s="529"/>
      <c r="H107" s="542" t="s">
        <v>388</v>
      </c>
      <c r="I107" s="539">
        <v>1922</v>
      </c>
      <c r="J107" s="540">
        <v>2447</v>
      </c>
      <c r="K107" s="541">
        <v>9</v>
      </c>
    </row>
    <row r="108" spans="1:11" ht="15" customHeight="1" x14ac:dyDescent="0.15">
      <c r="A108" s="22">
        <v>6</v>
      </c>
      <c r="C108" s="528"/>
      <c r="D108" s="538"/>
      <c r="E108" s="538"/>
      <c r="F108" s="529"/>
      <c r="G108" s="529"/>
      <c r="H108" s="542" t="s">
        <v>389</v>
      </c>
      <c r="I108" s="539">
        <v>1252</v>
      </c>
      <c r="J108" s="540">
        <v>1102</v>
      </c>
      <c r="K108" s="541">
        <v>44</v>
      </c>
    </row>
    <row r="109" spans="1:11" ht="15" customHeight="1" x14ac:dyDescent="0.15">
      <c r="A109" s="22">
        <v>6</v>
      </c>
      <c r="C109" s="528"/>
      <c r="D109" s="538"/>
      <c r="E109" s="538"/>
      <c r="F109" s="529"/>
      <c r="G109" s="529"/>
      <c r="H109" s="542" t="s">
        <v>390</v>
      </c>
      <c r="I109" s="539">
        <v>3287</v>
      </c>
      <c r="J109" s="540">
        <v>2709</v>
      </c>
      <c r="K109" s="541">
        <v>43</v>
      </c>
    </row>
    <row r="110" spans="1:11" ht="15" customHeight="1" x14ac:dyDescent="0.15">
      <c r="A110" s="22">
        <v>6</v>
      </c>
      <c r="C110" s="528"/>
      <c r="D110" s="538"/>
      <c r="E110" s="538"/>
      <c r="F110" s="529"/>
      <c r="G110" s="529"/>
      <c r="H110" s="542" t="s">
        <v>391</v>
      </c>
      <c r="I110" s="539">
        <v>2508</v>
      </c>
      <c r="J110" s="540">
        <v>2413</v>
      </c>
      <c r="K110" s="541">
        <v>26</v>
      </c>
    </row>
    <row r="111" spans="1:11" ht="15" customHeight="1" x14ac:dyDescent="0.15">
      <c r="A111" s="22">
        <v>6</v>
      </c>
      <c r="C111" s="528"/>
      <c r="D111" s="538"/>
      <c r="E111" s="538"/>
      <c r="F111" s="529"/>
      <c r="G111" s="529"/>
      <c r="H111" s="542" t="s">
        <v>392</v>
      </c>
      <c r="I111" s="539">
        <v>2290</v>
      </c>
      <c r="J111" s="540">
        <v>2448</v>
      </c>
      <c r="K111" s="541">
        <v>21</v>
      </c>
    </row>
    <row r="112" spans="1:11" ht="15" customHeight="1" x14ac:dyDescent="0.15">
      <c r="A112" s="22">
        <v>6</v>
      </c>
      <c r="C112" s="528"/>
      <c r="D112" s="538"/>
      <c r="E112" s="538"/>
      <c r="F112" s="529"/>
      <c r="G112" s="529"/>
      <c r="H112" s="542" t="s">
        <v>393</v>
      </c>
      <c r="I112" s="539">
        <v>981</v>
      </c>
      <c r="J112" s="540">
        <v>916</v>
      </c>
      <c r="K112" s="541">
        <v>37</v>
      </c>
    </row>
    <row r="113" spans="1:11" ht="15" customHeight="1" x14ac:dyDescent="0.15">
      <c r="A113" s="22">
        <v>6</v>
      </c>
      <c r="C113" s="528"/>
      <c r="D113" s="538"/>
      <c r="E113" s="538"/>
      <c r="F113" s="529"/>
      <c r="G113" s="529"/>
      <c r="H113" s="542" t="s">
        <v>394</v>
      </c>
      <c r="I113" s="539">
        <v>6471</v>
      </c>
      <c r="J113" s="540">
        <v>5497</v>
      </c>
      <c r="K113" s="541">
        <v>39</v>
      </c>
    </row>
    <row r="114" spans="1:11" ht="17.100000000000001" customHeight="1" x14ac:dyDescent="0.15">
      <c r="A114" s="22">
        <v>5</v>
      </c>
      <c r="C114" s="528"/>
      <c r="D114" s="538"/>
      <c r="E114" s="538"/>
      <c r="F114" s="529"/>
      <c r="G114" s="753" t="s">
        <v>395</v>
      </c>
      <c r="H114" s="754"/>
      <c r="I114" s="539">
        <v>18941</v>
      </c>
      <c r="J114" s="540">
        <v>18232</v>
      </c>
      <c r="K114" s="541">
        <v>34</v>
      </c>
    </row>
    <row r="115" spans="1:11" ht="15" customHeight="1" x14ac:dyDescent="0.15">
      <c r="A115" s="22">
        <v>6</v>
      </c>
      <c r="C115" s="528"/>
      <c r="D115" s="538"/>
      <c r="E115" s="538"/>
      <c r="F115" s="529"/>
      <c r="G115" s="529"/>
      <c r="H115" s="542" t="s">
        <v>396</v>
      </c>
      <c r="I115" s="539">
        <v>1210</v>
      </c>
      <c r="J115" s="540">
        <v>1366</v>
      </c>
      <c r="K115" s="541">
        <v>16</v>
      </c>
    </row>
    <row r="116" spans="1:11" ht="15" customHeight="1" x14ac:dyDescent="0.15">
      <c r="A116" s="22">
        <v>6</v>
      </c>
      <c r="C116" s="528"/>
      <c r="D116" s="538"/>
      <c r="E116" s="538"/>
      <c r="F116" s="529"/>
      <c r="G116" s="529"/>
      <c r="H116" s="542" t="s">
        <v>397</v>
      </c>
      <c r="I116" s="539">
        <v>2716</v>
      </c>
      <c r="J116" s="540">
        <v>2835</v>
      </c>
      <c r="K116" s="541">
        <v>24</v>
      </c>
    </row>
    <row r="117" spans="1:11" ht="15" customHeight="1" x14ac:dyDescent="0.15">
      <c r="A117" s="22">
        <v>6</v>
      </c>
      <c r="C117" s="528"/>
      <c r="D117" s="538"/>
      <c r="E117" s="538"/>
      <c r="F117" s="529"/>
      <c r="G117" s="529"/>
      <c r="H117" s="542" t="s">
        <v>398</v>
      </c>
      <c r="I117" s="539">
        <v>738</v>
      </c>
      <c r="J117" s="540">
        <v>1534</v>
      </c>
      <c r="K117" s="541">
        <v>2</v>
      </c>
    </row>
    <row r="118" spans="1:11" ht="15" customHeight="1" x14ac:dyDescent="0.15">
      <c r="A118" s="22">
        <v>6</v>
      </c>
      <c r="C118" s="528"/>
      <c r="D118" s="538"/>
      <c r="E118" s="538"/>
      <c r="F118" s="529"/>
      <c r="G118" s="529"/>
      <c r="H118" s="542" t="s">
        <v>399</v>
      </c>
      <c r="I118" s="539">
        <v>1649</v>
      </c>
      <c r="J118" s="540">
        <v>1522</v>
      </c>
      <c r="K118" s="541">
        <v>36</v>
      </c>
    </row>
    <row r="119" spans="1:11" ht="15" customHeight="1" x14ac:dyDescent="0.15">
      <c r="A119" s="22">
        <v>6</v>
      </c>
      <c r="C119" s="528"/>
      <c r="D119" s="538"/>
      <c r="E119" s="538"/>
      <c r="F119" s="529"/>
      <c r="G119" s="529"/>
      <c r="H119" s="542" t="s">
        <v>400</v>
      </c>
      <c r="I119" s="539">
        <v>2408</v>
      </c>
      <c r="J119" s="540">
        <v>1964</v>
      </c>
      <c r="K119" s="541">
        <v>49</v>
      </c>
    </row>
    <row r="120" spans="1:11" ht="15" customHeight="1" x14ac:dyDescent="0.15">
      <c r="A120" s="22">
        <v>6</v>
      </c>
      <c r="C120" s="528"/>
      <c r="D120" s="538"/>
      <c r="E120" s="538"/>
      <c r="F120" s="529"/>
      <c r="G120" s="529"/>
      <c r="H120" s="542" t="s">
        <v>401</v>
      </c>
      <c r="I120" s="539">
        <v>941</v>
      </c>
      <c r="J120" s="540">
        <v>697</v>
      </c>
      <c r="K120" s="541">
        <v>49</v>
      </c>
    </row>
    <row r="121" spans="1:11" ht="15" customHeight="1" x14ac:dyDescent="0.15">
      <c r="A121" s="22">
        <v>6</v>
      </c>
      <c r="C121" s="528"/>
      <c r="D121" s="538"/>
      <c r="E121" s="538"/>
      <c r="F121" s="529"/>
      <c r="G121" s="529"/>
      <c r="H121" s="542" t="s">
        <v>402</v>
      </c>
      <c r="I121" s="539">
        <v>4518</v>
      </c>
      <c r="J121" s="540">
        <v>4034</v>
      </c>
      <c r="K121" s="541">
        <v>47</v>
      </c>
    </row>
    <row r="122" spans="1:11" ht="15" customHeight="1" x14ac:dyDescent="0.15">
      <c r="A122" s="22">
        <v>6</v>
      </c>
      <c r="C122" s="528"/>
      <c r="D122" s="538"/>
      <c r="E122" s="538"/>
      <c r="F122" s="529"/>
      <c r="G122" s="529"/>
      <c r="H122" s="542" t="s">
        <v>403</v>
      </c>
      <c r="I122" s="539">
        <v>911</v>
      </c>
      <c r="J122" s="540">
        <v>737</v>
      </c>
      <c r="K122" s="541">
        <v>34</v>
      </c>
    </row>
    <row r="123" spans="1:11" ht="15" customHeight="1" x14ac:dyDescent="0.15">
      <c r="A123" s="22">
        <v>6</v>
      </c>
      <c r="C123" s="528"/>
      <c r="D123" s="538"/>
      <c r="E123" s="538"/>
      <c r="F123" s="529"/>
      <c r="G123" s="529"/>
      <c r="H123" s="542" t="s">
        <v>404</v>
      </c>
      <c r="I123" s="539">
        <v>661</v>
      </c>
      <c r="J123" s="540">
        <v>493</v>
      </c>
      <c r="K123" s="541">
        <v>38</v>
      </c>
    </row>
    <row r="124" spans="1:11" ht="15" customHeight="1" x14ac:dyDescent="0.15">
      <c r="A124" s="22">
        <v>6</v>
      </c>
      <c r="C124" s="528"/>
      <c r="D124" s="538"/>
      <c r="E124" s="538"/>
      <c r="F124" s="529"/>
      <c r="G124" s="529"/>
      <c r="H124" s="542" t="s">
        <v>405</v>
      </c>
      <c r="I124" s="539">
        <v>3191</v>
      </c>
      <c r="J124" s="540">
        <v>3049</v>
      </c>
      <c r="K124" s="541">
        <v>28</v>
      </c>
    </row>
    <row r="125" spans="1:11" ht="17.100000000000001" customHeight="1" x14ac:dyDescent="0.15">
      <c r="A125" s="22">
        <v>5</v>
      </c>
      <c r="C125" s="528"/>
      <c r="D125" s="538"/>
      <c r="E125" s="538"/>
      <c r="F125" s="529"/>
      <c r="G125" s="753" t="s">
        <v>406</v>
      </c>
      <c r="H125" s="754"/>
      <c r="I125" s="539">
        <v>30397</v>
      </c>
      <c r="J125" s="540">
        <v>27958</v>
      </c>
      <c r="K125" s="541">
        <v>39</v>
      </c>
    </row>
    <row r="126" spans="1:11" ht="15" customHeight="1" x14ac:dyDescent="0.15">
      <c r="A126" s="22">
        <v>6</v>
      </c>
      <c r="C126" s="528"/>
      <c r="D126" s="538"/>
      <c r="E126" s="538"/>
      <c r="F126" s="529"/>
      <c r="G126" s="529"/>
      <c r="H126" s="542" t="s">
        <v>407</v>
      </c>
      <c r="I126" s="539">
        <v>1749</v>
      </c>
      <c r="J126" s="540">
        <v>1225</v>
      </c>
      <c r="K126" s="541">
        <v>39</v>
      </c>
    </row>
    <row r="127" spans="1:11" ht="15" customHeight="1" x14ac:dyDescent="0.15">
      <c r="A127" s="22">
        <v>6</v>
      </c>
      <c r="C127" s="528"/>
      <c r="D127" s="538"/>
      <c r="E127" s="538"/>
      <c r="F127" s="529"/>
      <c r="G127" s="529"/>
      <c r="H127" s="542" t="s">
        <v>408</v>
      </c>
      <c r="I127" s="539">
        <v>1512</v>
      </c>
      <c r="J127" s="540">
        <v>1296</v>
      </c>
      <c r="K127" s="541">
        <v>39</v>
      </c>
    </row>
    <row r="128" spans="1:11" ht="15" customHeight="1" x14ac:dyDescent="0.15">
      <c r="A128" s="22">
        <v>6</v>
      </c>
      <c r="C128" s="528"/>
      <c r="D128" s="538"/>
      <c r="E128" s="538"/>
      <c r="F128" s="529"/>
      <c r="G128" s="529"/>
      <c r="H128" s="542" t="s">
        <v>409</v>
      </c>
      <c r="I128" s="539">
        <v>3232</v>
      </c>
      <c r="J128" s="540">
        <v>3306</v>
      </c>
      <c r="K128" s="541">
        <v>25</v>
      </c>
    </row>
    <row r="129" spans="1:11" ht="15" customHeight="1" x14ac:dyDescent="0.15">
      <c r="A129" s="22">
        <v>6</v>
      </c>
      <c r="C129" s="528"/>
      <c r="D129" s="538"/>
      <c r="E129" s="538"/>
      <c r="F129" s="529"/>
      <c r="G129" s="529"/>
      <c r="H129" s="542" t="s">
        <v>410</v>
      </c>
      <c r="I129" s="539">
        <v>2013</v>
      </c>
      <c r="J129" s="540">
        <v>2116</v>
      </c>
      <c r="K129" s="541">
        <v>24</v>
      </c>
    </row>
    <row r="130" spans="1:11" ht="15" customHeight="1" x14ac:dyDescent="0.15">
      <c r="A130" s="22">
        <v>6</v>
      </c>
      <c r="C130" s="528"/>
      <c r="D130" s="538"/>
      <c r="E130" s="538"/>
      <c r="F130" s="529"/>
      <c r="G130" s="529"/>
      <c r="H130" s="542" t="s">
        <v>411</v>
      </c>
      <c r="I130" s="539">
        <v>7919</v>
      </c>
      <c r="J130" s="540">
        <v>8772</v>
      </c>
      <c r="K130" s="541">
        <v>14</v>
      </c>
    </row>
    <row r="131" spans="1:11" ht="15" customHeight="1" x14ac:dyDescent="0.15">
      <c r="A131" s="22">
        <v>6</v>
      </c>
      <c r="C131" s="528"/>
      <c r="D131" s="538"/>
      <c r="E131" s="538"/>
      <c r="F131" s="529"/>
      <c r="G131" s="529"/>
      <c r="H131" s="542" t="s">
        <v>412</v>
      </c>
      <c r="I131" s="539">
        <v>2184</v>
      </c>
      <c r="J131" s="540">
        <v>1417</v>
      </c>
      <c r="K131" s="541">
        <v>52</v>
      </c>
    </row>
    <row r="132" spans="1:11" ht="15" customHeight="1" x14ac:dyDescent="0.15">
      <c r="A132" s="22">
        <v>6</v>
      </c>
      <c r="C132" s="528"/>
      <c r="D132" s="538"/>
      <c r="E132" s="538"/>
      <c r="F132" s="529"/>
      <c r="G132" s="529"/>
      <c r="H132" s="542" t="s">
        <v>413</v>
      </c>
      <c r="I132" s="539">
        <v>1927</v>
      </c>
      <c r="J132" s="540">
        <v>1942</v>
      </c>
      <c r="K132" s="541">
        <v>22</v>
      </c>
    </row>
    <row r="133" spans="1:11" ht="15" customHeight="1" x14ac:dyDescent="0.15">
      <c r="A133" s="22">
        <v>6</v>
      </c>
      <c r="C133" s="528"/>
      <c r="D133" s="538"/>
      <c r="E133" s="538"/>
      <c r="F133" s="529"/>
      <c r="G133" s="529"/>
      <c r="H133" s="542" t="s">
        <v>414</v>
      </c>
      <c r="I133" s="539">
        <v>1711</v>
      </c>
      <c r="J133" s="540">
        <v>1673</v>
      </c>
      <c r="K133" s="541">
        <v>26</v>
      </c>
    </row>
    <row r="134" spans="1:11" ht="15" customHeight="1" x14ac:dyDescent="0.15">
      <c r="A134" s="22">
        <v>6</v>
      </c>
      <c r="C134" s="528"/>
      <c r="D134" s="538"/>
      <c r="E134" s="538"/>
      <c r="F134" s="529"/>
      <c r="G134" s="529"/>
      <c r="H134" s="542" t="s">
        <v>415</v>
      </c>
      <c r="I134" s="539">
        <v>1202</v>
      </c>
      <c r="J134" s="540">
        <v>1294</v>
      </c>
      <c r="K134" s="541">
        <v>12</v>
      </c>
    </row>
    <row r="135" spans="1:11" ht="15" customHeight="1" x14ac:dyDescent="0.15">
      <c r="A135" s="22">
        <v>6</v>
      </c>
      <c r="C135" s="528"/>
      <c r="D135" s="538"/>
      <c r="E135" s="538"/>
      <c r="F135" s="529"/>
      <c r="G135" s="529"/>
      <c r="H135" s="542" t="s">
        <v>416</v>
      </c>
      <c r="I135" s="539">
        <v>2434</v>
      </c>
      <c r="J135" s="540">
        <v>1913</v>
      </c>
      <c r="K135" s="541">
        <v>37</v>
      </c>
    </row>
    <row r="136" spans="1:11" ht="15" customHeight="1" x14ac:dyDescent="0.15">
      <c r="A136" s="22">
        <v>6</v>
      </c>
      <c r="C136" s="528"/>
      <c r="D136" s="538"/>
      <c r="E136" s="538"/>
      <c r="F136" s="529"/>
      <c r="G136" s="529"/>
      <c r="H136" s="542" t="s">
        <v>417</v>
      </c>
      <c r="I136" s="539">
        <v>4515</v>
      </c>
      <c r="J136" s="540">
        <v>3004</v>
      </c>
      <c r="K136" s="541">
        <v>44</v>
      </c>
    </row>
    <row r="137" spans="1:11" ht="17.100000000000001" customHeight="1" x14ac:dyDescent="0.15">
      <c r="A137" s="22">
        <v>4</v>
      </c>
      <c r="C137" s="528"/>
      <c r="D137" s="538"/>
      <c r="E137" s="538"/>
      <c r="F137" s="753" t="s">
        <v>418</v>
      </c>
      <c r="G137" s="753"/>
      <c r="H137" s="754"/>
      <c r="I137" s="539">
        <v>8679</v>
      </c>
      <c r="J137" s="540">
        <v>10824</v>
      </c>
      <c r="K137" s="541">
        <v>2</v>
      </c>
    </row>
    <row r="138" spans="1:11" ht="17.100000000000001" customHeight="1" x14ac:dyDescent="0.15">
      <c r="A138" s="22">
        <v>5</v>
      </c>
      <c r="C138" s="528"/>
      <c r="D138" s="538"/>
      <c r="E138" s="538"/>
      <c r="F138" s="529"/>
      <c r="G138" s="753" t="s">
        <v>419</v>
      </c>
      <c r="H138" s="754"/>
      <c r="I138" s="539">
        <v>401</v>
      </c>
      <c r="J138" s="540">
        <v>583</v>
      </c>
      <c r="K138" s="541">
        <v>7</v>
      </c>
    </row>
    <row r="139" spans="1:11" ht="17.100000000000001" customHeight="1" x14ac:dyDescent="0.15">
      <c r="A139" s="22">
        <v>5</v>
      </c>
      <c r="C139" s="528"/>
      <c r="D139" s="538"/>
      <c r="E139" s="538"/>
      <c r="F139" s="529"/>
      <c r="G139" s="753" t="s">
        <v>420</v>
      </c>
      <c r="H139" s="754"/>
      <c r="I139" s="539">
        <v>347</v>
      </c>
      <c r="J139" s="540">
        <v>226</v>
      </c>
      <c r="K139" s="541">
        <v>40</v>
      </c>
    </row>
    <row r="140" spans="1:11" ht="17.100000000000001" customHeight="1" x14ac:dyDescent="0.15">
      <c r="A140" s="22">
        <v>5</v>
      </c>
      <c r="C140" s="528"/>
      <c r="D140" s="538"/>
      <c r="E140" s="538"/>
      <c r="F140" s="529"/>
      <c r="G140" s="753" t="s">
        <v>421</v>
      </c>
      <c r="H140" s="754"/>
      <c r="I140" s="539">
        <v>2980</v>
      </c>
      <c r="J140" s="540">
        <v>3082</v>
      </c>
      <c r="K140" s="541">
        <v>18</v>
      </c>
    </row>
    <row r="141" spans="1:11" ht="17.100000000000001" customHeight="1" x14ac:dyDescent="0.15">
      <c r="A141" s="22">
        <v>5</v>
      </c>
      <c r="C141" s="528"/>
      <c r="D141" s="538"/>
      <c r="E141" s="538"/>
      <c r="F141" s="529"/>
      <c r="G141" s="753" t="s">
        <v>422</v>
      </c>
      <c r="H141" s="754"/>
      <c r="I141" s="539">
        <v>1423</v>
      </c>
      <c r="J141" s="540">
        <v>2563</v>
      </c>
      <c r="K141" s="541">
        <v>2</v>
      </c>
    </row>
    <row r="142" spans="1:11" ht="17.100000000000001" customHeight="1" x14ac:dyDescent="0.15">
      <c r="A142" s="22">
        <v>5</v>
      </c>
      <c r="C142" s="528"/>
      <c r="D142" s="538"/>
      <c r="E142" s="538"/>
      <c r="F142" s="529"/>
      <c r="G142" s="753" t="s">
        <v>423</v>
      </c>
      <c r="H142" s="754"/>
      <c r="I142" s="539">
        <v>754</v>
      </c>
      <c r="J142" s="540">
        <v>1523</v>
      </c>
      <c r="K142" s="541">
        <v>2</v>
      </c>
    </row>
    <row r="143" spans="1:11" ht="17.100000000000001" customHeight="1" x14ac:dyDescent="0.15">
      <c r="A143" s="22">
        <v>5</v>
      </c>
      <c r="C143" s="528"/>
      <c r="D143" s="538"/>
      <c r="E143" s="538"/>
      <c r="F143" s="529"/>
      <c r="G143" s="753" t="s">
        <v>424</v>
      </c>
      <c r="H143" s="754"/>
      <c r="I143" s="539">
        <v>2774</v>
      </c>
      <c r="J143" s="540">
        <v>2847</v>
      </c>
      <c r="K143" s="541">
        <v>25</v>
      </c>
    </row>
    <row r="144" spans="1:11" ht="17.100000000000001" customHeight="1" x14ac:dyDescent="0.15">
      <c r="A144" s="22">
        <v>4</v>
      </c>
      <c r="C144" s="528"/>
      <c r="D144" s="538"/>
      <c r="E144" s="538"/>
      <c r="F144" s="753" t="s">
        <v>425</v>
      </c>
      <c r="G144" s="753"/>
      <c r="H144" s="754"/>
      <c r="I144" s="539">
        <v>13039</v>
      </c>
      <c r="J144" s="540">
        <v>15364</v>
      </c>
      <c r="K144" s="541">
        <v>6</v>
      </c>
    </row>
    <row r="145" spans="1:11" ht="17.100000000000001" customHeight="1" x14ac:dyDescent="0.15">
      <c r="A145" s="22">
        <v>5</v>
      </c>
      <c r="C145" s="528"/>
      <c r="D145" s="538"/>
      <c r="E145" s="538"/>
      <c r="F145" s="529"/>
      <c r="G145" s="753" t="s">
        <v>426</v>
      </c>
      <c r="H145" s="754"/>
      <c r="I145" s="539">
        <v>5107</v>
      </c>
      <c r="J145" s="540">
        <v>4792</v>
      </c>
      <c r="K145" s="541">
        <v>39</v>
      </c>
    </row>
    <row r="146" spans="1:11" ht="17.100000000000001" customHeight="1" x14ac:dyDescent="0.15">
      <c r="A146" s="22">
        <v>5</v>
      </c>
      <c r="C146" s="528"/>
      <c r="D146" s="538"/>
      <c r="E146" s="538"/>
      <c r="F146" s="529"/>
      <c r="G146" s="753" t="s">
        <v>427</v>
      </c>
      <c r="H146" s="754"/>
      <c r="I146" s="539">
        <v>2841</v>
      </c>
      <c r="J146" s="540">
        <v>5448</v>
      </c>
      <c r="K146" s="541">
        <v>1</v>
      </c>
    </row>
    <row r="147" spans="1:11" ht="17.100000000000001" customHeight="1" x14ac:dyDescent="0.15">
      <c r="A147" s="22">
        <v>5</v>
      </c>
      <c r="C147" s="528"/>
      <c r="D147" s="538"/>
      <c r="E147" s="538"/>
      <c r="F147" s="529"/>
      <c r="G147" s="753" t="s">
        <v>428</v>
      </c>
      <c r="H147" s="754"/>
      <c r="I147" s="539">
        <v>4217</v>
      </c>
      <c r="J147" s="540">
        <v>4431</v>
      </c>
      <c r="K147" s="541">
        <v>24</v>
      </c>
    </row>
    <row r="148" spans="1:11" ht="17.100000000000001" customHeight="1" x14ac:dyDescent="0.15">
      <c r="A148" s="22">
        <v>5</v>
      </c>
      <c r="C148" s="528"/>
      <c r="D148" s="538"/>
      <c r="E148" s="538"/>
      <c r="F148" s="529"/>
      <c r="G148" s="753" t="s">
        <v>429</v>
      </c>
      <c r="H148" s="754"/>
      <c r="I148" s="539">
        <v>873</v>
      </c>
      <c r="J148" s="540">
        <v>693</v>
      </c>
      <c r="K148" s="541">
        <v>41</v>
      </c>
    </row>
    <row r="149" spans="1:11" ht="17.100000000000001" customHeight="1" x14ac:dyDescent="0.15">
      <c r="A149" s="22">
        <v>4</v>
      </c>
      <c r="C149" s="528"/>
      <c r="D149" s="538"/>
      <c r="E149" s="538"/>
      <c r="F149" s="753" t="s">
        <v>430</v>
      </c>
      <c r="G149" s="753"/>
      <c r="H149" s="754"/>
      <c r="I149" s="539">
        <v>13347</v>
      </c>
      <c r="J149" s="540">
        <v>14209</v>
      </c>
      <c r="K149" s="541">
        <v>21</v>
      </c>
    </row>
    <row r="150" spans="1:11" ht="17.100000000000001" customHeight="1" x14ac:dyDescent="0.15">
      <c r="A150" s="22">
        <v>5</v>
      </c>
      <c r="C150" s="543"/>
      <c r="D150" s="544"/>
      <c r="E150" s="544"/>
      <c r="F150" s="545"/>
      <c r="G150" s="812" t="s">
        <v>431</v>
      </c>
      <c r="H150" s="813"/>
      <c r="I150" s="547">
        <v>1665</v>
      </c>
      <c r="J150" s="548">
        <v>1712</v>
      </c>
      <c r="K150" s="549">
        <v>15</v>
      </c>
    </row>
    <row r="151" spans="1:11" ht="17.100000000000001" customHeight="1" x14ac:dyDescent="0.15">
      <c r="A151" s="22">
        <v>5</v>
      </c>
      <c r="C151" s="550"/>
      <c r="D151" s="551"/>
      <c r="E151" s="551"/>
      <c r="F151" s="552"/>
      <c r="G151" s="810" t="s">
        <v>432</v>
      </c>
      <c r="H151" s="811"/>
      <c r="I151" s="554">
        <v>1399</v>
      </c>
      <c r="J151" s="555">
        <v>1249</v>
      </c>
      <c r="K151" s="556">
        <v>29</v>
      </c>
    </row>
    <row r="152" spans="1:11" ht="17.100000000000001" customHeight="1" x14ac:dyDescent="0.15">
      <c r="A152" s="22">
        <v>5</v>
      </c>
      <c r="C152" s="528"/>
      <c r="D152" s="538"/>
      <c r="E152" s="538"/>
      <c r="F152" s="529"/>
      <c r="G152" s="753" t="s">
        <v>433</v>
      </c>
      <c r="H152" s="754"/>
      <c r="I152" s="539">
        <v>1038</v>
      </c>
      <c r="J152" s="540">
        <v>1178</v>
      </c>
      <c r="K152" s="541">
        <v>14</v>
      </c>
    </row>
    <row r="153" spans="1:11" ht="17.100000000000001" customHeight="1" x14ac:dyDescent="0.15">
      <c r="A153" s="22">
        <v>5</v>
      </c>
      <c r="C153" s="528"/>
      <c r="D153" s="538"/>
      <c r="E153" s="538"/>
      <c r="F153" s="529"/>
      <c r="G153" s="753" t="s">
        <v>434</v>
      </c>
      <c r="H153" s="754"/>
      <c r="I153" s="539">
        <v>560</v>
      </c>
      <c r="J153" s="540">
        <v>475</v>
      </c>
      <c r="K153" s="541">
        <v>39</v>
      </c>
    </row>
    <row r="154" spans="1:11" ht="17.100000000000001" customHeight="1" x14ac:dyDescent="0.15">
      <c r="A154" s="22">
        <v>5</v>
      </c>
      <c r="C154" s="528"/>
      <c r="D154" s="538"/>
      <c r="E154" s="538"/>
      <c r="F154" s="529"/>
      <c r="G154" s="753" t="s">
        <v>435</v>
      </c>
      <c r="H154" s="754"/>
      <c r="I154" s="539">
        <v>4914</v>
      </c>
      <c r="J154" s="540">
        <v>5296</v>
      </c>
      <c r="K154" s="541">
        <v>19</v>
      </c>
    </row>
    <row r="155" spans="1:11" ht="17.100000000000001" customHeight="1" x14ac:dyDescent="0.15">
      <c r="A155" s="22">
        <v>5</v>
      </c>
      <c r="C155" s="528"/>
      <c r="D155" s="538"/>
      <c r="E155" s="538"/>
      <c r="F155" s="529"/>
      <c r="G155" s="753" t="s">
        <v>436</v>
      </c>
      <c r="H155" s="754"/>
      <c r="I155" s="539">
        <v>1154</v>
      </c>
      <c r="J155" s="540">
        <v>1907</v>
      </c>
      <c r="K155" s="541">
        <v>2</v>
      </c>
    </row>
    <row r="156" spans="1:11" ht="17.100000000000001" customHeight="1" x14ac:dyDescent="0.15">
      <c r="A156" s="22">
        <v>5</v>
      </c>
      <c r="C156" s="528"/>
      <c r="D156" s="538"/>
      <c r="E156" s="538"/>
      <c r="F156" s="529"/>
      <c r="G156" s="753" t="s">
        <v>437</v>
      </c>
      <c r="H156" s="754"/>
      <c r="I156" s="539">
        <v>391</v>
      </c>
      <c r="J156" s="540">
        <v>452</v>
      </c>
      <c r="K156" s="541">
        <v>14</v>
      </c>
    </row>
    <row r="157" spans="1:11" ht="17.100000000000001" customHeight="1" x14ac:dyDescent="0.15">
      <c r="A157" s="22">
        <v>5</v>
      </c>
      <c r="C157" s="528"/>
      <c r="D157" s="538"/>
      <c r="E157" s="538"/>
      <c r="F157" s="529"/>
      <c r="G157" s="753" t="s">
        <v>438</v>
      </c>
      <c r="H157" s="754"/>
      <c r="I157" s="539">
        <v>2226</v>
      </c>
      <c r="J157" s="540">
        <v>1941</v>
      </c>
      <c r="K157" s="541">
        <v>41</v>
      </c>
    </row>
    <row r="158" spans="1:11" ht="17.100000000000001" customHeight="1" x14ac:dyDescent="0.15">
      <c r="A158" s="22">
        <v>3</v>
      </c>
      <c r="C158" s="528"/>
      <c r="D158" s="538"/>
      <c r="E158" s="806" t="s">
        <v>439</v>
      </c>
      <c r="F158" s="807"/>
      <c r="G158" s="807"/>
      <c r="H158" s="808"/>
      <c r="I158" s="535">
        <v>40013</v>
      </c>
      <c r="J158" s="536">
        <v>36218</v>
      </c>
      <c r="K158" s="537">
        <v>44</v>
      </c>
    </row>
    <row r="159" spans="1:11" ht="17.100000000000001" customHeight="1" x14ac:dyDescent="0.15">
      <c r="A159" s="22">
        <v>4</v>
      </c>
      <c r="C159" s="528"/>
      <c r="D159" s="538"/>
      <c r="E159" s="538"/>
      <c r="F159" s="753" t="s">
        <v>440</v>
      </c>
      <c r="G159" s="753"/>
      <c r="H159" s="754"/>
      <c r="I159" s="539">
        <v>36445</v>
      </c>
      <c r="J159" s="540">
        <v>32783</v>
      </c>
      <c r="K159" s="541">
        <v>46</v>
      </c>
    </row>
    <row r="160" spans="1:11" ht="17.100000000000001" customHeight="1" x14ac:dyDescent="0.15">
      <c r="A160" s="22">
        <v>5</v>
      </c>
      <c r="C160" s="528"/>
      <c r="D160" s="538"/>
      <c r="E160" s="538"/>
      <c r="F160" s="529"/>
      <c r="G160" s="753" t="s">
        <v>441</v>
      </c>
      <c r="H160" s="754"/>
      <c r="I160" s="539">
        <v>4569</v>
      </c>
      <c r="J160" s="540">
        <v>4387</v>
      </c>
      <c r="K160" s="541">
        <v>31</v>
      </c>
    </row>
    <row r="161" spans="1:11" ht="17.100000000000001" customHeight="1" x14ac:dyDescent="0.15">
      <c r="A161" s="22">
        <v>5</v>
      </c>
      <c r="C161" s="528"/>
      <c r="D161" s="538"/>
      <c r="E161" s="538"/>
      <c r="F161" s="529"/>
      <c r="G161" s="753" t="s">
        <v>442</v>
      </c>
      <c r="H161" s="754"/>
      <c r="I161" s="539">
        <v>4094</v>
      </c>
      <c r="J161" s="540">
        <v>4310</v>
      </c>
      <c r="K161" s="541">
        <v>22</v>
      </c>
    </row>
    <row r="162" spans="1:11" ht="17.100000000000001" customHeight="1" x14ac:dyDescent="0.15">
      <c r="A162" s="22">
        <v>5</v>
      </c>
      <c r="C162" s="528"/>
      <c r="D162" s="538"/>
      <c r="E162" s="538"/>
      <c r="F162" s="529"/>
      <c r="G162" s="753" t="s">
        <v>443</v>
      </c>
      <c r="H162" s="754"/>
      <c r="I162" s="539">
        <v>474</v>
      </c>
      <c r="J162" s="540">
        <v>533</v>
      </c>
      <c r="K162" s="541">
        <v>21</v>
      </c>
    </row>
    <row r="163" spans="1:11" ht="17.100000000000001" customHeight="1" x14ac:dyDescent="0.15">
      <c r="A163" s="22">
        <v>5</v>
      </c>
      <c r="C163" s="528"/>
      <c r="D163" s="538"/>
      <c r="E163" s="538"/>
      <c r="F163" s="529"/>
      <c r="G163" s="753" t="s">
        <v>444</v>
      </c>
      <c r="H163" s="754"/>
      <c r="I163" s="539">
        <v>2180</v>
      </c>
      <c r="J163" s="540">
        <v>1608</v>
      </c>
      <c r="K163" s="541">
        <v>47</v>
      </c>
    </row>
    <row r="164" spans="1:11" ht="17.100000000000001" customHeight="1" x14ac:dyDescent="0.15">
      <c r="A164" s="22">
        <v>5</v>
      </c>
      <c r="C164" s="528"/>
      <c r="D164" s="538"/>
      <c r="E164" s="538"/>
      <c r="F164" s="529"/>
      <c r="G164" s="753" t="s">
        <v>445</v>
      </c>
      <c r="H164" s="754"/>
      <c r="I164" s="539">
        <v>1881</v>
      </c>
      <c r="J164" s="540">
        <v>1852</v>
      </c>
      <c r="K164" s="541">
        <v>25</v>
      </c>
    </row>
    <row r="165" spans="1:11" ht="17.100000000000001" customHeight="1" x14ac:dyDescent="0.15">
      <c r="A165" s="22">
        <v>5</v>
      </c>
      <c r="C165" s="528"/>
      <c r="D165" s="538"/>
      <c r="E165" s="538"/>
      <c r="F165" s="529"/>
      <c r="G165" s="753" t="s">
        <v>446</v>
      </c>
      <c r="H165" s="754"/>
      <c r="I165" s="539">
        <v>3073</v>
      </c>
      <c r="J165" s="540">
        <v>2690</v>
      </c>
      <c r="K165" s="541">
        <v>37</v>
      </c>
    </row>
    <row r="166" spans="1:11" ht="17.100000000000001" customHeight="1" x14ac:dyDescent="0.15">
      <c r="A166" s="22">
        <v>5</v>
      </c>
      <c r="C166" s="528"/>
      <c r="D166" s="538"/>
      <c r="E166" s="538"/>
      <c r="F166" s="529"/>
      <c r="G166" s="753" t="s">
        <v>447</v>
      </c>
      <c r="H166" s="754"/>
      <c r="I166" s="539">
        <v>1016</v>
      </c>
      <c r="J166" s="540">
        <v>542</v>
      </c>
      <c r="K166" s="541">
        <v>48</v>
      </c>
    </row>
    <row r="167" spans="1:11" ht="17.100000000000001" customHeight="1" x14ac:dyDescent="0.15">
      <c r="A167" s="22">
        <v>5</v>
      </c>
      <c r="C167" s="528"/>
      <c r="D167" s="538"/>
      <c r="E167" s="538"/>
      <c r="F167" s="529"/>
      <c r="G167" s="753" t="s">
        <v>448</v>
      </c>
      <c r="H167" s="754"/>
      <c r="I167" s="539">
        <v>1163</v>
      </c>
      <c r="J167" s="540">
        <v>633</v>
      </c>
      <c r="K167" s="541">
        <v>45</v>
      </c>
    </row>
    <row r="168" spans="1:11" ht="17.100000000000001" customHeight="1" x14ac:dyDescent="0.15">
      <c r="A168" s="22">
        <v>5</v>
      </c>
      <c r="C168" s="528"/>
      <c r="D168" s="538"/>
      <c r="E168" s="538"/>
      <c r="F168" s="529"/>
      <c r="G168" s="753" t="s">
        <v>449</v>
      </c>
      <c r="H168" s="754"/>
      <c r="I168" s="539">
        <v>1508</v>
      </c>
      <c r="J168" s="540">
        <v>1577</v>
      </c>
      <c r="K168" s="541">
        <v>23</v>
      </c>
    </row>
    <row r="169" spans="1:11" ht="17.100000000000001" customHeight="1" x14ac:dyDescent="0.15">
      <c r="A169" s="22">
        <v>5</v>
      </c>
      <c r="C169" s="528"/>
      <c r="D169" s="538"/>
      <c r="E169" s="538"/>
      <c r="F169" s="529"/>
      <c r="G169" s="753" t="s">
        <v>450</v>
      </c>
      <c r="H169" s="754"/>
      <c r="I169" s="539">
        <v>947</v>
      </c>
      <c r="J169" s="540">
        <v>911</v>
      </c>
      <c r="K169" s="541">
        <v>19</v>
      </c>
    </row>
    <row r="170" spans="1:11" ht="17.100000000000001" customHeight="1" x14ac:dyDescent="0.15">
      <c r="A170" s="22">
        <v>5</v>
      </c>
      <c r="C170" s="528"/>
      <c r="D170" s="538"/>
      <c r="E170" s="538"/>
      <c r="F170" s="529"/>
      <c r="G170" s="753" t="s">
        <v>451</v>
      </c>
      <c r="H170" s="754"/>
      <c r="I170" s="539">
        <v>3523</v>
      </c>
      <c r="J170" s="540">
        <v>3020</v>
      </c>
      <c r="K170" s="541">
        <v>38</v>
      </c>
    </row>
    <row r="171" spans="1:11" ht="17.100000000000001" customHeight="1" x14ac:dyDescent="0.15">
      <c r="A171" s="22">
        <v>5</v>
      </c>
      <c r="C171" s="528"/>
      <c r="D171" s="538"/>
      <c r="E171" s="538"/>
      <c r="F171" s="529"/>
      <c r="G171" s="753" t="s">
        <v>452</v>
      </c>
      <c r="H171" s="754"/>
      <c r="I171" s="539">
        <v>5354</v>
      </c>
      <c r="J171" s="540">
        <v>4722</v>
      </c>
      <c r="K171" s="541">
        <v>42</v>
      </c>
    </row>
    <row r="172" spans="1:11" ht="17.100000000000001" customHeight="1" x14ac:dyDescent="0.15">
      <c r="A172" s="22">
        <v>5</v>
      </c>
      <c r="C172" s="528"/>
      <c r="D172" s="538"/>
      <c r="E172" s="538"/>
      <c r="F172" s="529"/>
      <c r="G172" s="753" t="s">
        <v>453</v>
      </c>
      <c r="H172" s="754"/>
      <c r="I172" s="539">
        <v>2066</v>
      </c>
      <c r="J172" s="540">
        <v>1683</v>
      </c>
      <c r="K172" s="541">
        <v>36</v>
      </c>
    </row>
    <row r="173" spans="1:11" ht="17.100000000000001" customHeight="1" x14ac:dyDescent="0.15">
      <c r="A173" s="22">
        <v>5</v>
      </c>
      <c r="C173" s="528"/>
      <c r="D173" s="538"/>
      <c r="E173" s="538"/>
      <c r="F173" s="529"/>
      <c r="G173" s="753" t="s">
        <v>454</v>
      </c>
      <c r="H173" s="754"/>
      <c r="I173" s="539">
        <v>4596</v>
      </c>
      <c r="J173" s="540">
        <v>4314</v>
      </c>
      <c r="K173" s="541">
        <v>24</v>
      </c>
    </row>
    <row r="174" spans="1:11" ht="17.100000000000001" customHeight="1" x14ac:dyDescent="0.15">
      <c r="A174" s="22">
        <v>4</v>
      </c>
      <c r="C174" s="528"/>
      <c r="D174" s="538"/>
      <c r="E174" s="538"/>
      <c r="F174" s="753" t="s">
        <v>455</v>
      </c>
      <c r="G174" s="753"/>
      <c r="H174" s="754"/>
      <c r="I174" s="539">
        <v>3569</v>
      </c>
      <c r="J174" s="540">
        <v>3435</v>
      </c>
      <c r="K174" s="541">
        <v>25</v>
      </c>
    </row>
    <row r="175" spans="1:11" ht="17.100000000000001" customHeight="1" x14ac:dyDescent="0.15">
      <c r="A175" s="22">
        <v>3</v>
      </c>
      <c r="C175" s="528"/>
      <c r="D175" s="538"/>
      <c r="E175" s="806" t="s">
        <v>456</v>
      </c>
      <c r="F175" s="807"/>
      <c r="G175" s="807"/>
      <c r="H175" s="808"/>
      <c r="I175" s="535">
        <v>46849</v>
      </c>
      <c r="J175" s="536">
        <v>41315</v>
      </c>
      <c r="K175" s="537">
        <v>51</v>
      </c>
    </row>
    <row r="176" spans="1:11" ht="17.100000000000001" customHeight="1" x14ac:dyDescent="0.15">
      <c r="A176" s="22">
        <v>4</v>
      </c>
      <c r="C176" s="528"/>
      <c r="D176" s="538"/>
      <c r="E176" s="538"/>
      <c r="F176" s="753" t="s">
        <v>457</v>
      </c>
      <c r="G176" s="753"/>
      <c r="H176" s="754"/>
      <c r="I176" s="539">
        <v>5487</v>
      </c>
      <c r="J176" s="540">
        <v>4593</v>
      </c>
      <c r="K176" s="541">
        <v>50</v>
      </c>
    </row>
    <row r="177" spans="1:11" ht="17.100000000000001" customHeight="1" x14ac:dyDescent="0.15">
      <c r="A177" s="22">
        <v>5</v>
      </c>
      <c r="C177" s="528"/>
      <c r="D177" s="538"/>
      <c r="E177" s="538"/>
      <c r="F177" s="529"/>
      <c r="G177" s="753" t="s">
        <v>458</v>
      </c>
      <c r="H177" s="754"/>
      <c r="I177" s="539">
        <v>4860</v>
      </c>
      <c r="J177" s="540">
        <v>3888</v>
      </c>
      <c r="K177" s="541">
        <v>51</v>
      </c>
    </row>
    <row r="178" spans="1:11" ht="17.100000000000001" customHeight="1" x14ac:dyDescent="0.15">
      <c r="A178" s="22">
        <v>5</v>
      </c>
      <c r="C178" s="528"/>
      <c r="D178" s="538"/>
      <c r="E178" s="538"/>
      <c r="F178" s="529"/>
      <c r="G178" s="753" t="s">
        <v>459</v>
      </c>
      <c r="H178" s="754"/>
      <c r="I178" s="539">
        <v>627</v>
      </c>
      <c r="J178" s="540">
        <v>705</v>
      </c>
      <c r="K178" s="541">
        <v>12</v>
      </c>
    </row>
    <row r="179" spans="1:11" ht="17.100000000000001" customHeight="1" x14ac:dyDescent="0.15">
      <c r="A179" s="22">
        <v>4</v>
      </c>
      <c r="C179" s="528"/>
      <c r="D179" s="538"/>
      <c r="E179" s="538"/>
      <c r="F179" s="753" t="s">
        <v>460</v>
      </c>
      <c r="G179" s="753"/>
      <c r="H179" s="754"/>
      <c r="I179" s="539">
        <v>41362</v>
      </c>
      <c r="J179" s="540">
        <v>36722</v>
      </c>
      <c r="K179" s="541">
        <v>51</v>
      </c>
    </row>
    <row r="180" spans="1:11" ht="17.100000000000001" customHeight="1" x14ac:dyDescent="0.15">
      <c r="A180" s="22">
        <v>5</v>
      </c>
      <c r="C180" s="528"/>
      <c r="D180" s="538"/>
      <c r="E180" s="538"/>
      <c r="F180" s="529"/>
      <c r="G180" s="753" t="s">
        <v>461</v>
      </c>
      <c r="H180" s="754"/>
      <c r="I180" s="539">
        <v>439</v>
      </c>
      <c r="J180" s="540">
        <v>574</v>
      </c>
      <c r="K180" s="541">
        <v>4</v>
      </c>
    </row>
    <row r="181" spans="1:11" ht="17.100000000000001" customHeight="1" x14ac:dyDescent="0.15">
      <c r="A181" s="22">
        <v>5</v>
      </c>
      <c r="C181" s="528"/>
      <c r="D181" s="538"/>
      <c r="E181" s="538"/>
      <c r="F181" s="529"/>
      <c r="G181" s="753" t="s">
        <v>462</v>
      </c>
      <c r="H181" s="754"/>
      <c r="I181" s="539">
        <v>1762</v>
      </c>
      <c r="J181" s="540">
        <v>1719</v>
      </c>
      <c r="K181" s="541">
        <v>24</v>
      </c>
    </row>
    <row r="182" spans="1:11" ht="17.100000000000001" customHeight="1" x14ac:dyDescent="0.15">
      <c r="A182" s="22">
        <v>5</v>
      </c>
      <c r="C182" s="528"/>
      <c r="D182" s="538"/>
      <c r="E182" s="538"/>
      <c r="F182" s="529"/>
      <c r="G182" s="753" t="s">
        <v>463</v>
      </c>
      <c r="H182" s="754"/>
      <c r="I182" s="539">
        <v>2101</v>
      </c>
      <c r="J182" s="540">
        <v>2240</v>
      </c>
      <c r="K182" s="541">
        <v>18</v>
      </c>
    </row>
    <row r="183" spans="1:11" ht="17.100000000000001" customHeight="1" x14ac:dyDescent="0.15">
      <c r="A183" s="22">
        <v>5</v>
      </c>
      <c r="C183" s="528"/>
      <c r="D183" s="538"/>
      <c r="E183" s="538"/>
      <c r="F183" s="529"/>
      <c r="G183" s="753" t="s">
        <v>464</v>
      </c>
      <c r="H183" s="754"/>
      <c r="I183" s="539">
        <v>1097</v>
      </c>
      <c r="J183" s="540">
        <v>1034</v>
      </c>
      <c r="K183" s="541">
        <v>24</v>
      </c>
    </row>
    <row r="184" spans="1:11" ht="17.100000000000001" customHeight="1" x14ac:dyDescent="0.15">
      <c r="A184" s="22">
        <v>5</v>
      </c>
      <c r="C184" s="528"/>
      <c r="D184" s="538"/>
      <c r="E184" s="538"/>
      <c r="F184" s="529"/>
      <c r="G184" s="753" t="s">
        <v>465</v>
      </c>
      <c r="H184" s="754"/>
      <c r="I184" s="539">
        <v>765</v>
      </c>
      <c r="J184" s="540">
        <v>864</v>
      </c>
      <c r="K184" s="541">
        <v>14</v>
      </c>
    </row>
    <row r="185" spans="1:11" ht="17.100000000000001" customHeight="1" x14ac:dyDescent="0.15">
      <c r="A185" s="22">
        <v>5</v>
      </c>
      <c r="C185" s="528"/>
      <c r="D185" s="538"/>
      <c r="E185" s="538"/>
      <c r="F185" s="529"/>
      <c r="G185" s="753" t="s">
        <v>466</v>
      </c>
      <c r="H185" s="754"/>
      <c r="I185" s="539">
        <v>764</v>
      </c>
      <c r="J185" s="540">
        <v>662</v>
      </c>
      <c r="K185" s="541">
        <v>43</v>
      </c>
    </row>
    <row r="186" spans="1:11" ht="17.100000000000001" customHeight="1" x14ac:dyDescent="0.15">
      <c r="A186" s="22">
        <v>5</v>
      </c>
      <c r="C186" s="528"/>
      <c r="D186" s="538"/>
      <c r="E186" s="538"/>
      <c r="F186" s="529"/>
      <c r="G186" s="753" t="s">
        <v>467</v>
      </c>
      <c r="H186" s="754"/>
      <c r="I186" s="539">
        <v>671</v>
      </c>
      <c r="J186" s="540">
        <v>598</v>
      </c>
      <c r="K186" s="541">
        <v>47</v>
      </c>
    </row>
    <row r="187" spans="1:11" ht="17.100000000000001" customHeight="1" x14ac:dyDescent="0.15">
      <c r="A187" s="22">
        <v>5</v>
      </c>
      <c r="C187" s="528"/>
      <c r="D187" s="538"/>
      <c r="E187" s="538"/>
      <c r="F187" s="529"/>
      <c r="G187" s="753" t="s">
        <v>468</v>
      </c>
      <c r="H187" s="754"/>
      <c r="I187" s="539">
        <v>1482</v>
      </c>
      <c r="J187" s="540">
        <v>1564</v>
      </c>
      <c r="K187" s="541">
        <v>14</v>
      </c>
    </row>
    <row r="188" spans="1:11" ht="17.100000000000001" customHeight="1" x14ac:dyDescent="0.15">
      <c r="A188" s="22">
        <v>5</v>
      </c>
      <c r="C188" s="528"/>
      <c r="D188" s="538"/>
      <c r="E188" s="538"/>
      <c r="F188" s="529"/>
      <c r="G188" s="753" t="s">
        <v>469</v>
      </c>
      <c r="H188" s="754"/>
      <c r="I188" s="539">
        <v>2234</v>
      </c>
      <c r="J188" s="540">
        <v>2001</v>
      </c>
      <c r="K188" s="541">
        <v>38</v>
      </c>
    </row>
    <row r="189" spans="1:11" ht="17.100000000000001" customHeight="1" x14ac:dyDescent="0.15">
      <c r="A189" s="22">
        <v>5</v>
      </c>
      <c r="C189" s="528"/>
      <c r="D189" s="538"/>
      <c r="E189" s="538"/>
      <c r="F189" s="529"/>
      <c r="G189" s="753" t="s">
        <v>470</v>
      </c>
      <c r="H189" s="754"/>
      <c r="I189" s="539">
        <v>1294</v>
      </c>
      <c r="J189" s="540">
        <v>815</v>
      </c>
      <c r="K189" s="541">
        <v>52</v>
      </c>
    </row>
    <row r="190" spans="1:11" ht="17.100000000000001" customHeight="1" x14ac:dyDescent="0.15">
      <c r="A190" s="22">
        <v>5</v>
      </c>
      <c r="C190" s="528"/>
      <c r="D190" s="538"/>
      <c r="E190" s="538"/>
      <c r="F190" s="529"/>
      <c r="G190" s="753" t="s">
        <v>471</v>
      </c>
      <c r="H190" s="754"/>
      <c r="I190" s="539">
        <v>1345</v>
      </c>
      <c r="J190" s="540">
        <v>1197</v>
      </c>
      <c r="K190" s="541">
        <v>42</v>
      </c>
    </row>
    <row r="191" spans="1:11" ht="17.100000000000001" customHeight="1" x14ac:dyDescent="0.15">
      <c r="A191" s="22">
        <v>5</v>
      </c>
      <c r="C191" s="528"/>
      <c r="D191" s="538"/>
      <c r="E191" s="538"/>
      <c r="F191" s="529"/>
      <c r="G191" s="753" t="s">
        <v>472</v>
      </c>
      <c r="H191" s="754"/>
      <c r="I191" s="539">
        <v>3956</v>
      </c>
      <c r="J191" s="540">
        <v>2884</v>
      </c>
      <c r="K191" s="541">
        <v>52</v>
      </c>
    </row>
    <row r="192" spans="1:11" ht="17.100000000000001" customHeight="1" x14ac:dyDescent="0.15">
      <c r="A192" s="22">
        <v>5</v>
      </c>
      <c r="C192" s="528"/>
      <c r="D192" s="538"/>
      <c r="E192" s="538"/>
      <c r="F192" s="529"/>
      <c r="G192" s="753" t="s">
        <v>473</v>
      </c>
      <c r="H192" s="754"/>
      <c r="I192" s="539">
        <v>2534</v>
      </c>
      <c r="J192" s="540">
        <v>2516</v>
      </c>
      <c r="K192" s="541">
        <v>30</v>
      </c>
    </row>
    <row r="193" spans="1:11" ht="17.100000000000001" customHeight="1" x14ac:dyDescent="0.15">
      <c r="A193" s="22">
        <v>5</v>
      </c>
      <c r="C193" s="528"/>
      <c r="D193" s="538"/>
      <c r="E193" s="538"/>
      <c r="F193" s="529"/>
      <c r="G193" s="753" t="s">
        <v>474</v>
      </c>
      <c r="H193" s="754"/>
      <c r="I193" s="539">
        <v>1680</v>
      </c>
      <c r="J193" s="540">
        <v>2344</v>
      </c>
      <c r="K193" s="541">
        <v>2</v>
      </c>
    </row>
    <row r="194" spans="1:11" ht="17.100000000000001" customHeight="1" x14ac:dyDescent="0.15">
      <c r="A194" s="22">
        <v>5</v>
      </c>
      <c r="C194" s="528"/>
      <c r="D194" s="538"/>
      <c r="E194" s="538"/>
      <c r="F194" s="529"/>
      <c r="G194" s="753" t="s">
        <v>475</v>
      </c>
      <c r="H194" s="754"/>
      <c r="I194" s="539">
        <v>5368</v>
      </c>
      <c r="J194" s="540">
        <v>4412</v>
      </c>
      <c r="K194" s="541">
        <v>50</v>
      </c>
    </row>
    <row r="195" spans="1:11" ht="17.100000000000001" customHeight="1" x14ac:dyDescent="0.15">
      <c r="A195" s="22">
        <v>5</v>
      </c>
      <c r="C195" s="528"/>
      <c r="D195" s="538"/>
      <c r="E195" s="538"/>
      <c r="F195" s="529"/>
      <c r="G195" s="753" t="s">
        <v>476</v>
      </c>
      <c r="H195" s="754"/>
      <c r="I195" s="539">
        <v>13870</v>
      </c>
      <c r="J195" s="540">
        <v>11296</v>
      </c>
      <c r="K195" s="541">
        <v>51</v>
      </c>
    </row>
    <row r="196" spans="1:11" ht="17.100000000000001" customHeight="1" x14ac:dyDescent="0.15">
      <c r="A196" s="22">
        <v>3</v>
      </c>
      <c r="C196" s="543"/>
      <c r="D196" s="544"/>
      <c r="E196" s="797" t="s">
        <v>477</v>
      </c>
      <c r="F196" s="798"/>
      <c r="G196" s="798"/>
      <c r="H196" s="799"/>
      <c r="I196" s="557">
        <v>94373</v>
      </c>
      <c r="J196" s="558">
        <v>92542</v>
      </c>
      <c r="K196" s="559">
        <v>31</v>
      </c>
    </row>
    <row r="197" spans="1:11" ht="17.100000000000001" customHeight="1" x14ac:dyDescent="0.15">
      <c r="A197" s="22">
        <v>4</v>
      </c>
      <c r="C197" s="528"/>
      <c r="D197" s="538"/>
      <c r="E197" s="538"/>
      <c r="F197" s="753" t="s">
        <v>478</v>
      </c>
      <c r="G197" s="753"/>
      <c r="H197" s="754"/>
      <c r="I197" s="539">
        <v>704</v>
      </c>
      <c r="J197" s="540">
        <v>1679</v>
      </c>
      <c r="K197" s="541">
        <v>1</v>
      </c>
    </row>
    <row r="198" spans="1:11" ht="17.100000000000001" customHeight="1" x14ac:dyDescent="0.15">
      <c r="A198" s="22">
        <v>4</v>
      </c>
      <c r="C198" s="528"/>
      <c r="D198" s="538"/>
      <c r="E198" s="538"/>
      <c r="F198" s="753" t="s">
        <v>479</v>
      </c>
      <c r="G198" s="753"/>
      <c r="H198" s="754"/>
      <c r="I198" s="539">
        <v>873</v>
      </c>
      <c r="J198" s="540">
        <v>736</v>
      </c>
      <c r="K198" s="541">
        <v>32</v>
      </c>
    </row>
    <row r="199" spans="1:11" ht="17.100000000000001" customHeight="1" x14ac:dyDescent="0.15">
      <c r="A199" s="22">
        <v>4</v>
      </c>
      <c r="C199" s="528"/>
      <c r="D199" s="538"/>
      <c r="E199" s="538"/>
      <c r="F199" s="753" t="s">
        <v>480</v>
      </c>
      <c r="G199" s="753"/>
      <c r="H199" s="754"/>
      <c r="I199" s="539">
        <v>9404</v>
      </c>
      <c r="J199" s="540">
        <v>10835</v>
      </c>
      <c r="K199" s="541">
        <v>15</v>
      </c>
    </row>
    <row r="200" spans="1:11" ht="17.100000000000001" customHeight="1" x14ac:dyDescent="0.15">
      <c r="A200" s="22">
        <v>4</v>
      </c>
      <c r="C200" s="528"/>
      <c r="D200" s="538"/>
      <c r="E200" s="538"/>
      <c r="F200" s="753" t="s">
        <v>481</v>
      </c>
      <c r="G200" s="753"/>
      <c r="H200" s="754"/>
      <c r="I200" s="539">
        <v>888</v>
      </c>
      <c r="J200" s="540">
        <v>770</v>
      </c>
      <c r="K200" s="541">
        <v>29</v>
      </c>
    </row>
    <row r="201" spans="1:11" ht="17.100000000000001" customHeight="1" x14ac:dyDescent="0.15">
      <c r="A201" s="22">
        <v>4</v>
      </c>
      <c r="C201" s="528"/>
      <c r="D201" s="538"/>
      <c r="E201" s="538"/>
      <c r="F201" s="753" t="s">
        <v>482</v>
      </c>
      <c r="G201" s="753"/>
      <c r="H201" s="754"/>
      <c r="I201" s="539">
        <v>7665</v>
      </c>
      <c r="J201" s="540">
        <v>7835</v>
      </c>
      <c r="K201" s="541">
        <v>24</v>
      </c>
    </row>
    <row r="202" spans="1:11" ht="17.100000000000001" customHeight="1" x14ac:dyDescent="0.15">
      <c r="A202" s="22">
        <v>4</v>
      </c>
      <c r="C202" s="528"/>
      <c r="D202" s="538"/>
      <c r="E202" s="538"/>
      <c r="F202" s="753" t="s">
        <v>483</v>
      </c>
      <c r="G202" s="753"/>
      <c r="H202" s="754"/>
      <c r="I202" s="539">
        <v>2115</v>
      </c>
      <c r="J202" s="540">
        <v>2217</v>
      </c>
      <c r="K202" s="541">
        <v>26</v>
      </c>
    </row>
    <row r="203" spans="1:11" ht="17.100000000000001" customHeight="1" x14ac:dyDescent="0.15">
      <c r="A203" s="22">
        <v>4</v>
      </c>
      <c r="C203" s="528"/>
      <c r="D203" s="538"/>
      <c r="E203" s="538"/>
      <c r="F203" s="753" t="s">
        <v>484</v>
      </c>
      <c r="G203" s="753"/>
      <c r="H203" s="754"/>
      <c r="I203" s="539">
        <v>1806</v>
      </c>
      <c r="J203" s="540">
        <v>1722</v>
      </c>
      <c r="K203" s="541">
        <v>35</v>
      </c>
    </row>
    <row r="204" spans="1:11" ht="17.100000000000001" customHeight="1" x14ac:dyDescent="0.15">
      <c r="A204" s="22">
        <v>4</v>
      </c>
      <c r="C204" s="528"/>
      <c r="D204" s="538"/>
      <c r="E204" s="538"/>
      <c r="F204" s="753" t="s">
        <v>485</v>
      </c>
      <c r="G204" s="753"/>
      <c r="H204" s="754"/>
      <c r="I204" s="539">
        <v>10132</v>
      </c>
      <c r="J204" s="540">
        <v>7914</v>
      </c>
      <c r="K204" s="541">
        <v>46</v>
      </c>
    </row>
    <row r="205" spans="1:11" ht="17.100000000000001" customHeight="1" x14ac:dyDescent="0.15">
      <c r="A205" s="22">
        <v>4</v>
      </c>
      <c r="C205" s="528"/>
      <c r="D205" s="538"/>
      <c r="E205" s="538"/>
      <c r="F205" s="753" t="s">
        <v>486</v>
      </c>
      <c r="G205" s="753"/>
      <c r="H205" s="754"/>
      <c r="I205" s="539">
        <v>5948</v>
      </c>
      <c r="J205" s="540">
        <v>7627</v>
      </c>
      <c r="K205" s="541">
        <v>3</v>
      </c>
    </row>
    <row r="206" spans="1:11" ht="17.100000000000001" customHeight="1" x14ac:dyDescent="0.15">
      <c r="A206" s="22">
        <v>4</v>
      </c>
      <c r="C206" s="528"/>
      <c r="D206" s="538"/>
      <c r="E206" s="538"/>
      <c r="F206" s="753" t="s">
        <v>487</v>
      </c>
      <c r="G206" s="753"/>
      <c r="H206" s="754"/>
      <c r="I206" s="539">
        <v>4539</v>
      </c>
      <c r="J206" s="540">
        <v>4023</v>
      </c>
      <c r="K206" s="541">
        <v>40</v>
      </c>
    </row>
    <row r="207" spans="1:11" ht="17.100000000000001" customHeight="1" x14ac:dyDescent="0.15">
      <c r="A207" s="22">
        <v>4</v>
      </c>
      <c r="C207" s="528"/>
      <c r="D207" s="538"/>
      <c r="E207" s="538"/>
      <c r="F207" s="753" t="s">
        <v>488</v>
      </c>
      <c r="G207" s="753"/>
      <c r="H207" s="754"/>
      <c r="I207" s="539">
        <v>5761</v>
      </c>
      <c r="J207" s="540">
        <v>5599</v>
      </c>
      <c r="K207" s="541">
        <v>35</v>
      </c>
    </row>
    <row r="208" spans="1:11" ht="17.100000000000001" customHeight="1" x14ac:dyDescent="0.15">
      <c r="A208" s="22">
        <v>4</v>
      </c>
      <c r="C208" s="528"/>
      <c r="D208" s="538"/>
      <c r="E208" s="538"/>
      <c r="F208" s="753" t="s">
        <v>489</v>
      </c>
      <c r="G208" s="753"/>
      <c r="H208" s="754"/>
      <c r="I208" s="539">
        <v>2287</v>
      </c>
      <c r="J208" s="540">
        <v>2100</v>
      </c>
      <c r="K208" s="541">
        <v>38</v>
      </c>
    </row>
    <row r="209" spans="1:11" ht="17.100000000000001" customHeight="1" x14ac:dyDescent="0.15">
      <c r="A209" s="22">
        <v>4</v>
      </c>
      <c r="C209" s="528"/>
      <c r="D209" s="538"/>
      <c r="E209" s="538"/>
      <c r="F209" s="753" t="s">
        <v>490</v>
      </c>
      <c r="G209" s="753"/>
      <c r="H209" s="754"/>
      <c r="I209" s="539">
        <v>6655</v>
      </c>
      <c r="J209" s="540">
        <v>5992</v>
      </c>
      <c r="K209" s="541">
        <v>43</v>
      </c>
    </row>
    <row r="210" spans="1:11" ht="17.100000000000001" customHeight="1" x14ac:dyDescent="0.15">
      <c r="A210" s="22">
        <v>4</v>
      </c>
      <c r="C210" s="528"/>
      <c r="D210" s="538"/>
      <c r="E210" s="538"/>
      <c r="F210" s="753" t="s">
        <v>491</v>
      </c>
      <c r="G210" s="753"/>
      <c r="H210" s="754"/>
      <c r="I210" s="539">
        <v>2351</v>
      </c>
      <c r="J210" s="540">
        <v>2410</v>
      </c>
      <c r="K210" s="541">
        <v>26</v>
      </c>
    </row>
    <row r="211" spans="1:11" ht="17.100000000000001" customHeight="1" x14ac:dyDescent="0.15">
      <c r="A211" s="22">
        <v>4</v>
      </c>
      <c r="C211" s="528"/>
      <c r="D211" s="538"/>
      <c r="E211" s="538"/>
      <c r="F211" s="753" t="s">
        <v>492</v>
      </c>
      <c r="G211" s="753"/>
      <c r="H211" s="754"/>
      <c r="I211" s="539">
        <v>10847</v>
      </c>
      <c r="J211" s="540">
        <v>11470</v>
      </c>
      <c r="K211" s="541">
        <v>12</v>
      </c>
    </row>
    <row r="212" spans="1:11" ht="17.100000000000001" customHeight="1" x14ac:dyDescent="0.15">
      <c r="A212" s="22">
        <v>4</v>
      </c>
      <c r="C212" s="528"/>
      <c r="D212" s="538"/>
      <c r="E212" s="538"/>
      <c r="F212" s="753" t="s">
        <v>493</v>
      </c>
      <c r="G212" s="753"/>
      <c r="H212" s="754"/>
      <c r="I212" s="539">
        <v>22398</v>
      </c>
      <c r="J212" s="540">
        <v>19613</v>
      </c>
      <c r="K212" s="541">
        <v>41</v>
      </c>
    </row>
    <row r="213" spans="1:11" ht="17.100000000000001" customHeight="1" x14ac:dyDescent="0.15">
      <c r="A213" s="22">
        <v>3</v>
      </c>
      <c r="C213" s="528"/>
      <c r="D213" s="538"/>
      <c r="E213" s="806" t="s">
        <v>494</v>
      </c>
      <c r="F213" s="807"/>
      <c r="G213" s="807"/>
      <c r="H213" s="808"/>
      <c r="I213" s="535">
        <v>145163</v>
      </c>
      <c r="J213" s="536">
        <v>156367</v>
      </c>
      <c r="K213" s="537">
        <v>10</v>
      </c>
    </row>
    <row r="214" spans="1:11" ht="17.100000000000001" customHeight="1" x14ac:dyDescent="0.15">
      <c r="A214" s="22">
        <v>4</v>
      </c>
      <c r="C214" s="528"/>
      <c r="D214" s="538"/>
      <c r="E214" s="538"/>
      <c r="F214" s="753" t="s">
        <v>495</v>
      </c>
      <c r="G214" s="753"/>
      <c r="H214" s="754"/>
      <c r="I214" s="539">
        <v>62042</v>
      </c>
      <c r="J214" s="540">
        <v>53881</v>
      </c>
      <c r="K214" s="541">
        <v>47</v>
      </c>
    </row>
    <row r="215" spans="1:11" ht="17.100000000000001" customHeight="1" x14ac:dyDescent="0.15">
      <c r="A215" s="22">
        <v>5</v>
      </c>
      <c r="C215" s="528"/>
      <c r="D215" s="538"/>
      <c r="E215" s="538"/>
      <c r="F215" s="529"/>
      <c r="G215" s="753" t="s">
        <v>496</v>
      </c>
      <c r="H215" s="754"/>
      <c r="I215" s="539">
        <v>17535</v>
      </c>
      <c r="J215" s="540">
        <v>11681</v>
      </c>
      <c r="K215" s="541">
        <v>51</v>
      </c>
    </row>
    <row r="216" spans="1:11" ht="17.100000000000001" customHeight="1" x14ac:dyDescent="0.15">
      <c r="A216" s="22">
        <v>5</v>
      </c>
      <c r="C216" s="528"/>
      <c r="D216" s="538"/>
      <c r="E216" s="538"/>
      <c r="F216" s="529"/>
      <c r="G216" s="753" t="s">
        <v>497</v>
      </c>
      <c r="H216" s="754"/>
      <c r="I216" s="539">
        <v>15082</v>
      </c>
      <c r="J216" s="540">
        <v>17396</v>
      </c>
      <c r="K216" s="541">
        <v>8</v>
      </c>
    </row>
    <row r="217" spans="1:11" ht="17.100000000000001" customHeight="1" x14ac:dyDescent="0.15">
      <c r="A217" s="22">
        <v>5</v>
      </c>
      <c r="C217" s="528"/>
      <c r="D217" s="538"/>
      <c r="E217" s="538"/>
      <c r="F217" s="529"/>
      <c r="G217" s="753" t="s">
        <v>498</v>
      </c>
      <c r="H217" s="754"/>
      <c r="I217" s="539">
        <v>5172</v>
      </c>
      <c r="J217" s="540">
        <v>4329</v>
      </c>
      <c r="K217" s="541">
        <v>39</v>
      </c>
    </row>
    <row r="218" spans="1:11" ht="17.100000000000001" customHeight="1" x14ac:dyDescent="0.15">
      <c r="A218" s="22">
        <v>5</v>
      </c>
      <c r="C218" s="528"/>
      <c r="D218" s="538"/>
      <c r="E218" s="538"/>
      <c r="F218" s="529"/>
      <c r="G218" s="753" t="s">
        <v>499</v>
      </c>
      <c r="H218" s="754"/>
      <c r="I218" s="539">
        <v>6238</v>
      </c>
      <c r="J218" s="540">
        <v>5702</v>
      </c>
      <c r="K218" s="541">
        <v>38</v>
      </c>
    </row>
    <row r="219" spans="1:11" ht="17.100000000000001" customHeight="1" x14ac:dyDescent="0.15">
      <c r="A219" s="22">
        <v>5</v>
      </c>
      <c r="C219" s="528"/>
      <c r="D219" s="538"/>
      <c r="E219" s="538"/>
      <c r="F219" s="529"/>
      <c r="G219" s="753" t="s">
        <v>500</v>
      </c>
      <c r="H219" s="754"/>
      <c r="I219" s="539">
        <v>18015</v>
      </c>
      <c r="J219" s="540">
        <v>14772</v>
      </c>
      <c r="K219" s="541">
        <v>43</v>
      </c>
    </row>
    <row r="220" spans="1:11" ht="17.100000000000001" customHeight="1" x14ac:dyDescent="0.15">
      <c r="A220" s="22">
        <v>4</v>
      </c>
      <c r="C220" s="528"/>
      <c r="D220" s="538"/>
      <c r="E220" s="538"/>
      <c r="F220" s="753" t="s">
        <v>501</v>
      </c>
      <c r="G220" s="753"/>
      <c r="H220" s="754"/>
      <c r="I220" s="539">
        <v>83121</v>
      </c>
      <c r="J220" s="540">
        <v>102486</v>
      </c>
      <c r="K220" s="541">
        <v>2</v>
      </c>
    </row>
    <row r="221" spans="1:11" ht="17.100000000000001" customHeight="1" x14ac:dyDescent="0.15">
      <c r="A221" s="22">
        <v>5</v>
      </c>
      <c r="C221" s="528"/>
      <c r="D221" s="538"/>
      <c r="E221" s="538"/>
      <c r="F221" s="529"/>
      <c r="G221" s="753" t="s">
        <v>502</v>
      </c>
      <c r="H221" s="754"/>
      <c r="I221" s="539">
        <v>2581</v>
      </c>
      <c r="J221" s="540">
        <v>2053</v>
      </c>
      <c r="K221" s="541">
        <v>37</v>
      </c>
    </row>
    <row r="222" spans="1:11" ht="17.100000000000001" customHeight="1" x14ac:dyDescent="0.15">
      <c r="A222" s="22">
        <v>5</v>
      </c>
      <c r="C222" s="528"/>
      <c r="D222" s="538"/>
      <c r="E222" s="538"/>
      <c r="F222" s="529"/>
      <c r="G222" s="753" t="s">
        <v>503</v>
      </c>
      <c r="H222" s="754"/>
      <c r="I222" s="539">
        <v>5895</v>
      </c>
      <c r="J222" s="540">
        <v>6102</v>
      </c>
      <c r="K222" s="541">
        <v>20</v>
      </c>
    </row>
    <row r="223" spans="1:11" ht="17.100000000000001" customHeight="1" x14ac:dyDescent="0.15">
      <c r="A223" s="22">
        <v>5</v>
      </c>
      <c r="C223" s="528"/>
      <c r="D223" s="538"/>
      <c r="E223" s="538"/>
      <c r="F223" s="529"/>
      <c r="G223" s="753" t="s">
        <v>504</v>
      </c>
      <c r="H223" s="754"/>
      <c r="I223" s="539">
        <v>2048</v>
      </c>
      <c r="J223" s="540">
        <v>3143</v>
      </c>
      <c r="K223" s="541">
        <v>1</v>
      </c>
    </row>
    <row r="224" spans="1:11" ht="17.100000000000001" customHeight="1" x14ac:dyDescent="0.15">
      <c r="A224" s="22">
        <v>5</v>
      </c>
      <c r="C224" s="528"/>
      <c r="D224" s="538"/>
      <c r="E224" s="538"/>
      <c r="F224" s="529"/>
      <c r="G224" s="753" t="s">
        <v>505</v>
      </c>
      <c r="H224" s="754"/>
      <c r="I224" s="539">
        <v>2160</v>
      </c>
      <c r="J224" s="540">
        <v>4425</v>
      </c>
      <c r="K224" s="541">
        <v>1</v>
      </c>
    </row>
    <row r="225" spans="1:11" ht="17.100000000000001" customHeight="1" x14ac:dyDescent="0.15">
      <c r="A225" s="22">
        <v>5</v>
      </c>
      <c r="C225" s="528"/>
      <c r="D225" s="538"/>
      <c r="E225" s="538"/>
      <c r="F225" s="529"/>
      <c r="G225" s="753" t="s">
        <v>506</v>
      </c>
      <c r="H225" s="754"/>
      <c r="I225" s="539">
        <v>12465</v>
      </c>
      <c r="J225" s="540">
        <v>17234</v>
      </c>
      <c r="K225" s="541">
        <v>1</v>
      </c>
    </row>
    <row r="226" spans="1:11" ht="17.100000000000001" customHeight="1" x14ac:dyDescent="0.15">
      <c r="A226" s="22">
        <v>5</v>
      </c>
      <c r="C226" s="528"/>
      <c r="D226" s="538"/>
      <c r="E226" s="538"/>
      <c r="F226" s="529"/>
      <c r="G226" s="753" t="s">
        <v>507</v>
      </c>
      <c r="H226" s="754"/>
      <c r="I226" s="539">
        <v>1076</v>
      </c>
      <c r="J226" s="540">
        <v>733</v>
      </c>
      <c r="K226" s="541">
        <v>38</v>
      </c>
    </row>
    <row r="227" spans="1:11" ht="17.100000000000001" customHeight="1" x14ac:dyDescent="0.15">
      <c r="A227" s="22">
        <v>5</v>
      </c>
      <c r="C227" s="528"/>
      <c r="D227" s="538"/>
      <c r="E227" s="538"/>
      <c r="F227" s="529"/>
      <c r="G227" s="753" t="s">
        <v>508</v>
      </c>
      <c r="H227" s="754"/>
      <c r="I227" s="539">
        <v>2017</v>
      </c>
      <c r="J227" s="540">
        <v>2136</v>
      </c>
      <c r="K227" s="541">
        <v>13</v>
      </c>
    </row>
    <row r="228" spans="1:11" ht="17.100000000000001" customHeight="1" x14ac:dyDescent="0.15">
      <c r="A228" s="22">
        <v>5</v>
      </c>
      <c r="C228" s="528"/>
      <c r="D228" s="538"/>
      <c r="E228" s="538"/>
      <c r="F228" s="529"/>
      <c r="G228" s="753" t="s">
        <v>509</v>
      </c>
      <c r="H228" s="754"/>
      <c r="I228" s="539">
        <v>2500</v>
      </c>
      <c r="J228" s="540">
        <v>3848</v>
      </c>
      <c r="K228" s="541">
        <v>2</v>
      </c>
    </row>
    <row r="229" spans="1:11" ht="17.100000000000001" customHeight="1" x14ac:dyDescent="0.15">
      <c r="A229" s="22">
        <v>5</v>
      </c>
      <c r="C229" s="528"/>
      <c r="D229" s="538"/>
      <c r="E229" s="538"/>
      <c r="F229" s="529"/>
      <c r="G229" s="753" t="s">
        <v>510</v>
      </c>
      <c r="H229" s="754"/>
      <c r="I229" s="539">
        <v>1603</v>
      </c>
      <c r="J229" s="540">
        <v>1651</v>
      </c>
      <c r="K229" s="541">
        <v>20</v>
      </c>
    </row>
    <row r="230" spans="1:11" ht="17.100000000000001" customHeight="1" x14ac:dyDescent="0.15">
      <c r="A230" s="22">
        <v>5</v>
      </c>
      <c r="C230" s="528"/>
      <c r="D230" s="538"/>
      <c r="E230" s="538"/>
      <c r="F230" s="529"/>
      <c r="G230" s="753" t="s">
        <v>511</v>
      </c>
      <c r="H230" s="754"/>
      <c r="I230" s="539">
        <v>10106</v>
      </c>
      <c r="J230" s="540">
        <v>10316</v>
      </c>
      <c r="K230" s="541">
        <v>26</v>
      </c>
    </row>
    <row r="231" spans="1:11" ht="17.100000000000001" customHeight="1" x14ac:dyDescent="0.15">
      <c r="A231" s="22">
        <v>5</v>
      </c>
      <c r="C231" s="528"/>
      <c r="D231" s="538"/>
      <c r="E231" s="538"/>
      <c r="F231" s="529"/>
      <c r="G231" s="753" t="s">
        <v>512</v>
      </c>
      <c r="H231" s="754"/>
      <c r="I231" s="539">
        <v>3202</v>
      </c>
      <c r="J231" s="540">
        <v>6115</v>
      </c>
      <c r="K231" s="541">
        <v>10</v>
      </c>
    </row>
    <row r="232" spans="1:11" ht="17.100000000000001" customHeight="1" x14ac:dyDescent="0.15">
      <c r="A232" s="22">
        <v>5</v>
      </c>
      <c r="C232" s="528"/>
      <c r="D232" s="538"/>
      <c r="E232" s="538"/>
      <c r="F232" s="529"/>
      <c r="G232" s="753" t="s">
        <v>513</v>
      </c>
      <c r="H232" s="754"/>
      <c r="I232" s="539">
        <v>37468</v>
      </c>
      <c r="J232" s="540">
        <v>44732</v>
      </c>
      <c r="K232" s="541">
        <v>3</v>
      </c>
    </row>
    <row r="233" spans="1:11" ht="17.100000000000001" customHeight="1" x14ac:dyDescent="0.15">
      <c r="A233" s="22">
        <v>3</v>
      </c>
      <c r="C233" s="528"/>
      <c r="D233" s="538"/>
      <c r="E233" s="806" t="s">
        <v>514</v>
      </c>
      <c r="F233" s="807"/>
      <c r="G233" s="807"/>
      <c r="H233" s="808"/>
      <c r="I233" s="535">
        <v>62539</v>
      </c>
      <c r="J233" s="536">
        <v>55552</v>
      </c>
      <c r="K233" s="537">
        <v>48</v>
      </c>
    </row>
    <row r="234" spans="1:11" ht="17.100000000000001" customHeight="1" x14ac:dyDescent="0.15">
      <c r="A234" s="22">
        <v>4</v>
      </c>
      <c r="C234" s="528"/>
      <c r="D234" s="538"/>
      <c r="E234" s="538"/>
      <c r="F234" s="753" t="s">
        <v>515</v>
      </c>
      <c r="G234" s="753"/>
      <c r="H234" s="754"/>
      <c r="I234" s="539">
        <v>13683</v>
      </c>
      <c r="J234" s="540">
        <v>11268</v>
      </c>
      <c r="K234" s="541">
        <v>43</v>
      </c>
    </row>
    <row r="235" spans="1:11" ht="17.100000000000001" customHeight="1" x14ac:dyDescent="0.15">
      <c r="A235" s="22">
        <v>5</v>
      </c>
      <c r="C235" s="528"/>
      <c r="D235" s="538"/>
      <c r="E235" s="538"/>
      <c r="F235" s="529"/>
      <c r="G235" s="753" t="s">
        <v>516</v>
      </c>
      <c r="H235" s="754"/>
      <c r="I235" s="539">
        <v>3263</v>
      </c>
      <c r="J235" s="540">
        <v>2423</v>
      </c>
      <c r="K235" s="541">
        <v>40</v>
      </c>
    </row>
    <row r="236" spans="1:11" ht="17.100000000000001" customHeight="1" x14ac:dyDescent="0.15">
      <c r="A236" s="22">
        <v>5</v>
      </c>
      <c r="C236" s="528"/>
      <c r="D236" s="538"/>
      <c r="E236" s="538"/>
      <c r="F236" s="529"/>
      <c r="G236" s="753" t="s">
        <v>517</v>
      </c>
      <c r="H236" s="754"/>
      <c r="I236" s="539">
        <v>777</v>
      </c>
      <c r="J236" s="540">
        <v>596</v>
      </c>
      <c r="K236" s="541">
        <v>39</v>
      </c>
    </row>
    <row r="237" spans="1:11" ht="17.100000000000001" customHeight="1" x14ac:dyDescent="0.15">
      <c r="A237" s="22">
        <v>5</v>
      </c>
      <c r="C237" s="528"/>
      <c r="D237" s="538"/>
      <c r="E237" s="538"/>
      <c r="F237" s="529"/>
      <c r="G237" s="753" t="s">
        <v>518</v>
      </c>
      <c r="H237" s="754"/>
      <c r="I237" s="539">
        <v>1643</v>
      </c>
      <c r="J237" s="540">
        <v>1436</v>
      </c>
      <c r="K237" s="541">
        <v>36</v>
      </c>
    </row>
    <row r="238" spans="1:11" ht="17.100000000000001" customHeight="1" x14ac:dyDescent="0.15">
      <c r="A238" s="22">
        <v>5</v>
      </c>
      <c r="C238" s="528"/>
      <c r="D238" s="538"/>
      <c r="E238" s="538"/>
      <c r="F238" s="529"/>
      <c r="G238" s="753" t="s">
        <v>519</v>
      </c>
      <c r="H238" s="754"/>
      <c r="I238" s="539">
        <v>8001</v>
      </c>
      <c r="J238" s="540">
        <v>6814</v>
      </c>
      <c r="K238" s="541">
        <v>32</v>
      </c>
    </row>
    <row r="239" spans="1:11" ht="17.100000000000001" customHeight="1" x14ac:dyDescent="0.15">
      <c r="A239" s="22">
        <v>4</v>
      </c>
      <c r="C239" s="528"/>
      <c r="D239" s="538"/>
      <c r="E239" s="538"/>
      <c r="F239" s="753" t="s">
        <v>520</v>
      </c>
      <c r="G239" s="753"/>
      <c r="H239" s="754"/>
      <c r="I239" s="539">
        <v>12819</v>
      </c>
      <c r="J239" s="540">
        <v>11981</v>
      </c>
      <c r="K239" s="541">
        <v>38</v>
      </c>
    </row>
    <row r="240" spans="1:11" ht="17.100000000000001" customHeight="1" x14ac:dyDescent="0.15">
      <c r="A240" s="22">
        <v>5</v>
      </c>
      <c r="C240" s="528"/>
      <c r="D240" s="538"/>
      <c r="E240" s="538"/>
      <c r="F240" s="529"/>
      <c r="G240" s="753" t="s">
        <v>521</v>
      </c>
      <c r="H240" s="754"/>
      <c r="I240" s="539">
        <v>7492</v>
      </c>
      <c r="J240" s="540">
        <v>6497</v>
      </c>
      <c r="K240" s="541">
        <v>46</v>
      </c>
    </row>
    <row r="241" spans="1:11" ht="17.100000000000001" customHeight="1" x14ac:dyDescent="0.15">
      <c r="A241" s="22">
        <v>5</v>
      </c>
      <c r="C241" s="528"/>
      <c r="D241" s="538"/>
      <c r="E241" s="538"/>
      <c r="F241" s="529"/>
      <c r="G241" s="753" t="s">
        <v>522</v>
      </c>
      <c r="H241" s="754"/>
      <c r="I241" s="539">
        <v>4946</v>
      </c>
      <c r="J241" s="540">
        <v>5203</v>
      </c>
      <c r="K241" s="541">
        <v>17</v>
      </c>
    </row>
    <row r="242" spans="1:11" ht="17.100000000000001" customHeight="1" x14ac:dyDescent="0.15">
      <c r="A242" s="22">
        <v>5</v>
      </c>
      <c r="C242" s="528"/>
      <c r="D242" s="538"/>
      <c r="E242" s="538"/>
      <c r="F242" s="529"/>
      <c r="G242" s="753" t="s">
        <v>523</v>
      </c>
      <c r="H242" s="754"/>
      <c r="I242" s="539">
        <v>380</v>
      </c>
      <c r="J242" s="540">
        <v>280</v>
      </c>
      <c r="K242" s="541">
        <v>47</v>
      </c>
    </row>
    <row r="243" spans="1:11" ht="17.100000000000001" customHeight="1" x14ac:dyDescent="0.15">
      <c r="A243" s="22">
        <v>4</v>
      </c>
      <c r="C243" s="543"/>
      <c r="D243" s="544"/>
      <c r="E243" s="544"/>
      <c r="F243" s="812" t="s">
        <v>524</v>
      </c>
      <c r="G243" s="812"/>
      <c r="H243" s="813"/>
      <c r="I243" s="547">
        <v>36037</v>
      </c>
      <c r="J243" s="548">
        <v>32302</v>
      </c>
      <c r="K243" s="549">
        <v>47</v>
      </c>
    </row>
    <row r="244" spans="1:11" ht="17.100000000000001" customHeight="1" x14ac:dyDescent="0.15">
      <c r="A244" s="22">
        <v>5</v>
      </c>
      <c r="C244" s="550"/>
      <c r="D244" s="551"/>
      <c r="E244" s="551"/>
      <c r="F244" s="552"/>
      <c r="G244" s="810" t="s">
        <v>525</v>
      </c>
      <c r="H244" s="811"/>
      <c r="I244" s="554">
        <v>7058</v>
      </c>
      <c r="J244" s="555">
        <v>7265</v>
      </c>
      <c r="K244" s="556">
        <v>27</v>
      </c>
    </row>
    <row r="245" spans="1:11" ht="17.100000000000001" customHeight="1" x14ac:dyDescent="0.15">
      <c r="A245" s="22">
        <v>5</v>
      </c>
      <c r="C245" s="528"/>
      <c r="D245" s="538"/>
      <c r="E245" s="538"/>
      <c r="F245" s="529"/>
      <c r="G245" s="753" t="s">
        <v>526</v>
      </c>
      <c r="H245" s="754"/>
      <c r="I245" s="539">
        <v>7324</v>
      </c>
      <c r="J245" s="540">
        <v>5592</v>
      </c>
      <c r="K245" s="541">
        <v>49</v>
      </c>
    </row>
    <row r="246" spans="1:11" ht="17.100000000000001" customHeight="1" x14ac:dyDescent="0.15">
      <c r="A246" s="22">
        <v>5</v>
      </c>
      <c r="C246" s="528"/>
      <c r="D246" s="538"/>
      <c r="E246" s="538"/>
      <c r="F246" s="529"/>
      <c r="G246" s="753" t="s">
        <v>527</v>
      </c>
      <c r="H246" s="754"/>
      <c r="I246" s="539">
        <v>5153</v>
      </c>
      <c r="J246" s="540">
        <v>6128</v>
      </c>
      <c r="K246" s="541">
        <v>10</v>
      </c>
    </row>
    <row r="247" spans="1:11" ht="17.100000000000001" customHeight="1" x14ac:dyDescent="0.15">
      <c r="A247" s="22">
        <v>5</v>
      </c>
      <c r="C247" s="528"/>
      <c r="D247" s="538"/>
      <c r="E247" s="538"/>
      <c r="F247" s="529"/>
      <c r="G247" s="753" t="s">
        <v>528</v>
      </c>
      <c r="H247" s="754"/>
      <c r="I247" s="539">
        <v>2522</v>
      </c>
      <c r="J247" s="540">
        <v>2385</v>
      </c>
      <c r="K247" s="541">
        <v>32</v>
      </c>
    </row>
    <row r="248" spans="1:11" ht="17.100000000000001" customHeight="1" x14ac:dyDescent="0.15">
      <c r="A248" s="22">
        <v>5</v>
      </c>
      <c r="C248" s="528"/>
      <c r="D248" s="538"/>
      <c r="E248" s="538"/>
      <c r="F248" s="529"/>
      <c r="G248" s="753" t="s">
        <v>529</v>
      </c>
      <c r="H248" s="754"/>
      <c r="I248" s="539">
        <v>4041</v>
      </c>
      <c r="J248" s="540">
        <v>2399</v>
      </c>
      <c r="K248" s="541">
        <v>49</v>
      </c>
    </row>
    <row r="249" spans="1:11" ht="17.100000000000001" customHeight="1" x14ac:dyDescent="0.15">
      <c r="A249" s="22">
        <v>5</v>
      </c>
      <c r="C249" s="528"/>
      <c r="D249" s="538"/>
      <c r="E249" s="538"/>
      <c r="F249" s="529"/>
      <c r="G249" s="755" t="s">
        <v>530</v>
      </c>
      <c r="H249" s="756"/>
      <c r="I249" s="539">
        <v>1572</v>
      </c>
      <c r="J249" s="540">
        <v>1313</v>
      </c>
      <c r="K249" s="541">
        <v>40</v>
      </c>
    </row>
    <row r="250" spans="1:11" ht="17.100000000000001" customHeight="1" x14ac:dyDescent="0.15">
      <c r="A250" s="22">
        <v>5</v>
      </c>
      <c r="C250" s="528"/>
      <c r="D250" s="538"/>
      <c r="E250" s="538"/>
      <c r="F250" s="529"/>
      <c r="G250" s="753" t="s">
        <v>531</v>
      </c>
      <c r="H250" s="754"/>
      <c r="I250" s="539">
        <v>8366</v>
      </c>
      <c r="J250" s="540">
        <v>7222</v>
      </c>
      <c r="K250" s="541">
        <v>44</v>
      </c>
    </row>
    <row r="251" spans="1:11" ht="17.100000000000001" customHeight="1" x14ac:dyDescent="0.15">
      <c r="A251" s="22">
        <v>3</v>
      </c>
      <c r="C251" s="528"/>
      <c r="D251" s="538"/>
      <c r="E251" s="806" t="s">
        <v>532</v>
      </c>
      <c r="F251" s="807"/>
      <c r="G251" s="807"/>
      <c r="H251" s="808"/>
      <c r="I251" s="535">
        <v>44375</v>
      </c>
      <c r="J251" s="536">
        <v>41649</v>
      </c>
      <c r="K251" s="537">
        <v>37</v>
      </c>
    </row>
    <row r="252" spans="1:11" ht="17.100000000000001" customHeight="1" x14ac:dyDescent="0.15">
      <c r="A252" s="22">
        <v>4</v>
      </c>
      <c r="C252" s="528"/>
      <c r="D252" s="538"/>
      <c r="E252" s="538"/>
      <c r="F252" s="753" t="s">
        <v>533</v>
      </c>
      <c r="G252" s="753"/>
      <c r="H252" s="754"/>
      <c r="I252" s="539">
        <v>5412</v>
      </c>
      <c r="J252" s="540">
        <v>7150</v>
      </c>
      <c r="K252" s="541">
        <v>8</v>
      </c>
    </row>
    <row r="253" spans="1:11" ht="17.100000000000001" customHeight="1" x14ac:dyDescent="0.15">
      <c r="A253" s="22">
        <v>4</v>
      </c>
      <c r="C253" s="528"/>
      <c r="D253" s="538"/>
      <c r="E253" s="538"/>
      <c r="F253" s="753" t="s">
        <v>534</v>
      </c>
      <c r="G253" s="753"/>
      <c r="H253" s="754"/>
      <c r="I253" s="539">
        <v>6203</v>
      </c>
      <c r="J253" s="540">
        <v>5362</v>
      </c>
      <c r="K253" s="541">
        <v>31</v>
      </c>
    </row>
    <row r="254" spans="1:11" ht="17.100000000000001" customHeight="1" x14ac:dyDescent="0.15">
      <c r="A254" s="22">
        <v>4</v>
      </c>
      <c r="C254" s="528"/>
      <c r="D254" s="538"/>
      <c r="E254" s="538"/>
      <c r="F254" s="753" t="s">
        <v>535</v>
      </c>
      <c r="G254" s="753"/>
      <c r="H254" s="754"/>
      <c r="I254" s="539">
        <v>11557</v>
      </c>
      <c r="J254" s="540">
        <v>14290</v>
      </c>
      <c r="K254" s="541">
        <v>5</v>
      </c>
    </row>
    <row r="255" spans="1:11" ht="17.100000000000001" customHeight="1" x14ac:dyDescent="0.15">
      <c r="A255" s="22">
        <v>4</v>
      </c>
      <c r="C255" s="528"/>
      <c r="D255" s="538"/>
      <c r="E255" s="538"/>
      <c r="F255" s="753" t="s">
        <v>536</v>
      </c>
      <c r="G255" s="753"/>
      <c r="H255" s="754"/>
      <c r="I255" s="539">
        <v>2375</v>
      </c>
      <c r="J255" s="540">
        <v>2052</v>
      </c>
      <c r="K255" s="541">
        <v>27</v>
      </c>
    </row>
    <row r="256" spans="1:11" ht="17.100000000000001" customHeight="1" x14ac:dyDescent="0.15">
      <c r="A256" s="22">
        <v>4</v>
      </c>
      <c r="C256" s="528"/>
      <c r="D256" s="538"/>
      <c r="E256" s="538"/>
      <c r="F256" s="753" t="s">
        <v>537</v>
      </c>
      <c r="G256" s="753"/>
      <c r="H256" s="754"/>
      <c r="I256" s="539">
        <v>3685</v>
      </c>
      <c r="J256" s="540">
        <v>2342</v>
      </c>
      <c r="K256" s="541">
        <v>42</v>
      </c>
    </row>
    <row r="257" spans="1:11" ht="17.100000000000001" customHeight="1" x14ac:dyDescent="0.15">
      <c r="A257" s="22">
        <v>4</v>
      </c>
      <c r="C257" s="528"/>
      <c r="D257" s="538"/>
      <c r="E257" s="538"/>
      <c r="F257" s="753" t="s">
        <v>538</v>
      </c>
      <c r="G257" s="753"/>
      <c r="H257" s="754"/>
      <c r="I257" s="539">
        <v>8872</v>
      </c>
      <c r="J257" s="540">
        <v>5904</v>
      </c>
      <c r="K257" s="541">
        <v>51</v>
      </c>
    </row>
    <row r="258" spans="1:11" ht="17.100000000000001" customHeight="1" x14ac:dyDescent="0.15">
      <c r="A258" s="22">
        <v>4</v>
      </c>
      <c r="C258" s="528"/>
      <c r="D258" s="538"/>
      <c r="E258" s="538"/>
      <c r="F258" s="753" t="s">
        <v>539</v>
      </c>
      <c r="G258" s="753"/>
      <c r="H258" s="754"/>
      <c r="I258" s="539">
        <v>4974</v>
      </c>
      <c r="J258" s="540">
        <v>3339</v>
      </c>
      <c r="K258" s="541">
        <v>47</v>
      </c>
    </row>
    <row r="259" spans="1:11" ht="17.100000000000001" customHeight="1" x14ac:dyDescent="0.15">
      <c r="A259" s="22">
        <v>4</v>
      </c>
      <c r="C259" s="528"/>
      <c r="D259" s="538"/>
      <c r="E259" s="538"/>
      <c r="F259" s="753" t="s">
        <v>540</v>
      </c>
      <c r="G259" s="753"/>
      <c r="H259" s="754"/>
      <c r="I259" s="539">
        <v>1297</v>
      </c>
      <c r="J259" s="540">
        <v>1210</v>
      </c>
      <c r="K259" s="541">
        <v>25</v>
      </c>
    </row>
    <row r="260" spans="1:11" ht="17.100000000000001" customHeight="1" x14ac:dyDescent="0.15">
      <c r="A260" s="22">
        <v>3</v>
      </c>
      <c r="C260" s="528"/>
      <c r="D260" s="538"/>
      <c r="E260" s="806" t="s">
        <v>541</v>
      </c>
      <c r="F260" s="807"/>
      <c r="G260" s="807"/>
      <c r="H260" s="808"/>
      <c r="I260" s="535">
        <v>147655</v>
      </c>
      <c r="J260" s="536">
        <v>130752</v>
      </c>
      <c r="K260" s="537">
        <v>34</v>
      </c>
    </row>
    <row r="261" spans="1:11" ht="17.100000000000001" customHeight="1" x14ac:dyDescent="0.15">
      <c r="A261" s="22">
        <v>4</v>
      </c>
      <c r="C261" s="528"/>
      <c r="D261" s="538"/>
      <c r="E261" s="538"/>
      <c r="F261" s="753" t="s">
        <v>542</v>
      </c>
      <c r="G261" s="753"/>
      <c r="H261" s="754"/>
      <c r="I261" s="539">
        <v>138066</v>
      </c>
      <c r="J261" s="540">
        <v>115410</v>
      </c>
      <c r="K261" s="541">
        <v>38</v>
      </c>
    </row>
    <row r="262" spans="1:11" ht="17.100000000000001" customHeight="1" x14ac:dyDescent="0.15">
      <c r="A262" s="22">
        <v>5</v>
      </c>
      <c r="C262" s="528"/>
      <c r="D262" s="538"/>
      <c r="E262" s="538"/>
      <c r="F262" s="529"/>
      <c r="G262" s="753" t="s">
        <v>543</v>
      </c>
      <c r="H262" s="754"/>
      <c r="I262" s="539">
        <v>121449</v>
      </c>
      <c r="J262" s="540">
        <v>104122</v>
      </c>
      <c r="K262" s="541">
        <v>37</v>
      </c>
    </row>
    <row r="263" spans="1:11" ht="15" customHeight="1" x14ac:dyDescent="0.15">
      <c r="A263" s="22">
        <v>6</v>
      </c>
      <c r="C263" s="528"/>
      <c r="D263" s="538"/>
      <c r="E263" s="538"/>
      <c r="F263" s="529"/>
      <c r="G263" s="529"/>
      <c r="H263" s="542" t="s">
        <v>544</v>
      </c>
      <c r="I263" s="539">
        <v>5911</v>
      </c>
      <c r="J263" s="540">
        <v>4829</v>
      </c>
      <c r="K263" s="541">
        <v>43</v>
      </c>
    </row>
    <row r="264" spans="1:11" ht="15" customHeight="1" x14ac:dyDescent="0.15">
      <c r="A264" s="22">
        <v>6</v>
      </c>
      <c r="C264" s="528"/>
      <c r="D264" s="538"/>
      <c r="E264" s="538"/>
      <c r="F264" s="529"/>
      <c r="G264" s="529"/>
      <c r="H264" s="542" t="s">
        <v>545</v>
      </c>
      <c r="I264" s="539">
        <v>6462</v>
      </c>
      <c r="J264" s="540">
        <v>7288</v>
      </c>
      <c r="K264" s="541">
        <v>20</v>
      </c>
    </row>
    <row r="265" spans="1:11" ht="15" customHeight="1" x14ac:dyDescent="0.15">
      <c r="A265" s="22">
        <v>6</v>
      </c>
      <c r="C265" s="528"/>
      <c r="D265" s="538"/>
      <c r="E265" s="538"/>
      <c r="F265" s="529"/>
      <c r="G265" s="529"/>
      <c r="H265" s="542" t="s">
        <v>546</v>
      </c>
      <c r="I265" s="539">
        <v>2246</v>
      </c>
      <c r="J265" s="540">
        <v>931</v>
      </c>
      <c r="K265" s="541">
        <v>50</v>
      </c>
    </row>
    <row r="266" spans="1:11" ht="15" customHeight="1" x14ac:dyDescent="0.15">
      <c r="A266" s="22">
        <v>6</v>
      </c>
      <c r="C266" s="528"/>
      <c r="D266" s="538"/>
      <c r="E266" s="538"/>
      <c r="F266" s="529"/>
      <c r="G266" s="529"/>
      <c r="H266" s="542" t="s">
        <v>547</v>
      </c>
      <c r="I266" s="539">
        <v>14218</v>
      </c>
      <c r="J266" s="540">
        <v>15418</v>
      </c>
      <c r="K266" s="541">
        <v>16</v>
      </c>
    </row>
    <row r="267" spans="1:11" ht="15" customHeight="1" x14ac:dyDescent="0.15">
      <c r="A267" s="22">
        <v>6</v>
      </c>
      <c r="C267" s="528"/>
      <c r="D267" s="538"/>
      <c r="E267" s="538"/>
      <c r="F267" s="529"/>
      <c r="G267" s="529"/>
      <c r="H267" s="542" t="s">
        <v>548</v>
      </c>
      <c r="I267" s="539">
        <v>21075</v>
      </c>
      <c r="J267" s="540">
        <v>19681</v>
      </c>
      <c r="K267" s="541">
        <v>35</v>
      </c>
    </row>
    <row r="268" spans="1:11" ht="15" customHeight="1" x14ac:dyDescent="0.15">
      <c r="A268" s="22">
        <v>6</v>
      </c>
      <c r="C268" s="528"/>
      <c r="D268" s="538"/>
      <c r="E268" s="538"/>
      <c r="F268" s="529"/>
      <c r="G268" s="529"/>
      <c r="H268" s="542" t="s">
        <v>549</v>
      </c>
      <c r="I268" s="539">
        <v>4170</v>
      </c>
      <c r="J268" s="540">
        <v>3642</v>
      </c>
      <c r="K268" s="541">
        <v>29</v>
      </c>
    </row>
    <row r="269" spans="1:11" ht="15" customHeight="1" x14ac:dyDescent="0.15">
      <c r="A269" s="22">
        <v>6</v>
      </c>
      <c r="C269" s="528"/>
      <c r="D269" s="538"/>
      <c r="E269" s="538"/>
      <c r="F269" s="529"/>
      <c r="G269" s="529"/>
      <c r="H269" s="542" t="s">
        <v>550</v>
      </c>
      <c r="I269" s="539">
        <v>10088</v>
      </c>
      <c r="J269" s="540">
        <v>7994</v>
      </c>
      <c r="K269" s="541">
        <v>33</v>
      </c>
    </row>
    <row r="270" spans="1:11" ht="15" customHeight="1" x14ac:dyDescent="0.15">
      <c r="A270" s="22">
        <v>6</v>
      </c>
      <c r="C270" s="528"/>
      <c r="D270" s="538"/>
      <c r="E270" s="538"/>
      <c r="F270" s="529"/>
      <c r="G270" s="529"/>
      <c r="H270" s="542" t="s">
        <v>551</v>
      </c>
      <c r="I270" s="539">
        <v>6857</v>
      </c>
      <c r="J270" s="540">
        <v>7925</v>
      </c>
      <c r="K270" s="541">
        <v>15</v>
      </c>
    </row>
    <row r="271" spans="1:11" ht="15" customHeight="1" x14ac:dyDescent="0.15">
      <c r="A271" s="22">
        <v>6</v>
      </c>
      <c r="C271" s="528"/>
      <c r="D271" s="538"/>
      <c r="E271" s="538"/>
      <c r="F271" s="529"/>
      <c r="G271" s="529"/>
      <c r="H271" s="542" t="s">
        <v>552</v>
      </c>
      <c r="I271" s="539">
        <v>5677</v>
      </c>
      <c r="J271" s="540">
        <v>4501</v>
      </c>
      <c r="K271" s="541">
        <v>45</v>
      </c>
    </row>
    <row r="272" spans="1:11" ht="15" customHeight="1" x14ac:dyDescent="0.15">
      <c r="A272" s="22">
        <v>6</v>
      </c>
      <c r="C272" s="528"/>
      <c r="D272" s="538"/>
      <c r="E272" s="538"/>
      <c r="F272" s="529"/>
      <c r="G272" s="529"/>
      <c r="H272" s="542" t="s">
        <v>553</v>
      </c>
      <c r="I272" s="539">
        <v>44745</v>
      </c>
      <c r="J272" s="540">
        <v>31911</v>
      </c>
      <c r="K272" s="541">
        <v>36</v>
      </c>
    </row>
    <row r="273" spans="1:11" ht="17.100000000000001" customHeight="1" x14ac:dyDescent="0.15">
      <c r="A273" s="22">
        <v>5</v>
      </c>
      <c r="C273" s="528"/>
      <c r="D273" s="538"/>
      <c r="E273" s="538"/>
      <c r="F273" s="529"/>
      <c r="G273" s="753" t="s">
        <v>554</v>
      </c>
      <c r="H273" s="754"/>
      <c r="I273" s="539">
        <v>7527</v>
      </c>
      <c r="J273" s="540">
        <v>4330</v>
      </c>
      <c r="K273" s="541">
        <v>47</v>
      </c>
    </row>
    <row r="274" spans="1:11" ht="17.100000000000001" customHeight="1" x14ac:dyDescent="0.15">
      <c r="A274" s="22">
        <v>5</v>
      </c>
      <c r="C274" s="528"/>
      <c r="D274" s="538"/>
      <c r="E274" s="538"/>
      <c r="F274" s="529"/>
      <c r="G274" s="753" t="s">
        <v>555</v>
      </c>
      <c r="H274" s="754"/>
      <c r="I274" s="539">
        <v>9090</v>
      </c>
      <c r="J274" s="540">
        <v>6958</v>
      </c>
      <c r="K274" s="541">
        <v>36</v>
      </c>
    </row>
    <row r="275" spans="1:11" ht="17.100000000000001" customHeight="1" x14ac:dyDescent="0.15">
      <c r="A275" s="22">
        <v>4</v>
      </c>
      <c r="C275" s="528"/>
      <c r="D275" s="538"/>
      <c r="E275" s="538"/>
      <c r="F275" s="753" t="s">
        <v>556</v>
      </c>
      <c r="G275" s="753"/>
      <c r="H275" s="754"/>
      <c r="I275" s="539">
        <v>9589</v>
      </c>
      <c r="J275" s="540">
        <v>15342</v>
      </c>
      <c r="K275" s="541">
        <v>4</v>
      </c>
    </row>
    <row r="276" spans="1:11" ht="17.100000000000001" customHeight="1" x14ac:dyDescent="0.15">
      <c r="A276" s="22">
        <v>2</v>
      </c>
      <c r="C276" s="528"/>
      <c r="D276" s="806" t="s">
        <v>557</v>
      </c>
      <c r="E276" s="807"/>
      <c r="F276" s="807"/>
      <c r="G276" s="807"/>
      <c r="H276" s="808"/>
      <c r="I276" s="535">
        <v>223819</v>
      </c>
      <c r="J276" s="536">
        <v>74640</v>
      </c>
      <c r="K276" s="537">
        <v>52</v>
      </c>
    </row>
    <row r="277" spans="1:11" ht="17.100000000000001" customHeight="1" x14ac:dyDescent="0.15">
      <c r="A277" s="22">
        <v>3</v>
      </c>
      <c r="C277" s="528"/>
      <c r="D277" s="538"/>
      <c r="E277" s="806" t="s">
        <v>558</v>
      </c>
      <c r="F277" s="807"/>
      <c r="G277" s="807"/>
      <c r="H277" s="808"/>
      <c r="I277" s="535">
        <v>103160</v>
      </c>
      <c r="J277" s="536">
        <v>27183</v>
      </c>
      <c r="K277" s="537">
        <v>52</v>
      </c>
    </row>
    <row r="278" spans="1:11" ht="17.100000000000001" customHeight="1" x14ac:dyDescent="0.15">
      <c r="A278" s="22">
        <v>4</v>
      </c>
      <c r="C278" s="528"/>
      <c r="D278" s="538"/>
      <c r="E278" s="538"/>
      <c r="F278" s="753" t="s">
        <v>559</v>
      </c>
      <c r="G278" s="753"/>
      <c r="H278" s="754"/>
      <c r="I278" s="539">
        <v>76468</v>
      </c>
      <c r="J278" s="540">
        <v>20535</v>
      </c>
      <c r="K278" s="541">
        <v>52</v>
      </c>
    </row>
    <row r="279" spans="1:11" ht="17.100000000000001" customHeight="1" x14ac:dyDescent="0.15">
      <c r="A279" s="22">
        <v>4</v>
      </c>
      <c r="C279" s="528"/>
      <c r="D279" s="538"/>
      <c r="E279" s="538"/>
      <c r="F279" s="753" t="s">
        <v>560</v>
      </c>
      <c r="G279" s="753"/>
      <c r="H279" s="754"/>
      <c r="I279" s="539">
        <v>16751</v>
      </c>
      <c r="J279" s="540">
        <v>734</v>
      </c>
      <c r="K279" s="541">
        <v>42</v>
      </c>
    </row>
    <row r="280" spans="1:11" ht="17.100000000000001" customHeight="1" x14ac:dyDescent="0.15">
      <c r="A280" s="22">
        <v>4</v>
      </c>
      <c r="C280" s="528"/>
      <c r="D280" s="538"/>
      <c r="E280" s="538"/>
      <c r="F280" s="753" t="s">
        <v>561</v>
      </c>
      <c r="G280" s="753"/>
      <c r="H280" s="754"/>
      <c r="I280" s="539">
        <v>6516</v>
      </c>
      <c r="J280" s="540">
        <v>1072</v>
      </c>
      <c r="K280" s="541">
        <v>50</v>
      </c>
    </row>
    <row r="281" spans="1:11" ht="17.100000000000001" customHeight="1" x14ac:dyDescent="0.15">
      <c r="A281" s="22">
        <v>4</v>
      </c>
      <c r="C281" s="528"/>
      <c r="D281" s="538"/>
      <c r="E281" s="538"/>
      <c r="F281" s="753" t="s">
        <v>562</v>
      </c>
      <c r="G281" s="753"/>
      <c r="H281" s="754"/>
      <c r="I281" s="539">
        <v>2696</v>
      </c>
      <c r="J281" s="540">
        <v>4145</v>
      </c>
      <c r="K281" s="541">
        <v>8</v>
      </c>
    </row>
    <row r="282" spans="1:11" ht="17.100000000000001" customHeight="1" x14ac:dyDescent="0.15">
      <c r="A282" s="22">
        <v>4</v>
      </c>
      <c r="C282" s="528"/>
      <c r="D282" s="538"/>
      <c r="E282" s="538"/>
      <c r="F282" s="753" t="s">
        <v>563</v>
      </c>
      <c r="G282" s="753"/>
      <c r="H282" s="754"/>
      <c r="I282" s="539">
        <v>730</v>
      </c>
      <c r="J282" s="540">
        <v>698</v>
      </c>
      <c r="K282" s="541">
        <v>15</v>
      </c>
    </row>
    <row r="283" spans="1:11" ht="17.100000000000001" customHeight="1" x14ac:dyDescent="0.15">
      <c r="A283" s="22">
        <v>3</v>
      </c>
      <c r="C283" s="528"/>
      <c r="D283" s="538"/>
      <c r="E283" s="806" t="s">
        <v>207</v>
      </c>
      <c r="F283" s="807"/>
      <c r="G283" s="807"/>
      <c r="H283" s="808"/>
      <c r="I283" s="535">
        <v>120659</v>
      </c>
      <c r="J283" s="536">
        <v>47456</v>
      </c>
      <c r="K283" s="537">
        <v>51</v>
      </c>
    </row>
    <row r="284" spans="1:11" ht="17.100000000000001" customHeight="1" x14ac:dyDescent="0.15">
      <c r="A284" s="22">
        <v>4</v>
      </c>
      <c r="C284" s="528"/>
      <c r="D284" s="538"/>
      <c r="E284" s="538"/>
      <c r="F284" s="753" t="s">
        <v>564</v>
      </c>
      <c r="G284" s="753"/>
      <c r="H284" s="754"/>
      <c r="I284" s="539">
        <v>39244</v>
      </c>
      <c r="J284" s="540">
        <v>18721</v>
      </c>
      <c r="K284" s="541">
        <v>48</v>
      </c>
    </row>
    <row r="285" spans="1:11" ht="17.100000000000001" customHeight="1" x14ac:dyDescent="0.15">
      <c r="A285" s="22">
        <v>5</v>
      </c>
      <c r="C285" s="528"/>
      <c r="D285" s="538"/>
      <c r="E285" s="538"/>
      <c r="F285" s="529"/>
      <c r="G285" s="753" t="s">
        <v>565</v>
      </c>
      <c r="H285" s="754"/>
      <c r="I285" s="539">
        <v>33765</v>
      </c>
      <c r="J285" s="540">
        <v>15077</v>
      </c>
      <c r="K285" s="541">
        <v>47</v>
      </c>
    </row>
    <row r="286" spans="1:11" ht="17.100000000000001" customHeight="1" x14ac:dyDescent="0.15">
      <c r="A286" s="22">
        <v>5</v>
      </c>
      <c r="C286" s="528"/>
      <c r="D286" s="538"/>
      <c r="E286" s="538"/>
      <c r="F286" s="529"/>
      <c r="G286" s="753" t="s">
        <v>566</v>
      </c>
      <c r="H286" s="754"/>
      <c r="I286" s="539">
        <v>5479</v>
      </c>
      <c r="J286" s="540">
        <v>3644</v>
      </c>
      <c r="K286" s="541">
        <v>31</v>
      </c>
    </row>
    <row r="287" spans="1:11" ht="17.100000000000001" customHeight="1" x14ac:dyDescent="0.15">
      <c r="A287" s="22">
        <v>4</v>
      </c>
      <c r="C287" s="528"/>
      <c r="D287" s="538"/>
      <c r="E287" s="538"/>
      <c r="F287" s="753" t="s">
        <v>567</v>
      </c>
      <c r="G287" s="753"/>
      <c r="H287" s="754"/>
      <c r="I287" s="539">
        <v>81414</v>
      </c>
      <c r="J287" s="540">
        <v>28735</v>
      </c>
      <c r="K287" s="541">
        <v>51</v>
      </c>
    </row>
    <row r="288" spans="1:11" ht="17.100000000000001" customHeight="1" x14ac:dyDescent="0.15">
      <c r="A288" s="22">
        <v>5</v>
      </c>
      <c r="C288" s="528"/>
      <c r="D288" s="538"/>
      <c r="E288" s="538"/>
      <c r="F288" s="529"/>
      <c r="G288" s="753" t="s">
        <v>568</v>
      </c>
      <c r="H288" s="754"/>
      <c r="I288" s="539">
        <v>1071</v>
      </c>
      <c r="J288" s="540">
        <v>0</v>
      </c>
      <c r="K288" s="541">
        <v>25</v>
      </c>
    </row>
    <row r="289" spans="1:11" ht="17.100000000000001" customHeight="1" x14ac:dyDescent="0.15">
      <c r="A289" s="22">
        <v>5</v>
      </c>
      <c r="C289" s="528"/>
      <c r="D289" s="538"/>
      <c r="E289" s="538"/>
      <c r="F289" s="529"/>
      <c r="G289" s="753" t="s">
        <v>569</v>
      </c>
      <c r="H289" s="754"/>
      <c r="I289" s="539">
        <v>6450</v>
      </c>
      <c r="J289" s="540">
        <v>6434</v>
      </c>
      <c r="K289" s="541">
        <v>16</v>
      </c>
    </row>
    <row r="290" spans="1:11" ht="17.100000000000001" customHeight="1" x14ac:dyDescent="0.15">
      <c r="A290" s="22">
        <v>5</v>
      </c>
      <c r="C290" s="528"/>
      <c r="D290" s="538"/>
      <c r="E290" s="538"/>
      <c r="F290" s="529"/>
      <c r="G290" s="753" t="s">
        <v>570</v>
      </c>
      <c r="H290" s="754"/>
      <c r="I290" s="539">
        <v>32559</v>
      </c>
      <c r="J290" s="540">
        <v>3278</v>
      </c>
      <c r="K290" s="541">
        <v>50</v>
      </c>
    </row>
    <row r="291" spans="1:11" ht="17.100000000000001" customHeight="1" x14ac:dyDescent="0.15">
      <c r="A291" s="22">
        <v>5</v>
      </c>
      <c r="C291" s="543"/>
      <c r="D291" s="544"/>
      <c r="E291" s="544"/>
      <c r="F291" s="545"/>
      <c r="G291" s="812" t="s">
        <v>571</v>
      </c>
      <c r="H291" s="813"/>
      <c r="I291" s="547">
        <v>3273</v>
      </c>
      <c r="J291" s="548">
        <v>5342</v>
      </c>
      <c r="K291" s="549">
        <v>10</v>
      </c>
    </row>
    <row r="292" spans="1:11" ht="17.100000000000001" customHeight="1" x14ac:dyDescent="0.15">
      <c r="A292" s="22">
        <v>5</v>
      </c>
      <c r="C292" s="528"/>
      <c r="D292" s="538"/>
      <c r="E292" s="538"/>
      <c r="F292" s="529"/>
      <c r="G292" s="753" t="s">
        <v>572</v>
      </c>
      <c r="H292" s="754"/>
      <c r="I292" s="539">
        <v>24428</v>
      </c>
      <c r="J292" s="540">
        <v>2467</v>
      </c>
      <c r="K292" s="541">
        <v>52</v>
      </c>
    </row>
    <row r="293" spans="1:11" ht="17.100000000000001" customHeight="1" x14ac:dyDescent="0.15">
      <c r="A293" s="22">
        <v>5</v>
      </c>
      <c r="C293" s="528"/>
      <c r="D293" s="538"/>
      <c r="E293" s="538"/>
      <c r="F293" s="529"/>
      <c r="G293" s="753" t="s">
        <v>573</v>
      </c>
      <c r="H293" s="754"/>
      <c r="I293" s="539">
        <v>13633</v>
      </c>
      <c r="J293" s="540">
        <v>11214</v>
      </c>
      <c r="K293" s="541">
        <v>35</v>
      </c>
    </row>
    <row r="294" spans="1:11" ht="17.100000000000001" customHeight="1" x14ac:dyDescent="0.15">
      <c r="A294" s="22">
        <v>2</v>
      </c>
      <c r="C294" s="528"/>
      <c r="D294" s="806" t="s">
        <v>574</v>
      </c>
      <c r="E294" s="807"/>
      <c r="F294" s="807"/>
      <c r="G294" s="807"/>
      <c r="H294" s="808"/>
      <c r="I294" s="535">
        <v>294292</v>
      </c>
      <c r="J294" s="536">
        <v>327278</v>
      </c>
      <c r="K294" s="537">
        <v>13</v>
      </c>
    </row>
    <row r="295" spans="1:11" ht="17.100000000000001" customHeight="1" x14ac:dyDescent="0.15">
      <c r="A295" s="22">
        <v>3</v>
      </c>
      <c r="C295" s="528"/>
      <c r="D295" s="538"/>
      <c r="E295" s="806" t="s">
        <v>575</v>
      </c>
      <c r="F295" s="807"/>
      <c r="G295" s="807"/>
      <c r="H295" s="808"/>
      <c r="I295" s="535">
        <v>152138</v>
      </c>
      <c r="J295" s="536">
        <v>203744</v>
      </c>
      <c r="K295" s="537">
        <v>2</v>
      </c>
    </row>
    <row r="296" spans="1:11" ht="17.100000000000001" customHeight="1" x14ac:dyDescent="0.15">
      <c r="A296" s="22">
        <v>3</v>
      </c>
      <c r="C296" s="528"/>
      <c r="D296" s="538"/>
      <c r="E296" s="806" t="s">
        <v>576</v>
      </c>
      <c r="F296" s="807"/>
      <c r="G296" s="807"/>
      <c r="H296" s="808"/>
      <c r="I296" s="535">
        <v>62788</v>
      </c>
      <c r="J296" s="536">
        <v>33452</v>
      </c>
      <c r="K296" s="537">
        <v>51</v>
      </c>
    </row>
    <row r="297" spans="1:11" ht="17.100000000000001" customHeight="1" x14ac:dyDescent="0.15">
      <c r="A297" s="22">
        <v>4</v>
      </c>
      <c r="C297" s="528"/>
      <c r="D297" s="538"/>
      <c r="E297" s="538"/>
      <c r="F297" s="753" t="s">
        <v>577</v>
      </c>
      <c r="G297" s="753"/>
      <c r="H297" s="754"/>
      <c r="I297" s="539">
        <v>41318</v>
      </c>
      <c r="J297" s="540">
        <v>12264</v>
      </c>
      <c r="K297" s="541">
        <v>50</v>
      </c>
    </row>
    <row r="298" spans="1:11" ht="17.100000000000001" customHeight="1" x14ac:dyDescent="0.15">
      <c r="A298" s="22">
        <v>4</v>
      </c>
      <c r="C298" s="528"/>
      <c r="D298" s="538"/>
      <c r="E298" s="538"/>
      <c r="F298" s="753" t="s">
        <v>578</v>
      </c>
      <c r="G298" s="753"/>
      <c r="H298" s="754"/>
      <c r="I298" s="539">
        <v>21470</v>
      </c>
      <c r="J298" s="540">
        <v>21188</v>
      </c>
      <c r="K298" s="541">
        <v>27</v>
      </c>
    </row>
    <row r="299" spans="1:11" ht="17.100000000000001" customHeight="1" x14ac:dyDescent="0.15">
      <c r="A299" s="22">
        <v>3</v>
      </c>
      <c r="C299" s="528"/>
      <c r="D299" s="538"/>
      <c r="E299" s="806" t="s">
        <v>579</v>
      </c>
      <c r="F299" s="807"/>
      <c r="G299" s="807"/>
      <c r="H299" s="808"/>
      <c r="I299" s="535">
        <v>16879</v>
      </c>
      <c r="J299" s="536">
        <v>23874</v>
      </c>
      <c r="K299" s="537">
        <v>10</v>
      </c>
    </row>
    <row r="300" spans="1:11" ht="17.100000000000001" customHeight="1" x14ac:dyDescent="0.15">
      <c r="A300" s="22">
        <v>4</v>
      </c>
      <c r="C300" s="528"/>
      <c r="D300" s="538"/>
      <c r="E300" s="538"/>
      <c r="F300" s="753" t="s">
        <v>580</v>
      </c>
      <c r="G300" s="753"/>
      <c r="H300" s="754"/>
      <c r="I300" s="539">
        <v>16273</v>
      </c>
      <c r="J300" s="540">
        <v>23341</v>
      </c>
      <c r="K300" s="541">
        <v>10</v>
      </c>
    </row>
    <row r="301" spans="1:11" ht="17.100000000000001" customHeight="1" x14ac:dyDescent="0.15">
      <c r="A301" s="22">
        <v>4</v>
      </c>
      <c r="C301" s="528"/>
      <c r="D301" s="538"/>
      <c r="E301" s="538"/>
      <c r="F301" s="753" t="s">
        <v>581</v>
      </c>
      <c r="G301" s="753"/>
      <c r="H301" s="754"/>
      <c r="I301" s="539">
        <v>606</v>
      </c>
      <c r="J301" s="540">
        <v>534</v>
      </c>
      <c r="K301" s="541">
        <v>23</v>
      </c>
    </row>
    <row r="302" spans="1:11" ht="17.100000000000001" customHeight="1" x14ac:dyDescent="0.15">
      <c r="A302" s="22">
        <v>3</v>
      </c>
      <c r="C302" s="528"/>
      <c r="D302" s="538"/>
      <c r="E302" s="806" t="s">
        <v>582</v>
      </c>
      <c r="F302" s="807"/>
      <c r="G302" s="807"/>
      <c r="H302" s="808"/>
      <c r="I302" s="535">
        <v>62487</v>
      </c>
      <c r="J302" s="536">
        <v>66208</v>
      </c>
      <c r="K302" s="537">
        <v>24</v>
      </c>
    </row>
    <row r="303" spans="1:11" ht="17.100000000000001" customHeight="1" x14ac:dyDescent="0.15">
      <c r="A303" s="22">
        <v>2</v>
      </c>
      <c r="C303" s="528"/>
      <c r="D303" s="806" t="s">
        <v>583</v>
      </c>
      <c r="E303" s="807"/>
      <c r="F303" s="807"/>
      <c r="G303" s="807"/>
      <c r="H303" s="808"/>
      <c r="I303" s="535">
        <v>148679</v>
      </c>
      <c r="J303" s="536">
        <v>145716</v>
      </c>
      <c r="K303" s="537">
        <v>23</v>
      </c>
    </row>
    <row r="304" spans="1:11" ht="17.100000000000001" customHeight="1" x14ac:dyDescent="0.15">
      <c r="A304" s="22">
        <v>3</v>
      </c>
      <c r="C304" s="528"/>
      <c r="D304" s="538"/>
      <c r="E304" s="806" t="s">
        <v>584</v>
      </c>
      <c r="F304" s="807"/>
      <c r="G304" s="807"/>
      <c r="H304" s="808"/>
      <c r="I304" s="535">
        <v>51258</v>
      </c>
      <c r="J304" s="536">
        <v>50165</v>
      </c>
      <c r="K304" s="537">
        <v>22</v>
      </c>
    </row>
    <row r="305" spans="1:11" ht="17.100000000000001" customHeight="1" x14ac:dyDescent="0.15">
      <c r="A305" s="22">
        <v>4</v>
      </c>
      <c r="C305" s="528"/>
      <c r="D305" s="538"/>
      <c r="E305" s="538"/>
      <c r="F305" s="753" t="s">
        <v>585</v>
      </c>
      <c r="G305" s="753"/>
      <c r="H305" s="754"/>
      <c r="I305" s="539">
        <v>26007</v>
      </c>
      <c r="J305" s="540">
        <v>36827</v>
      </c>
      <c r="K305" s="541">
        <v>6</v>
      </c>
    </row>
    <row r="306" spans="1:11" ht="17.100000000000001" customHeight="1" x14ac:dyDescent="0.15">
      <c r="A306" s="22">
        <v>5</v>
      </c>
      <c r="C306" s="528"/>
      <c r="D306" s="538"/>
      <c r="E306" s="538"/>
      <c r="F306" s="529"/>
      <c r="G306" s="753" t="s">
        <v>586</v>
      </c>
      <c r="H306" s="754"/>
      <c r="I306" s="539">
        <v>1737</v>
      </c>
      <c r="J306" s="540">
        <v>2535</v>
      </c>
      <c r="K306" s="541">
        <v>13</v>
      </c>
    </row>
    <row r="307" spans="1:11" ht="17.100000000000001" customHeight="1" x14ac:dyDescent="0.15">
      <c r="A307" s="22">
        <v>5</v>
      </c>
      <c r="C307" s="528"/>
      <c r="D307" s="538"/>
      <c r="E307" s="538"/>
      <c r="F307" s="529"/>
      <c r="G307" s="753" t="s">
        <v>587</v>
      </c>
      <c r="H307" s="754"/>
      <c r="I307" s="539">
        <v>3909</v>
      </c>
      <c r="J307" s="540">
        <v>3978</v>
      </c>
      <c r="K307" s="541">
        <v>20</v>
      </c>
    </row>
    <row r="308" spans="1:11" ht="17.100000000000001" customHeight="1" x14ac:dyDescent="0.15">
      <c r="A308" s="22">
        <v>5</v>
      </c>
      <c r="C308" s="528"/>
      <c r="D308" s="538"/>
      <c r="E308" s="538"/>
      <c r="F308" s="529"/>
      <c r="G308" s="753" t="s">
        <v>588</v>
      </c>
      <c r="H308" s="754"/>
      <c r="I308" s="539">
        <v>518</v>
      </c>
      <c r="J308" s="540">
        <v>377</v>
      </c>
      <c r="K308" s="541">
        <v>33</v>
      </c>
    </row>
    <row r="309" spans="1:11" ht="17.100000000000001" customHeight="1" x14ac:dyDescent="0.15">
      <c r="A309" s="22">
        <v>5</v>
      </c>
      <c r="C309" s="528"/>
      <c r="D309" s="538"/>
      <c r="E309" s="538"/>
      <c r="F309" s="529"/>
      <c r="G309" s="753" t="s">
        <v>589</v>
      </c>
      <c r="H309" s="754"/>
      <c r="I309" s="539">
        <v>6063</v>
      </c>
      <c r="J309" s="540">
        <v>9919</v>
      </c>
      <c r="K309" s="541">
        <v>13</v>
      </c>
    </row>
    <row r="310" spans="1:11" ht="17.100000000000001" customHeight="1" x14ac:dyDescent="0.15">
      <c r="A310" s="22">
        <v>5</v>
      </c>
      <c r="C310" s="528"/>
      <c r="D310" s="538"/>
      <c r="E310" s="538"/>
      <c r="F310" s="529"/>
      <c r="G310" s="753" t="s">
        <v>590</v>
      </c>
      <c r="H310" s="754"/>
      <c r="I310" s="539">
        <v>3189</v>
      </c>
      <c r="J310" s="540">
        <v>3964</v>
      </c>
      <c r="K310" s="541">
        <v>11</v>
      </c>
    </row>
    <row r="311" spans="1:11" ht="17.100000000000001" customHeight="1" x14ac:dyDescent="0.15">
      <c r="A311" s="22">
        <v>5</v>
      </c>
      <c r="C311" s="528"/>
      <c r="D311" s="538"/>
      <c r="E311" s="538"/>
      <c r="F311" s="529"/>
      <c r="G311" s="753" t="s">
        <v>591</v>
      </c>
      <c r="H311" s="754"/>
      <c r="I311" s="539">
        <v>6851</v>
      </c>
      <c r="J311" s="540">
        <v>10415</v>
      </c>
      <c r="K311" s="541">
        <v>8</v>
      </c>
    </row>
    <row r="312" spans="1:11" ht="17.100000000000001" customHeight="1" x14ac:dyDescent="0.15">
      <c r="A312" s="22">
        <v>5</v>
      </c>
      <c r="C312" s="528"/>
      <c r="D312" s="538"/>
      <c r="E312" s="538"/>
      <c r="F312" s="529"/>
      <c r="G312" s="753" t="s">
        <v>592</v>
      </c>
      <c r="H312" s="754"/>
      <c r="I312" s="539">
        <v>3741</v>
      </c>
      <c r="J312" s="540">
        <v>5638</v>
      </c>
      <c r="K312" s="541">
        <v>5</v>
      </c>
    </row>
    <row r="313" spans="1:11" ht="17.100000000000001" customHeight="1" x14ac:dyDescent="0.15">
      <c r="A313" s="22">
        <v>4</v>
      </c>
      <c r="C313" s="528"/>
      <c r="D313" s="538"/>
      <c r="E313" s="538"/>
      <c r="F313" s="753" t="s">
        <v>593</v>
      </c>
      <c r="G313" s="753"/>
      <c r="H313" s="754"/>
      <c r="I313" s="539">
        <v>18250</v>
      </c>
      <c r="J313" s="540">
        <v>9877</v>
      </c>
      <c r="K313" s="541">
        <v>46</v>
      </c>
    </row>
    <row r="314" spans="1:11" ht="17.100000000000001" customHeight="1" x14ac:dyDescent="0.15">
      <c r="A314" s="22">
        <v>5</v>
      </c>
      <c r="C314" s="528"/>
      <c r="D314" s="538"/>
      <c r="E314" s="538"/>
      <c r="F314" s="529"/>
      <c r="G314" s="753" t="s">
        <v>594</v>
      </c>
      <c r="H314" s="754"/>
      <c r="I314" s="539">
        <v>13290</v>
      </c>
      <c r="J314" s="540">
        <v>5645</v>
      </c>
      <c r="K314" s="541">
        <v>45</v>
      </c>
    </row>
    <row r="315" spans="1:11" ht="17.100000000000001" customHeight="1" x14ac:dyDescent="0.15">
      <c r="A315" s="22">
        <v>5</v>
      </c>
      <c r="C315" s="528"/>
      <c r="D315" s="538"/>
      <c r="E315" s="538"/>
      <c r="F315" s="529"/>
      <c r="G315" s="753" t="s">
        <v>595</v>
      </c>
      <c r="H315" s="754"/>
      <c r="I315" s="539">
        <v>1685</v>
      </c>
      <c r="J315" s="540">
        <v>2670</v>
      </c>
      <c r="K315" s="541">
        <v>7</v>
      </c>
    </row>
    <row r="316" spans="1:11" ht="17.100000000000001" customHeight="1" x14ac:dyDescent="0.15">
      <c r="A316" s="22">
        <v>5</v>
      </c>
      <c r="C316" s="528"/>
      <c r="D316" s="538"/>
      <c r="E316" s="538"/>
      <c r="F316" s="529"/>
      <c r="G316" s="753" t="s">
        <v>596</v>
      </c>
      <c r="H316" s="754"/>
      <c r="I316" s="539">
        <v>3274</v>
      </c>
      <c r="J316" s="540">
        <v>1562</v>
      </c>
      <c r="K316" s="541">
        <v>49</v>
      </c>
    </row>
    <row r="317" spans="1:11" ht="17.100000000000001" customHeight="1" x14ac:dyDescent="0.15">
      <c r="A317" s="22">
        <v>4</v>
      </c>
      <c r="C317" s="528"/>
      <c r="D317" s="538"/>
      <c r="E317" s="538"/>
      <c r="F317" s="753" t="s">
        <v>597</v>
      </c>
      <c r="G317" s="753"/>
      <c r="H317" s="754"/>
      <c r="I317" s="539">
        <v>7002</v>
      </c>
      <c r="J317" s="540">
        <v>3461</v>
      </c>
      <c r="K317" s="541">
        <v>41</v>
      </c>
    </row>
    <row r="318" spans="1:11" ht="17.100000000000001" customHeight="1" x14ac:dyDescent="0.15">
      <c r="A318" s="22">
        <v>5</v>
      </c>
      <c r="C318" s="528"/>
      <c r="D318" s="538"/>
      <c r="E318" s="538"/>
      <c r="F318" s="529"/>
      <c r="G318" s="753" t="s">
        <v>598</v>
      </c>
      <c r="H318" s="754"/>
      <c r="I318" s="539">
        <v>729</v>
      </c>
      <c r="J318" s="540">
        <v>855</v>
      </c>
      <c r="K318" s="541">
        <v>9</v>
      </c>
    </row>
    <row r="319" spans="1:11" ht="17.100000000000001" customHeight="1" x14ac:dyDescent="0.15">
      <c r="A319" s="22">
        <v>5</v>
      </c>
      <c r="C319" s="528"/>
      <c r="D319" s="538"/>
      <c r="E319" s="538"/>
      <c r="F319" s="529"/>
      <c r="G319" s="753" t="s">
        <v>599</v>
      </c>
      <c r="H319" s="754"/>
      <c r="I319" s="539">
        <v>3420</v>
      </c>
      <c r="J319" s="540">
        <v>503</v>
      </c>
      <c r="K319" s="541">
        <v>49</v>
      </c>
    </row>
    <row r="320" spans="1:11" ht="17.100000000000001" customHeight="1" x14ac:dyDescent="0.15">
      <c r="A320" s="22">
        <v>5</v>
      </c>
      <c r="C320" s="528"/>
      <c r="D320" s="538"/>
      <c r="E320" s="538"/>
      <c r="F320" s="529"/>
      <c r="G320" s="753" t="s">
        <v>600</v>
      </c>
      <c r="H320" s="754"/>
      <c r="I320" s="539">
        <v>425</v>
      </c>
      <c r="J320" s="540">
        <v>0</v>
      </c>
      <c r="K320" s="541">
        <v>19</v>
      </c>
    </row>
    <row r="321" spans="1:11" ht="17.100000000000001" customHeight="1" x14ac:dyDescent="0.15">
      <c r="A321" s="22">
        <v>5</v>
      </c>
      <c r="C321" s="528"/>
      <c r="D321" s="538"/>
      <c r="E321" s="538"/>
      <c r="F321" s="529"/>
      <c r="G321" s="753" t="s">
        <v>601</v>
      </c>
      <c r="H321" s="754"/>
      <c r="I321" s="539">
        <v>2429</v>
      </c>
      <c r="J321" s="540">
        <v>2103</v>
      </c>
      <c r="K321" s="541">
        <v>21</v>
      </c>
    </row>
    <row r="322" spans="1:11" ht="17.100000000000001" customHeight="1" x14ac:dyDescent="0.15">
      <c r="A322" s="22">
        <v>3</v>
      </c>
      <c r="C322" s="528"/>
      <c r="D322" s="538"/>
      <c r="E322" s="806" t="s">
        <v>215</v>
      </c>
      <c r="F322" s="807"/>
      <c r="G322" s="807"/>
      <c r="H322" s="808"/>
      <c r="I322" s="535">
        <v>8879</v>
      </c>
      <c r="J322" s="536">
        <v>19561</v>
      </c>
      <c r="K322" s="537">
        <v>3</v>
      </c>
    </row>
    <row r="323" spans="1:11" ht="17.100000000000001" customHeight="1" x14ac:dyDescent="0.15">
      <c r="A323" s="22">
        <v>4</v>
      </c>
      <c r="C323" s="528"/>
      <c r="D323" s="538"/>
      <c r="E323" s="538"/>
      <c r="F323" s="753" t="s">
        <v>602</v>
      </c>
      <c r="G323" s="753"/>
      <c r="H323" s="754"/>
      <c r="I323" s="539">
        <v>1356</v>
      </c>
      <c r="J323" s="540">
        <v>1292</v>
      </c>
      <c r="K323" s="541">
        <v>26</v>
      </c>
    </row>
    <row r="324" spans="1:11" ht="17.100000000000001" customHeight="1" x14ac:dyDescent="0.15">
      <c r="A324" s="22">
        <v>4</v>
      </c>
      <c r="C324" s="528"/>
      <c r="D324" s="538"/>
      <c r="E324" s="538"/>
      <c r="F324" s="753" t="s">
        <v>603</v>
      </c>
      <c r="G324" s="753"/>
      <c r="H324" s="754"/>
      <c r="I324" s="539">
        <v>1989</v>
      </c>
      <c r="J324" s="540">
        <v>15145</v>
      </c>
      <c r="K324" s="541">
        <v>2</v>
      </c>
    </row>
    <row r="325" spans="1:11" ht="17.100000000000001" customHeight="1" x14ac:dyDescent="0.15">
      <c r="A325" s="22">
        <v>4</v>
      </c>
      <c r="C325" s="528"/>
      <c r="D325" s="538"/>
      <c r="E325" s="538"/>
      <c r="F325" s="753" t="s">
        <v>604</v>
      </c>
      <c r="G325" s="753"/>
      <c r="H325" s="754"/>
      <c r="I325" s="539">
        <v>2140</v>
      </c>
      <c r="J325" s="540">
        <v>1450</v>
      </c>
      <c r="K325" s="541">
        <v>36</v>
      </c>
    </row>
    <row r="326" spans="1:11" ht="17.100000000000001" customHeight="1" x14ac:dyDescent="0.15">
      <c r="A326" s="22">
        <v>4</v>
      </c>
      <c r="C326" s="528"/>
      <c r="D326" s="538"/>
      <c r="E326" s="538"/>
      <c r="F326" s="753" t="s">
        <v>605</v>
      </c>
      <c r="G326" s="753"/>
      <c r="H326" s="754"/>
      <c r="I326" s="539">
        <v>1473</v>
      </c>
      <c r="J326" s="540">
        <v>644</v>
      </c>
      <c r="K326" s="541">
        <v>41</v>
      </c>
    </row>
    <row r="327" spans="1:11" ht="17.100000000000001" customHeight="1" x14ac:dyDescent="0.15">
      <c r="A327" s="22">
        <v>4</v>
      </c>
      <c r="C327" s="528"/>
      <c r="D327" s="538"/>
      <c r="E327" s="538"/>
      <c r="F327" s="753" t="s">
        <v>606</v>
      </c>
      <c r="G327" s="753"/>
      <c r="H327" s="754"/>
      <c r="I327" s="539">
        <v>1920</v>
      </c>
      <c r="J327" s="540">
        <v>1030</v>
      </c>
      <c r="K327" s="541">
        <v>50</v>
      </c>
    </row>
    <row r="328" spans="1:11" ht="17.100000000000001" customHeight="1" x14ac:dyDescent="0.15">
      <c r="A328" s="22">
        <v>3</v>
      </c>
      <c r="C328" s="528"/>
      <c r="D328" s="538"/>
      <c r="E328" s="806" t="s">
        <v>607</v>
      </c>
      <c r="F328" s="807"/>
      <c r="G328" s="807"/>
      <c r="H328" s="808"/>
      <c r="I328" s="535">
        <v>9371</v>
      </c>
      <c r="J328" s="536">
        <v>6321</v>
      </c>
      <c r="K328" s="537">
        <v>47</v>
      </c>
    </row>
    <row r="329" spans="1:11" ht="17.100000000000001" customHeight="1" x14ac:dyDescent="0.15">
      <c r="A329" s="22">
        <v>4</v>
      </c>
      <c r="C329" s="528"/>
      <c r="D329" s="538"/>
      <c r="E329" s="538"/>
      <c r="F329" s="753" t="s">
        <v>608</v>
      </c>
      <c r="G329" s="753"/>
      <c r="H329" s="754"/>
      <c r="I329" s="539">
        <v>1759</v>
      </c>
      <c r="J329" s="540">
        <v>0</v>
      </c>
      <c r="K329" s="541">
        <v>50</v>
      </c>
    </row>
    <row r="330" spans="1:11" ht="17.100000000000001" customHeight="1" x14ac:dyDescent="0.15">
      <c r="A330" s="22">
        <v>4</v>
      </c>
      <c r="C330" s="528"/>
      <c r="D330" s="538"/>
      <c r="E330" s="538"/>
      <c r="F330" s="753" t="s">
        <v>609</v>
      </c>
      <c r="G330" s="753"/>
      <c r="H330" s="754"/>
      <c r="I330" s="539">
        <v>1948</v>
      </c>
      <c r="J330" s="540">
        <v>2153</v>
      </c>
      <c r="K330" s="541">
        <v>20</v>
      </c>
    </row>
    <row r="331" spans="1:11" ht="17.100000000000001" customHeight="1" x14ac:dyDescent="0.15">
      <c r="A331" s="22">
        <v>4</v>
      </c>
      <c r="C331" s="528"/>
      <c r="D331" s="538"/>
      <c r="E331" s="538"/>
      <c r="F331" s="753" t="s">
        <v>610</v>
      </c>
      <c r="G331" s="753"/>
      <c r="H331" s="754"/>
      <c r="I331" s="539">
        <v>514</v>
      </c>
      <c r="J331" s="540">
        <v>474</v>
      </c>
      <c r="K331" s="541">
        <v>23</v>
      </c>
    </row>
    <row r="332" spans="1:11" ht="17.100000000000001" customHeight="1" x14ac:dyDescent="0.15">
      <c r="A332" s="22">
        <v>4</v>
      </c>
      <c r="C332" s="528"/>
      <c r="D332" s="538"/>
      <c r="E332" s="538"/>
      <c r="F332" s="753" t="s">
        <v>611</v>
      </c>
      <c r="G332" s="753"/>
      <c r="H332" s="754"/>
      <c r="I332" s="539">
        <v>612</v>
      </c>
      <c r="J332" s="540">
        <v>465</v>
      </c>
      <c r="K332" s="541">
        <v>38</v>
      </c>
    </row>
    <row r="333" spans="1:11" ht="17.100000000000001" customHeight="1" x14ac:dyDescent="0.15">
      <c r="A333" s="22">
        <v>4</v>
      </c>
      <c r="C333" s="528"/>
      <c r="D333" s="538"/>
      <c r="E333" s="538"/>
      <c r="F333" s="753" t="s">
        <v>612</v>
      </c>
      <c r="G333" s="753"/>
      <c r="H333" s="754"/>
      <c r="I333" s="539">
        <v>4538</v>
      </c>
      <c r="J333" s="540">
        <v>3229</v>
      </c>
      <c r="K333" s="541">
        <v>46</v>
      </c>
    </row>
    <row r="334" spans="1:11" ht="17.100000000000001" customHeight="1" x14ac:dyDescent="0.15">
      <c r="A334" s="22">
        <v>3</v>
      </c>
      <c r="C334" s="528"/>
      <c r="D334" s="538"/>
      <c r="E334" s="806" t="s">
        <v>613</v>
      </c>
      <c r="F334" s="807"/>
      <c r="G334" s="807"/>
      <c r="H334" s="808"/>
      <c r="I334" s="535">
        <v>28112</v>
      </c>
      <c r="J334" s="536">
        <v>23078</v>
      </c>
      <c r="K334" s="537">
        <v>47</v>
      </c>
    </row>
    <row r="335" spans="1:11" ht="17.100000000000001" customHeight="1" x14ac:dyDescent="0.15">
      <c r="A335" s="22">
        <v>4</v>
      </c>
      <c r="C335" s="543"/>
      <c r="D335" s="544"/>
      <c r="E335" s="544"/>
      <c r="F335" s="812" t="s">
        <v>614</v>
      </c>
      <c r="G335" s="812"/>
      <c r="H335" s="813"/>
      <c r="I335" s="547">
        <v>1303</v>
      </c>
      <c r="J335" s="548">
        <v>842</v>
      </c>
      <c r="K335" s="549">
        <v>50</v>
      </c>
    </row>
    <row r="336" spans="1:11" ht="17.100000000000001" customHeight="1" x14ac:dyDescent="0.15">
      <c r="A336" s="22">
        <v>4</v>
      </c>
      <c r="C336" s="550"/>
      <c r="D336" s="551"/>
      <c r="E336" s="551"/>
      <c r="F336" s="810" t="s">
        <v>615</v>
      </c>
      <c r="G336" s="810"/>
      <c r="H336" s="811"/>
      <c r="I336" s="554">
        <v>3098</v>
      </c>
      <c r="J336" s="555">
        <v>3105</v>
      </c>
      <c r="K336" s="556">
        <v>22</v>
      </c>
    </row>
    <row r="337" spans="1:11" ht="17.100000000000001" customHeight="1" x14ac:dyDescent="0.15">
      <c r="A337" s="22">
        <v>4</v>
      </c>
      <c r="C337" s="528"/>
      <c r="D337" s="538"/>
      <c r="E337" s="538"/>
      <c r="F337" s="753" t="s">
        <v>616</v>
      </c>
      <c r="G337" s="753"/>
      <c r="H337" s="754"/>
      <c r="I337" s="539">
        <v>2040</v>
      </c>
      <c r="J337" s="540">
        <v>1266</v>
      </c>
      <c r="K337" s="541">
        <v>50</v>
      </c>
    </row>
    <row r="338" spans="1:11" ht="17.100000000000001" customHeight="1" x14ac:dyDescent="0.15">
      <c r="A338" s="22">
        <v>4</v>
      </c>
      <c r="C338" s="528"/>
      <c r="D338" s="538"/>
      <c r="E338" s="538"/>
      <c r="F338" s="753" t="s">
        <v>617</v>
      </c>
      <c r="G338" s="753"/>
      <c r="H338" s="754"/>
      <c r="I338" s="539">
        <v>3099</v>
      </c>
      <c r="J338" s="540">
        <v>3135</v>
      </c>
      <c r="K338" s="541">
        <v>24</v>
      </c>
    </row>
    <row r="339" spans="1:11" ht="17.100000000000001" customHeight="1" x14ac:dyDescent="0.15">
      <c r="A339" s="22">
        <v>4</v>
      </c>
      <c r="C339" s="528"/>
      <c r="D339" s="538"/>
      <c r="E339" s="538"/>
      <c r="F339" s="753" t="s">
        <v>618</v>
      </c>
      <c r="G339" s="753"/>
      <c r="H339" s="754"/>
      <c r="I339" s="539">
        <v>925</v>
      </c>
      <c r="J339" s="540">
        <v>790</v>
      </c>
      <c r="K339" s="541">
        <v>34</v>
      </c>
    </row>
    <row r="340" spans="1:11" ht="17.100000000000001" customHeight="1" x14ac:dyDescent="0.15">
      <c r="A340" s="22">
        <v>4</v>
      </c>
      <c r="C340" s="528"/>
      <c r="D340" s="538"/>
      <c r="E340" s="538"/>
      <c r="F340" s="753" t="s">
        <v>619</v>
      </c>
      <c r="G340" s="753"/>
      <c r="H340" s="754"/>
      <c r="I340" s="539">
        <v>2110</v>
      </c>
      <c r="J340" s="540">
        <v>1455</v>
      </c>
      <c r="K340" s="541">
        <v>51</v>
      </c>
    </row>
    <row r="341" spans="1:11" ht="17.100000000000001" customHeight="1" x14ac:dyDescent="0.15">
      <c r="A341" s="22">
        <v>4</v>
      </c>
      <c r="C341" s="528"/>
      <c r="D341" s="538"/>
      <c r="E341" s="538"/>
      <c r="F341" s="753" t="s">
        <v>620</v>
      </c>
      <c r="G341" s="753"/>
      <c r="H341" s="754"/>
      <c r="I341" s="539">
        <v>15537</v>
      </c>
      <c r="J341" s="540">
        <v>12485</v>
      </c>
      <c r="K341" s="541">
        <v>46</v>
      </c>
    </row>
    <row r="342" spans="1:11" ht="17.100000000000001" customHeight="1" x14ac:dyDescent="0.15">
      <c r="A342" s="22">
        <v>3</v>
      </c>
      <c r="C342" s="528"/>
      <c r="D342" s="538"/>
      <c r="E342" s="806" t="s">
        <v>218</v>
      </c>
      <c r="F342" s="807"/>
      <c r="G342" s="807"/>
      <c r="H342" s="808"/>
      <c r="I342" s="535">
        <v>41057</v>
      </c>
      <c r="J342" s="536">
        <v>36318</v>
      </c>
      <c r="K342" s="537">
        <v>51</v>
      </c>
    </row>
    <row r="343" spans="1:11" ht="17.100000000000001" customHeight="1" x14ac:dyDescent="0.15">
      <c r="A343" s="22">
        <v>4</v>
      </c>
      <c r="C343" s="528"/>
      <c r="D343" s="538"/>
      <c r="E343" s="538"/>
      <c r="F343" s="753" t="s">
        <v>621</v>
      </c>
      <c r="G343" s="753"/>
      <c r="H343" s="754"/>
      <c r="I343" s="539">
        <v>6819</v>
      </c>
      <c r="J343" s="540">
        <v>6060</v>
      </c>
      <c r="K343" s="541">
        <v>43</v>
      </c>
    </row>
    <row r="344" spans="1:11" ht="17.100000000000001" customHeight="1" x14ac:dyDescent="0.15">
      <c r="A344" s="22">
        <v>5</v>
      </c>
      <c r="C344" s="528"/>
      <c r="D344" s="538"/>
      <c r="E344" s="538"/>
      <c r="F344" s="169"/>
      <c r="G344" s="753" t="s">
        <v>622</v>
      </c>
      <c r="H344" s="754"/>
      <c r="I344" s="539">
        <v>2469</v>
      </c>
      <c r="J344" s="540">
        <v>2250</v>
      </c>
      <c r="K344" s="541">
        <v>37</v>
      </c>
    </row>
    <row r="345" spans="1:11" ht="17.100000000000001" customHeight="1" x14ac:dyDescent="0.15">
      <c r="A345" s="22">
        <v>5</v>
      </c>
      <c r="C345" s="528"/>
      <c r="D345" s="538"/>
      <c r="E345" s="538"/>
      <c r="F345" s="169"/>
      <c r="G345" s="753" t="s">
        <v>623</v>
      </c>
      <c r="H345" s="754"/>
      <c r="I345" s="539">
        <v>4350</v>
      </c>
      <c r="J345" s="540">
        <v>3810</v>
      </c>
      <c r="K345" s="541">
        <v>45</v>
      </c>
    </row>
    <row r="346" spans="1:11" ht="17.100000000000001" customHeight="1" x14ac:dyDescent="0.15">
      <c r="A346" s="22">
        <v>4</v>
      </c>
      <c r="C346" s="528"/>
      <c r="D346" s="538"/>
      <c r="E346" s="538"/>
      <c r="F346" s="753" t="s">
        <v>624</v>
      </c>
      <c r="G346" s="753"/>
      <c r="H346" s="754"/>
      <c r="I346" s="539">
        <v>9161</v>
      </c>
      <c r="J346" s="540">
        <v>9685</v>
      </c>
      <c r="K346" s="541">
        <v>10</v>
      </c>
    </row>
    <row r="347" spans="1:11" ht="17.100000000000001" customHeight="1" x14ac:dyDescent="0.15">
      <c r="A347" s="22">
        <v>5</v>
      </c>
      <c r="C347" s="528"/>
      <c r="D347" s="538"/>
      <c r="E347" s="538"/>
      <c r="F347" s="169"/>
      <c r="G347" s="753" t="s">
        <v>625</v>
      </c>
      <c r="H347" s="754"/>
      <c r="I347" s="539">
        <v>3690</v>
      </c>
      <c r="J347" s="540">
        <v>3834</v>
      </c>
      <c r="K347" s="541">
        <v>20</v>
      </c>
    </row>
    <row r="348" spans="1:11" ht="17.100000000000001" customHeight="1" x14ac:dyDescent="0.15">
      <c r="A348" s="22">
        <v>5</v>
      </c>
      <c r="C348" s="528"/>
      <c r="D348" s="538"/>
      <c r="E348" s="538"/>
      <c r="F348" s="169"/>
      <c r="G348" s="753" t="s">
        <v>626</v>
      </c>
      <c r="H348" s="754"/>
      <c r="I348" s="539">
        <v>5471</v>
      </c>
      <c r="J348" s="540">
        <v>5852</v>
      </c>
      <c r="K348" s="541">
        <v>12</v>
      </c>
    </row>
    <row r="349" spans="1:11" ht="17.100000000000001" customHeight="1" x14ac:dyDescent="0.15">
      <c r="A349" s="22">
        <v>4</v>
      </c>
      <c r="C349" s="528"/>
      <c r="D349" s="538"/>
      <c r="E349" s="538"/>
      <c r="F349" s="753" t="s">
        <v>627</v>
      </c>
      <c r="G349" s="753"/>
      <c r="H349" s="754"/>
      <c r="I349" s="539">
        <v>25077</v>
      </c>
      <c r="J349" s="540">
        <v>20574</v>
      </c>
      <c r="K349" s="541">
        <v>52</v>
      </c>
    </row>
    <row r="350" spans="1:11" ht="17.100000000000001" customHeight="1" x14ac:dyDescent="0.15">
      <c r="A350" s="22">
        <v>5</v>
      </c>
      <c r="C350" s="528"/>
      <c r="D350" s="538"/>
      <c r="E350" s="538"/>
      <c r="F350" s="169"/>
      <c r="G350" s="753" t="s">
        <v>628</v>
      </c>
      <c r="H350" s="754"/>
      <c r="I350" s="539">
        <v>4847</v>
      </c>
      <c r="J350" s="540">
        <v>3467</v>
      </c>
      <c r="K350" s="541">
        <v>51</v>
      </c>
    </row>
    <row r="351" spans="1:11" ht="17.100000000000001" customHeight="1" x14ac:dyDescent="0.15">
      <c r="A351" s="22">
        <v>5</v>
      </c>
      <c r="C351" s="528"/>
      <c r="D351" s="538"/>
      <c r="E351" s="538"/>
      <c r="F351" s="169"/>
      <c r="G351" s="753" t="s">
        <v>629</v>
      </c>
      <c r="H351" s="754"/>
      <c r="I351" s="539">
        <v>2515</v>
      </c>
      <c r="J351" s="540">
        <v>2070</v>
      </c>
      <c r="K351" s="541">
        <v>38</v>
      </c>
    </row>
    <row r="352" spans="1:11" ht="17.100000000000001" customHeight="1" x14ac:dyDescent="0.15">
      <c r="A352" s="22">
        <v>5</v>
      </c>
      <c r="C352" s="528"/>
      <c r="D352" s="538"/>
      <c r="E352" s="538"/>
      <c r="F352" s="169"/>
      <c r="G352" s="753" t="s">
        <v>630</v>
      </c>
      <c r="H352" s="754"/>
      <c r="I352" s="539">
        <v>3085</v>
      </c>
      <c r="J352" s="540">
        <v>3256</v>
      </c>
      <c r="K352" s="541">
        <v>10</v>
      </c>
    </row>
    <row r="353" spans="1:11" ht="17.100000000000001" customHeight="1" x14ac:dyDescent="0.15">
      <c r="A353" s="22">
        <v>5</v>
      </c>
      <c r="C353" s="528"/>
      <c r="D353" s="538"/>
      <c r="E353" s="538"/>
      <c r="F353" s="169"/>
      <c r="G353" s="753" t="s">
        <v>631</v>
      </c>
      <c r="H353" s="754"/>
      <c r="I353" s="539">
        <v>2404</v>
      </c>
      <c r="J353" s="540">
        <v>1925</v>
      </c>
      <c r="K353" s="541">
        <v>49</v>
      </c>
    </row>
    <row r="354" spans="1:11" ht="17.100000000000001" customHeight="1" x14ac:dyDescent="0.15">
      <c r="A354" s="22">
        <v>5</v>
      </c>
      <c r="C354" s="528"/>
      <c r="D354" s="538"/>
      <c r="E354" s="538"/>
      <c r="F354" s="169"/>
      <c r="G354" s="753" t="s">
        <v>632</v>
      </c>
      <c r="H354" s="754"/>
      <c r="I354" s="539">
        <v>12227</v>
      </c>
      <c r="J354" s="540">
        <v>9855</v>
      </c>
      <c r="K354" s="541">
        <v>52</v>
      </c>
    </row>
    <row r="355" spans="1:11" ht="17.100000000000001" customHeight="1" x14ac:dyDescent="0.15">
      <c r="A355" s="22">
        <v>3</v>
      </c>
      <c r="C355" s="528"/>
      <c r="D355" s="538"/>
      <c r="E355" s="806" t="s">
        <v>219</v>
      </c>
      <c r="F355" s="807"/>
      <c r="G355" s="807"/>
      <c r="H355" s="808"/>
      <c r="I355" s="535">
        <v>10001</v>
      </c>
      <c r="J355" s="536">
        <v>10272</v>
      </c>
      <c r="K355" s="537">
        <v>11</v>
      </c>
    </row>
    <row r="356" spans="1:11" ht="17.100000000000001" customHeight="1" x14ac:dyDescent="0.15">
      <c r="A356" s="22">
        <v>4</v>
      </c>
      <c r="C356" s="528"/>
      <c r="D356" s="538"/>
      <c r="E356" s="538"/>
      <c r="F356" s="753" t="s">
        <v>633</v>
      </c>
      <c r="G356" s="753"/>
      <c r="H356" s="754"/>
      <c r="I356" s="539">
        <v>904</v>
      </c>
      <c r="J356" s="540">
        <v>686</v>
      </c>
      <c r="K356" s="541">
        <v>26</v>
      </c>
    </row>
    <row r="357" spans="1:11" ht="17.100000000000001" customHeight="1" x14ac:dyDescent="0.15">
      <c r="A357" s="22">
        <v>4</v>
      </c>
      <c r="C357" s="528"/>
      <c r="D357" s="538"/>
      <c r="E357" s="538"/>
      <c r="F357" s="753" t="s">
        <v>634</v>
      </c>
      <c r="G357" s="753"/>
      <c r="H357" s="754"/>
      <c r="I357" s="539">
        <v>4698</v>
      </c>
      <c r="J357" s="540">
        <v>6212</v>
      </c>
      <c r="K357" s="541">
        <v>10</v>
      </c>
    </row>
    <row r="358" spans="1:11" ht="17.100000000000001" customHeight="1" x14ac:dyDescent="0.15">
      <c r="A358" s="22">
        <v>4</v>
      </c>
      <c r="C358" s="528"/>
      <c r="D358" s="538"/>
      <c r="E358" s="538"/>
      <c r="F358" s="753" t="s">
        <v>635</v>
      </c>
      <c r="G358" s="753"/>
      <c r="H358" s="754"/>
      <c r="I358" s="539">
        <v>4399</v>
      </c>
      <c r="J358" s="540">
        <v>3375</v>
      </c>
      <c r="K358" s="541">
        <v>43</v>
      </c>
    </row>
    <row r="359" spans="1:11" ht="17.100000000000001" customHeight="1" x14ac:dyDescent="0.15">
      <c r="A359" s="22">
        <v>2</v>
      </c>
      <c r="C359" s="528"/>
      <c r="D359" s="806" t="s">
        <v>636</v>
      </c>
      <c r="E359" s="807"/>
      <c r="F359" s="807"/>
      <c r="G359" s="807"/>
      <c r="H359" s="808"/>
      <c r="I359" s="535">
        <v>113921</v>
      </c>
      <c r="J359" s="536">
        <v>101627</v>
      </c>
      <c r="K359" s="537">
        <v>42</v>
      </c>
    </row>
    <row r="360" spans="1:11" ht="17.100000000000001" customHeight="1" x14ac:dyDescent="0.15">
      <c r="A360" s="22">
        <v>3</v>
      </c>
      <c r="C360" s="528"/>
      <c r="D360" s="538"/>
      <c r="E360" s="806" t="s">
        <v>637</v>
      </c>
      <c r="F360" s="807"/>
      <c r="G360" s="807"/>
      <c r="H360" s="808"/>
      <c r="I360" s="535">
        <v>1801</v>
      </c>
      <c r="J360" s="536">
        <v>113</v>
      </c>
      <c r="K360" s="537">
        <v>43</v>
      </c>
    </row>
    <row r="361" spans="1:11" ht="17.100000000000001" customHeight="1" x14ac:dyDescent="0.15">
      <c r="A361" s="22">
        <v>3</v>
      </c>
      <c r="C361" s="528"/>
      <c r="D361" s="538"/>
      <c r="E361" s="806" t="s">
        <v>638</v>
      </c>
      <c r="F361" s="807"/>
      <c r="G361" s="807"/>
      <c r="H361" s="808"/>
      <c r="I361" s="535">
        <v>44770</v>
      </c>
      <c r="J361" s="536">
        <v>43228</v>
      </c>
      <c r="K361" s="537">
        <v>30</v>
      </c>
    </row>
    <row r="362" spans="1:11" ht="17.100000000000001" customHeight="1" x14ac:dyDescent="0.15">
      <c r="A362" s="22">
        <v>4</v>
      </c>
      <c r="C362" s="528"/>
      <c r="D362" s="538"/>
      <c r="E362" s="538"/>
      <c r="F362" s="753" t="s">
        <v>639</v>
      </c>
      <c r="G362" s="753"/>
      <c r="H362" s="754"/>
      <c r="I362" s="539">
        <v>14421</v>
      </c>
      <c r="J362" s="540">
        <v>13342</v>
      </c>
      <c r="K362" s="541">
        <v>36</v>
      </c>
    </row>
    <row r="363" spans="1:11" ht="17.100000000000001" customHeight="1" x14ac:dyDescent="0.15">
      <c r="A363" s="22">
        <v>5</v>
      </c>
      <c r="C363" s="528"/>
      <c r="D363" s="538"/>
      <c r="E363" s="538"/>
      <c r="F363" s="529"/>
      <c r="G363" s="753" t="s">
        <v>640</v>
      </c>
      <c r="H363" s="754"/>
      <c r="I363" s="539">
        <v>3299</v>
      </c>
      <c r="J363" s="540">
        <v>1710</v>
      </c>
      <c r="K363" s="541">
        <v>45</v>
      </c>
    </row>
    <row r="364" spans="1:11" ht="17.100000000000001" customHeight="1" x14ac:dyDescent="0.15">
      <c r="A364" s="22">
        <v>5</v>
      </c>
      <c r="C364" s="528"/>
      <c r="D364" s="538"/>
      <c r="E364" s="538"/>
      <c r="F364" s="529"/>
      <c r="G364" s="753" t="s">
        <v>641</v>
      </c>
      <c r="H364" s="754"/>
      <c r="I364" s="539">
        <v>1137</v>
      </c>
      <c r="J364" s="540">
        <v>1199</v>
      </c>
      <c r="K364" s="541">
        <v>24</v>
      </c>
    </row>
    <row r="365" spans="1:11" ht="17.100000000000001" customHeight="1" x14ac:dyDescent="0.15">
      <c r="A365" s="22">
        <v>5</v>
      </c>
      <c r="C365" s="528"/>
      <c r="D365" s="538"/>
      <c r="E365" s="538"/>
      <c r="F365" s="529"/>
      <c r="G365" s="753" t="s">
        <v>642</v>
      </c>
      <c r="H365" s="754"/>
      <c r="I365" s="539">
        <v>3428</v>
      </c>
      <c r="J365" s="540">
        <v>2313</v>
      </c>
      <c r="K365" s="541">
        <v>49</v>
      </c>
    </row>
    <row r="366" spans="1:11" ht="17.100000000000001" customHeight="1" x14ac:dyDescent="0.15">
      <c r="A366" s="22">
        <v>5</v>
      </c>
      <c r="C366" s="528"/>
      <c r="D366" s="538"/>
      <c r="E366" s="538"/>
      <c r="F366" s="529"/>
      <c r="G366" s="753" t="s">
        <v>643</v>
      </c>
      <c r="H366" s="754"/>
      <c r="I366" s="539">
        <v>765</v>
      </c>
      <c r="J366" s="540">
        <v>127</v>
      </c>
      <c r="K366" s="541">
        <v>43</v>
      </c>
    </row>
    <row r="367" spans="1:11" ht="17.100000000000001" customHeight="1" x14ac:dyDescent="0.15">
      <c r="A367" s="22">
        <v>5</v>
      </c>
      <c r="C367" s="528"/>
      <c r="D367" s="538"/>
      <c r="E367" s="538"/>
      <c r="F367" s="529"/>
      <c r="G367" s="753" t="s">
        <v>644</v>
      </c>
      <c r="H367" s="754"/>
      <c r="I367" s="539">
        <v>937</v>
      </c>
      <c r="J367" s="540">
        <v>1341</v>
      </c>
      <c r="K367" s="541">
        <v>19</v>
      </c>
    </row>
    <row r="368" spans="1:11" ht="17.100000000000001" customHeight="1" x14ac:dyDescent="0.15">
      <c r="A368" s="22">
        <v>5</v>
      </c>
      <c r="C368" s="528"/>
      <c r="D368" s="538"/>
      <c r="E368" s="538"/>
      <c r="F368" s="529"/>
      <c r="G368" s="753" t="s">
        <v>645</v>
      </c>
      <c r="H368" s="754"/>
      <c r="I368" s="539">
        <v>4855</v>
      </c>
      <c r="J368" s="540">
        <v>6650</v>
      </c>
      <c r="K368" s="541">
        <v>5</v>
      </c>
    </row>
    <row r="369" spans="1:11" ht="17.100000000000001" customHeight="1" x14ac:dyDescent="0.15">
      <c r="A369" s="22">
        <v>4</v>
      </c>
      <c r="C369" s="528"/>
      <c r="D369" s="538"/>
      <c r="E369" s="538"/>
      <c r="F369" s="753" t="s">
        <v>646</v>
      </c>
      <c r="G369" s="753"/>
      <c r="H369" s="754"/>
      <c r="I369" s="539">
        <v>24607</v>
      </c>
      <c r="J369" s="540">
        <v>23917</v>
      </c>
      <c r="K369" s="541">
        <v>25</v>
      </c>
    </row>
    <row r="370" spans="1:11" ht="17.100000000000001" customHeight="1" x14ac:dyDescent="0.15">
      <c r="A370" s="22">
        <v>5</v>
      </c>
      <c r="C370" s="528"/>
      <c r="D370" s="538"/>
      <c r="E370" s="538"/>
      <c r="F370" s="529"/>
      <c r="G370" s="753" t="s">
        <v>647</v>
      </c>
      <c r="H370" s="754"/>
      <c r="I370" s="539">
        <v>4045</v>
      </c>
      <c r="J370" s="540">
        <v>4505</v>
      </c>
      <c r="K370" s="541">
        <v>28</v>
      </c>
    </row>
    <row r="371" spans="1:11" ht="17.100000000000001" customHeight="1" x14ac:dyDescent="0.15">
      <c r="A371" s="22">
        <v>5</v>
      </c>
      <c r="C371" s="528"/>
      <c r="D371" s="538"/>
      <c r="E371" s="538"/>
      <c r="F371" s="529"/>
      <c r="G371" s="753" t="s">
        <v>648</v>
      </c>
      <c r="H371" s="754"/>
      <c r="I371" s="539">
        <v>1480</v>
      </c>
      <c r="J371" s="540">
        <v>2432</v>
      </c>
      <c r="K371" s="541">
        <v>6</v>
      </c>
    </row>
    <row r="372" spans="1:11" ht="17.100000000000001" customHeight="1" x14ac:dyDescent="0.15">
      <c r="A372" s="22">
        <v>5</v>
      </c>
      <c r="C372" s="528"/>
      <c r="D372" s="538"/>
      <c r="E372" s="538"/>
      <c r="F372" s="529"/>
      <c r="G372" s="753" t="s">
        <v>649</v>
      </c>
      <c r="H372" s="754"/>
      <c r="I372" s="539">
        <v>1535</v>
      </c>
      <c r="J372" s="540">
        <v>803</v>
      </c>
      <c r="K372" s="541">
        <v>46</v>
      </c>
    </row>
    <row r="373" spans="1:11" ht="17.100000000000001" customHeight="1" x14ac:dyDescent="0.15">
      <c r="A373" s="22">
        <v>5</v>
      </c>
      <c r="C373" s="528"/>
      <c r="D373" s="538"/>
      <c r="E373" s="538"/>
      <c r="F373" s="529"/>
      <c r="G373" s="753" t="s">
        <v>650</v>
      </c>
      <c r="H373" s="754"/>
      <c r="I373" s="539">
        <v>5510</v>
      </c>
      <c r="J373" s="540">
        <v>4075</v>
      </c>
      <c r="K373" s="541">
        <v>46</v>
      </c>
    </row>
    <row r="374" spans="1:11" ht="17.100000000000001" customHeight="1" x14ac:dyDescent="0.15">
      <c r="A374" s="22">
        <v>5</v>
      </c>
      <c r="C374" s="528"/>
      <c r="D374" s="538"/>
      <c r="E374" s="538"/>
      <c r="F374" s="529"/>
      <c r="G374" s="753" t="s">
        <v>651</v>
      </c>
      <c r="H374" s="754"/>
      <c r="I374" s="539">
        <v>2105</v>
      </c>
      <c r="J374" s="540">
        <v>2472</v>
      </c>
      <c r="K374" s="541">
        <v>15</v>
      </c>
    </row>
    <row r="375" spans="1:11" ht="17.100000000000001" customHeight="1" x14ac:dyDescent="0.15">
      <c r="A375" s="22">
        <v>5</v>
      </c>
      <c r="C375" s="528"/>
      <c r="D375" s="538"/>
      <c r="E375" s="538"/>
      <c r="F375" s="529"/>
      <c r="G375" s="753" t="s">
        <v>652</v>
      </c>
      <c r="H375" s="754"/>
      <c r="I375" s="539">
        <v>1139</v>
      </c>
      <c r="J375" s="540">
        <v>1233</v>
      </c>
      <c r="K375" s="541">
        <v>22</v>
      </c>
    </row>
    <row r="376" spans="1:11" ht="17.100000000000001" customHeight="1" x14ac:dyDescent="0.15">
      <c r="A376" s="22">
        <v>5</v>
      </c>
      <c r="C376" s="528"/>
      <c r="D376" s="538"/>
      <c r="E376" s="538"/>
      <c r="F376" s="529"/>
      <c r="G376" s="753" t="s">
        <v>653</v>
      </c>
      <c r="H376" s="754"/>
      <c r="I376" s="539">
        <v>8794</v>
      </c>
      <c r="J376" s="540">
        <v>8398</v>
      </c>
      <c r="K376" s="541">
        <v>19</v>
      </c>
    </row>
    <row r="377" spans="1:11" ht="17.100000000000001" customHeight="1" x14ac:dyDescent="0.15">
      <c r="A377" s="22">
        <v>4</v>
      </c>
      <c r="C377" s="543"/>
      <c r="D377" s="544"/>
      <c r="E377" s="544"/>
      <c r="F377" s="812" t="s">
        <v>654</v>
      </c>
      <c r="G377" s="812"/>
      <c r="H377" s="813"/>
      <c r="I377" s="547">
        <v>5741</v>
      </c>
      <c r="J377" s="548">
        <v>5969</v>
      </c>
      <c r="K377" s="549">
        <v>25</v>
      </c>
    </row>
    <row r="378" spans="1:11" ht="17.100000000000001" customHeight="1" x14ac:dyDescent="0.15">
      <c r="A378" s="22">
        <v>5</v>
      </c>
      <c r="C378" s="528"/>
      <c r="D378" s="538"/>
      <c r="E378" s="538"/>
      <c r="F378" s="529"/>
      <c r="G378" s="753" t="s">
        <v>655</v>
      </c>
      <c r="H378" s="754"/>
      <c r="I378" s="539">
        <v>5171</v>
      </c>
      <c r="J378" s="540">
        <v>5619</v>
      </c>
      <c r="K378" s="541">
        <v>17</v>
      </c>
    </row>
    <row r="379" spans="1:11" ht="17.100000000000001" customHeight="1" x14ac:dyDescent="0.15">
      <c r="A379" s="22">
        <v>5</v>
      </c>
      <c r="C379" s="528"/>
      <c r="D379" s="538"/>
      <c r="E379" s="538"/>
      <c r="F379" s="529"/>
      <c r="G379" s="753" t="s">
        <v>656</v>
      </c>
      <c r="H379" s="754"/>
      <c r="I379" s="539">
        <v>570</v>
      </c>
      <c r="J379" s="540">
        <v>349</v>
      </c>
      <c r="K379" s="541">
        <v>42</v>
      </c>
    </row>
    <row r="380" spans="1:11" ht="17.100000000000001" customHeight="1" x14ac:dyDescent="0.15">
      <c r="A380" s="22">
        <v>3</v>
      </c>
      <c r="C380" s="528"/>
      <c r="D380" s="538"/>
      <c r="E380" s="806" t="s">
        <v>657</v>
      </c>
      <c r="F380" s="807"/>
      <c r="G380" s="807"/>
      <c r="H380" s="808"/>
      <c r="I380" s="535">
        <v>22840</v>
      </c>
      <c r="J380" s="536">
        <v>19893</v>
      </c>
      <c r="K380" s="537">
        <v>46</v>
      </c>
    </row>
    <row r="381" spans="1:11" ht="17.100000000000001" customHeight="1" x14ac:dyDescent="0.15">
      <c r="A381" s="22">
        <v>4</v>
      </c>
      <c r="C381" s="528"/>
      <c r="D381" s="538"/>
      <c r="E381" s="538"/>
      <c r="F381" s="753" t="s">
        <v>658</v>
      </c>
      <c r="G381" s="753"/>
      <c r="H381" s="754"/>
      <c r="I381" s="539">
        <v>7208</v>
      </c>
      <c r="J381" s="540">
        <v>5377</v>
      </c>
      <c r="K381" s="541">
        <v>50</v>
      </c>
    </row>
    <row r="382" spans="1:11" ht="17.100000000000001" customHeight="1" x14ac:dyDescent="0.15">
      <c r="A382" s="22">
        <v>5</v>
      </c>
      <c r="C382" s="528"/>
      <c r="D382" s="538"/>
      <c r="E382" s="538"/>
      <c r="F382" s="529"/>
      <c r="G382" s="753" t="s">
        <v>659</v>
      </c>
      <c r="H382" s="754"/>
      <c r="I382" s="539">
        <v>1129</v>
      </c>
      <c r="J382" s="540">
        <v>754</v>
      </c>
      <c r="K382" s="541">
        <v>45</v>
      </c>
    </row>
    <row r="383" spans="1:11" ht="17.100000000000001" customHeight="1" x14ac:dyDescent="0.15">
      <c r="A383" s="22">
        <v>5</v>
      </c>
      <c r="C383" s="528"/>
      <c r="D383" s="538"/>
      <c r="E383" s="538"/>
      <c r="F383" s="529"/>
      <c r="G383" s="753" t="s">
        <v>660</v>
      </c>
      <c r="H383" s="754"/>
      <c r="I383" s="539">
        <v>5050</v>
      </c>
      <c r="J383" s="540">
        <v>3716</v>
      </c>
      <c r="K383" s="541">
        <v>49</v>
      </c>
    </row>
    <row r="384" spans="1:11" ht="17.100000000000001" customHeight="1" x14ac:dyDescent="0.15">
      <c r="A384" s="22">
        <v>5</v>
      </c>
      <c r="C384" s="528"/>
      <c r="D384" s="538"/>
      <c r="E384" s="538"/>
      <c r="F384" s="529"/>
      <c r="G384" s="753" t="s">
        <v>661</v>
      </c>
      <c r="H384" s="754"/>
      <c r="I384" s="539">
        <v>1029</v>
      </c>
      <c r="J384" s="540">
        <v>906</v>
      </c>
      <c r="K384" s="541">
        <v>28</v>
      </c>
    </row>
    <row r="385" spans="1:11" ht="17.100000000000001" customHeight="1" x14ac:dyDescent="0.15">
      <c r="A385" s="22">
        <v>4</v>
      </c>
      <c r="C385" s="528"/>
      <c r="D385" s="538"/>
      <c r="E385" s="538"/>
      <c r="F385" s="753" t="s">
        <v>662</v>
      </c>
      <c r="G385" s="753"/>
      <c r="H385" s="754"/>
      <c r="I385" s="539">
        <v>13645</v>
      </c>
      <c r="J385" s="540">
        <v>12447</v>
      </c>
      <c r="K385" s="541">
        <v>38</v>
      </c>
    </row>
    <row r="386" spans="1:11" ht="17.100000000000001" customHeight="1" x14ac:dyDescent="0.15">
      <c r="A386" s="22">
        <v>5</v>
      </c>
      <c r="C386" s="528"/>
      <c r="D386" s="538"/>
      <c r="E386" s="538"/>
      <c r="F386" s="529"/>
      <c r="G386" s="753" t="s">
        <v>663</v>
      </c>
      <c r="H386" s="754"/>
      <c r="I386" s="539">
        <v>2631</v>
      </c>
      <c r="J386" s="540">
        <v>2426</v>
      </c>
      <c r="K386" s="541">
        <v>33</v>
      </c>
    </row>
    <row r="387" spans="1:11" ht="17.100000000000001" customHeight="1" x14ac:dyDescent="0.15">
      <c r="A387" s="22">
        <v>5</v>
      </c>
      <c r="C387" s="528"/>
      <c r="D387" s="538"/>
      <c r="E387" s="538"/>
      <c r="F387" s="529"/>
      <c r="G387" s="753" t="s">
        <v>664</v>
      </c>
      <c r="H387" s="754"/>
      <c r="I387" s="539">
        <v>6766</v>
      </c>
      <c r="J387" s="540">
        <v>5631</v>
      </c>
      <c r="K387" s="541">
        <v>43</v>
      </c>
    </row>
    <row r="388" spans="1:11" ht="17.100000000000001" customHeight="1" x14ac:dyDescent="0.15">
      <c r="A388" s="22">
        <v>5</v>
      </c>
      <c r="C388" s="528"/>
      <c r="D388" s="538"/>
      <c r="E388" s="538"/>
      <c r="F388" s="529"/>
      <c r="G388" s="753" t="s">
        <v>665</v>
      </c>
      <c r="H388" s="754"/>
      <c r="I388" s="539">
        <v>4248</v>
      </c>
      <c r="J388" s="540">
        <v>4390</v>
      </c>
      <c r="K388" s="541">
        <v>18</v>
      </c>
    </row>
    <row r="389" spans="1:11" ht="17.100000000000001" customHeight="1" x14ac:dyDescent="0.15">
      <c r="A389" s="22">
        <v>4</v>
      </c>
      <c r="C389" s="528"/>
      <c r="D389" s="538"/>
      <c r="E389" s="538"/>
      <c r="F389" s="753" t="s">
        <v>666</v>
      </c>
      <c r="G389" s="753"/>
      <c r="H389" s="754"/>
      <c r="I389" s="539">
        <v>1986</v>
      </c>
      <c r="J389" s="540">
        <v>2070</v>
      </c>
      <c r="K389" s="541">
        <v>31</v>
      </c>
    </row>
    <row r="390" spans="1:11" ht="17.100000000000001" customHeight="1" x14ac:dyDescent="0.15">
      <c r="A390" s="22">
        <v>3</v>
      </c>
      <c r="C390" s="528"/>
      <c r="D390" s="538"/>
      <c r="E390" s="806" t="s">
        <v>667</v>
      </c>
      <c r="F390" s="807"/>
      <c r="G390" s="807"/>
      <c r="H390" s="808"/>
      <c r="I390" s="535">
        <v>11140</v>
      </c>
      <c r="J390" s="536">
        <v>10696</v>
      </c>
      <c r="K390" s="537">
        <v>33</v>
      </c>
    </row>
    <row r="391" spans="1:11" ht="17.100000000000001" customHeight="1" x14ac:dyDescent="0.15">
      <c r="A391" s="22">
        <v>4</v>
      </c>
      <c r="C391" s="528"/>
      <c r="D391" s="538"/>
      <c r="E391" s="538"/>
      <c r="F391" s="753" t="s">
        <v>668</v>
      </c>
      <c r="G391" s="753"/>
      <c r="H391" s="754"/>
      <c r="I391" s="539">
        <v>3377</v>
      </c>
      <c r="J391" s="540">
        <v>3643</v>
      </c>
      <c r="K391" s="541">
        <v>16</v>
      </c>
    </row>
    <row r="392" spans="1:11" ht="17.100000000000001" customHeight="1" x14ac:dyDescent="0.15">
      <c r="A392" s="22">
        <v>5</v>
      </c>
      <c r="C392" s="528"/>
      <c r="D392" s="538"/>
      <c r="E392" s="538"/>
      <c r="F392" s="529"/>
      <c r="G392" s="753" t="s">
        <v>669</v>
      </c>
      <c r="H392" s="754"/>
      <c r="I392" s="539">
        <v>2697</v>
      </c>
      <c r="J392" s="540">
        <v>2396</v>
      </c>
      <c r="K392" s="541">
        <v>39</v>
      </c>
    </row>
    <row r="393" spans="1:11" ht="17.100000000000001" customHeight="1" x14ac:dyDescent="0.15">
      <c r="A393" s="22">
        <v>5</v>
      </c>
      <c r="C393" s="528"/>
      <c r="D393" s="538"/>
      <c r="E393" s="538"/>
      <c r="F393" s="529"/>
      <c r="G393" s="753" t="s">
        <v>670</v>
      </c>
      <c r="H393" s="754"/>
      <c r="I393" s="539">
        <v>679</v>
      </c>
      <c r="J393" s="540">
        <v>1248</v>
      </c>
      <c r="K393" s="541">
        <v>3</v>
      </c>
    </row>
    <row r="394" spans="1:11" ht="17.100000000000001" customHeight="1" x14ac:dyDescent="0.15">
      <c r="A394" s="22">
        <v>4</v>
      </c>
      <c r="C394" s="528"/>
      <c r="D394" s="538"/>
      <c r="E394" s="538"/>
      <c r="F394" s="753" t="s">
        <v>671</v>
      </c>
      <c r="G394" s="753"/>
      <c r="H394" s="754"/>
      <c r="I394" s="539">
        <v>6455</v>
      </c>
      <c r="J394" s="540">
        <v>5605</v>
      </c>
      <c r="K394" s="541">
        <v>42</v>
      </c>
    </row>
    <row r="395" spans="1:11" ht="17.100000000000001" customHeight="1" x14ac:dyDescent="0.15">
      <c r="A395" s="22">
        <v>5</v>
      </c>
      <c r="C395" s="528"/>
      <c r="D395" s="538"/>
      <c r="E395" s="538"/>
      <c r="F395" s="529"/>
      <c r="G395" s="753" t="s">
        <v>672</v>
      </c>
      <c r="H395" s="754"/>
      <c r="I395" s="539">
        <v>1052</v>
      </c>
      <c r="J395" s="540">
        <v>550</v>
      </c>
      <c r="K395" s="541">
        <v>46</v>
      </c>
    </row>
    <row r="396" spans="1:11" ht="17.100000000000001" customHeight="1" x14ac:dyDescent="0.15">
      <c r="A396" s="22">
        <v>5</v>
      </c>
      <c r="C396" s="528"/>
      <c r="D396" s="538"/>
      <c r="E396" s="538"/>
      <c r="F396" s="529"/>
      <c r="G396" s="753" t="s">
        <v>673</v>
      </c>
      <c r="H396" s="754"/>
      <c r="I396" s="539">
        <v>4449</v>
      </c>
      <c r="J396" s="540">
        <v>4008</v>
      </c>
      <c r="K396" s="541">
        <v>39</v>
      </c>
    </row>
    <row r="397" spans="1:11" ht="17.100000000000001" customHeight="1" x14ac:dyDescent="0.15">
      <c r="A397" s="22">
        <v>5</v>
      </c>
      <c r="C397" s="528"/>
      <c r="D397" s="538"/>
      <c r="E397" s="538"/>
      <c r="F397" s="529"/>
      <c r="G397" s="753" t="s">
        <v>674</v>
      </c>
      <c r="H397" s="754"/>
      <c r="I397" s="539">
        <v>954</v>
      </c>
      <c r="J397" s="540">
        <v>1048</v>
      </c>
      <c r="K397" s="541">
        <v>18</v>
      </c>
    </row>
    <row r="398" spans="1:11" ht="17.100000000000001" customHeight="1" x14ac:dyDescent="0.15">
      <c r="A398" s="22">
        <v>4</v>
      </c>
      <c r="C398" s="528"/>
      <c r="D398" s="538"/>
      <c r="E398" s="538"/>
      <c r="F398" s="753" t="s">
        <v>675</v>
      </c>
      <c r="G398" s="753"/>
      <c r="H398" s="754"/>
      <c r="I398" s="539">
        <v>1308</v>
      </c>
      <c r="J398" s="540">
        <v>1447</v>
      </c>
      <c r="K398" s="541">
        <v>24</v>
      </c>
    </row>
    <row r="399" spans="1:11" ht="17.100000000000001" customHeight="1" x14ac:dyDescent="0.15">
      <c r="A399" s="22">
        <v>5</v>
      </c>
      <c r="C399" s="528"/>
      <c r="D399" s="538"/>
      <c r="E399" s="538"/>
      <c r="F399" s="529"/>
      <c r="G399" s="753" t="s">
        <v>676</v>
      </c>
      <c r="H399" s="754"/>
      <c r="I399" s="539">
        <v>812</v>
      </c>
      <c r="J399" s="540">
        <v>737</v>
      </c>
      <c r="K399" s="541">
        <v>39</v>
      </c>
    </row>
    <row r="400" spans="1:11" ht="17.100000000000001" customHeight="1" x14ac:dyDescent="0.15">
      <c r="A400" s="22">
        <v>5</v>
      </c>
      <c r="C400" s="528"/>
      <c r="D400" s="538"/>
      <c r="E400" s="538"/>
      <c r="F400" s="529"/>
      <c r="G400" s="753" t="s">
        <v>677</v>
      </c>
      <c r="H400" s="754"/>
      <c r="I400" s="539">
        <v>496</v>
      </c>
      <c r="J400" s="540">
        <v>710</v>
      </c>
      <c r="K400" s="541">
        <v>10</v>
      </c>
    </row>
    <row r="401" spans="1:11" ht="17.100000000000001" customHeight="1" x14ac:dyDescent="0.15">
      <c r="A401" s="22">
        <v>3</v>
      </c>
      <c r="C401" s="528"/>
      <c r="D401" s="538"/>
      <c r="E401" s="806" t="s">
        <v>678</v>
      </c>
      <c r="F401" s="807"/>
      <c r="G401" s="807"/>
      <c r="H401" s="808"/>
      <c r="I401" s="535">
        <v>1149</v>
      </c>
      <c r="J401" s="536">
        <v>853</v>
      </c>
      <c r="K401" s="537">
        <v>39</v>
      </c>
    </row>
    <row r="402" spans="1:11" ht="17.100000000000001" customHeight="1" x14ac:dyDescent="0.15">
      <c r="A402" s="22">
        <v>4</v>
      </c>
      <c r="C402" s="528"/>
      <c r="D402" s="538"/>
      <c r="E402" s="538"/>
      <c r="F402" s="753" t="s">
        <v>679</v>
      </c>
      <c r="G402" s="753"/>
      <c r="H402" s="754"/>
      <c r="I402" s="539">
        <v>631</v>
      </c>
      <c r="J402" s="540">
        <v>312</v>
      </c>
      <c r="K402" s="541">
        <v>45</v>
      </c>
    </row>
    <row r="403" spans="1:11" ht="17.100000000000001" customHeight="1" x14ac:dyDescent="0.15">
      <c r="A403" s="22">
        <v>4</v>
      </c>
      <c r="C403" s="528"/>
      <c r="D403" s="538"/>
      <c r="E403" s="538"/>
      <c r="F403" s="753" t="s">
        <v>680</v>
      </c>
      <c r="G403" s="753"/>
      <c r="H403" s="754"/>
      <c r="I403" s="539">
        <v>518</v>
      </c>
      <c r="J403" s="540">
        <v>541</v>
      </c>
      <c r="K403" s="541">
        <v>21</v>
      </c>
    </row>
    <row r="404" spans="1:11" ht="17.100000000000001" customHeight="1" x14ac:dyDescent="0.15">
      <c r="A404" s="22">
        <v>3</v>
      </c>
      <c r="C404" s="528"/>
      <c r="D404" s="538"/>
      <c r="E404" s="806" t="s">
        <v>681</v>
      </c>
      <c r="F404" s="807"/>
      <c r="G404" s="807"/>
      <c r="H404" s="808"/>
      <c r="I404" s="535">
        <v>9306</v>
      </c>
      <c r="J404" s="536">
        <v>7320</v>
      </c>
      <c r="K404" s="537">
        <v>50</v>
      </c>
    </row>
    <row r="405" spans="1:11" ht="17.100000000000001" customHeight="1" x14ac:dyDescent="0.15">
      <c r="A405" s="22">
        <v>4</v>
      </c>
      <c r="C405" s="528"/>
      <c r="D405" s="538"/>
      <c r="E405" s="538"/>
      <c r="F405" s="753" t="s">
        <v>682</v>
      </c>
      <c r="G405" s="753"/>
      <c r="H405" s="754"/>
      <c r="I405" s="539">
        <v>1306</v>
      </c>
      <c r="J405" s="540">
        <v>942</v>
      </c>
      <c r="K405" s="541">
        <v>45</v>
      </c>
    </row>
    <row r="406" spans="1:11" ht="17.100000000000001" customHeight="1" x14ac:dyDescent="0.15">
      <c r="A406" s="22">
        <v>4</v>
      </c>
      <c r="C406" s="528"/>
      <c r="D406" s="538"/>
      <c r="E406" s="538"/>
      <c r="F406" s="753" t="s">
        <v>683</v>
      </c>
      <c r="G406" s="753"/>
      <c r="H406" s="754"/>
      <c r="I406" s="539">
        <v>309</v>
      </c>
      <c r="J406" s="540">
        <v>185</v>
      </c>
      <c r="K406" s="541">
        <v>39</v>
      </c>
    </row>
    <row r="407" spans="1:11" ht="17.100000000000001" customHeight="1" x14ac:dyDescent="0.15">
      <c r="A407" s="22">
        <v>4</v>
      </c>
      <c r="C407" s="528"/>
      <c r="D407" s="538"/>
      <c r="E407" s="538"/>
      <c r="F407" s="753" t="s">
        <v>684</v>
      </c>
      <c r="G407" s="753"/>
      <c r="H407" s="754"/>
      <c r="I407" s="539">
        <v>534</v>
      </c>
      <c r="J407" s="540">
        <v>533</v>
      </c>
      <c r="K407" s="541">
        <v>22</v>
      </c>
    </row>
    <row r="408" spans="1:11" ht="17.100000000000001" customHeight="1" x14ac:dyDescent="0.15">
      <c r="A408" s="22">
        <v>4</v>
      </c>
      <c r="C408" s="528"/>
      <c r="D408" s="538"/>
      <c r="E408" s="538"/>
      <c r="F408" s="753" t="s">
        <v>685</v>
      </c>
      <c r="G408" s="753"/>
      <c r="H408" s="754"/>
      <c r="I408" s="539">
        <v>642</v>
      </c>
      <c r="J408" s="540">
        <v>479</v>
      </c>
      <c r="K408" s="541">
        <v>39</v>
      </c>
    </row>
    <row r="409" spans="1:11" ht="17.100000000000001" customHeight="1" x14ac:dyDescent="0.15">
      <c r="A409" s="22">
        <v>4</v>
      </c>
      <c r="C409" s="528"/>
      <c r="D409" s="538"/>
      <c r="E409" s="538"/>
      <c r="F409" s="753" t="s">
        <v>686</v>
      </c>
      <c r="G409" s="753"/>
      <c r="H409" s="754"/>
      <c r="I409" s="539">
        <v>1395</v>
      </c>
      <c r="J409" s="540">
        <v>1263</v>
      </c>
      <c r="K409" s="541">
        <v>39</v>
      </c>
    </row>
    <row r="410" spans="1:11" ht="17.100000000000001" customHeight="1" x14ac:dyDescent="0.15">
      <c r="A410" s="22">
        <v>4</v>
      </c>
      <c r="C410" s="528"/>
      <c r="D410" s="538"/>
      <c r="E410" s="538"/>
      <c r="F410" s="753" t="s">
        <v>687</v>
      </c>
      <c r="G410" s="753"/>
      <c r="H410" s="754"/>
      <c r="I410" s="539">
        <v>326</v>
      </c>
      <c r="J410" s="540">
        <v>276</v>
      </c>
      <c r="K410" s="541">
        <v>37</v>
      </c>
    </row>
    <row r="411" spans="1:11" ht="17.100000000000001" customHeight="1" x14ac:dyDescent="0.15">
      <c r="A411" s="22">
        <v>4</v>
      </c>
      <c r="C411" s="528"/>
      <c r="D411" s="538"/>
      <c r="E411" s="538"/>
      <c r="F411" s="753" t="s">
        <v>688</v>
      </c>
      <c r="G411" s="753"/>
      <c r="H411" s="754"/>
      <c r="I411" s="539">
        <v>1681</v>
      </c>
      <c r="J411" s="540">
        <v>1489</v>
      </c>
      <c r="K411" s="541">
        <v>44</v>
      </c>
    </row>
    <row r="412" spans="1:11" ht="17.100000000000001" customHeight="1" x14ac:dyDescent="0.15">
      <c r="A412" s="22">
        <v>4</v>
      </c>
      <c r="C412" s="528"/>
      <c r="D412" s="538"/>
      <c r="E412" s="538"/>
      <c r="F412" s="753" t="s">
        <v>689</v>
      </c>
      <c r="G412" s="753"/>
      <c r="H412" s="754"/>
      <c r="I412" s="539">
        <v>471</v>
      </c>
      <c r="J412" s="540">
        <v>387</v>
      </c>
      <c r="K412" s="541">
        <v>38</v>
      </c>
    </row>
    <row r="413" spans="1:11" ht="17.100000000000001" customHeight="1" x14ac:dyDescent="0.15">
      <c r="A413" s="22">
        <v>4</v>
      </c>
      <c r="C413" s="528"/>
      <c r="D413" s="538"/>
      <c r="E413" s="538"/>
      <c r="F413" s="753" t="s">
        <v>690</v>
      </c>
      <c r="G413" s="753"/>
      <c r="H413" s="754"/>
      <c r="I413" s="539">
        <v>2642</v>
      </c>
      <c r="J413" s="540">
        <v>1765</v>
      </c>
      <c r="K413" s="541">
        <v>52</v>
      </c>
    </row>
    <row r="414" spans="1:11" ht="17.100000000000001" customHeight="1" x14ac:dyDescent="0.15">
      <c r="A414" s="22">
        <v>3</v>
      </c>
      <c r="C414" s="528"/>
      <c r="D414" s="538"/>
      <c r="E414" s="806" t="s">
        <v>691</v>
      </c>
      <c r="F414" s="807"/>
      <c r="G414" s="807"/>
      <c r="H414" s="808"/>
      <c r="I414" s="535">
        <v>15894</v>
      </c>
      <c r="J414" s="536">
        <v>12425</v>
      </c>
      <c r="K414" s="537">
        <v>50</v>
      </c>
    </row>
    <row r="415" spans="1:11" ht="17.100000000000001" customHeight="1" x14ac:dyDescent="0.15">
      <c r="A415" s="22">
        <v>4</v>
      </c>
      <c r="C415" s="528"/>
      <c r="D415" s="538"/>
      <c r="E415" s="538"/>
      <c r="F415" s="753" t="s">
        <v>692</v>
      </c>
      <c r="G415" s="753"/>
      <c r="H415" s="754"/>
      <c r="I415" s="539">
        <v>3401</v>
      </c>
      <c r="J415" s="540">
        <v>1834</v>
      </c>
      <c r="K415" s="541">
        <v>51</v>
      </c>
    </row>
    <row r="416" spans="1:11" ht="17.100000000000001" customHeight="1" x14ac:dyDescent="0.15">
      <c r="A416" s="22">
        <v>4</v>
      </c>
      <c r="C416" s="528"/>
      <c r="D416" s="538"/>
      <c r="E416" s="538"/>
      <c r="F416" s="753" t="s">
        <v>693</v>
      </c>
      <c r="G416" s="753"/>
      <c r="H416" s="754"/>
      <c r="I416" s="539">
        <v>352</v>
      </c>
      <c r="J416" s="540">
        <v>368</v>
      </c>
      <c r="K416" s="541">
        <v>20</v>
      </c>
    </row>
    <row r="417" spans="1:11" ht="17.100000000000001" customHeight="1" x14ac:dyDescent="0.15">
      <c r="A417" s="22">
        <v>4</v>
      </c>
      <c r="C417" s="528"/>
      <c r="D417" s="538"/>
      <c r="E417" s="538"/>
      <c r="F417" s="753" t="s">
        <v>694</v>
      </c>
      <c r="G417" s="753"/>
      <c r="H417" s="754"/>
      <c r="I417" s="539">
        <v>3181</v>
      </c>
      <c r="J417" s="540">
        <v>2152</v>
      </c>
      <c r="K417" s="541">
        <v>46</v>
      </c>
    </row>
    <row r="418" spans="1:11" ht="17.100000000000001" customHeight="1" x14ac:dyDescent="0.15">
      <c r="A418" s="22">
        <v>4</v>
      </c>
      <c r="C418" s="528"/>
      <c r="D418" s="538"/>
      <c r="E418" s="538"/>
      <c r="F418" s="753" t="s">
        <v>695</v>
      </c>
      <c r="G418" s="753"/>
      <c r="H418" s="754"/>
      <c r="I418" s="539">
        <v>4783</v>
      </c>
      <c r="J418" s="540">
        <v>3528</v>
      </c>
      <c r="K418" s="541">
        <v>45</v>
      </c>
    </row>
    <row r="419" spans="1:11" ht="17.100000000000001" customHeight="1" x14ac:dyDescent="0.15">
      <c r="A419" s="22">
        <v>4</v>
      </c>
      <c r="C419" s="528"/>
      <c r="D419" s="538"/>
      <c r="E419" s="538"/>
      <c r="F419" s="753" t="s">
        <v>696</v>
      </c>
      <c r="G419" s="753"/>
      <c r="H419" s="754"/>
      <c r="I419" s="539">
        <v>2257</v>
      </c>
      <c r="J419" s="540">
        <v>2421</v>
      </c>
      <c r="K419" s="541">
        <v>24</v>
      </c>
    </row>
    <row r="420" spans="1:11" ht="17.100000000000001" customHeight="1" x14ac:dyDescent="0.15">
      <c r="A420" s="22">
        <v>4</v>
      </c>
      <c r="C420" s="528"/>
      <c r="D420" s="538"/>
      <c r="E420" s="538"/>
      <c r="F420" s="753" t="s">
        <v>697</v>
      </c>
      <c r="G420" s="753"/>
      <c r="H420" s="754"/>
      <c r="I420" s="539">
        <v>1920</v>
      </c>
      <c r="J420" s="540">
        <v>2122</v>
      </c>
      <c r="K420" s="541">
        <v>17</v>
      </c>
    </row>
    <row r="421" spans="1:11" ht="17.100000000000001" customHeight="1" x14ac:dyDescent="0.15">
      <c r="A421" s="22">
        <v>3</v>
      </c>
      <c r="C421" s="528"/>
      <c r="D421" s="538"/>
      <c r="E421" s="806" t="s">
        <v>698</v>
      </c>
      <c r="F421" s="807"/>
      <c r="G421" s="807"/>
      <c r="H421" s="808"/>
      <c r="I421" s="535">
        <v>7022</v>
      </c>
      <c r="J421" s="536">
        <v>7099</v>
      </c>
      <c r="K421" s="537">
        <v>18</v>
      </c>
    </row>
    <row r="422" spans="1:11" ht="17.100000000000001" customHeight="1" x14ac:dyDescent="0.15">
      <c r="A422" s="22">
        <v>4</v>
      </c>
      <c r="C422" s="543"/>
      <c r="D422" s="544"/>
      <c r="E422" s="544"/>
      <c r="F422" s="812" t="s">
        <v>699</v>
      </c>
      <c r="G422" s="812"/>
      <c r="H422" s="813"/>
      <c r="I422" s="547">
        <v>4628</v>
      </c>
      <c r="J422" s="548">
        <v>4966</v>
      </c>
      <c r="K422" s="549">
        <v>15</v>
      </c>
    </row>
    <row r="423" spans="1:11" ht="17.100000000000001" customHeight="1" x14ac:dyDescent="0.15">
      <c r="A423" s="22">
        <v>4</v>
      </c>
      <c r="C423" s="550"/>
      <c r="D423" s="551"/>
      <c r="E423" s="551"/>
      <c r="F423" s="810" t="s">
        <v>700</v>
      </c>
      <c r="G423" s="810"/>
      <c r="H423" s="811"/>
      <c r="I423" s="554">
        <v>1657</v>
      </c>
      <c r="J423" s="555">
        <v>2020</v>
      </c>
      <c r="K423" s="556">
        <v>15</v>
      </c>
    </row>
    <row r="424" spans="1:11" ht="17.100000000000001" customHeight="1" x14ac:dyDescent="0.15">
      <c r="A424" s="22">
        <v>4</v>
      </c>
      <c r="C424" s="528"/>
      <c r="D424" s="538"/>
      <c r="E424" s="538"/>
      <c r="F424" s="753" t="s">
        <v>701</v>
      </c>
      <c r="G424" s="753"/>
      <c r="H424" s="754"/>
      <c r="I424" s="539">
        <v>737</v>
      </c>
      <c r="J424" s="540">
        <v>113</v>
      </c>
      <c r="K424" s="541">
        <v>52</v>
      </c>
    </row>
    <row r="425" spans="1:11" ht="17.100000000000001" customHeight="1" x14ac:dyDescent="0.15">
      <c r="A425" s="22">
        <v>2</v>
      </c>
      <c r="C425" s="528"/>
      <c r="D425" s="806" t="s">
        <v>702</v>
      </c>
      <c r="E425" s="807"/>
      <c r="F425" s="807"/>
      <c r="G425" s="807"/>
      <c r="H425" s="808"/>
      <c r="I425" s="535">
        <v>177563</v>
      </c>
      <c r="J425" s="536">
        <v>138748</v>
      </c>
      <c r="K425" s="537">
        <v>50</v>
      </c>
    </row>
    <row r="426" spans="1:11" ht="17.100000000000001" customHeight="1" x14ac:dyDescent="0.15">
      <c r="A426" s="22">
        <v>3</v>
      </c>
      <c r="C426" s="528"/>
      <c r="D426" s="538"/>
      <c r="E426" s="806" t="s">
        <v>703</v>
      </c>
      <c r="F426" s="807"/>
      <c r="G426" s="807"/>
      <c r="H426" s="808"/>
      <c r="I426" s="535">
        <v>31699</v>
      </c>
      <c r="J426" s="536">
        <v>28259</v>
      </c>
      <c r="K426" s="537">
        <v>44</v>
      </c>
    </row>
    <row r="427" spans="1:11" ht="17.100000000000001" customHeight="1" x14ac:dyDescent="0.15">
      <c r="A427" s="22">
        <v>4</v>
      </c>
      <c r="C427" s="528"/>
      <c r="D427" s="538"/>
      <c r="E427" s="538"/>
      <c r="F427" s="753" t="s">
        <v>704</v>
      </c>
      <c r="G427" s="753"/>
      <c r="H427" s="754"/>
      <c r="I427" s="539">
        <v>1948</v>
      </c>
      <c r="J427" s="540">
        <v>1867</v>
      </c>
      <c r="K427" s="541">
        <v>38</v>
      </c>
    </row>
    <row r="428" spans="1:11" ht="17.100000000000001" customHeight="1" x14ac:dyDescent="0.15">
      <c r="A428" s="22">
        <v>4</v>
      </c>
      <c r="C428" s="528"/>
      <c r="D428" s="538"/>
      <c r="E428" s="538"/>
      <c r="F428" s="753" t="s">
        <v>705</v>
      </c>
      <c r="G428" s="753"/>
      <c r="H428" s="754"/>
      <c r="I428" s="539">
        <v>1266</v>
      </c>
      <c r="J428" s="540">
        <v>810</v>
      </c>
      <c r="K428" s="541">
        <v>50</v>
      </c>
    </row>
    <row r="429" spans="1:11" ht="17.100000000000001" customHeight="1" x14ac:dyDescent="0.15">
      <c r="A429" s="22">
        <v>4</v>
      </c>
      <c r="C429" s="528"/>
      <c r="D429" s="538"/>
      <c r="E429" s="538"/>
      <c r="F429" s="753" t="s">
        <v>706</v>
      </c>
      <c r="G429" s="753"/>
      <c r="H429" s="754"/>
      <c r="I429" s="539">
        <v>3507</v>
      </c>
      <c r="J429" s="540">
        <v>3464</v>
      </c>
      <c r="K429" s="541">
        <v>34</v>
      </c>
    </row>
    <row r="430" spans="1:11" ht="17.100000000000001" customHeight="1" x14ac:dyDescent="0.15">
      <c r="A430" s="22">
        <v>4</v>
      </c>
      <c r="C430" s="528"/>
      <c r="D430" s="538"/>
      <c r="E430" s="538"/>
      <c r="F430" s="753" t="s">
        <v>707</v>
      </c>
      <c r="G430" s="753"/>
      <c r="H430" s="754"/>
      <c r="I430" s="539">
        <v>972</v>
      </c>
      <c r="J430" s="540">
        <v>512</v>
      </c>
      <c r="K430" s="541">
        <v>51</v>
      </c>
    </row>
    <row r="431" spans="1:11" ht="17.100000000000001" customHeight="1" x14ac:dyDescent="0.15">
      <c r="A431" s="22">
        <v>4</v>
      </c>
      <c r="C431" s="528"/>
      <c r="D431" s="538"/>
      <c r="E431" s="538"/>
      <c r="F431" s="753" t="s">
        <v>708</v>
      </c>
      <c r="G431" s="753"/>
      <c r="H431" s="754"/>
      <c r="I431" s="539">
        <v>3543</v>
      </c>
      <c r="J431" s="540">
        <v>2373</v>
      </c>
      <c r="K431" s="541">
        <v>52</v>
      </c>
    </row>
    <row r="432" spans="1:11" ht="17.100000000000001" customHeight="1" x14ac:dyDescent="0.15">
      <c r="A432" s="22">
        <v>4</v>
      </c>
      <c r="C432" s="528"/>
      <c r="D432" s="538"/>
      <c r="E432" s="538"/>
      <c r="F432" s="753" t="s">
        <v>709</v>
      </c>
      <c r="G432" s="753"/>
      <c r="H432" s="754"/>
      <c r="I432" s="539">
        <v>20464</v>
      </c>
      <c r="J432" s="540">
        <v>19233</v>
      </c>
      <c r="K432" s="541">
        <v>33</v>
      </c>
    </row>
    <row r="433" spans="1:11" ht="17.100000000000001" customHeight="1" x14ac:dyDescent="0.15">
      <c r="A433" s="22">
        <v>3</v>
      </c>
      <c r="C433" s="528"/>
      <c r="D433" s="538"/>
      <c r="E433" s="703" t="s">
        <v>710</v>
      </c>
      <c r="F433" s="704"/>
      <c r="G433" s="704"/>
      <c r="H433" s="705"/>
      <c r="I433" s="560">
        <v>13598</v>
      </c>
      <c r="J433" s="561">
        <v>12162</v>
      </c>
      <c r="K433" s="562">
        <v>39</v>
      </c>
    </row>
    <row r="434" spans="1:11" ht="17.100000000000001" customHeight="1" x14ac:dyDescent="0.15">
      <c r="A434" s="22">
        <v>3</v>
      </c>
      <c r="C434" s="528"/>
      <c r="D434" s="538"/>
      <c r="E434" s="819" t="s">
        <v>711</v>
      </c>
      <c r="F434" s="753"/>
      <c r="G434" s="753"/>
      <c r="H434" s="754"/>
      <c r="I434" s="539">
        <v>35311</v>
      </c>
      <c r="J434" s="540">
        <v>31936</v>
      </c>
      <c r="K434" s="541">
        <v>40</v>
      </c>
    </row>
    <row r="435" spans="1:11" ht="17.100000000000001" customHeight="1" x14ac:dyDescent="0.15">
      <c r="A435" s="22">
        <v>4</v>
      </c>
      <c r="C435" s="528"/>
      <c r="D435" s="538"/>
      <c r="E435" s="538"/>
      <c r="F435" s="753" t="s">
        <v>712</v>
      </c>
      <c r="G435" s="753"/>
      <c r="H435" s="754"/>
      <c r="I435" s="539">
        <v>3273</v>
      </c>
      <c r="J435" s="540">
        <v>4340</v>
      </c>
      <c r="K435" s="541">
        <v>12</v>
      </c>
    </row>
    <row r="436" spans="1:11" ht="17.100000000000001" customHeight="1" x14ac:dyDescent="0.15">
      <c r="A436" s="22">
        <v>4</v>
      </c>
      <c r="C436" s="528"/>
      <c r="D436" s="538"/>
      <c r="E436" s="538"/>
      <c r="F436" s="753" t="s">
        <v>713</v>
      </c>
      <c r="G436" s="753"/>
      <c r="H436" s="754"/>
      <c r="I436" s="539">
        <v>15305</v>
      </c>
      <c r="J436" s="540">
        <v>13099</v>
      </c>
      <c r="K436" s="541">
        <v>48</v>
      </c>
    </row>
    <row r="437" spans="1:11" ht="17.100000000000001" customHeight="1" x14ac:dyDescent="0.15">
      <c r="A437" s="22">
        <v>4</v>
      </c>
      <c r="C437" s="528"/>
      <c r="D437" s="538"/>
      <c r="E437" s="538"/>
      <c r="F437" s="753" t="s">
        <v>714</v>
      </c>
      <c r="G437" s="753"/>
      <c r="H437" s="754"/>
      <c r="I437" s="539">
        <v>7149</v>
      </c>
      <c r="J437" s="540">
        <v>6331</v>
      </c>
      <c r="K437" s="541">
        <v>25</v>
      </c>
    </row>
    <row r="438" spans="1:11" ht="17.100000000000001" customHeight="1" x14ac:dyDescent="0.15">
      <c r="A438" s="22">
        <v>4</v>
      </c>
      <c r="C438" s="528"/>
      <c r="D438" s="538"/>
      <c r="E438" s="538"/>
      <c r="F438" s="753" t="s">
        <v>715</v>
      </c>
      <c r="G438" s="753"/>
      <c r="H438" s="754"/>
      <c r="I438" s="539">
        <v>4311</v>
      </c>
      <c r="J438" s="540">
        <v>4917</v>
      </c>
      <c r="K438" s="541">
        <v>19</v>
      </c>
    </row>
    <row r="439" spans="1:11" ht="17.100000000000001" customHeight="1" x14ac:dyDescent="0.15">
      <c r="A439" s="22">
        <v>4</v>
      </c>
      <c r="C439" s="528"/>
      <c r="D439" s="538"/>
      <c r="E439" s="538"/>
      <c r="F439" s="753" t="s">
        <v>716</v>
      </c>
      <c r="G439" s="753"/>
      <c r="H439" s="754"/>
      <c r="I439" s="539">
        <v>5274</v>
      </c>
      <c r="J439" s="540">
        <v>3249</v>
      </c>
      <c r="K439" s="541">
        <v>41</v>
      </c>
    </row>
    <row r="440" spans="1:11" ht="17.100000000000001" customHeight="1" x14ac:dyDescent="0.15">
      <c r="A440" s="22">
        <v>3</v>
      </c>
      <c r="C440" s="528"/>
      <c r="D440" s="538"/>
      <c r="E440" s="806" t="s">
        <v>717</v>
      </c>
      <c r="F440" s="807"/>
      <c r="G440" s="807"/>
      <c r="H440" s="808"/>
      <c r="I440" s="535">
        <v>96954</v>
      </c>
      <c r="J440" s="536">
        <v>66391</v>
      </c>
      <c r="K440" s="537">
        <v>50</v>
      </c>
    </row>
    <row r="441" spans="1:11" ht="17.100000000000001" customHeight="1" x14ac:dyDescent="0.15">
      <c r="A441" s="22">
        <v>4</v>
      </c>
      <c r="C441" s="528"/>
      <c r="D441" s="538"/>
      <c r="E441" s="538"/>
      <c r="F441" s="753" t="s">
        <v>718</v>
      </c>
      <c r="G441" s="753"/>
      <c r="H441" s="754"/>
      <c r="I441" s="539">
        <v>43727</v>
      </c>
      <c r="J441" s="540">
        <v>37785</v>
      </c>
      <c r="K441" s="541">
        <v>39</v>
      </c>
    </row>
    <row r="442" spans="1:11" ht="17.100000000000001" customHeight="1" x14ac:dyDescent="0.15">
      <c r="A442" s="22">
        <v>4</v>
      </c>
      <c r="C442" s="528"/>
      <c r="D442" s="538"/>
      <c r="E442" s="538"/>
      <c r="F442" s="753" t="s">
        <v>719</v>
      </c>
      <c r="G442" s="753"/>
      <c r="H442" s="754"/>
      <c r="I442" s="539">
        <v>22000</v>
      </c>
      <c r="J442" s="540">
        <v>12981</v>
      </c>
      <c r="K442" s="541">
        <v>42</v>
      </c>
    </row>
    <row r="443" spans="1:11" ht="17.100000000000001" customHeight="1" x14ac:dyDescent="0.15">
      <c r="A443" s="22">
        <v>4</v>
      </c>
      <c r="C443" s="528"/>
      <c r="D443" s="538"/>
      <c r="E443" s="538"/>
      <c r="F443" s="753" t="s">
        <v>720</v>
      </c>
      <c r="G443" s="753"/>
      <c r="H443" s="754"/>
      <c r="I443" s="539">
        <v>816</v>
      </c>
      <c r="J443" s="540">
        <v>0</v>
      </c>
      <c r="K443" s="541">
        <v>24</v>
      </c>
    </row>
    <row r="444" spans="1:11" ht="17.100000000000001" customHeight="1" x14ac:dyDescent="0.15">
      <c r="A444" s="22">
        <v>4</v>
      </c>
      <c r="C444" s="528"/>
      <c r="D444" s="538"/>
      <c r="E444" s="538"/>
      <c r="F444" s="753" t="s">
        <v>721</v>
      </c>
      <c r="G444" s="753"/>
      <c r="H444" s="754"/>
      <c r="I444" s="539">
        <v>15325</v>
      </c>
      <c r="J444" s="540">
        <v>7103</v>
      </c>
      <c r="K444" s="541">
        <v>50</v>
      </c>
    </row>
    <row r="445" spans="1:11" ht="17.100000000000001" customHeight="1" x14ac:dyDescent="0.15">
      <c r="A445" s="22">
        <v>4</v>
      </c>
      <c r="C445" s="528"/>
      <c r="D445" s="538"/>
      <c r="E445" s="538"/>
      <c r="F445" s="753" t="s">
        <v>722</v>
      </c>
      <c r="G445" s="753"/>
      <c r="H445" s="754"/>
      <c r="I445" s="539">
        <v>2819</v>
      </c>
      <c r="J445" s="540">
        <v>1159</v>
      </c>
      <c r="K445" s="541">
        <v>42</v>
      </c>
    </row>
    <row r="446" spans="1:11" ht="17.100000000000001" customHeight="1" x14ac:dyDescent="0.15">
      <c r="A446" s="22">
        <v>4</v>
      </c>
      <c r="C446" s="528"/>
      <c r="D446" s="538"/>
      <c r="E446" s="538"/>
      <c r="F446" s="753" t="s">
        <v>723</v>
      </c>
      <c r="G446" s="753"/>
      <c r="H446" s="754"/>
      <c r="I446" s="539">
        <v>3324</v>
      </c>
      <c r="J446" s="540">
        <v>1065</v>
      </c>
      <c r="K446" s="541">
        <v>47</v>
      </c>
    </row>
    <row r="447" spans="1:11" ht="17.100000000000001" customHeight="1" x14ac:dyDescent="0.15">
      <c r="A447" s="22">
        <v>4</v>
      </c>
      <c r="C447" s="528"/>
      <c r="D447" s="538"/>
      <c r="E447" s="538"/>
      <c r="F447" s="753" t="s">
        <v>724</v>
      </c>
      <c r="G447" s="753"/>
      <c r="H447" s="754"/>
      <c r="I447" s="539">
        <v>4393</v>
      </c>
      <c r="J447" s="540">
        <v>3165</v>
      </c>
      <c r="K447" s="541">
        <v>34</v>
      </c>
    </row>
    <row r="448" spans="1:11" ht="17.100000000000001" customHeight="1" x14ac:dyDescent="0.15">
      <c r="A448" s="22">
        <v>4</v>
      </c>
      <c r="C448" s="528"/>
      <c r="D448" s="538"/>
      <c r="E448" s="563"/>
      <c r="F448" s="816" t="s">
        <v>725</v>
      </c>
      <c r="G448" s="816"/>
      <c r="H448" s="817"/>
      <c r="I448" s="539">
        <v>4550</v>
      </c>
      <c r="J448" s="540">
        <v>3133</v>
      </c>
      <c r="K448" s="541">
        <v>47</v>
      </c>
    </row>
    <row r="449" spans="1:11" ht="17.100000000000001" customHeight="1" x14ac:dyDescent="0.15">
      <c r="A449" s="22">
        <v>2</v>
      </c>
      <c r="C449" s="528"/>
      <c r="D449" s="806" t="s">
        <v>726</v>
      </c>
      <c r="E449" s="807"/>
      <c r="F449" s="807"/>
      <c r="G449" s="807"/>
      <c r="H449" s="808"/>
      <c r="I449" s="535">
        <v>498416</v>
      </c>
      <c r="J449" s="536">
        <v>547297</v>
      </c>
      <c r="K449" s="537">
        <v>14</v>
      </c>
    </row>
    <row r="450" spans="1:11" ht="17.100000000000001" customHeight="1" x14ac:dyDescent="0.15">
      <c r="A450" s="22">
        <v>3</v>
      </c>
      <c r="C450" s="528"/>
      <c r="D450" s="538"/>
      <c r="E450" s="806" t="s">
        <v>727</v>
      </c>
      <c r="F450" s="807"/>
      <c r="G450" s="807"/>
      <c r="H450" s="808"/>
      <c r="I450" s="535">
        <v>52860</v>
      </c>
      <c r="J450" s="536">
        <v>28432</v>
      </c>
      <c r="K450" s="537">
        <v>39</v>
      </c>
    </row>
    <row r="451" spans="1:11" ht="17.100000000000001" customHeight="1" x14ac:dyDescent="0.15">
      <c r="A451" s="22">
        <v>4</v>
      </c>
      <c r="C451" s="528"/>
      <c r="D451" s="538"/>
      <c r="E451" s="538"/>
      <c r="F451" s="753" t="s">
        <v>728</v>
      </c>
      <c r="G451" s="753"/>
      <c r="H451" s="754"/>
      <c r="I451" s="539">
        <v>16706</v>
      </c>
      <c r="J451" s="540">
        <v>8839</v>
      </c>
      <c r="K451" s="541">
        <v>36</v>
      </c>
    </row>
    <row r="452" spans="1:11" ht="17.100000000000001" customHeight="1" x14ac:dyDescent="0.15">
      <c r="A452" s="22">
        <v>4</v>
      </c>
      <c r="C452" s="528"/>
      <c r="D452" s="538"/>
      <c r="E452" s="538"/>
      <c r="F452" s="753" t="s">
        <v>729</v>
      </c>
      <c r="G452" s="753"/>
      <c r="H452" s="754"/>
      <c r="I452" s="539">
        <v>3175</v>
      </c>
      <c r="J452" s="540">
        <v>1897</v>
      </c>
      <c r="K452" s="541">
        <v>26</v>
      </c>
    </row>
    <row r="453" spans="1:11" ht="17.100000000000001" customHeight="1" x14ac:dyDescent="0.15">
      <c r="A453" s="22">
        <v>4</v>
      </c>
      <c r="C453" s="528"/>
      <c r="D453" s="538"/>
      <c r="E453" s="538"/>
      <c r="F453" s="753" t="s">
        <v>730</v>
      </c>
      <c r="G453" s="753"/>
      <c r="H453" s="754"/>
      <c r="I453" s="539">
        <v>11218</v>
      </c>
      <c r="J453" s="540">
        <v>7701</v>
      </c>
      <c r="K453" s="541">
        <v>21</v>
      </c>
    </row>
    <row r="454" spans="1:11" ht="17.100000000000001" customHeight="1" x14ac:dyDescent="0.15">
      <c r="A454" s="22">
        <v>4</v>
      </c>
      <c r="C454" s="528"/>
      <c r="D454" s="538"/>
      <c r="E454" s="538"/>
      <c r="F454" s="753" t="s">
        <v>731</v>
      </c>
      <c r="G454" s="753"/>
      <c r="H454" s="754"/>
      <c r="I454" s="539">
        <v>2206</v>
      </c>
      <c r="J454" s="540">
        <v>885</v>
      </c>
      <c r="K454" s="541">
        <v>49</v>
      </c>
    </row>
    <row r="455" spans="1:11" ht="17.100000000000001" customHeight="1" x14ac:dyDescent="0.15">
      <c r="A455" s="22">
        <v>4</v>
      </c>
      <c r="C455" s="528"/>
      <c r="D455" s="538"/>
      <c r="E455" s="538"/>
      <c r="F455" s="753" t="s">
        <v>732</v>
      </c>
      <c r="G455" s="753"/>
      <c r="H455" s="754"/>
      <c r="I455" s="539">
        <v>660</v>
      </c>
      <c r="J455" s="540">
        <v>159</v>
      </c>
      <c r="K455" s="541">
        <v>39</v>
      </c>
    </row>
    <row r="456" spans="1:11" ht="17.100000000000001" customHeight="1" x14ac:dyDescent="0.15">
      <c r="A456" s="22">
        <v>4</v>
      </c>
      <c r="C456" s="528"/>
      <c r="D456" s="538"/>
      <c r="E456" s="538"/>
      <c r="F456" s="753" t="s">
        <v>733</v>
      </c>
      <c r="G456" s="753"/>
      <c r="H456" s="754"/>
      <c r="I456" s="539">
        <v>860</v>
      </c>
      <c r="J456" s="540">
        <v>0</v>
      </c>
      <c r="K456" s="541">
        <v>49</v>
      </c>
    </row>
    <row r="457" spans="1:11" ht="17.100000000000001" customHeight="1" x14ac:dyDescent="0.15">
      <c r="A457" s="22">
        <v>4</v>
      </c>
      <c r="C457" s="528"/>
      <c r="D457" s="538"/>
      <c r="E457" s="538"/>
      <c r="F457" s="753" t="s">
        <v>734</v>
      </c>
      <c r="G457" s="753"/>
      <c r="H457" s="754"/>
      <c r="I457" s="539">
        <v>3823</v>
      </c>
      <c r="J457" s="540">
        <v>3617</v>
      </c>
      <c r="K457" s="541">
        <v>26</v>
      </c>
    </row>
    <row r="458" spans="1:11" ht="17.100000000000001" customHeight="1" x14ac:dyDescent="0.15">
      <c r="A458" s="22">
        <v>4</v>
      </c>
      <c r="C458" s="528"/>
      <c r="D458" s="538"/>
      <c r="E458" s="538"/>
      <c r="F458" s="753" t="s">
        <v>735</v>
      </c>
      <c r="G458" s="753"/>
      <c r="H458" s="754"/>
      <c r="I458" s="539">
        <v>5879</v>
      </c>
      <c r="J458" s="540">
        <v>953</v>
      </c>
      <c r="K458" s="541">
        <v>44</v>
      </c>
    </row>
    <row r="459" spans="1:11" ht="17.100000000000001" customHeight="1" x14ac:dyDescent="0.15">
      <c r="A459" s="22">
        <v>4</v>
      </c>
      <c r="C459" s="528"/>
      <c r="D459" s="538"/>
      <c r="E459" s="538"/>
      <c r="F459" s="753" t="s">
        <v>736</v>
      </c>
      <c r="G459" s="753"/>
      <c r="H459" s="754"/>
      <c r="I459" s="539">
        <v>7318</v>
      </c>
      <c r="J459" s="540">
        <v>4228</v>
      </c>
      <c r="K459" s="541">
        <v>44</v>
      </c>
    </row>
    <row r="460" spans="1:11" ht="17.100000000000001" customHeight="1" x14ac:dyDescent="0.15">
      <c r="A460" s="22">
        <v>4</v>
      </c>
      <c r="C460" s="528"/>
      <c r="D460" s="538"/>
      <c r="E460" s="538"/>
      <c r="F460" s="753" t="s">
        <v>737</v>
      </c>
      <c r="G460" s="753"/>
      <c r="H460" s="754"/>
      <c r="I460" s="539">
        <v>1015</v>
      </c>
      <c r="J460" s="540">
        <v>154</v>
      </c>
      <c r="K460" s="541">
        <v>48</v>
      </c>
    </row>
    <row r="461" spans="1:11" ht="17.100000000000001" customHeight="1" x14ac:dyDescent="0.15">
      <c r="A461" s="22">
        <v>3</v>
      </c>
      <c r="C461" s="528"/>
      <c r="D461" s="538"/>
      <c r="E461" s="806" t="s">
        <v>738</v>
      </c>
      <c r="F461" s="807"/>
      <c r="G461" s="807"/>
      <c r="H461" s="808"/>
      <c r="I461" s="535">
        <v>294379</v>
      </c>
      <c r="J461" s="536">
        <v>382648</v>
      </c>
      <c r="K461" s="537">
        <v>8</v>
      </c>
    </row>
    <row r="462" spans="1:11" ht="17.100000000000001" customHeight="1" x14ac:dyDescent="0.15">
      <c r="A462" s="22">
        <v>4</v>
      </c>
      <c r="C462" s="528"/>
      <c r="D462" s="538"/>
      <c r="E462" s="538"/>
      <c r="F462" s="753" t="s">
        <v>739</v>
      </c>
      <c r="G462" s="753"/>
      <c r="H462" s="754"/>
      <c r="I462" s="539">
        <v>81615</v>
      </c>
      <c r="J462" s="540">
        <v>155839</v>
      </c>
      <c r="K462" s="541">
        <v>6</v>
      </c>
    </row>
    <row r="463" spans="1:11" ht="17.100000000000001" customHeight="1" x14ac:dyDescent="0.15">
      <c r="A463" s="22">
        <v>5</v>
      </c>
      <c r="C463" s="528"/>
      <c r="D463" s="538"/>
      <c r="E463" s="538"/>
      <c r="F463" s="529"/>
      <c r="G463" s="753" t="s">
        <v>740</v>
      </c>
      <c r="H463" s="754"/>
      <c r="I463" s="539">
        <v>79449</v>
      </c>
      <c r="J463" s="540">
        <v>155839</v>
      </c>
      <c r="K463" s="541">
        <v>6</v>
      </c>
    </row>
    <row r="464" spans="1:11" ht="17.100000000000001" customHeight="1" x14ac:dyDescent="0.15">
      <c r="A464" s="22">
        <v>5</v>
      </c>
      <c r="C464" s="528"/>
      <c r="D464" s="538"/>
      <c r="E464" s="538"/>
      <c r="F464" s="529"/>
      <c r="G464" s="753" t="s">
        <v>741</v>
      </c>
      <c r="H464" s="754"/>
      <c r="I464" s="539">
        <v>2167</v>
      </c>
      <c r="J464" s="540">
        <v>0</v>
      </c>
      <c r="K464" s="541">
        <v>19</v>
      </c>
    </row>
    <row r="465" spans="1:11" ht="17.100000000000001" customHeight="1" x14ac:dyDescent="0.15">
      <c r="A465" s="22">
        <v>4</v>
      </c>
      <c r="C465" s="528"/>
      <c r="D465" s="538"/>
      <c r="E465" s="538"/>
      <c r="F465" s="753" t="s">
        <v>742</v>
      </c>
      <c r="G465" s="753"/>
      <c r="H465" s="754"/>
      <c r="I465" s="539">
        <v>4582</v>
      </c>
      <c r="J465" s="540">
        <v>1563</v>
      </c>
      <c r="K465" s="541">
        <v>42</v>
      </c>
    </row>
    <row r="466" spans="1:11" ht="17.100000000000001" customHeight="1" x14ac:dyDescent="0.15">
      <c r="A466" s="22">
        <v>4</v>
      </c>
      <c r="C466" s="528"/>
      <c r="D466" s="538"/>
      <c r="E466" s="538"/>
      <c r="F466" s="753" t="s">
        <v>743</v>
      </c>
      <c r="G466" s="753"/>
      <c r="H466" s="754"/>
      <c r="I466" s="539">
        <v>208182</v>
      </c>
      <c r="J466" s="540">
        <v>225247</v>
      </c>
      <c r="K466" s="541">
        <v>22</v>
      </c>
    </row>
    <row r="467" spans="1:11" ht="17.100000000000001" customHeight="1" x14ac:dyDescent="0.15">
      <c r="A467" s="22">
        <v>5</v>
      </c>
      <c r="C467" s="528"/>
      <c r="D467" s="538"/>
      <c r="E467" s="538"/>
      <c r="F467" s="529"/>
      <c r="G467" s="753" t="s">
        <v>744</v>
      </c>
      <c r="H467" s="754"/>
      <c r="I467" s="539">
        <v>68908</v>
      </c>
      <c r="J467" s="540">
        <v>89682</v>
      </c>
      <c r="K467" s="541">
        <v>8</v>
      </c>
    </row>
    <row r="468" spans="1:11" ht="17.100000000000001" customHeight="1" x14ac:dyDescent="0.15">
      <c r="A468" s="22">
        <v>5</v>
      </c>
      <c r="C468" s="528"/>
      <c r="D468" s="538"/>
      <c r="E468" s="538"/>
      <c r="F468" s="529"/>
      <c r="G468" s="753" t="s">
        <v>745</v>
      </c>
      <c r="H468" s="754"/>
      <c r="I468" s="539">
        <v>19263</v>
      </c>
      <c r="J468" s="540">
        <v>26991</v>
      </c>
      <c r="K468" s="541">
        <v>7</v>
      </c>
    </row>
    <row r="469" spans="1:11" ht="17.100000000000001" customHeight="1" x14ac:dyDescent="0.15">
      <c r="A469" s="22">
        <v>5</v>
      </c>
      <c r="C469" s="543"/>
      <c r="D469" s="544"/>
      <c r="E469" s="544"/>
      <c r="F469" s="545"/>
      <c r="G469" s="812" t="s">
        <v>746</v>
      </c>
      <c r="H469" s="813"/>
      <c r="I469" s="547">
        <v>13042</v>
      </c>
      <c r="J469" s="548">
        <v>9418</v>
      </c>
      <c r="K469" s="549">
        <v>29</v>
      </c>
    </row>
    <row r="470" spans="1:11" ht="17.100000000000001" customHeight="1" x14ac:dyDescent="0.15">
      <c r="A470" s="22">
        <v>5</v>
      </c>
      <c r="C470" s="528"/>
      <c r="D470" s="538"/>
      <c r="E470" s="538"/>
      <c r="F470" s="529"/>
      <c r="G470" s="753" t="s">
        <v>747</v>
      </c>
      <c r="H470" s="754"/>
      <c r="I470" s="539">
        <v>27950</v>
      </c>
      <c r="J470" s="540">
        <v>23757</v>
      </c>
      <c r="K470" s="541">
        <v>38</v>
      </c>
    </row>
    <row r="471" spans="1:11" ht="17.100000000000001" customHeight="1" x14ac:dyDescent="0.15">
      <c r="A471" s="22">
        <v>5</v>
      </c>
      <c r="C471" s="528"/>
      <c r="D471" s="538"/>
      <c r="E471" s="538"/>
      <c r="F471" s="529"/>
      <c r="G471" s="753" t="s">
        <v>748</v>
      </c>
      <c r="H471" s="754"/>
      <c r="I471" s="539">
        <v>1024</v>
      </c>
      <c r="J471" s="540">
        <v>366</v>
      </c>
      <c r="K471" s="541">
        <v>42</v>
      </c>
    </row>
    <row r="472" spans="1:11" ht="17.100000000000001" customHeight="1" x14ac:dyDescent="0.15">
      <c r="A472" s="22">
        <v>5</v>
      </c>
      <c r="C472" s="528"/>
      <c r="D472" s="538"/>
      <c r="E472" s="538"/>
      <c r="F472" s="529"/>
      <c r="G472" s="753" t="s">
        <v>749</v>
      </c>
      <c r="H472" s="754"/>
      <c r="I472" s="539">
        <v>15464</v>
      </c>
      <c r="J472" s="540">
        <v>7418</v>
      </c>
      <c r="K472" s="541">
        <v>46</v>
      </c>
    </row>
    <row r="473" spans="1:11" ht="17.100000000000001" customHeight="1" x14ac:dyDescent="0.15">
      <c r="A473" s="22">
        <v>5</v>
      </c>
      <c r="C473" s="528"/>
      <c r="D473" s="538"/>
      <c r="E473" s="538"/>
      <c r="F473" s="529"/>
      <c r="G473" s="753" t="s">
        <v>750</v>
      </c>
      <c r="H473" s="754"/>
      <c r="I473" s="539">
        <v>2753</v>
      </c>
      <c r="J473" s="540">
        <v>2118</v>
      </c>
      <c r="K473" s="541">
        <v>36</v>
      </c>
    </row>
    <row r="474" spans="1:11" ht="17.100000000000001" customHeight="1" x14ac:dyDescent="0.15">
      <c r="A474" s="22">
        <v>5</v>
      </c>
      <c r="C474" s="528"/>
      <c r="D474" s="538"/>
      <c r="E474" s="538"/>
      <c r="F474" s="529"/>
      <c r="G474" s="753" t="s">
        <v>751</v>
      </c>
      <c r="H474" s="754"/>
      <c r="I474" s="539">
        <v>2624</v>
      </c>
      <c r="J474" s="540">
        <v>232</v>
      </c>
      <c r="K474" s="541">
        <v>49</v>
      </c>
    </row>
    <row r="475" spans="1:11" ht="17.100000000000001" customHeight="1" x14ac:dyDescent="0.15">
      <c r="A475" s="22">
        <v>5</v>
      </c>
      <c r="C475" s="528"/>
      <c r="D475" s="538"/>
      <c r="E475" s="538"/>
      <c r="F475" s="529"/>
      <c r="G475" s="753" t="s">
        <v>752</v>
      </c>
      <c r="H475" s="754"/>
      <c r="I475" s="539">
        <v>9624</v>
      </c>
      <c r="J475" s="540">
        <v>6812</v>
      </c>
      <c r="K475" s="541">
        <v>45</v>
      </c>
    </row>
    <row r="476" spans="1:11" ht="17.100000000000001" customHeight="1" x14ac:dyDescent="0.15">
      <c r="A476" s="22">
        <v>5</v>
      </c>
      <c r="C476" s="528"/>
      <c r="D476" s="538"/>
      <c r="E476" s="538"/>
      <c r="F476" s="529"/>
      <c r="G476" s="753" t="s">
        <v>753</v>
      </c>
      <c r="H476" s="754"/>
      <c r="I476" s="539">
        <v>7746</v>
      </c>
      <c r="J476" s="540">
        <v>6897</v>
      </c>
      <c r="K476" s="541">
        <v>32</v>
      </c>
    </row>
    <row r="477" spans="1:11" ht="17.100000000000001" customHeight="1" x14ac:dyDescent="0.15">
      <c r="A477" s="22">
        <v>5</v>
      </c>
      <c r="C477" s="528"/>
      <c r="D477" s="538"/>
      <c r="E477" s="538"/>
      <c r="F477" s="529"/>
      <c r="G477" s="753" t="s">
        <v>754</v>
      </c>
      <c r="H477" s="754"/>
      <c r="I477" s="539">
        <v>39404</v>
      </c>
      <c r="J477" s="540">
        <v>51556</v>
      </c>
      <c r="K477" s="541">
        <v>11</v>
      </c>
    </row>
    <row r="478" spans="1:11" ht="17.100000000000001" customHeight="1" x14ac:dyDescent="0.15">
      <c r="A478" s="22">
        <v>5</v>
      </c>
      <c r="C478" s="528"/>
      <c r="D478" s="538"/>
      <c r="E478" s="538"/>
      <c r="F478" s="529"/>
      <c r="G478" s="753" t="s">
        <v>755</v>
      </c>
      <c r="H478" s="754"/>
      <c r="I478" s="539">
        <v>381</v>
      </c>
      <c r="J478" s="540">
        <v>0</v>
      </c>
      <c r="K478" s="541">
        <v>47</v>
      </c>
    </row>
    <row r="479" spans="1:11" ht="17.100000000000001" customHeight="1" x14ac:dyDescent="0.15">
      <c r="A479" s="22">
        <v>3</v>
      </c>
      <c r="C479" s="528"/>
      <c r="D479" s="538"/>
      <c r="E479" s="806" t="s">
        <v>756</v>
      </c>
      <c r="F479" s="807"/>
      <c r="G479" s="807"/>
      <c r="H479" s="808"/>
      <c r="I479" s="535">
        <v>151176</v>
      </c>
      <c r="J479" s="536">
        <v>136216</v>
      </c>
      <c r="K479" s="537">
        <v>47</v>
      </c>
    </row>
    <row r="480" spans="1:11" ht="17.100000000000001" customHeight="1" x14ac:dyDescent="0.15">
      <c r="A480" s="22">
        <v>4</v>
      </c>
      <c r="C480" s="528"/>
      <c r="D480" s="538"/>
      <c r="E480" s="538"/>
      <c r="F480" s="753" t="s">
        <v>757</v>
      </c>
      <c r="G480" s="753"/>
      <c r="H480" s="754"/>
      <c r="I480" s="539">
        <v>3593</v>
      </c>
      <c r="J480" s="540">
        <v>3546</v>
      </c>
      <c r="K480" s="541">
        <v>31</v>
      </c>
    </row>
    <row r="481" spans="1:11" ht="17.100000000000001" customHeight="1" x14ac:dyDescent="0.15">
      <c r="A481" s="22">
        <v>4</v>
      </c>
      <c r="C481" s="528"/>
      <c r="D481" s="538"/>
      <c r="E481" s="538"/>
      <c r="F481" s="753" t="s">
        <v>758</v>
      </c>
      <c r="G481" s="753"/>
      <c r="H481" s="754"/>
      <c r="I481" s="539">
        <v>17027</v>
      </c>
      <c r="J481" s="540">
        <v>16809</v>
      </c>
      <c r="K481" s="541">
        <v>21</v>
      </c>
    </row>
    <row r="482" spans="1:11" ht="17.100000000000001" customHeight="1" x14ac:dyDescent="0.15">
      <c r="A482" s="22">
        <v>4</v>
      </c>
      <c r="C482" s="528"/>
      <c r="D482" s="538"/>
      <c r="E482" s="538"/>
      <c r="F482" s="753" t="s">
        <v>759</v>
      </c>
      <c r="G482" s="753"/>
      <c r="H482" s="754"/>
      <c r="I482" s="539">
        <v>118113</v>
      </c>
      <c r="J482" s="540">
        <v>107516</v>
      </c>
      <c r="K482" s="541">
        <v>45</v>
      </c>
    </row>
    <row r="483" spans="1:11" ht="17.100000000000001" customHeight="1" x14ac:dyDescent="0.15">
      <c r="A483" s="22">
        <v>4</v>
      </c>
      <c r="C483" s="528"/>
      <c r="D483" s="538"/>
      <c r="E483" s="538"/>
      <c r="F483" s="753" t="s">
        <v>760</v>
      </c>
      <c r="G483" s="753"/>
      <c r="H483" s="754"/>
      <c r="I483" s="539">
        <v>4797</v>
      </c>
      <c r="J483" s="540">
        <v>4747</v>
      </c>
      <c r="K483" s="541">
        <v>16</v>
      </c>
    </row>
    <row r="484" spans="1:11" ht="17.100000000000001" customHeight="1" x14ac:dyDescent="0.15">
      <c r="A484" s="22">
        <v>4</v>
      </c>
      <c r="C484" s="528"/>
      <c r="D484" s="538"/>
      <c r="E484" s="538"/>
      <c r="F484" s="753" t="s">
        <v>761</v>
      </c>
      <c r="G484" s="753"/>
      <c r="H484" s="754"/>
      <c r="I484" s="539">
        <v>5894</v>
      </c>
      <c r="J484" s="540">
        <v>2846</v>
      </c>
      <c r="K484" s="541">
        <v>44</v>
      </c>
    </row>
    <row r="485" spans="1:11" ht="17.100000000000001" customHeight="1" x14ac:dyDescent="0.15">
      <c r="A485" s="22">
        <v>4</v>
      </c>
      <c r="C485" s="528"/>
      <c r="D485" s="538"/>
      <c r="E485" s="563"/>
      <c r="F485" s="816" t="s">
        <v>762</v>
      </c>
      <c r="G485" s="816"/>
      <c r="H485" s="817"/>
      <c r="I485" s="539">
        <v>1752</v>
      </c>
      <c r="J485" s="540">
        <v>752</v>
      </c>
      <c r="K485" s="541">
        <v>48</v>
      </c>
    </row>
    <row r="486" spans="1:11" ht="17.100000000000001" customHeight="1" x14ac:dyDescent="0.15">
      <c r="A486" s="22">
        <v>2</v>
      </c>
      <c r="C486" s="528"/>
      <c r="D486" s="806" t="s">
        <v>763</v>
      </c>
      <c r="E486" s="807"/>
      <c r="F486" s="807"/>
      <c r="G486" s="807"/>
      <c r="H486" s="808"/>
      <c r="I486" s="535">
        <v>137262</v>
      </c>
      <c r="J486" s="536">
        <v>93696</v>
      </c>
      <c r="K486" s="537">
        <v>39</v>
      </c>
    </row>
    <row r="487" spans="1:11" ht="17.100000000000001" customHeight="1" x14ac:dyDescent="0.15">
      <c r="A487" s="22">
        <v>3</v>
      </c>
      <c r="C487" s="528"/>
      <c r="D487" s="538"/>
      <c r="E487" s="806" t="s">
        <v>764</v>
      </c>
      <c r="F487" s="807"/>
      <c r="G487" s="807"/>
      <c r="H487" s="808"/>
      <c r="I487" s="535">
        <v>100482</v>
      </c>
      <c r="J487" s="536">
        <v>62061</v>
      </c>
      <c r="K487" s="537">
        <v>40</v>
      </c>
    </row>
    <row r="488" spans="1:11" ht="17.100000000000001" customHeight="1" x14ac:dyDescent="0.15">
      <c r="A488" s="22">
        <v>4</v>
      </c>
      <c r="C488" s="528"/>
      <c r="D488" s="538"/>
      <c r="E488" s="538"/>
      <c r="F488" s="753" t="s">
        <v>765</v>
      </c>
      <c r="G488" s="753"/>
      <c r="H488" s="754"/>
      <c r="I488" s="539">
        <v>4454</v>
      </c>
      <c r="J488" s="540">
        <v>7469</v>
      </c>
      <c r="K488" s="541">
        <v>8</v>
      </c>
    </row>
    <row r="489" spans="1:11" ht="17.100000000000001" customHeight="1" x14ac:dyDescent="0.15">
      <c r="A489" s="22">
        <v>4</v>
      </c>
      <c r="C489" s="528"/>
      <c r="D489" s="538"/>
      <c r="E489" s="538"/>
      <c r="F489" s="753" t="s">
        <v>766</v>
      </c>
      <c r="G489" s="753"/>
      <c r="H489" s="754"/>
      <c r="I489" s="539">
        <v>856</v>
      </c>
      <c r="J489" s="540">
        <v>134</v>
      </c>
      <c r="K489" s="541">
        <v>16</v>
      </c>
    </row>
    <row r="490" spans="1:11" ht="17.100000000000001" customHeight="1" x14ac:dyDescent="0.15">
      <c r="A490" s="22">
        <v>4</v>
      </c>
      <c r="C490" s="528"/>
      <c r="D490" s="538"/>
      <c r="E490" s="538"/>
      <c r="F490" s="753" t="s">
        <v>767</v>
      </c>
      <c r="G490" s="753"/>
      <c r="H490" s="754"/>
      <c r="I490" s="539">
        <v>4388</v>
      </c>
      <c r="J490" s="540">
        <v>9682</v>
      </c>
      <c r="K490" s="541">
        <v>1</v>
      </c>
    </row>
    <row r="491" spans="1:11" ht="17.100000000000001" customHeight="1" x14ac:dyDescent="0.15">
      <c r="A491" s="22">
        <v>4</v>
      </c>
      <c r="C491" s="528"/>
      <c r="D491" s="538"/>
      <c r="E491" s="538"/>
      <c r="F491" s="753" t="s">
        <v>768</v>
      </c>
      <c r="G491" s="753"/>
      <c r="H491" s="754"/>
      <c r="I491" s="539">
        <v>3270</v>
      </c>
      <c r="J491" s="540">
        <v>65</v>
      </c>
      <c r="K491" s="541">
        <v>34</v>
      </c>
    </row>
    <row r="492" spans="1:11" ht="17.100000000000001" customHeight="1" x14ac:dyDescent="0.15">
      <c r="A492" s="22">
        <v>4</v>
      </c>
      <c r="C492" s="528"/>
      <c r="D492" s="538"/>
      <c r="E492" s="538"/>
      <c r="F492" s="753" t="s">
        <v>769</v>
      </c>
      <c r="G492" s="753"/>
      <c r="H492" s="754"/>
      <c r="I492" s="539">
        <v>7462</v>
      </c>
      <c r="J492" s="540">
        <v>14747</v>
      </c>
      <c r="K492" s="541">
        <v>5</v>
      </c>
    </row>
    <row r="493" spans="1:11" ht="17.100000000000001" customHeight="1" x14ac:dyDescent="0.15">
      <c r="A493" s="22">
        <v>4</v>
      </c>
      <c r="C493" s="528"/>
      <c r="D493" s="538"/>
      <c r="E493" s="538"/>
      <c r="F493" s="753" t="s">
        <v>770</v>
      </c>
      <c r="G493" s="753"/>
      <c r="H493" s="754"/>
      <c r="I493" s="539">
        <v>17031</v>
      </c>
      <c r="J493" s="540">
        <v>16758</v>
      </c>
      <c r="K493" s="541">
        <v>18</v>
      </c>
    </row>
    <row r="494" spans="1:11" ht="17.100000000000001" customHeight="1" x14ac:dyDescent="0.15">
      <c r="A494" s="22">
        <v>4</v>
      </c>
      <c r="C494" s="528"/>
      <c r="D494" s="538"/>
      <c r="E494" s="538"/>
      <c r="F494" s="753" t="s">
        <v>771</v>
      </c>
      <c r="G494" s="753"/>
      <c r="H494" s="754"/>
      <c r="I494" s="539">
        <v>4731</v>
      </c>
      <c r="J494" s="540">
        <v>4169</v>
      </c>
      <c r="K494" s="541">
        <v>33</v>
      </c>
    </row>
    <row r="495" spans="1:11" ht="17.100000000000001" customHeight="1" x14ac:dyDescent="0.15">
      <c r="A495" s="22">
        <v>4</v>
      </c>
      <c r="C495" s="528"/>
      <c r="D495" s="538"/>
      <c r="E495" s="538"/>
      <c r="F495" s="753" t="s">
        <v>772</v>
      </c>
      <c r="G495" s="753"/>
      <c r="H495" s="754"/>
      <c r="I495" s="539">
        <v>47690</v>
      </c>
      <c r="J495" s="540">
        <v>1984</v>
      </c>
      <c r="K495" s="541">
        <v>51</v>
      </c>
    </row>
    <row r="496" spans="1:11" ht="17.100000000000001" customHeight="1" x14ac:dyDescent="0.15">
      <c r="A496" s="22">
        <v>4</v>
      </c>
      <c r="C496" s="528"/>
      <c r="D496" s="538"/>
      <c r="E496" s="538"/>
      <c r="F496" s="753" t="s">
        <v>773</v>
      </c>
      <c r="G496" s="753"/>
      <c r="H496" s="754"/>
      <c r="I496" s="539">
        <v>6858</v>
      </c>
      <c r="J496" s="540">
        <v>7053</v>
      </c>
      <c r="K496" s="541">
        <v>27</v>
      </c>
    </row>
    <row r="497" spans="1:11" ht="17.100000000000001" customHeight="1" x14ac:dyDescent="0.15">
      <c r="A497" s="22">
        <v>4</v>
      </c>
      <c r="C497" s="528"/>
      <c r="D497" s="538"/>
      <c r="E497" s="538"/>
      <c r="F497" s="753" t="s">
        <v>774</v>
      </c>
      <c r="G497" s="753"/>
      <c r="H497" s="754"/>
      <c r="I497" s="539">
        <v>3741</v>
      </c>
      <c r="J497" s="540">
        <v>0</v>
      </c>
      <c r="K497" s="541">
        <v>33</v>
      </c>
    </row>
    <row r="498" spans="1:11" ht="17.100000000000001" customHeight="1" x14ac:dyDescent="0.15">
      <c r="A498" s="22">
        <v>3</v>
      </c>
      <c r="C498" s="528"/>
      <c r="D498" s="538"/>
      <c r="E498" s="806" t="s">
        <v>775</v>
      </c>
      <c r="F498" s="807"/>
      <c r="G498" s="807"/>
      <c r="H498" s="808"/>
      <c r="I498" s="535">
        <v>2585</v>
      </c>
      <c r="J498" s="536">
        <v>2512</v>
      </c>
      <c r="K498" s="537">
        <v>25</v>
      </c>
    </row>
    <row r="499" spans="1:11" ht="17.100000000000001" customHeight="1" x14ac:dyDescent="0.15">
      <c r="A499" s="22">
        <v>4</v>
      </c>
      <c r="C499" s="528"/>
      <c r="D499" s="538"/>
      <c r="E499" s="538"/>
      <c r="F499" s="753" t="s">
        <v>776</v>
      </c>
      <c r="G499" s="753"/>
      <c r="H499" s="754"/>
      <c r="I499" s="539">
        <v>1200</v>
      </c>
      <c r="J499" s="540">
        <v>1226</v>
      </c>
      <c r="K499" s="541">
        <v>12</v>
      </c>
    </row>
    <row r="500" spans="1:11" ht="17.100000000000001" customHeight="1" x14ac:dyDescent="0.15">
      <c r="A500" s="22">
        <v>4</v>
      </c>
      <c r="C500" s="528"/>
      <c r="D500" s="538"/>
      <c r="E500" s="538"/>
      <c r="F500" s="753" t="s">
        <v>777</v>
      </c>
      <c r="G500" s="753"/>
      <c r="H500" s="754"/>
      <c r="I500" s="539">
        <v>1384</v>
      </c>
      <c r="J500" s="540">
        <v>1286</v>
      </c>
      <c r="K500" s="541">
        <v>37</v>
      </c>
    </row>
    <row r="501" spans="1:11" ht="17.100000000000001" customHeight="1" x14ac:dyDescent="0.15">
      <c r="A501" s="22">
        <v>3</v>
      </c>
      <c r="C501" s="528"/>
      <c r="D501" s="538"/>
      <c r="E501" s="806" t="s">
        <v>778</v>
      </c>
      <c r="F501" s="807"/>
      <c r="G501" s="807"/>
      <c r="H501" s="808"/>
      <c r="I501" s="535">
        <v>34196</v>
      </c>
      <c r="J501" s="536">
        <v>29123</v>
      </c>
      <c r="K501" s="537">
        <v>36</v>
      </c>
    </row>
    <row r="502" spans="1:11" ht="17.100000000000001" customHeight="1" x14ac:dyDescent="0.15">
      <c r="A502" s="22">
        <v>4</v>
      </c>
      <c r="C502" s="528"/>
      <c r="D502" s="538"/>
      <c r="E502" s="538"/>
      <c r="F502" s="753" t="s">
        <v>779</v>
      </c>
      <c r="G502" s="753"/>
      <c r="H502" s="754"/>
      <c r="I502" s="539">
        <v>10706</v>
      </c>
      <c r="J502" s="540">
        <v>6935</v>
      </c>
      <c r="K502" s="541">
        <v>32</v>
      </c>
    </row>
    <row r="503" spans="1:11" ht="17.100000000000001" customHeight="1" x14ac:dyDescent="0.15">
      <c r="A503" s="22">
        <v>4</v>
      </c>
      <c r="C503" s="528"/>
      <c r="D503" s="538"/>
      <c r="E503" s="538"/>
      <c r="F503" s="753" t="s">
        <v>780</v>
      </c>
      <c r="G503" s="753"/>
      <c r="H503" s="754"/>
      <c r="I503" s="539">
        <v>12629</v>
      </c>
      <c r="J503" s="540">
        <v>8946</v>
      </c>
      <c r="K503" s="541">
        <v>39</v>
      </c>
    </row>
    <row r="504" spans="1:11" ht="17.100000000000001" customHeight="1" x14ac:dyDescent="0.15">
      <c r="A504" s="22">
        <v>4</v>
      </c>
      <c r="C504" s="528"/>
      <c r="D504" s="538"/>
      <c r="E504" s="563"/>
      <c r="F504" s="816" t="s">
        <v>781</v>
      </c>
      <c r="G504" s="816"/>
      <c r="H504" s="817"/>
      <c r="I504" s="539">
        <v>10860</v>
      </c>
      <c r="J504" s="540">
        <v>13242</v>
      </c>
      <c r="K504" s="541">
        <v>17</v>
      </c>
    </row>
    <row r="505" spans="1:11" ht="17.100000000000001" customHeight="1" x14ac:dyDescent="0.15">
      <c r="A505" s="22">
        <v>2</v>
      </c>
      <c r="C505" s="528"/>
      <c r="D505" s="806" t="s">
        <v>782</v>
      </c>
      <c r="E505" s="807"/>
      <c r="F505" s="807"/>
      <c r="G505" s="807"/>
      <c r="H505" s="808"/>
      <c r="I505" s="535">
        <v>331425</v>
      </c>
      <c r="J505" s="536">
        <v>287577</v>
      </c>
      <c r="K505" s="537">
        <v>39</v>
      </c>
    </row>
    <row r="506" spans="1:11" ht="17.100000000000001" customHeight="1" x14ac:dyDescent="0.15">
      <c r="A506" s="22">
        <v>3</v>
      </c>
      <c r="C506" s="528"/>
      <c r="D506" s="538"/>
      <c r="E506" s="806" t="s">
        <v>783</v>
      </c>
      <c r="F506" s="807"/>
      <c r="G506" s="807"/>
      <c r="H506" s="808"/>
      <c r="I506" s="535">
        <v>25226</v>
      </c>
      <c r="J506" s="536">
        <v>16631</v>
      </c>
      <c r="K506" s="537">
        <v>48</v>
      </c>
    </row>
    <row r="507" spans="1:11" ht="17.100000000000001" customHeight="1" x14ac:dyDescent="0.15">
      <c r="A507" s="22">
        <v>4</v>
      </c>
      <c r="C507" s="528"/>
      <c r="D507" s="538"/>
      <c r="E507" s="538"/>
      <c r="F507" s="753" t="s">
        <v>784</v>
      </c>
      <c r="G507" s="753"/>
      <c r="H507" s="754"/>
      <c r="I507" s="539">
        <v>6172</v>
      </c>
      <c r="J507" s="540">
        <v>4189</v>
      </c>
      <c r="K507" s="541">
        <v>35</v>
      </c>
    </row>
    <row r="508" spans="1:11" ht="17.100000000000001" customHeight="1" x14ac:dyDescent="0.15">
      <c r="A508" s="22">
        <v>4</v>
      </c>
      <c r="C508" s="528"/>
      <c r="D508" s="538"/>
      <c r="E508" s="538"/>
      <c r="F508" s="753" t="s">
        <v>785</v>
      </c>
      <c r="G508" s="753"/>
      <c r="H508" s="754"/>
      <c r="I508" s="539">
        <v>861</v>
      </c>
      <c r="J508" s="540">
        <v>818</v>
      </c>
      <c r="K508" s="541">
        <v>24</v>
      </c>
    </row>
    <row r="509" spans="1:11" ht="17.100000000000001" customHeight="1" x14ac:dyDescent="0.15">
      <c r="A509" s="22">
        <v>4</v>
      </c>
      <c r="C509" s="528"/>
      <c r="D509" s="538"/>
      <c r="E509" s="538"/>
      <c r="F509" s="753" t="s">
        <v>786</v>
      </c>
      <c r="G509" s="753"/>
      <c r="H509" s="754"/>
      <c r="I509" s="539">
        <v>10662</v>
      </c>
      <c r="J509" s="540">
        <v>6329</v>
      </c>
      <c r="K509" s="541">
        <v>46</v>
      </c>
    </row>
    <row r="510" spans="1:11" ht="17.100000000000001" customHeight="1" x14ac:dyDescent="0.15">
      <c r="A510" s="22">
        <v>4</v>
      </c>
      <c r="C510" s="528"/>
      <c r="D510" s="538"/>
      <c r="E510" s="538"/>
      <c r="F510" s="753" t="s">
        <v>787</v>
      </c>
      <c r="G510" s="753"/>
      <c r="H510" s="754"/>
      <c r="I510" s="539">
        <v>977</v>
      </c>
      <c r="J510" s="540">
        <v>0</v>
      </c>
      <c r="K510" s="541">
        <v>37</v>
      </c>
    </row>
    <row r="511" spans="1:11" ht="17.100000000000001" customHeight="1" x14ac:dyDescent="0.15">
      <c r="A511" s="22">
        <v>4</v>
      </c>
      <c r="C511" s="528"/>
      <c r="D511" s="538"/>
      <c r="E511" s="538"/>
      <c r="F511" s="753" t="s">
        <v>788</v>
      </c>
      <c r="G511" s="753"/>
      <c r="H511" s="754"/>
      <c r="I511" s="539">
        <v>1449</v>
      </c>
      <c r="J511" s="540">
        <v>863</v>
      </c>
      <c r="K511" s="541">
        <v>22</v>
      </c>
    </row>
    <row r="512" spans="1:11" ht="17.100000000000001" customHeight="1" x14ac:dyDescent="0.15">
      <c r="A512" s="22">
        <v>4</v>
      </c>
      <c r="C512" s="528"/>
      <c r="D512" s="538"/>
      <c r="E512" s="538"/>
      <c r="F512" s="753" t="s">
        <v>789</v>
      </c>
      <c r="G512" s="753"/>
      <c r="H512" s="754"/>
      <c r="I512" s="539">
        <v>1110</v>
      </c>
      <c r="J512" s="540">
        <v>542</v>
      </c>
      <c r="K512" s="541">
        <v>27</v>
      </c>
    </row>
    <row r="513" spans="1:11" ht="17.100000000000001" customHeight="1" x14ac:dyDescent="0.15">
      <c r="A513" s="22">
        <v>4</v>
      </c>
      <c r="C513" s="528"/>
      <c r="D513" s="538"/>
      <c r="E513" s="538"/>
      <c r="F513" s="753" t="s">
        <v>790</v>
      </c>
      <c r="G513" s="753"/>
      <c r="H513" s="754"/>
      <c r="I513" s="539">
        <v>3126</v>
      </c>
      <c r="J513" s="540">
        <v>2874</v>
      </c>
      <c r="K513" s="541">
        <v>31</v>
      </c>
    </row>
    <row r="514" spans="1:11" ht="17.100000000000001" customHeight="1" x14ac:dyDescent="0.15">
      <c r="A514" s="22">
        <v>4</v>
      </c>
      <c r="C514" s="543"/>
      <c r="D514" s="544"/>
      <c r="E514" s="544"/>
      <c r="F514" s="812" t="s">
        <v>791</v>
      </c>
      <c r="G514" s="812"/>
      <c r="H514" s="813"/>
      <c r="I514" s="547">
        <v>869</v>
      </c>
      <c r="J514" s="548">
        <v>1018</v>
      </c>
      <c r="K514" s="549">
        <v>25</v>
      </c>
    </row>
    <row r="515" spans="1:11" ht="17.100000000000001" customHeight="1" x14ac:dyDescent="0.15">
      <c r="A515" s="22">
        <v>3</v>
      </c>
      <c r="C515" s="550"/>
      <c r="D515" s="551"/>
      <c r="E515" s="818" t="s">
        <v>792</v>
      </c>
      <c r="F515" s="810"/>
      <c r="G515" s="810"/>
      <c r="H515" s="811"/>
      <c r="I515" s="554">
        <v>86101</v>
      </c>
      <c r="J515" s="555">
        <v>73801</v>
      </c>
      <c r="K515" s="556">
        <v>45</v>
      </c>
    </row>
    <row r="516" spans="1:11" ht="17.100000000000001" customHeight="1" x14ac:dyDescent="0.15">
      <c r="A516" s="22">
        <v>4</v>
      </c>
      <c r="C516" s="528"/>
      <c r="D516" s="538"/>
      <c r="E516" s="538"/>
      <c r="F516" s="753" t="s">
        <v>793</v>
      </c>
      <c r="G516" s="753"/>
      <c r="H516" s="754"/>
      <c r="I516" s="539">
        <v>6278</v>
      </c>
      <c r="J516" s="540">
        <v>5954</v>
      </c>
      <c r="K516" s="541">
        <v>41</v>
      </c>
    </row>
    <row r="517" spans="1:11" ht="17.100000000000001" customHeight="1" x14ac:dyDescent="0.15">
      <c r="A517" s="22">
        <v>5</v>
      </c>
      <c r="C517" s="528"/>
      <c r="D517" s="538"/>
      <c r="E517" s="538"/>
      <c r="F517" s="529"/>
      <c r="G517" s="753" t="s">
        <v>794</v>
      </c>
      <c r="H517" s="754"/>
      <c r="I517" s="539">
        <v>1206</v>
      </c>
      <c r="J517" s="540">
        <v>1254</v>
      </c>
      <c r="K517" s="541">
        <v>23</v>
      </c>
    </row>
    <row r="518" spans="1:11" ht="17.100000000000001" customHeight="1" x14ac:dyDescent="0.15">
      <c r="A518" s="22">
        <v>5</v>
      </c>
      <c r="C518" s="528"/>
      <c r="D518" s="538"/>
      <c r="E518" s="538"/>
      <c r="F518" s="529"/>
      <c r="G518" s="753" t="s">
        <v>795</v>
      </c>
      <c r="H518" s="754"/>
      <c r="I518" s="539">
        <v>2554</v>
      </c>
      <c r="J518" s="540">
        <v>1901</v>
      </c>
      <c r="K518" s="541">
        <v>51</v>
      </c>
    </row>
    <row r="519" spans="1:11" ht="17.100000000000001" customHeight="1" x14ac:dyDescent="0.15">
      <c r="A519" s="22">
        <v>5</v>
      </c>
      <c r="C519" s="528"/>
      <c r="D519" s="538"/>
      <c r="E519" s="538"/>
      <c r="F519" s="529"/>
      <c r="G519" s="753" t="s">
        <v>796</v>
      </c>
      <c r="H519" s="754"/>
      <c r="I519" s="539">
        <v>583</v>
      </c>
      <c r="J519" s="540">
        <v>610</v>
      </c>
      <c r="K519" s="541">
        <v>26</v>
      </c>
    </row>
    <row r="520" spans="1:11" ht="17.100000000000001" customHeight="1" x14ac:dyDescent="0.15">
      <c r="A520" s="22">
        <v>5</v>
      </c>
      <c r="C520" s="528"/>
      <c r="D520" s="538"/>
      <c r="E520" s="538"/>
      <c r="F520" s="529"/>
      <c r="G520" s="753" t="s">
        <v>797</v>
      </c>
      <c r="H520" s="754"/>
      <c r="I520" s="539">
        <v>1139</v>
      </c>
      <c r="J520" s="540">
        <v>1443</v>
      </c>
      <c r="K520" s="541">
        <v>10</v>
      </c>
    </row>
    <row r="521" spans="1:11" ht="17.100000000000001" customHeight="1" x14ac:dyDescent="0.15">
      <c r="A521" s="22">
        <v>5</v>
      </c>
      <c r="C521" s="528"/>
      <c r="D521" s="538"/>
      <c r="E521" s="538"/>
      <c r="F521" s="529"/>
      <c r="G521" s="753" t="s">
        <v>798</v>
      </c>
      <c r="H521" s="754"/>
      <c r="I521" s="539">
        <v>796</v>
      </c>
      <c r="J521" s="540">
        <v>746</v>
      </c>
      <c r="K521" s="541">
        <v>32</v>
      </c>
    </row>
    <row r="522" spans="1:11" ht="17.100000000000001" customHeight="1" x14ac:dyDescent="0.15">
      <c r="A522" s="22">
        <v>4</v>
      </c>
      <c r="C522" s="528"/>
      <c r="D522" s="538"/>
      <c r="E522" s="538"/>
      <c r="F522" s="753" t="s">
        <v>799</v>
      </c>
      <c r="G522" s="753"/>
      <c r="H522" s="754"/>
      <c r="I522" s="539">
        <v>16519</v>
      </c>
      <c r="J522" s="540">
        <v>11339</v>
      </c>
      <c r="K522" s="541">
        <v>47</v>
      </c>
    </row>
    <row r="523" spans="1:11" ht="17.100000000000001" customHeight="1" x14ac:dyDescent="0.15">
      <c r="A523" s="22">
        <v>5</v>
      </c>
      <c r="C523" s="528"/>
      <c r="D523" s="538"/>
      <c r="E523" s="538"/>
      <c r="F523" s="529"/>
      <c r="G523" s="753" t="s">
        <v>800</v>
      </c>
      <c r="H523" s="754"/>
      <c r="I523" s="539">
        <v>1269</v>
      </c>
      <c r="J523" s="540">
        <v>1147</v>
      </c>
      <c r="K523" s="541">
        <v>18</v>
      </c>
    </row>
    <row r="524" spans="1:11" ht="17.100000000000001" customHeight="1" x14ac:dyDescent="0.15">
      <c r="A524" s="22">
        <v>5</v>
      </c>
      <c r="C524" s="528"/>
      <c r="D524" s="538"/>
      <c r="E524" s="538"/>
      <c r="F524" s="529"/>
      <c r="G524" s="753" t="s">
        <v>801</v>
      </c>
      <c r="H524" s="754"/>
      <c r="I524" s="539">
        <v>4954</v>
      </c>
      <c r="J524" s="540">
        <v>1880</v>
      </c>
      <c r="K524" s="541">
        <v>51</v>
      </c>
    </row>
    <row r="525" spans="1:11" ht="17.100000000000001" customHeight="1" x14ac:dyDescent="0.15">
      <c r="A525" s="22">
        <v>5</v>
      </c>
      <c r="C525" s="528"/>
      <c r="D525" s="538"/>
      <c r="E525" s="538"/>
      <c r="F525" s="529"/>
      <c r="G525" s="753" t="s">
        <v>802</v>
      </c>
      <c r="H525" s="754"/>
      <c r="I525" s="539">
        <v>10295</v>
      </c>
      <c r="J525" s="540">
        <v>8313</v>
      </c>
      <c r="K525" s="541">
        <v>45</v>
      </c>
    </row>
    <row r="526" spans="1:11" ht="17.100000000000001" customHeight="1" x14ac:dyDescent="0.15">
      <c r="A526" s="22">
        <v>4</v>
      </c>
      <c r="C526" s="528"/>
      <c r="D526" s="538"/>
      <c r="E526" s="538"/>
      <c r="F526" s="753" t="s">
        <v>803</v>
      </c>
      <c r="G526" s="753"/>
      <c r="H526" s="754"/>
      <c r="I526" s="539">
        <v>8774</v>
      </c>
      <c r="J526" s="540">
        <v>4565</v>
      </c>
      <c r="K526" s="541">
        <v>52</v>
      </c>
    </row>
    <row r="527" spans="1:11" ht="17.100000000000001" customHeight="1" x14ac:dyDescent="0.15">
      <c r="A527" s="22">
        <v>5</v>
      </c>
      <c r="C527" s="528"/>
      <c r="D527" s="538"/>
      <c r="E527" s="538"/>
      <c r="F527" s="169"/>
      <c r="G527" s="753" t="s">
        <v>804</v>
      </c>
      <c r="H527" s="754"/>
      <c r="I527" s="539">
        <v>1117</v>
      </c>
      <c r="J527" s="540">
        <v>0</v>
      </c>
      <c r="K527" s="541">
        <v>51</v>
      </c>
    </row>
    <row r="528" spans="1:11" ht="17.100000000000001" customHeight="1" x14ac:dyDescent="0.15">
      <c r="A528" s="22">
        <v>5</v>
      </c>
      <c r="C528" s="528"/>
      <c r="D528" s="538"/>
      <c r="E528" s="538"/>
      <c r="F528" s="169"/>
      <c r="G528" s="753" t="s">
        <v>805</v>
      </c>
      <c r="H528" s="754"/>
      <c r="I528" s="539">
        <v>2026</v>
      </c>
      <c r="J528" s="540">
        <v>945</v>
      </c>
      <c r="K528" s="541">
        <v>50</v>
      </c>
    </row>
    <row r="529" spans="1:11" ht="17.100000000000001" customHeight="1" x14ac:dyDescent="0.15">
      <c r="A529" s="22">
        <v>5</v>
      </c>
      <c r="C529" s="528"/>
      <c r="D529" s="538"/>
      <c r="E529" s="538"/>
      <c r="F529" s="169"/>
      <c r="G529" s="753" t="s">
        <v>806</v>
      </c>
      <c r="H529" s="754"/>
      <c r="I529" s="539">
        <v>5631</v>
      </c>
      <c r="J529" s="540">
        <v>3620</v>
      </c>
      <c r="K529" s="541">
        <v>51</v>
      </c>
    </row>
    <row r="530" spans="1:11" ht="17.100000000000001" customHeight="1" x14ac:dyDescent="0.15">
      <c r="A530" s="22">
        <v>4</v>
      </c>
      <c r="C530" s="528"/>
      <c r="D530" s="538"/>
      <c r="E530" s="538"/>
      <c r="F530" s="753" t="s">
        <v>807</v>
      </c>
      <c r="G530" s="753"/>
      <c r="H530" s="754"/>
      <c r="I530" s="539">
        <v>7992</v>
      </c>
      <c r="J530" s="540">
        <v>7065</v>
      </c>
      <c r="K530" s="541">
        <v>34</v>
      </c>
    </row>
    <row r="531" spans="1:11" ht="17.100000000000001" customHeight="1" x14ac:dyDescent="0.15">
      <c r="A531" s="22">
        <v>4</v>
      </c>
      <c r="C531" s="528"/>
      <c r="D531" s="538"/>
      <c r="E531" s="538"/>
      <c r="F531" s="753" t="s">
        <v>808</v>
      </c>
      <c r="G531" s="753"/>
      <c r="H531" s="754"/>
      <c r="I531" s="539">
        <v>35548</v>
      </c>
      <c r="J531" s="540">
        <v>37584</v>
      </c>
      <c r="K531" s="541">
        <v>10</v>
      </c>
    </row>
    <row r="532" spans="1:11" ht="17.100000000000001" customHeight="1" x14ac:dyDescent="0.15">
      <c r="A532" s="22">
        <v>5</v>
      </c>
      <c r="C532" s="528"/>
      <c r="D532" s="538"/>
      <c r="E532" s="538"/>
      <c r="F532" s="295"/>
      <c r="G532" s="753" t="s">
        <v>809</v>
      </c>
      <c r="H532" s="754"/>
      <c r="I532" s="539">
        <v>523</v>
      </c>
      <c r="J532" s="540">
        <v>348</v>
      </c>
      <c r="K532" s="541">
        <v>47</v>
      </c>
    </row>
    <row r="533" spans="1:11" ht="17.100000000000001" customHeight="1" x14ac:dyDescent="0.15">
      <c r="A533" s="22">
        <v>5</v>
      </c>
      <c r="C533" s="528"/>
      <c r="D533" s="538"/>
      <c r="E533" s="538"/>
      <c r="F533" s="295"/>
      <c r="G533" s="753" t="s">
        <v>810</v>
      </c>
      <c r="H533" s="754"/>
      <c r="I533" s="539">
        <v>1752</v>
      </c>
      <c r="J533" s="540">
        <v>8232</v>
      </c>
      <c r="K533" s="541">
        <v>1</v>
      </c>
    </row>
    <row r="534" spans="1:11" ht="17.100000000000001" customHeight="1" x14ac:dyDescent="0.15">
      <c r="A534" s="22">
        <v>4</v>
      </c>
      <c r="C534" s="528"/>
      <c r="D534" s="538"/>
      <c r="E534" s="538"/>
      <c r="F534" s="755" t="s">
        <v>811</v>
      </c>
      <c r="G534" s="755"/>
      <c r="H534" s="756"/>
      <c r="I534" s="539">
        <v>8808</v>
      </c>
      <c r="J534" s="540">
        <v>7198</v>
      </c>
      <c r="K534" s="541">
        <v>34</v>
      </c>
    </row>
    <row r="535" spans="1:11" ht="17.100000000000001" customHeight="1" x14ac:dyDescent="0.15">
      <c r="A535" s="22">
        <v>4</v>
      </c>
      <c r="C535" s="528"/>
      <c r="D535" s="538"/>
      <c r="E535" s="538"/>
      <c r="F535" s="755" t="s">
        <v>812</v>
      </c>
      <c r="G535" s="755"/>
      <c r="H535" s="756"/>
      <c r="I535" s="539">
        <v>6362</v>
      </c>
      <c r="J535" s="540">
        <v>3004</v>
      </c>
      <c r="K535" s="541">
        <v>47</v>
      </c>
    </row>
    <row r="536" spans="1:11" ht="17.100000000000001" customHeight="1" x14ac:dyDescent="0.15">
      <c r="A536" s="22">
        <v>4</v>
      </c>
      <c r="C536" s="528"/>
      <c r="D536" s="538"/>
      <c r="E536" s="538"/>
      <c r="F536" s="755" t="s">
        <v>813</v>
      </c>
      <c r="G536" s="755"/>
      <c r="H536" s="756"/>
      <c r="I536" s="539">
        <v>4132</v>
      </c>
      <c r="J536" s="540">
        <v>4110</v>
      </c>
      <c r="K536" s="541">
        <v>18</v>
      </c>
    </row>
    <row r="537" spans="1:11" ht="17.100000000000001" customHeight="1" x14ac:dyDescent="0.15">
      <c r="A537" s="22">
        <v>4</v>
      </c>
      <c r="C537" s="528"/>
      <c r="D537" s="538"/>
      <c r="E537" s="538"/>
      <c r="F537" s="755" t="s">
        <v>814</v>
      </c>
      <c r="G537" s="755"/>
      <c r="H537" s="756"/>
      <c r="I537" s="539">
        <v>4853</v>
      </c>
      <c r="J537" s="540">
        <v>6787</v>
      </c>
      <c r="K537" s="541">
        <v>3</v>
      </c>
    </row>
    <row r="538" spans="1:11" ht="17.100000000000001" customHeight="1" x14ac:dyDescent="0.15">
      <c r="A538" s="22">
        <v>4</v>
      </c>
      <c r="C538" s="528"/>
      <c r="D538" s="538"/>
      <c r="E538" s="538"/>
      <c r="F538" s="755" t="s">
        <v>815</v>
      </c>
      <c r="G538" s="755"/>
      <c r="H538" s="756"/>
      <c r="I538" s="539">
        <v>684</v>
      </c>
      <c r="J538" s="540">
        <v>401</v>
      </c>
      <c r="K538" s="541">
        <v>44</v>
      </c>
    </row>
    <row r="539" spans="1:11" ht="17.100000000000001" customHeight="1" x14ac:dyDescent="0.15">
      <c r="A539" s="22">
        <v>4</v>
      </c>
      <c r="C539" s="528"/>
      <c r="D539" s="538"/>
      <c r="E539" s="538"/>
      <c r="F539" s="755" t="s">
        <v>816</v>
      </c>
      <c r="G539" s="755"/>
      <c r="H539" s="756"/>
      <c r="I539" s="539">
        <v>2073</v>
      </c>
      <c r="J539" s="540">
        <v>1951</v>
      </c>
      <c r="K539" s="541">
        <v>28</v>
      </c>
    </row>
    <row r="540" spans="1:11" ht="17.100000000000001" customHeight="1" x14ac:dyDescent="0.15">
      <c r="A540" s="22">
        <v>4</v>
      </c>
      <c r="C540" s="528"/>
      <c r="D540" s="538"/>
      <c r="E540" s="538"/>
      <c r="F540" s="755" t="s">
        <v>817</v>
      </c>
      <c r="G540" s="755"/>
      <c r="H540" s="756"/>
      <c r="I540" s="539">
        <v>6360</v>
      </c>
      <c r="J540" s="540">
        <v>5553</v>
      </c>
      <c r="K540" s="541">
        <v>35</v>
      </c>
    </row>
    <row r="541" spans="1:11" ht="17.100000000000001" customHeight="1" x14ac:dyDescent="0.15">
      <c r="A541" s="22">
        <v>4</v>
      </c>
      <c r="C541" s="528"/>
      <c r="D541" s="538"/>
      <c r="E541" s="538"/>
      <c r="F541" s="755" t="s">
        <v>818</v>
      </c>
      <c r="G541" s="755"/>
      <c r="H541" s="756"/>
      <c r="I541" s="539">
        <v>7349</v>
      </c>
      <c r="J541" s="540">
        <v>5153</v>
      </c>
      <c r="K541" s="541">
        <v>37</v>
      </c>
    </row>
    <row r="542" spans="1:11" ht="17.100000000000001" customHeight="1" x14ac:dyDescent="0.15">
      <c r="A542" s="22">
        <v>4</v>
      </c>
      <c r="C542" s="528"/>
      <c r="D542" s="538"/>
      <c r="E542" s="538"/>
      <c r="F542" s="755" t="s">
        <v>819</v>
      </c>
      <c r="G542" s="755"/>
      <c r="H542" s="756"/>
      <c r="I542" s="539">
        <v>3500</v>
      </c>
      <c r="J542" s="540">
        <v>2086</v>
      </c>
      <c r="K542" s="541">
        <v>41</v>
      </c>
    </row>
    <row r="543" spans="1:11" ht="17.100000000000001" customHeight="1" x14ac:dyDescent="0.15">
      <c r="A543" s="22">
        <v>4</v>
      </c>
      <c r="C543" s="528"/>
      <c r="D543" s="538"/>
      <c r="E543" s="538"/>
      <c r="F543" s="755" t="s">
        <v>820</v>
      </c>
      <c r="G543" s="755"/>
      <c r="H543" s="756"/>
      <c r="I543" s="539">
        <v>140</v>
      </c>
      <c r="J543" s="540">
        <v>54</v>
      </c>
      <c r="K543" s="541">
        <v>34</v>
      </c>
    </row>
    <row r="544" spans="1:11" ht="17.100000000000001" customHeight="1" x14ac:dyDescent="0.15">
      <c r="A544" s="22">
        <v>3</v>
      </c>
      <c r="C544" s="528"/>
      <c r="D544" s="538"/>
      <c r="E544" s="806" t="s">
        <v>821</v>
      </c>
      <c r="F544" s="807"/>
      <c r="G544" s="807"/>
      <c r="H544" s="808"/>
      <c r="I544" s="535">
        <v>37337</v>
      </c>
      <c r="J544" s="536">
        <v>40408</v>
      </c>
      <c r="K544" s="537">
        <v>14</v>
      </c>
    </row>
    <row r="545" spans="1:11" ht="17.100000000000001" customHeight="1" x14ac:dyDescent="0.15">
      <c r="A545" s="22">
        <v>4</v>
      </c>
      <c r="C545" s="528"/>
      <c r="D545" s="538"/>
      <c r="E545" s="538"/>
      <c r="F545" s="753" t="s">
        <v>822</v>
      </c>
      <c r="G545" s="753"/>
      <c r="H545" s="754"/>
      <c r="I545" s="539">
        <v>25705</v>
      </c>
      <c r="J545" s="540">
        <v>27836</v>
      </c>
      <c r="K545" s="541">
        <v>13</v>
      </c>
    </row>
    <row r="546" spans="1:11" ht="17.100000000000001" customHeight="1" x14ac:dyDescent="0.15">
      <c r="A546" s="22">
        <v>4</v>
      </c>
      <c r="C546" s="528"/>
      <c r="D546" s="538"/>
      <c r="E546" s="538"/>
      <c r="F546" s="753" t="s">
        <v>823</v>
      </c>
      <c r="G546" s="753"/>
      <c r="H546" s="754"/>
      <c r="I546" s="539">
        <v>2526</v>
      </c>
      <c r="J546" s="540">
        <v>2086</v>
      </c>
      <c r="K546" s="541">
        <v>38</v>
      </c>
    </row>
    <row r="547" spans="1:11" ht="17.100000000000001" customHeight="1" x14ac:dyDescent="0.15">
      <c r="A547" s="22">
        <v>4</v>
      </c>
      <c r="C547" s="528"/>
      <c r="D547" s="538"/>
      <c r="E547" s="538"/>
      <c r="F547" s="753" t="s">
        <v>824</v>
      </c>
      <c r="G547" s="753"/>
      <c r="H547" s="754"/>
      <c r="I547" s="539">
        <v>7738</v>
      </c>
      <c r="J547" s="540">
        <v>9877</v>
      </c>
      <c r="K547" s="541">
        <v>12</v>
      </c>
    </row>
    <row r="548" spans="1:11" ht="17.100000000000001" customHeight="1" x14ac:dyDescent="0.15">
      <c r="A548" s="22">
        <v>4</v>
      </c>
      <c r="C548" s="528"/>
      <c r="D548" s="538"/>
      <c r="E548" s="538"/>
      <c r="F548" s="753" t="s">
        <v>825</v>
      </c>
      <c r="G548" s="753"/>
      <c r="H548" s="754"/>
      <c r="I548" s="539">
        <v>1368</v>
      </c>
      <c r="J548" s="540">
        <v>610</v>
      </c>
      <c r="K548" s="541">
        <v>51</v>
      </c>
    </row>
    <row r="549" spans="1:11" ht="17.100000000000001" customHeight="1" x14ac:dyDescent="0.15">
      <c r="A549" s="22">
        <v>3</v>
      </c>
      <c r="C549" s="528"/>
      <c r="D549" s="538"/>
      <c r="E549" s="806" t="s">
        <v>826</v>
      </c>
      <c r="F549" s="807"/>
      <c r="G549" s="807"/>
      <c r="H549" s="808"/>
      <c r="I549" s="535">
        <v>182760</v>
      </c>
      <c r="J549" s="536">
        <v>156737</v>
      </c>
      <c r="K549" s="537">
        <v>34</v>
      </c>
    </row>
    <row r="550" spans="1:11" ht="17.100000000000001" customHeight="1" x14ac:dyDescent="0.15">
      <c r="A550" s="22">
        <v>4</v>
      </c>
      <c r="C550" s="528"/>
      <c r="D550" s="538"/>
      <c r="E550" s="538"/>
      <c r="F550" s="753" t="s">
        <v>827</v>
      </c>
      <c r="G550" s="753"/>
      <c r="H550" s="754"/>
      <c r="I550" s="539">
        <v>23667</v>
      </c>
      <c r="J550" s="540">
        <v>10324</v>
      </c>
      <c r="K550" s="541">
        <v>51</v>
      </c>
    </row>
    <row r="551" spans="1:11" ht="17.100000000000001" customHeight="1" x14ac:dyDescent="0.15">
      <c r="A551" s="22">
        <v>4</v>
      </c>
      <c r="C551" s="528"/>
      <c r="D551" s="538"/>
      <c r="E551" s="538"/>
      <c r="F551" s="753" t="s">
        <v>828</v>
      </c>
      <c r="G551" s="753"/>
      <c r="H551" s="754"/>
      <c r="I551" s="539">
        <v>19714</v>
      </c>
      <c r="J551" s="540">
        <v>10095</v>
      </c>
      <c r="K551" s="541">
        <v>38</v>
      </c>
    </row>
    <row r="552" spans="1:11" ht="17.100000000000001" customHeight="1" x14ac:dyDescent="0.15">
      <c r="A552" s="22">
        <v>5</v>
      </c>
      <c r="C552" s="528"/>
      <c r="D552" s="538"/>
      <c r="E552" s="538"/>
      <c r="F552" s="529"/>
      <c r="G552" s="753" t="s">
        <v>829</v>
      </c>
      <c r="H552" s="754"/>
      <c r="I552" s="539">
        <v>17888</v>
      </c>
      <c r="J552" s="540">
        <v>10095</v>
      </c>
      <c r="K552" s="541">
        <v>38</v>
      </c>
    </row>
    <row r="553" spans="1:11" ht="17.100000000000001" customHeight="1" x14ac:dyDescent="0.15">
      <c r="A553" s="22">
        <v>5</v>
      </c>
      <c r="C553" s="528"/>
      <c r="D553" s="538"/>
      <c r="E553" s="538"/>
      <c r="F553" s="529"/>
      <c r="G553" s="753" t="s">
        <v>830</v>
      </c>
      <c r="H553" s="754"/>
      <c r="I553" s="539">
        <v>1825</v>
      </c>
      <c r="J553" s="540">
        <v>0</v>
      </c>
      <c r="K553" s="541">
        <v>8</v>
      </c>
    </row>
    <row r="554" spans="1:11" ht="17.100000000000001" customHeight="1" x14ac:dyDescent="0.15">
      <c r="A554" s="22">
        <v>4</v>
      </c>
      <c r="C554" s="528"/>
      <c r="D554" s="538"/>
      <c r="E554" s="538"/>
      <c r="F554" s="753" t="s">
        <v>831</v>
      </c>
      <c r="G554" s="753"/>
      <c r="H554" s="754"/>
      <c r="I554" s="539">
        <v>33186</v>
      </c>
      <c r="J554" s="540">
        <v>25127</v>
      </c>
      <c r="K554" s="541">
        <v>41</v>
      </c>
    </row>
    <row r="555" spans="1:11" ht="17.100000000000001" customHeight="1" x14ac:dyDescent="0.15">
      <c r="A555" s="22">
        <v>5</v>
      </c>
      <c r="C555" s="528"/>
      <c r="D555" s="538"/>
      <c r="E555" s="538"/>
      <c r="F555" s="529"/>
      <c r="G555" s="753" t="s">
        <v>832</v>
      </c>
      <c r="H555" s="754"/>
      <c r="I555" s="539">
        <v>3146</v>
      </c>
      <c r="J555" s="540">
        <v>2115</v>
      </c>
      <c r="K555" s="541">
        <v>29</v>
      </c>
    </row>
    <row r="556" spans="1:11" ht="17.100000000000001" customHeight="1" x14ac:dyDescent="0.15">
      <c r="A556" s="22">
        <v>5</v>
      </c>
      <c r="C556" s="528"/>
      <c r="D556" s="538"/>
      <c r="E556" s="538"/>
      <c r="F556" s="529"/>
      <c r="G556" s="753" t="s">
        <v>833</v>
      </c>
      <c r="H556" s="754"/>
      <c r="I556" s="539">
        <v>2434</v>
      </c>
      <c r="J556" s="540">
        <v>2301</v>
      </c>
      <c r="K556" s="541">
        <v>29</v>
      </c>
    </row>
    <row r="557" spans="1:11" ht="17.100000000000001" customHeight="1" x14ac:dyDescent="0.15">
      <c r="A557" s="22">
        <v>5</v>
      </c>
      <c r="C557" s="528"/>
      <c r="D557" s="538"/>
      <c r="E557" s="538"/>
      <c r="F557" s="529"/>
      <c r="G557" s="753" t="s">
        <v>834</v>
      </c>
      <c r="H557" s="754"/>
      <c r="I557" s="539">
        <v>5131</v>
      </c>
      <c r="J557" s="540">
        <v>4568</v>
      </c>
      <c r="K557" s="541">
        <v>29</v>
      </c>
    </row>
    <row r="558" spans="1:11" ht="17.100000000000001" customHeight="1" x14ac:dyDescent="0.15">
      <c r="A558" s="22">
        <v>5</v>
      </c>
      <c r="C558" s="528"/>
      <c r="D558" s="538"/>
      <c r="E558" s="538"/>
      <c r="F558" s="529"/>
      <c r="G558" s="753" t="s">
        <v>835</v>
      </c>
      <c r="H558" s="754"/>
      <c r="I558" s="539">
        <v>2295</v>
      </c>
      <c r="J558" s="540">
        <v>3334</v>
      </c>
      <c r="K558" s="541">
        <v>10</v>
      </c>
    </row>
    <row r="559" spans="1:11" ht="17.100000000000001" customHeight="1" x14ac:dyDescent="0.15">
      <c r="A559" s="22">
        <v>5</v>
      </c>
      <c r="C559" s="528"/>
      <c r="D559" s="538"/>
      <c r="E559" s="538"/>
      <c r="F559" s="529"/>
      <c r="G559" s="753" t="s">
        <v>836</v>
      </c>
      <c r="H559" s="754"/>
      <c r="I559" s="539">
        <v>11326</v>
      </c>
      <c r="J559" s="540">
        <v>10245</v>
      </c>
      <c r="K559" s="541">
        <v>28</v>
      </c>
    </row>
    <row r="560" spans="1:11" ht="17.100000000000001" customHeight="1" x14ac:dyDescent="0.15">
      <c r="A560" s="22">
        <v>5</v>
      </c>
      <c r="C560" s="528"/>
      <c r="D560" s="538"/>
      <c r="E560" s="538"/>
      <c r="F560" s="529"/>
      <c r="G560" s="753" t="s">
        <v>837</v>
      </c>
      <c r="H560" s="754"/>
      <c r="I560" s="539">
        <v>4210</v>
      </c>
      <c r="J560" s="540">
        <v>279</v>
      </c>
      <c r="K560" s="541">
        <v>44</v>
      </c>
    </row>
    <row r="561" spans="1:11" ht="17.100000000000001" customHeight="1" x14ac:dyDescent="0.15">
      <c r="A561" s="22">
        <v>5</v>
      </c>
      <c r="C561" s="528"/>
      <c r="D561" s="538"/>
      <c r="E561" s="538"/>
      <c r="F561" s="529"/>
      <c r="G561" s="753" t="s">
        <v>838</v>
      </c>
      <c r="H561" s="754"/>
      <c r="I561" s="539">
        <v>328</v>
      </c>
      <c r="J561" s="540">
        <v>200</v>
      </c>
      <c r="K561" s="541">
        <v>24</v>
      </c>
    </row>
    <row r="562" spans="1:11" ht="17.100000000000001" customHeight="1" x14ac:dyDescent="0.15">
      <c r="A562" s="22">
        <v>5</v>
      </c>
      <c r="C562" s="528"/>
      <c r="D562" s="538"/>
      <c r="E562" s="538"/>
      <c r="F562" s="529"/>
      <c r="G562" s="753" t="s">
        <v>839</v>
      </c>
      <c r="H562" s="754"/>
      <c r="I562" s="539">
        <v>4317</v>
      </c>
      <c r="J562" s="540">
        <v>2084</v>
      </c>
      <c r="K562" s="541">
        <v>34</v>
      </c>
    </row>
    <row r="563" spans="1:11" ht="17.100000000000001" customHeight="1" x14ac:dyDescent="0.15">
      <c r="A563" s="22">
        <v>4</v>
      </c>
      <c r="C563" s="528"/>
      <c r="D563" s="538"/>
      <c r="E563" s="538"/>
      <c r="F563" s="753" t="s">
        <v>840</v>
      </c>
      <c r="G563" s="753"/>
      <c r="H563" s="754"/>
      <c r="I563" s="539">
        <v>106194</v>
      </c>
      <c r="J563" s="540">
        <v>111191</v>
      </c>
      <c r="K563" s="541">
        <v>19</v>
      </c>
    </row>
    <row r="564" spans="1:11" ht="17.100000000000001" customHeight="1" x14ac:dyDescent="0.15">
      <c r="A564" s="22">
        <v>5</v>
      </c>
      <c r="C564" s="528"/>
      <c r="D564" s="538"/>
      <c r="E564" s="538"/>
      <c r="F564" s="529"/>
      <c r="G564" s="753" t="s">
        <v>841</v>
      </c>
      <c r="H564" s="754"/>
      <c r="I564" s="539">
        <v>27444</v>
      </c>
      <c r="J564" s="540">
        <v>49779</v>
      </c>
      <c r="K564" s="541">
        <v>1</v>
      </c>
    </row>
    <row r="565" spans="1:11" ht="15" customHeight="1" x14ac:dyDescent="0.15">
      <c r="A565" s="22">
        <v>6</v>
      </c>
      <c r="C565" s="528"/>
      <c r="D565" s="538"/>
      <c r="E565" s="538"/>
      <c r="F565" s="529"/>
      <c r="G565" s="529"/>
      <c r="H565" s="542" t="s">
        <v>842</v>
      </c>
      <c r="I565" s="539">
        <v>14342</v>
      </c>
      <c r="J565" s="540">
        <v>17053</v>
      </c>
      <c r="K565" s="541">
        <v>4</v>
      </c>
    </row>
    <row r="566" spans="1:11" ht="15" customHeight="1" x14ac:dyDescent="0.15">
      <c r="A566" s="22">
        <v>6</v>
      </c>
      <c r="C566" s="528"/>
      <c r="D566" s="538"/>
      <c r="E566" s="538"/>
      <c r="F566" s="529"/>
      <c r="G566" s="529"/>
      <c r="H566" s="542" t="s">
        <v>843</v>
      </c>
      <c r="I566" s="539">
        <v>11318</v>
      </c>
      <c r="J566" s="540">
        <v>32120</v>
      </c>
      <c r="K566" s="541">
        <v>1</v>
      </c>
    </row>
    <row r="567" spans="1:11" ht="15" customHeight="1" x14ac:dyDescent="0.15">
      <c r="A567" s="22">
        <v>6</v>
      </c>
      <c r="C567" s="528"/>
      <c r="D567" s="538"/>
      <c r="E567" s="538"/>
      <c r="F567" s="529"/>
      <c r="G567" s="529"/>
      <c r="H567" s="542" t="s">
        <v>844</v>
      </c>
      <c r="I567" s="539">
        <v>1784</v>
      </c>
      <c r="J567" s="540">
        <v>606</v>
      </c>
      <c r="K567" s="541">
        <v>51</v>
      </c>
    </row>
    <row r="568" spans="1:11" ht="17.100000000000001" customHeight="1" x14ac:dyDescent="0.15">
      <c r="A568" s="22">
        <v>5</v>
      </c>
      <c r="C568" s="528"/>
      <c r="D568" s="538"/>
      <c r="E568" s="538"/>
      <c r="F568" s="529"/>
      <c r="G568" s="753" t="s">
        <v>845</v>
      </c>
      <c r="H568" s="754"/>
      <c r="I568" s="539">
        <v>30544</v>
      </c>
      <c r="J568" s="540">
        <v>18210</v>
      </c>
      <c r="K568" s="541">
        <v>43</v>
      </c>
    </row>
    <row r="569" spans="1:11" ht="15" customHeight="1" x14ac:dyDescent="0.15">
      <c r="A569" s="22">
        <v>6</v>
      </c>
      <c r="C569" s="528"/>
      <c r="D569" s="538"/>
      <c r="E569" s="538"/>
      <c r="F569" s="529"/>
      <c r="G569" s="529"/>
      <c r="H569" s="542" t="s">
        <v>846</v>
      </c>
      <c r="I569" s="539">
        <v>5553</v>
      </c>
      <c r="J569" s="540">
        <v>3109</v>
      </c>
      <c r="K569" s="541">
        <v>39</v>
      </c>
    </row>
    <row r="570" spans="1:11" ht="15" customHeight="1" x14ac:dyDescent="0.15">
      <c r="A570" s="22">
        <v>6</v>
      </c>
      <c r="C570" s="528"/>
      <c r="D570" s="538"/>
      <c r="E570" s="538"/>
      <c r="F570" s="529"/>
      <c r="G570" s="529"/>
      <c r="H570" s="542" t="s">
        <v>847</v>
      </c>
      <c r="I570" s="539">
        <v>857</v>
      </c>
      <c r="J570" s="540">
        <v>1273</v>
      </c>
      <c r="K570" s="541">
        <v>10</v>
      </c>
    </row>
    <row r="571" spans="1:11" ht="15" customHeight="1" x14ac:dyDescent="0.15">
      <c r="A571" s="22">
        <v>6</v>
      </c>
      <c r="C571" s="528"/>
      <c r="D571" s="538"/>
      <c r="E571" s="538"/>
      <c r="F571" s="529"/>
      <c r="G571" s="529"/>
      <c r="H571" s="542" t="s">
        <v>848</v>
      </c>
      <c r="I571" s="539">
        <v>8366</v>
      </c>
      <c r="J571" s="540">
        <v>4023</v>
      </c>
      <c r="K571" s="541">
        <v>39</v>
      </c>
    </row>
    <row r="572" spans="1:11" ht="15" customHeight="1" x14ac:dyDescent="0.15">
      <c r="A572" s="22">
        <v>6</v>
      </c>
      <c r="C572" s="528"/>
      <c r="D572" s="538"/>
      <c r="E572" s="538"/>
      <c r="F572" s="529"/>
      <c r="G572" s="529"/>
      <c r="H572" s="542" t="s">
        <v>849</v>
      </c>
      <c r="I572" s="539">
        <v>5016</v>
      </c>
      <c r="J572" s="540">
        <v>5512</v>
      </c>
      <c r="K572" s="541">
        <v>15</v>
      </c>
    </row>
    <row r="573" spans="1:11" ht="15" customHeight="1" x14ac:dyDescent="0.15">
      <c r="A573" s="22">
        <v>6</v>
      </c>
      <c r="C573" s="528"/>
      <c r="D573" s="538"/>
      <c r="E573" s="538"/>
      <c r="F573" s="529"/>
      <c r="G573" s="529"/>
      <c r="H573" s="542" t="s">
        <v>850</v>
      </c>
      <c r="I573" s="539">
        <v>2383</v>
      </c>
      <c r="J573" s="540">
        <v>1202</v>
      </c>
      <c r="K573" s="541">
        <v>46</v>
      </c>
    </row>
    <row r="574" spans="1:11" ht="15" customHeight="1" x14ac:dyDescent="0.15">
      <c r="A574" s="22">
        <v>6</v>
      </c>
      <c r="C574" s="528"/>
      <c r="D574" s="538"/>
      <c r="E574" s="538"/>
      <c r="F574" s="529"/>
      <c r="G574" s="529"/>
      <c r="H574" s="542" t="s">
        <v>851</v>
      </c>
      <c r="I574" s="539">
        <v>2005</v>
      </c>
      <c r="J574" s="540">
        <v>1431</v>
      </c>
      <c r="K574" s="541">
        <v>41</v>
      </c>
    </row>
    <row r="575" spans="1:11" ht="15" customHeight="1" x14ac:dyDescent="0.15">
      <c r="A575" s="22">
        <v>6</v>
      </c>
      <c r="C575" s="528"/>
      <c r="D575" s="538"/>
      <c r="E575" s="538"/>
      <c r="F575" s="529"/>
      <c r="G575" s="529"/>
      <c r="H575" s="542" t="s">
        <v>852</v>
      </c>
      <c r="I575" s="539">
        <v>2499</v>
      </c>
      <c r="J575" s="540">
        <v>345</v>
      </c>
      <c r="K575" s="541">
        <v>49</v>
      </c>
    </row>
    <row r="576" spans="1:11" ht="15" customHeight="1" x14ac:dyDescent="0.15">
      <c r="A576" s="22">
        <v>6</v>
      </c>
      <c r="C576" s="528"/>
      <c r="D576" s="538"/>
      <c r="E576" s="538"/>
      <c r="F576" s="529"/>
      <c r="G576" s="529"/>
      <c r="H576" s="542" t="s">
        <v>853</v>
      </c>
      <c r="I576" s="539">
        <v>3865</v>
      </c>
      <c r="J576" s="540">
        <v>1315</v>
      </c>
      <c r="K576" s="541">
        <v>50</v>
      </c>
    </row>
    <row r="577" spans="1:11" ht="17.100000000000001" customHeight="1" x14ac:dyDescent="0.15">
      <c r="A577" s="22">
        <v>5</v>
      </c>
      <c r="C577" s="528"/>
      <c r="D577" s="538"/>
      <c r="E577" s="538"/>
      <c r="F577" s="529"/>
      <c r="G577" s="753" t="s">
        <v>854</v>
      </c>
      <c r="H577" s="754"/>
      <c r="I577" s="539">
        <v>1994</v>
      </c>
      <c r="J577" s="540">
        <v>2713</v>
      </c>
      <c r="K577" s="541">
        <v>11</v>
      </c>
    </row>
    <row r="578" spans="1:11" ht="17.100000000000001" customHeight="1" x14ac:dyDescent="0.15">
      <c r="A578" s="22">
        <v>5</v>
      </c>
      <c r="C578" s="528"/>
      <c r="D578" s="538"/>
      <c r="E578" s="538"/>
      <c r="F578" s="529"/>
      <c r="G578" s="753" t="s">
        <v>855</v>
      </c>
      <c r="H578" s="754"/>
      <c r="I578" s="539">
        <v>2840</v>
      </c>
      <c r="J578" s="540">
        <v>847</v>
      </c>
      <c r="K578" s="541">
        <v>51</v>
      </c>
    </row>
    <row r="579" spans="1:11" ht="17.100000000000001" customHeight="1" x14ac:dyDescent="0.15">
      <c r="A579" s="22">
        <v>5</v>
      </c>
      <c r="C579" s="528"/>
      <c r="D579" s="538"/>
      <c r="E579" s="538"/>
      <c r="F579" s="529"/>
      <c r="G579" s="753" t="s">
        <v>856</v>
      </c>
      <c r="H579" s="754"/>
      <c r="I579" s="539">
        <v>654</v>
      </c>
      <c r="J579" s="540">
        <v>221</v>
      </c>
      <c r="K579" s="541">
        <v>51</v>
      </c>
    </row>
    <row r="580" spans="1:11" ht="17.100000000000001" customHeight="1" x14ac:dyDescent="0.15">
      <c r="A580" s="22">
        <v>5</v>
      </c>
      <c r="C580" s="528"/>
      <c r="D580" s="538"/>
      <c r="E580" s="538"/>
      <c r="F580" s="529"/>
      <c r="G580" s="753" t="s">
        <v>857</v>
      </c>
      <c r="H580" s="754"/>
      <c r="I580" s="539">
        <v>33343</v>
      </c>
      <c r="J580" s="540">
        <v>32631</v>
      </c>
      <c r="K580" s="541">
        <v>33</v>
      </c>
    </row>
    <row r="581" spans="1:11" ht="17.100000000000001" customHeight="1" x14ac:dyDescent="0.15">
      <c r="A581" s="22">
        <v>5</v>
      </c>
      <c r="C581" s="528"/>
      <c r="D581" s="538"/>
      <c r="E581" s="563"/>
      <c r="F581" s="564"/>
      <c r="G581" s="816" t="s">
        <v>858</v>
      </c>
      <c r="H581" s="817"/>
      <c r="I581" s="539">
        <v>9376</v>
      </c>
      <c r="J581" s="540">
        <v>6790</v>
      </c>
      <c r="K581" s="541">
        <v>43</v>
      </c>
    </row>
    <row r="582" spans="1:11" ht="17.100000000000001" customHeight="1" x14ac:dyDescent="0.15">
      <c r="A582" s="22">
        <v>2</v>
      </c>
      <c r="C582" s="528"/>
      <c r="D582" s="806" t="s">
        <v>859</v>
      </c>
      <c r="E582" s="807"/>
      <c r="F582" s="807"/>
      <c r="G582" s="807"/>
      <c r="H582" s="808"/>
      <c r="I582" s="535">
        <v>582345</v>
      </c>
      <c r="J582" s="536">
        <v>619350</v>
      </c>
      <c r="K582" s="537">
        <v>13</v>
      </c>
    </row>
    <row r="583" spans="1:11" ht="17.100000000000001" customHeight="1" x14ac:dyDescent="0.15">
      <c r="A583" s="22">
        <v>3</v>
      </c>
      <c r="C583" s="528"/>
      <c r="D583" s="538"/>
      <c r="E583" s="806" t="s">
        <v>860</v>
      </c>
      <c r="F583" s="807"/>
      <c r="G583" s="807"/>
      <c r="H583" s="808"/>
      <c r="I583" s="535">
        <v>307883</v>
      </c>
      <c r="J583" s="536">
        <v>314964</v>
      </c>
      <c r="K583" s="537">
        <v>22</v>
      </c>
    </row>
    <row r="584" spans="1:11" ht="17.100000000000001" customHeight="1" x14ac:dyDescent="0.15">
      <c r="A584" s="22">
        <v>4</v>
      </c>
      <c r="C584" s="528"/>
      <c r="D584" s="538"/>
      <c r="E584" s="538"/>
      <c r="F584" s="753" t="s">
        <v>861</v>
      </c>
      <c r="G584" s="753"/>
      <c r="H584" s="754"/>
      <c r="I584" s="539">
        <v>36945</v>
      </c>
      <c r="J584" s="540">
        <v>33233</v>
      </c>
      <c r="K584" s="541">
        <v>41</v>
      </c>
    </row>
    <row r="585" spans="1:11" ht="17.100000000000001" customHeight="1" x14ac:dyDescent="0.15">
      <c r="A585" s="22">
        <v>5</v>
      </c>
      <c r="C585" s="528"/>
      <c r="D585" s="538"/>
      <c r="E585" s="538"/>
      <c r="F585" s="529"/>
      <c r="G585" s="753" t="s">
        <v>862</v>
      </c>
      <c r="H585" s="754"/>
      <c r="I585" s="539">
        <v>1354</v>
      </c>
      <c r="J585" s="540">
        <v>1176</v>
      </c>
      <c r="K585" s="541">
        <v>32</v>
      </c>
    </row>
    <row r="586" spans="1:11" ht="17.100000000000001" customHeight="1" x14ac:dyDescent="0.15">
      <c r="A586" s="22">
        <v>5</v>
      </c>
      <c r="C586" s="528"/>
      <c r="D586" s="538"/>
      <c r="E586" s="538"/>
      <c r="F586" s="529"/>
      <c r="G586" s="753" t="s">
        <v>863</v>
      </c>
      <c r="H586" s="754"/>
      <c r="I586" s="539">
        <v>4894</v>
      </c>
      <c r="J586" s="540">
        <v>6422</v>
      </c>
      <c r="K586" s="541">
        <v>1</v>
      </c>
    </row>
    <row r="587" spans="1:11" ht="17.100000000000001" customHeight="1" x14ac:dyDescent="0.15">
      <c r="A587" s="22">
        <v>5</v>
      </c>
      <c r="C587" s="528"/>
      <c r="D587" s="538"/>
      <c r="E587" s="538"/>
      <c r="F587" s="529"/>
      <c r="G587" s="753" t="s">
        <v>864</v>
      </c>
      <c r="H587" s="754"/>
      <c r="I587" s="539">
        <v>2489</v>
      </c>
      <c r="J587" s="540">
        <v>3569</v>
      </c>
      <c r="K587" s="541">
        <v>12</v>
      </c>
    </row>
    <row r="588" spans="1:11" ht="17.100000000000001" customHeight="1" x14ac:dyDescent="0.15">
      <c r="A588" s="22">
        <v>5</v>
      </c>
      <c r="C588" s="528"/>
      <c r="D588" s="538"/>
      <c r="E588" s="538"/>
      <c r="F588" s="529"/>
      <c r="G588" s="753" t="s">
        <v>865</v>
      </c>
      <c r="H588" s="754"/>
      <c r="I588" s="539">
        <v>6539</v>
      </c>
      <c r="J588" s="540">
        <v>4902</v>
      </c>
      <c r="K588" s="541">
        <v>46</v>
      </c>
    </row>
    <row r="589" spans="1:11" ht="17.100000000000001" customHeight="1" x14ac:dyDescent="0.15">
      <c r="A589" s="22">
        <v>5</v>
      </c>
      <c r="C589" s="528"/>
      <c r="D589" s="538"/>
      <c r="E589" s="538"/>
      <c r="F589" s="529"/>
      <c r="G589" s="753" t="s">
        <v>866</v>
      </c>
      <c r="H589" s="754"/>
      <c r="I589" s="539">
        <v>21669</v>
      </c>
      <c r="J589" s="540">
        <v>17164</v>
      </c>
      <c r="K589" s="541">
        <v>40</v>
      </c>
    </row>
    <row r="590" spans="1:11" ht="17.100000000000001" customHeight="1" x14ac:dyDescent="0.15">
      <c r="A590" s="22">
        <v>4</v>
      </c>
      <c r="C590" s="528"/>
      <c r="D590" s="538"/>
      <c r="E590" s="538"/>
      <c r="F590" s="295" t="s">
        <v>867</v>
      </c>
      <c r="G590" s="529"/>
      <c r="H590" s="542"/>
      <c r="I590" s="539">
        <v>56904</v>
      </c>
      <c r="J590" s="540">
        <v>46459</v>
      </c>
      <c r="K590" s="541">
        <v>51</v>
      </c>
    </row>
    <row r="591" spans="1:11" ht="17.100000000000001" customHeight="1" x14ac:dyDescent="0.15">
      <c r="A591" s="22">
        <v>5</v>
      </c>
      <c r="C591" s="528"/>
      <c r="D591" s="538"/>
      <c r="E591" s="538"/>
      <c r="F591" s="529"/>
      <c r="G591" s="753" t="s">
        <v>868</v>
      </c>
      <c r="H591" s="754"/>
      <c r="I591" s="539">
        <v>2325</v>
      </c>
      <c r="J591" s="540">
        <v>978</v>
      </c>
      <c r="K591" s="541">
        <v>50</v>
      </c>
    </row>
    <row r="592" spans="1:11" ht="17.100000000000001" customHeight="1" x14ac:dyDescent="0.15">
      <c r="A592" s="22">
        <v>5</v>
      </c>
      <c r="C592" s="528"/>
      <c r="D592" s="538"/>
      <c r="E592" s="538"/>
      <c r="F592" s="529"/>
      <c r="G592" s="753" t="s">
        <v>869</v>
      </c>
      <c r="H592" s="754"/>
      <c r="I592" s="539">
        <v>1966</v>
      </c>
      <c r="J592" s="540">
        <v>1584</v>
      </c>
      <c r="K592" s="541">
        <v>50</v>
      </c>
    </row>
    <row r="593" spans="1:11" ht="17.100000000000001" customHeight="1" x14ac:dyDescent="0.15">
      <c r="A593" s="22">
        <v>5</v>
      </c>
      <c r="C593" s="528"/>
      <c r="D593" s="538"/>
      <c r="E593" s="538"/>
      <c r="F593" s="529"/>
      <c r="G593" s="753" t="s">
        <v>870</v>
      </c>
      <c r="H593" s="754"/>
      <c r="I593" s="539">
        <v>2279</v>
      </c>
      <c r="J593" s="540">
        <v>1481</v>
      </c>
      <c r="K593" s="541">
        <v>51</v>
      </c>
    </row>
    <row r="594" spans="1:11" ht="17.100000000000001" customHeight="1" x14ac:dyDescent="0.15">
      <c r="A594" s="22">
        <v>5</v>
      </c>
      <c r="C594" s="528"/>
      <c r="D594" s="538"/>
      <c r="E594" s="538"/>
      <c r="F594" s="529"/>
      <c r="G594" s="753" t="s">
        <v>871</v>
      </c>
      <c r="H594" s="754"/>
      <c r="I594" s="539">
        <v>50333</v>
      </c>
      <c r="J594" s="540">
        <v>42417</v>
      </c>
      <c r="K594" s="541">
        <v>50</v>
      </c>
    </row>
    <row r="595" spans="1:11" ht="15" customHeight="1" x14ac:dyDescent="0.15">
      <c r="A595" s="22">
        <v>6</v>
      </c>
      <c r="C595" s="528"/>
      <c r="D595" s="538"/>
      <c r="E595" s="538"/>
      <c r="F595" s="529"/>
      <c r="G595" s="529"/>
      <c r="H595" s="565" t="s">
        <v>872</v>
      </c>
      <c r="I595" s="539">
        <v>6772</v>
      </c>
      <c r="J595" s="540">
        <v>5297</v>
      </c>
      <c r="K595" s="541">
        <v>52</v>
      </c>
    </row>
    <row r="596" spans="1:11" ht="15" customHeight="1" x14ac:dyDescent="0.15">
      <c r="A596" s="22">
        <v>6</v>
      </c>
      <c r="C596" s="528"/>
      <c r="D596" s="538"/>
      <c r="E596" s="538"/>
      <c r="F596" s="529"/>
      <c r="G596" s="529"/>
      <c r="H596" s="565" t="s">
        <v>873</v>
      </c>
      <c r="I596" s="539">
        <v>3848</v>
      </c>
      <c r="J596" s="540">
        <v>3077</v>
      </c>
      <c r="K596" s="541">
        <v>51</v>
      </c>
    </row>
    <row r="597" spans="1:11" ht="15" customHeight="1" x14ac:dyDescent="0.15">
      <c r="A597" s="22">
        <v>6</v>
      </c>
      <c r="C597" s="528"/>
      <c r="D597" s="538"/>
      <c r="E597" s="538"/>
      <c r="F597" s="529"/>
      <c r="G597" s="529"/>
      <c r="H597" s="565" t="s">
        <v>874</v>
      </c>
      <c r="I597" s="539">
        <v>2774</v>
      </c>
      <c r="J597" s="540">
        <v>1836</v>
      </c>
      <c r="K597" s="541">
        <v>52</v>
      </c>
    </row>
    <row r="598" spans="1:11" ht="15" customHeight="1" x14ac:dyDescent="0.15">
      <c r="A598" s="22">
        <v>6</v>
      </c>
      <c r="C598" s="528"/>
      <c r="D598" s="538"/>
      <c r="E598" s="538"/>
      <c r="F598" s="529"/>
      <c r="G598" s="529"/>
      <c r="H598" s="565" t="s">
        <v>875</v>
      </c>
      <c r="I598" s="539">
        <v>3817</v>
      </c>
      <c r="J598" s="540">
        <v>3157</v>
      </c>
      <c r="K598" s="541">
        <v>51</v>
      </c>
    </row>
    <row r="599" spans="1:11" ht="15" customHeight="1" x14ac:dyDescent="0.15">
      <c r="A599" s="22">
        <v>6</v>
      </c>
      <c r="C599" s="528"/>
      <c r="D599" s="538"/>
      <c r="E599" s="538"/>
      <c r="F599" s="529"/>
      <c r="G599" s="529"/>
      <c r="H599" s="565" t="s">
        <v>876</v>
      </c>
      <c r="I599" s="539">
        <v>2579</v>
      </c>
      <c r="J599" s="540">
        <v>1938</v>
      </c>
      <c r="K599" s="541">
        <v>48</v>
      </c>
    </row>
    <row r="600" spans="1:11" ht="15" customHeight="1" x14ac:dyDescent="0.15">
      <c r="A600" s="22">
        <v>6</v>
      </c>
      <c r="C600" s="528"/>
      <c r="D600" s="538"/>
      <c r="E600" s="538"/>
      <c r="F600" s="529"/>
      <c r="G600" s="529"/>
      <c r="H600" s="565" t="s">
        <v>877</v>
      </c>
      <c r="I600" s="539">
        <v>4527</v>
      </c>
      <c r="J600" s="540">
        <v>3061</v>
      </c>
      <c r="K600" s="541">
        <v>51</v>
      </c>
    </row>
    <row r="601" spans="1:11" ht="15" customHeight="1" x14ac:dyDescent="0.15">
      <c r="A601" s="22">
        <v>6</v>
      </c>
      <c r="C601" s="528"/>
      <c r="D601" s="538"/>
      <c r="E601" s="538"/>
      <c r="F601" s="529"/>
      <c r="G601" s="529"/>
      <c r="H601" s="565" t="s">
        <v>878</v>
      </c>
      <c r="I601" s="539">
        <v>4041</v>
      </c>
      <c r="J601" s="540">
        <v>3463</v>
      </c>
      <c r="K601" s="541">
        <v>42</v>
      </c>
    </row>
    <row r="602" spans="1:11" ht="15" customHeight="1" x14ac:dyDescent="0.15">
      <c r="A602" s="22">
        <v>6</v>
      </c>
      <c r="C602" s="528"/>
      <c r="D602" s="538"/>
      <c r="E602" s="538"/>
      <c r="F602" s="529"/>
      <c r="G602" s="529"/>
      <c r="H602" s="565" t="s">
        <v>879</v>
      </c>
      <c r="I602" s="539">
        <v>1592</v>
      </c>
      <c r="J602" s="540">
        <v>923</v>
      </c>
      <c r="K602" s="541">
        <v>49</v>
      </c>
    </row>
    <row r="603" spans="1:11" ht="15" customHeight="1" x14ac:dyDescent="0.15">
      <c r="A603" s="22">
        <v>6</v>
      </c>
      <c r="C603" s="528"/>
      <c r="D603" s="538"/>
      <c r="E603" s="538"/>
      <c r="F603" s="529"/>
      <c r="G603" s="529"/>
      <c r="H603" s="565" t="s">
        <v>880</v>
      </c>
      <c r="I603" s="539">
        <v>2014</v>
      </c>
      <c r="J603" s="540">
        <v>1460</v>
      </c>
      <c r="K603" s="541">
        <v>50</v>
      </c>
    </row>
    <row r="604" spans="1:11" ht="15" customHeight="1" x14ac:dyDescent="0.15">
      <c r="A604" s="22">
        <v>6</v>
      </c>
      <c r="C604" s="528"/>
      <c r="D604" s="538"/>
      <c r="E604" s="538"/>
      <c r="F604" s="529"/>
      <c r="G604" s="529"/>
      <c r="H604" s="565" t="s">
        <v>881</v>
      </c>
      <c r="I604" s="539">
        <v>570</v>
      </c>
      <c r="J604" s="540">
        <v>296</v>
      </c>
      <c r="K604" s="541">
        <v>52</v>
      </c>
    </row>
    <row r="605" spans="1:11" ht="15" customHeight="1" x14ac:dyDescent="0.15">
      <c r="A605" s="22">
        <v>6</v>
      </c>
      <c r="C605" s="528"/>
      <c r="D605" s="538"/>
      <c r="E605" s="538"/>
      <c r="F605" s="529"/>
      <c r="G605" s="529"/>
      <c r="H605" s="565" t="s">
        <v>882</v>
      </c>
      <c r="I605" s="539">
        <v>1572</v>
      </c>
      <c r="J605" s="540">
        <v>1646</v>
      </c>
      <c r="K605" s="541">
        <v>19</v>
      </c>
    </row>
    <row r="606" spans="1:11" ht="17.100000000000001" customHeight="1" x14ac:dyDescent="0.15">
      <c r="A606" s="22">
        <v>5</v>
      </c>
      <c r="C606" s="528"/>
      <c r="D606" s="538"/>
      <c r="E606" s="538"/>
      <c r="F606" s="529"/>
      <c r="G606" s="753" t="s">
        <v>883</v>
      </c>
      <c r="H606" s="754"/>
      <c r="I606" s="539">
        <v>16228</v>
      </c>
      <c r="J606" s="540">
        <v>16262</v>
      </c>
      <c r="K606" s="541">
        <v>27</v>
      </c>
    </row>
    <row r="607" spans="1:11" ht="17.100000000000001" customHeight="1" x14ac:dyDescent="0.15">
      <c r="A607" s="22">
        <v>4</v>
      </c>
      <c r="C607" s="528"/>
      <c r="D607" s="538"/>
      <c r="E607" s="538"/>
      <c r="F607" s="753" t="s">
        <v>884</v>
      </c>
      <c r="G607" s="753"/>
      <c r="H607" s="754"/>
      <c r="I607" s="539">
        <v>21172</v>
      </c>
      <c r="J607" s="540">
        <v>17075</v>
      </c>
      <c r="K607" s="541">
        <v>35</v>
      </c>
    </row>
    <row r="608" spans="1:11" ht="17.100000000000001" customHeight="1" x14ac:dyDescent="0.15">
      <c r="A608" s="22">
        <v>5</v>
      </c>
      <c r="C608" s="528"/>
      <c r="D608" s="538"/>
      <c r="E608" s="538"/>
      <c r="F608" s="529"/>
      <c r="G608" s="753" t="s">
        <v>885</v>
      </c>
      <c r="H608" s="754"/>
      <c r="I608" s="539">
        <v>845</v>
      </c>
      <c r="J608" s="540">
        <v>1304</v>
      </c>
      <c r="K608" s="541">
        <v>6</v>
      </c>
    </row>
    <row r="609" spans="1:11" ht="17.100000000000001" customHeight="1" x14ac:dyDescent="0.15">
      <c r="A609" s="22">
        <v>5</v>
      </c>
      <c r="C609" s="528"/>
      <c r="D609" s="538"/>
      <c r="E609" s="538"/>
      <c r="F609" s="529"/>
      <c r="G609" s="753" t="s">
        <v>886</v>
      </c>
      <c r="H609" s="754"/>
      <c r="I609" s="539">
        <v>8849</v>
      </c>
      <c r="J609" s="540">
        <v>8463</v>
      </c>
      <c r="K609" s="541">
        <v>21</v>
      </c>
    </row>
    <row r="610" spans="1:11" ht="15" customHeight="1" x14ac:dyDescent="0.15">
      <c r="A610" s="22">
        <v>6</v>
      </c>
      <c r="C610" s="528"/>
      <c r="D610" s="538"/>
      <c r="E610" s="538"/>
      <c r="F610" s="529"/>
      <c r="G610" s="529"/>
      <c r="H610" s="542" t="s">
        <v>887</v>
      </c>
      <c r="I610" s="539">
        <v>3759</v>
      </c>
      <c r="J610" s="540">
        <v>5009</v>
      </c>
      <c r="K610" s="541">
        <v>7</v>
      </c>
    </row>
    <row r="611" spans="1:11" ht="15" customHeight="1" x14ac:dyDescent="0.15">
      <c r="A611" s="22">
        <v>6</v>
      </c>
      <c r="C611" s="528"/>
      <c r="D611" s="538"/>
      <c r="E611" s="538"/>
      <c r="F611" s="529"/>
      <c r="G611" s="529"/>
      <c r="H611" s="542" t="s">
        <v>888</v>
      </c>
      <c r="I611" s="539">
        <v>1051</v>
      </c>
      <c r="J611" s="540">
        <v>809</v>
      </c>
      <c r="K611" s="541">
        <v>31</v>
      </c>
    </row>
    <row r="612" spans="1:11" ht="15" customHeight="1" x14ac:dyDescent="0.15">
      <c r="A612" s="22">
        <v>6</v>
      </c>
      <c r="C612" s="528"/>
      <c r="D612" s="538"/>
      <c r="E612" s="538"/>
      <c r="F612" s="529"/>
      <c r="G612" s="529"/>
      <c r="H612" s="542" t="s">
        <v>889</v>
      </c>
      <c r="I612" s="539">
        <v>666</v>
      </c>
      <c r="J612" s="540">
        <v>235</v>
      </c>
      <c r="K612" s="541">
        <v>41</v>
      </c>
    </row>
    <row r="613" spans="1:11" ht="15" customHeight="1" x14ac:dyDescent="0.15">
      <c r="A613" s="22">
        <v>6</v>
      </c>
      <c r="C613" s="528"/>
      <c r="D613" s="538"/>
      <c r="E613" s="538"/>
      <c r="F613" s="529"/>
      <c r="G613" s="529"/>
      <c r="H613" s="542" t="s">
        <v>890</v>
      </c>
      <c r="I613" s="539">
        <v>3373</v>
      </c>
      <c r="J613" s="540">
        <v>2410</v>
      </c>
      <c r="K613" s="541">
        <v>43</v>
      </c>
    </row>
    <row r="614" spans="1:11" ht="17.100000000000001" customHeight="1" x14ac:dyDescent="0.15">
      <c r="A614" s="22">
        <v>5</v>
      </c>
      <c r="C614" s="528"/>
      <c r="D614" s="538"/>
      <c r="E614" s="538"/>
      <c r="F614" s="529"/>
      <c r="G614" s="753" t="s">
        <v>891</v>
      </c>
      <c r="H614" s="754"/>
      <c r="I614" s="539">
        <v>3490</v>
      </c>
      <c r="J614" s="540">
        <v>1966</v>
      </c>
      <c r="K614" s="541">
        <v>32</v>
      </c>
    </row>
    <row r="615" spans="1:11" ht="17.100000000000001" customHeight="1" x14ac:dyDescent="0.15">
      <c r="A615" s="22">
        <v>5</v>
      </c>
      <c r="C615" s="528"/>
      <c r="D615" s="538"/>
      <c r="E615" s="538"/>
      <c r="F615" s="529"/>
      <c r="G615" s="753" t="s">
        <v>892</v>
      </c>
      <c r="H615" s="754"/>
      <c r="I615" s="539">
        <v>2301</v>
      </c>
      <c r="J615" s="540">
        <v>723</v>
      </c>
      <c r="K615" s="541">
        <v>37</v>
      </c>
    </row>
    <row r="616" spans="1:11" ht="17.100000000000001" customHeight="1" x14ac:dyDescent="0.15">
      <c r="A616" s="22">
        <v>5</v>
      </c>
      <c r="C616" s="528"/>
      <c r="D616" s="538"/>
      <c r="E616" s="538"/>
      <c r="F616" s="529"/>
      <c r="G616" s="753" t="s">
        <v>893</v>
      </c>
      <c r="H616" s="754"/>
      <c r="I616" s="539">
        <v>5036</v>
      </c>
      <c r="J616" s="540">
        <v>4583</v>
      </c>
      <c r="K616" s="541">
        <v>35</v>
      </c>
    </row>
    <row r="617" spans="1:11" ht="17.100000000000001" customHeight="1" x14ac:dyDescent="0.15">
      <c r="A617" s="22">
        <v>5</v>
      </c>
      <c r="C617" s="528"/>
      <c r="D617" s="538"/>
      <c r="E617" s="538"/>
      <c r="F617" s="529"/>
      <c r="G617" s="753" t="s">
        <v>894</v>
      </c>
      <c r="H617" s="754"/>
      <c r="I617" s="539">
        <v>651</v>
      </c>
      <c r="J617" s="540">
        <v>35</v>
      </c>
      <c r="K617" s="541">
        <v>49</v>
      </c>
    </row>
    <row r="618" spans="1:11" ht="17.100000000000001" customHeight="1" x14ac:dyDescent="0.15">
      <c r="A618" s="22">
        <v>4</v>
      </c>
      <c r="C618" s="528"/>
      <c r="D618" s="538"/>
      <c r="E618" s="538"/>
      <c r="F618" s="753" t="s">
        <v>895</v>
      </c>
      <c r="G618" s="753"/>
      <c r="H618" s="754"/>
      <c r="I618" s="539">
        <v>14315</v>
      </c>
      <c r="J618" s="540">
        <v>10820</v>
      </c>
      <c r="K618" s="541">
        <v>37</v>
      </c>
    </row>
    <row r="619" spans="1:11" ht="17.100000000000001" customHeight="1" x14ac:dyDescent="0.15">
      <c r="A619" s="22">
        <v>4</v>
      </c>
      <c r="C619" s="528"/>
      <c r="D619" s="538"/>
      <c r="E619" s="538"/>
      <c r="F619" s="753" t="s">
        <v>896</v>
      </c>
      <c r="G619" s="753"/>
      <c r="H619" s="754"/>
      <c r="I619" s="539">
        <v>178547</v>
      </c>
      <c r="J619" s="540">
        <v>207377</v>
      </c>
      <c r="K619" s="541">
        <v>11</v>
      </c>
    </row>
    <row r="620" spans="1:11" ht="17.100000000000001" customHeight="1" x14ac:dyDescent="0.15">
      <c r="A620" s="22">
        <v>5</v>
      </c>
      <c r="C620" s="528"/>
      <c r="D620" s="538"/>
      <c r="E620" s="538"/>
      <c r="F620" s="529"/>
      <c r="G620" s="753" t="s">
        <v>897</v>
      </c>
      <c r="H620" s="754"/>
      <c r="I620" s="539">
        <v>17424</v>
      </c>
      <c r="J620" s="540">
        <v>29398</v>
      </c>
      <c r="K620" s="541">
        <v>3</v>
      </c>
    </row>
    <row r="621" spans="1:11" ht="17.100000000000001" customHeight="1" x14ac:dyDescent="0.15">
      <c r="A621" s="22">
        <v>5</v>
      </c>
      <c r="C621" s="528"/>
      <c r="D621" s="538"/>
      <c r="E621" s="538"/>
      <c r="F621" s="529"/>
      <c r="G621" s="753" t="s">
        <v>898</v>
      </c>
      <c r="H621" s="754"/>
      <c r="I621" s="539">
        <v>4041</v>
      </c>
      <c r="J621" s="540">
        <v>983</v>
      </c>
      <c r="K621" s="541">
        <v>42</v>
      </c>
    </row>
    <row r="622" spans="1:11" ht="17.100000000000001" customHeight="1" x14ac:dyDescent="0.15">
      <c r="A622" s="22">
        <v>5</v>
      </c>
      <c r="C622" s="528"/>
      <c r="D622" s="538"/>
      <c r="E622" s="538"/>
      <c r="F622" s="529"/>
      <c r="G622" s="753" t="s">
        <v>899</v>
      </c>
      <c r="H622" s="754"/>
      <c r="I622" s="539">
        <v>5613</v>
      </c>
      <c r="J622" s="540">
        <v>1327</v>
      </c>
      <c r="K622" s="541">
        <v>16</v>
      </c>
    </row>
    <row r="623" spans="1:11" ht="17.100000000000001" customHeight="1" x14ac:dyDescent="0.15">
      <c r="A623" s="22">
        <v>5</v>
      </c>
      <c r="C623" s="528"/>
      <c r="D623" s="538"/>
      <c r="E623" s="538"/>
      <c r="F623" s="529"/>
      <c r="G623" s="753" t="s">
        <v>900</v>
      </c>
      <c r="H623" s="754"/>
      <c r="I623" s="539">
        <v>14503</v>
      </c>
      <c r="J623" s="540">
        <v>32791</v>
      </c>
      <c r="K623" s="541">
        <v>4</v>
      </c>
    </row>
    <row r="624" spans="1:11" ht="17.100000000000001" customHeight="1" x14ac:dyDescent="0.15">
      <c r="A624" s="22">
        <v>5</v>
      </c>
      <c r="C624" s="528"/>
      <c r="D624" s="538"/>
      <c r="E624" s="538"/>
      <c r="F624" s="529"/>
      <c r="G624" s="753" t="s">
        <v>901</v>
      </c>
      <c r="H624" s="754"/>
      <c r="I624" s="539">
        <v>1887</v>
      </c>
      <c r="J624" s="540">
        <v>2667</v>
      </c>
      <c r="K624" s="541">
        <v>24</v>
      </c>
    </row>
    <row r="625" spans="1:11" ht="17.100000000000001" customHeight="1" x14ac:dyDescent="0.15">
      <c r="A625" s="22">
        <v>5</v>
      </c>
      <c r="C625" s="528"/>
      <c r="D625" s="538"/>
      <c r="E625" s="538"/>
      <c r="F625" s="529"/>
      <c r="G625" s="753" t="s">
        <v>902</v>
      </c>
      <c r="H625" s="754"/>
      <c r="I625" s="539">
        <v>22866</v>
      </c>
      <c r="J625" s="540">
        <v>15363</v>
      </c>
      <c r="K625" s="541">
        <v>49</v>
      </c>
    </row>
    <row r="626" spans="1:11" ht="17.100000000000001" customHeight="1" x14ac:dyDescent="0.15">
      <c r="A626" s="22">
        <v>5</v>
      </c>
      <c r="C626" s="528"/>
      <c r="D626" s="538"/>
      <c r="E626" s="538"/>
      <c r="F626" s="529"/>
      <c r="G626" s="753" t="s">
        <v>903</v>
      </c>
      <c r="H626" s="754"/>
      <c r="I626" s="539">
        <v>77800</v>
      </c>
      <c r="J626" s="540">
        <v>83219</v>
      </c>
      <c r="K626" s="541">
        <v>23</v>
      </c>
    </row>
    <row r="627" spans="1:11" ht="17.100000000000001" customHeight="1" x14ac:dyDescent="0.15">
      <c r="A627" s="22">
        <v>5</v>
      </c>
      <c r="C627" s="528"/>
      <c r="D627" s="538"/>
      <c r="E627" s="538"/>
      <c r="F627" s="529"/>
      <c r="G627" s="753" t="s">
        <v>904</v>
      </c>
      <c r="H627" s="754"/>
      <c r="I627" s="539">
        <v>8673</v>
      </c>
      <c r="J627" s="540">
        <v>4659</v>
      </c>
      <c r="K627" s="541">
        <v>38</v>
      </c>
    </row>
    <row r="628" spans="1:11" ht="17.100000000000001" customHeight="1" x14ac:dyDescent="0.15">
      <c r="A628" s="22">
        <v>5</v>
      </c>
      <c r="C628" s="528"/>
      <c r="D628" s="538"/>
      <c r="E628" s="538"/>
      <c r="F628" s="529"/>
      <c r="G628" s="753" t="s">
        <v>905</v>
      </c>
      <c r="H628" s="754"/>
      <c r="I628" s="539">
        <v>8595</v>
      </c>
      <c r="J628" s="540">
        <v>21444</v>
      </c>
      <c r="K628" s="541">
        <v>4</v>
      </c>
    </row>
    <row r="629" spans="1:11" ht="17.100000000000001" customHeight="1" x14ac:dyDescent="0.15">
      <c r="A629" s="22">
        <v>5</v>
      </c>
      <c r="C629" s="528"/>
      <c r="D629" s="538"/>
      <c r="E629" s="538"/>
      <c r="F629" s="529"/>
      <c r="G629" s="753" t="s">
        <v>906</v>
      </c>
      <c r="H629" s="754"/>
      <c r="I629" s="539">
        <v>7450</v>
      </c>
      <c r="J629" s="540">
        <v>8594</v>
      </c>
      <c r="K629" s="541">
        <v>18</v>
      </c>
    </row>
    <row r="630" spans="1:11" ht="17.100000000000001" customHeight="1" x14ac:dyDescent="0.15">
      <c r="A630" s="22">
        <v>5</v>
      </c>
      <c r="C630" s="528"/>
      <c r="D630" s="538"/>
      <c r="E630" s="538"/>
      <c r="F630" s="529"/>
      <c r="G630" s="753" t="s">
        <v>907</v>
      </c>
      <c r="H630" s="754"/>
      <c r="I630" s="539">
        <v>9696</v>
      </c>
      <c r="J630" s="540">
        <v>6934</v>
      </c>
      <c r="K630" s="541">
        <v>39</v>
      </c>
    </row>
    <row r="631" spans="1:11" ht="17.100000000000001" customHeight="1" x14ac:dyDescent="0.15">
      <c r="A631" s="22">
        <v>3</v>
      </c>
      <c r="C631" s="528"/>
      <c r="D631" s="538"/>
      <c r="E631" s="806" t="s">
        <v>908</v>
      </c>
      <c r="F631" s="807"/>
      <c r="G631" s="807"/>
      <c r="H631" s="808"/>
      <c r="I631" s="535">
        <v>79678</v>
      </c>
      <c r="J631" s="536">
        <v>80400</v>
      </c>
      <c r="K631" s="537">
        <v>16</v>
      </c>
    </row>
    <row r="632" spans="1:11" ht="17.100000000000001" customHeight="1" x14ac:dyDescent="0.15">
      <c r="A632" s="22">
        <v>4</v>
      </c>
      <c r="C632" s="528"/>
      <c r="D632" s="538"/>
      <c r="E632" s="538"/>
      <c r="F632" s="753" t="s">
        <v>909</v>
      </c>
      <c r="G632" s="753"/>
      <c r="H632" s="754"/>
      <c r="I632" s="539">
        <v>64104</v>
      </c>
      <c r="J632" s="540">
        <v>67579</v>
      </c>
      <c r="K632" s="541">
        <v>13</v>
      </c>
    </row>
    <row r="633" spans="1:11" ht="17.100000000000001" customHeight="1" x14ac:dyDescent="0.15">
      <c r="A633" s="22">
        <v>4</v>
      </c>
      <c r="C633" s="528"/>
      <c r="D633" s="538"/>
      <c r="E633" s="538"/>
      <c r="F633" s="753" t="s">
        <v>910</v>
      </c>
      <c r="G633" s="753"/>
      <c r="H633" s="754"/>
      <c r="I633" s="539">
        <v>15574</v>
      </c>
      <c r="J633" s="540">
        <v>12821</v>
      </c>
      <c r="K633" s="541">
        <v>32</v>
      </c>
    </row>
    <row r="634" spans="1:11" ht="17.100000000000001" customHeight="1" x14ac:dyDescent="0.15">
      <c r="A634" s="22">
        <v>3</v>
      </c>
      <c r="C634" s="528"/>
      <c r="D634" s="538"/>
      <c r="E634" s="806" t="s">
        <v>911</v>
      </c>
      <c r="F634" s="807"/>
      <c r="G634" s="807"/>
      <c r="H634" s="808"/>
      <c r="I634" s="535">
        <v>122938</v>
      </c>
      <c r="J634" s="536">
        <v>124229</v>
      </c>
      <c r="K634" s="537">
        <v>17</v>
      </c>
    </row>
    <row r="635" spans="1:11" ht="17.100000000000001" customHeight="1" x14ac:dyDescent="0.15">
      <c r="A635" s="22">
        <v>4</v>
      </c>
      <c r="C635" s="528"/>
      <c r="D635" s="538"/>
      <c r="E635" s="538"/>
      <c r="F635" s="753" t="s">
        <v>912</v>
      </c>
      <c r="G635" s="753"/>
      <c r="H635" s="754"/>
      <c r="I635" s="539">
        <v>84039</v>
      </c>
      <c r="J635" s="540">
        <v>97763</v>
      </c>
      <c r="K635" s="541">
        <v>8</v>
      </c>
    </row>
    <row r="636" spans="1:11" ht="17.100000000000001" customHeight="1" x14ac:dyDescent="0.15">
      <c r="A636" s="22">
        <v>4</v>
      </c>
      <c r="C636" s="528"/>
      <c r="D636" s="538"/>
      <c r="E636" s="538"/>
      <c r="F636" s="753" t="s">
        <v>913</v>
      </c>
      <c r="G636" s="753"/>
      <c r="H636" s="754"/>
      <c r="I636" s="539">
        <v>38898</v>
      </c>
      <c r="J636" s="540">
        <v>26466</v>
      </c>
      <c r="K636" s="541">
        <v>34</v>
      </c>
    </row>
    <row r="637" spans="1:11" ht="17.100000000000001" customHeight="1" x14ac:dyDescent="0.15">
      <c r="A637" s="22">
        <v>5</v>
      </c>
      <c r="C637" s="528"/>
      <c r="D637" s="538"/>
      <c r="E637" s="538"/>
      <c r="F637" s="529"/>
      <c r="G637" s="753" t="s">
        <v>914</v>
      </c>
      <c r="H637" s="754"/>
      <c r="I637" s="539">
        <v>4994</v>
      </c>
      <c r="J637" s="540">
        <v>5658</v>
      </c>
      <c r="K637" s="541">
        <v>27</v>
      </c>
    </row>
    <row r="638" spans="1:11" ht="17.100000000000001" customHeight="1" x14ac:dyDescent="0.15">
      <c r="A638" s="22">
        <v>5</v>
      </c>
      <c r="C638" s="528"/>
      <c r="D638" s="538"/>
      <c r="E638" s="538"/>
      <c r="F638" s="529"/>
      <c r="G638" s="753" t="s">
        <v>915</v>
      </c>
      <c r="H638" s="754"/>
      <c r="I638" s="539">
        <v>23218</v>
      </c>
      <c r="J638" s="540">
        <v>5812</v>
      </c>
      <c r="K638" s="541">
        <v>36</v>
      </c>
    </row>
    <row r="639" spans="1:11" ht="17.100000000000001" customHeight="1" x14ac:dyDescent="0.15">
      <c r="A639" s="22">
        <v>5</v>
      </c>
      <c r="C639" s="528"/>
      <c r="D639" s="538"/>
      <c r="E639" s="538"/>
      <c r="F639" s="529"/>
      <c r="G639" s="753" t="s">
        <v>916</v>
      </c>
      <c r="H639" s="754"/>
      <c r="I639" s="539">
        <v>10686</v>
      </c>
      <c r="J639" s="540">
        <v>14996</v>
      </c>
      <c r="K639" s="541">
        <v>6</v>
      </c>
    </row>
    <row r="640" spans="1:11" ht="17.100000000000001" customHeight="1" x14ac:dyDescent="0.15">
      <c r="A640" s="22">
        <v>3</v>
      </c>
      <c r="C640" s="528"/>
      <c r="D640" s="538"/>
      <c r="E640" s="806" t="s">
        <v>917</v>
      </c>
      <c r="F640" s="807"/>
      <c r="G640" s="807"/>
      <c r="H640" s="808"/>
      <c r="I640" s="535">
        <v>71846</v>
      </c>
      <c r="J640" s="536">
        <v>99757</v>
      </c>
      <c r="K640" s="537">
        <v>19</v>
      </c>
    </row>
    <row r="641" spans="1:11" ht="17.100000000000001" customHeight="1" x14ac:dyDescent="0.15">
      <c r="A641" s="22">
        <v>4</v>
      </c>
      <c r="C641" s="528"/>
      <c r="D641" s="538"/>
      <c r="E641" s="538"/>
      <c r="F641" s="753" t="s">
        <v>918</v>
      </c>
      <c r="G641" s="753"/>
      <c r="H641" s="754"/>
      <c r="I641" s="539">
        <v>53182</v>
      </c>
      <c r="J641" s="540">
        <v>79644</v>
      </c>
      <c r="K641" s="541">
        <v>21</v>
      </c>
    </row>
    <row r="642" spans="1:11" ht="17.100000000000001" customHeight="1" x14ac:dyDescent="0.15">
      <c r="A642" s="22">
        <v>4</v>
      </c>
      <c r="C642" s="528"/>
      <c r="D642" s="544"/>
      <c r="E642" s="544"/>
      <c r="F642" s="812" t="s">
        <v>919</v>
      </c>
      <c r="G642" s="812"/>
      <c r="H642" s="813"/>
      <c r="I642" s="547">
        <v>18665</v>
      </c>
      <c r="J642" s="548">
        <v>20113</v>
      </c>
      <c r="K642" s="549">
        <v>13</v>
      </c>
    </row>
    <row r="643" spans="1:11" ht="17.100000000000001" customHeight="1" x14ac:dyDescent="0.15">
      <c r="A643" s="22">
        <v>2</v>
      </c>
      <c r="C643" s="800" t="s">
        <v>920</v>
      </c>
      <c r="D643" s="801"/>
      <c r="E643" s="801"/>
      <c r="F643" s="801"/>
      <c r="G643" s="801"/>
      <c r="H643" s="802"/>
      <c r="I643" s="532">
        <v>3215921</v>
      </c>
      <c r="J643" s="533">
        <v>2987202</v>
      </c>
      <c r="K643" s="534">
        <v>44</v>
      </c>
    </row>
    <row r="644" spans="1:11" ht="17.100000000000001" customHeight="1" x14ac:dyDescent="0.15">
      <c r="A644" s="22">
        <v>3</v>
      </c>
      <c r="C644" s="528"/>
      <c r="D644" s="823" t="s">
        <v>921</v>
      </c>
      <c r="E644" s="824"/>
      <c r="F644" s="824"/>
      <c r="G644" s="824"/>
      <c r="H644" s="825"/>
      <c r="I644" s="535">
        <v>1924957</v>
      </c>
      <c r="J644" s="536">
        <v>1960666</v>
      </c>
      <c r="K644" s="537">
        <v>21</v>
      </c>
    </row>
    <row r="645" spans="1:11" ht="17.100000000000001" customHeight="1" x14ac:dyDescent="0.15">
      <c r="A645" s="22">
        <v>6</v>
      </c>
      <c r="C645" s="528"/>
      <c r="D645" s="538"/>
      <c r="E645" s="529"/>
      <c r="F645" s="566"/>
      <c r="G645" s="806" t="s">
        <v>922</v>
      </c>
      <c r="H645" s="808"/>
      <c r="I645" s="535">
        <v>230597</v>
      </c>
      <c r="J645" s="536">
        <v>273675</v>
      </c>
      <c r="K645" s="537">
        <v>15</v>
      </c>
    </row>
    <row r="646" spans="1:11" ht="17.100000000000001" customHeight="1" x14ac:dyDescent="0.15">
      <c r="A646" s="22">
        <v>6</v>
      </c>
      <c r="C646" s="528"/>
      <c r="D646" s="538"/>
      <c r="E646" s="529"/>
      <c r="F646" s="566"/>
      <c r="G646" s="819" t="s">
        <v>923</v>
      </c>
      <c r="H646" s="754"/>
      <c r="I646" s="539">
        <v>252286</v>
      </c>
      <c r="J646" s="540">
        <v>231626</v>
      </c>
      <c r="K646" s="541">
        <v>38</v>
      </c>
    </row>
    <row r="647" spans="1:11" ht="17.100000000000001" customHeight="1" x14ac:dyDescent="0.15">
      <c r="A647" s="22">
        <v>6</v>
      </c>
      <c r="C647" s="528"/>
      <c r="D647" s="538"/>
      <c r="E647" s="529"/>
      <c r="F647" s="566"/>
      <c r="G647" s="826" t="s">
        <v>924</v>
      </c>
      <c r="H647" s="817"/>
      <c r="I647" s="567">
        <v>1442074</v>
      </c>
      <c r="J647" s="568">
        <v>1455366</v>
      </c>
      <c r="K647" s="569">
        <v>25</v>
      </c>
    </row>
    <row r="648" spans="1:11" ht="17.100000000000001" customHeight="1" x14ac:dyDescent="0.15">
      <c r="A648" s="22">
        <v>3</v>
      </c>
      <c r="C648" s="528"/>
      <c r="D648" s="823" t="s">
        <v>925</v>
      </c>
      <c r="E648" s="824"/>
      <c r="F648" s="824"/>
      <c r="G648" s="824"/>
      <c r="H648" s="825"/>
      <c r="I648" s="535">
        <v>1290963</v>
      </c>
      <c r="J648" s="536">
        <v>1026535</v>
      </c>
      <c r="K648" s="537">
        <v>50</v>
      </c>
    </row>
    <row r="649" spans="1:11" ht="17.100000000000001" customHeight="1" x14ac:dyDescent="0.15">
      <c r="A649" s="22">
        <v>5</v>
      </c>
      <c r="C649" s="528"/>
      <c r="D649" s="570"/>
      <c r="E649" s="169"/>
      <c r="F649" s="833" t="s">
        <v>304</v>
      </c>
      <c r="G649" s="834"/>
      <c r="H649" s="834"/>
      <c r="I649" s="535">
        <v>982661</v>
      </c>
      <c r="J649" s="536">
        <v>955659</v>
      </c>
      <c r="K649" s="537">
        <v>30</v>
      </c>
    </row>
    <row r="650" spans="1:11" ht="17.100000000000001" customHeight="1" x14ac:dyDescent="0.15">
      <c r="A650" s="22">
        <v>6</v>
      </c>
      <c r="C650" s="528"/>
      <c r="D650" s="538"/>
      <c r="E650" s="169"/>
      <c r="F650" s="165"/>
      <c r="G650" s="833" t="s">
        <v>926</v>
      </c>
      <c r="H650" s="834"/>
      <c r="I650" s="535">
        <v>835006</v>
      </c>
      <c r="J650" s="536">
        <v>824907</v>
      </c>
      <c r="K650" s="537">
        <v>28</v>
      </c>
    </row>
    <row r="651" spans="1:11" ht="17.100000000000001" customHeight="1" x14ac:dyDescent="0.15">
      <c r="A651" s="22">
        <v>6</v>
      </c>
      <c r="C651" s="528"/>
      <c r="D651" s="538"/>
      <c r="E651" s="169"/>
      <c r="F651" s="165"/>
      <c r="G651" s="829" t="s">
        <v>925</v>
      </c>
      <c r="H651" s="830"/>
      <c r="I651" s="567">
        <v>147655</v>
      </c>
      <c r="J651" s="568">
        <v>130752</v>
      </c>
      <c r="K651" s="569">
        <v>34</v>
      </c>
    </row>
    <row r="652" spans="1:11" ht="17.100000000000001" customHeight="1" x14ac:dyDescent="0.15">
      <c r="A652" s="22">
        <v>5</v>
      </c>
      <c r="C652" s="528"/>
      <c r="D652" s="570"/>
      <c r="E652" s="169"/>
      <c r="F652" s="833" t="s">
        <v>557</v>
      </c>
      <c r="G652" s="834"/>
      <c r="H652" s="834"/>
      <c r="I652" s="535">
        <v>223819</v>
      </c>
      <c r="J652" s="536">
        <v>74640</v>
      </c>
      <c r="K652" s="537">
        <v>52</v>
      </c>
    </row>
    <row r="653" spans="1:11" ht="17.100000000000001" customHeight="1" x14ac:dyDescent="0.15">
      <c r="A653" s="22">
        <v>6</v>
      </c>
      <c r="C653" s="528"/>
      <c r="D653" s="538"/>
      <c r="E653" s="169"/>
      <c r="F653" s="165"/>
      <c r="G653" s="833" t="s">
        <v>922</v>
      </c>
      <c r="H653" s="834"/>
      <c r="I653" s="535">
        <v>33765</v>
      </c>
      <c r="J653" s="536">
        <v>15077</v>
      </c>
      <c r="K653" s="537">
        <v>47</v>
      </c>
    </row>
    <row r="654" spans="1:11" ht="17.100000000000001" customHeight="1" x14ac:dyDescent="0.15">
      <c r="A654" s="22">
        <v>6</v>
      </c>
      <c r="C654" s="528"/>
      <c r="D654" s="538"/>
      <c r="E654" s="169"/>
      <c r="F654" s="165"/>
      <c r="G654" s="827" t="s">
        <v>923</v>
      </c>
      <c r="H654" s="828"/>
      <c r="I654" s="539">
        <v>5479</v>
      </c>
      <c r="J654" s="540">
        <v>3644</v>
      </c>
      <c r="K654" s="541">
        <v>31</v>
      </c>
    </row>
    <row r="655" spans="1:11" ht="17.100000000000001" customHeight="1" x14ac:dyDescent="0.15">
      <c r="A655" s="22">
        <v>6</v>
      </c>
      <c r="C655" s="528"/>
      <c r="D655" s="538"/>
      <c r="E655" s="169"/>
      <c r="F655" s="571"/>
      <c r="G655" s="829" t="s">
        <v>925</v>
      </c>
      <c r="H655" s="830"/>
      <c r="I655" s="567">
        <v>184575</v>
      </c>
      <c r="J655" s="568">
        <v>55919</v>
      </c>
      <c r="K655" s="569">
        <v>52</v>
      </c>
    </row>
    <row r="656" spans="1:11" ht="17.100000000000001" customHeight="1" x14ac:dyDescent="0.15">
      <c r="A656" s="22">
        <v>5</v>
      </c>
      <c r="C656" s="528"/>
      <c r="D656" s="570"/>
      <c r="E656" s="169"/>
      <c r="F656" s="833" t="s">
        <v>927</v>
      </c>
      <c r="G656" s="834"/>
      <c r="H656" s="834"/>
      <c r="I656" s="535">
        <v>148679</v>
      </c>
      <c r="J656" s="536">
        <v>145716</v>
      </c>
      <c r="K656" s="537">
        <v>23</v>
      </c>
    </row>
    <row r="657" spans="1:11" ht="17.100000000000001" customHeight="1" x14ac:dyDescent="0.15">
      <c r="A657" s="22">
        <v>6</v>
      </c>
      <c r="C657" s="528"/>
      <c r="D657" s="538"/>
      <c r="E657" s="169"/>
      <c r="F657" s="165"/>
      <c r="G657" s="833" t="s">
        <v>922</v>
      </c>
      <c r="H657" s="834"/>
      <c r="I657" s="535">
        <v>58503</v>
      </c>
      <c r="J657" s="536">
        <v>68053</v>
      </c>
      <c r="K657" s="537">
        <v>8</v>
      </c>
    </row>
    <row r="658" spans="1:11" ht="17.100000000000001" customHeight="1" x14ac:dyDescent="0.15">
      <c r="A658" s="22">
        <v>6</v>
      </c>
      <c r="C658" s="528"/>
      <c r="D658" s="538"/>
      <c r="E658" s="169"/>
      <c r="F658" s="165"/>
      <c r="G658" s="827" t="s">
        <v>923</v>
      </c>
      <c r="H658" s="828"/>
      <c r="I658" s="539">
        <v>39117</v>
      </c>
      <c r="J658" s="540">
        <v>31073</v>
      </c>
      <c r="K658" s="541">
        <v>49</v>
      </c>
    </row>
    <row r="659" spans="1:11" ht="17.100000000000001" customHeight="1" x14ac:dyDescent="0.15">
      <c r="A659" s="22">
        <v>6</v>
      </c>
      <c r="C659" s="528"/>
      <c r="D659" s="538"/>
      <c r="E659" s="169"/>
      <c r="F659" s="165"/>
      <c r="G659" s="827" t="s">
        <v>924</v>
      </c>
      <c r="H659" s="828"/>
      <c r="I659" s="539">
        <v>41057</v>
      </c>
      <c r="J659" s="540">
        <v>36318</v>
      </c>
      <c r="K659" s="541">
        <v>51</v>
      </c>
    </row>
    <row r="660" spans="1:11" ht="17.100000000000001" customHeight="1" x14ac:dyDescent="0.15">
      <c r="A660" s="22">
        <v>6</v>
      </c>
      <c r="C660" s="528"/>
      <c r="D660" s="538"/>
      <c r="E660" s="169"/>
      <c r="F660" s="165"/>
      <c r="G660" s="829" t="s">
        <v>925</v>
      </c>
      <c r="H660" s="830"/>
      <c r="I660" s="567">
        <v>10001</v>
      </c>
      <c r="J660" s="568">
        <v>10272</v>
      </c>
      <c r="K660" s="569">
        <v>11</v>
      </c>
    </row>
    <row r="661" spans="1:11" ht="17.100000000000001" customHeight="1" x14ac:dyDescent="0.15">
      <c r="A661" s="22">
        <v>5</v>
      </c>
      <c r="C661" s="528"/>
      <c r="D661" s="570"/>
      <c r="E661" s="169"/>
      <c r="F661" s="833" t="s">
        <v>636</v>
      </c>
      <c r="G661" s="834"/>
      <c r="H661" s="834"/>
      <c r="I661" s="535">
        <v>113921</v>
      </c>
      <c r="J661" s="536">
        <v>101627</v>
      </c>
      <c r="K661" s="537">
        <v>42</v>
      </c>
    </row>
    <row r="662" spans="1:11" ht="17.100000000000001" customHeight="1" x14ac:dyDescent="0.15">
      <c r="A662" s="22">
        <v>6</v>
      </c>
      <c r="C662" s="528"/>
      <c r="D662" s="538"/>
      <c r="E662" s="169"/>
      <c r="F662" s="165"/>
      <c r="G662" s="833" t="s">
        <v>923</v>
      </c>
      <c r="H662" s="834"/>
      <c r="I662" s="535">
        <v>106899</v>
      </c>
      <c r="J662" s="536">
        <v>94528</v>
      </c>
      <c r="K662" s="537">
        <v>46</v>
      </c>
    </row>
    <row r="663" spans="1:11" ht="17.100000000000001" customHeight="1" x14ac:dyDescent="0.15">
      <c r="A663" s="22">
        <v>6</v>
      </c>
      <c r="C663" s="528"/>
      <c r="D663" s="538"/>
      <c r="E663" s="169"/>
      <c r="F663" s="165"/>
      <c r="G663" s="829" t="s">
        <v>925</v>
      </c>
      <c r="H663" s="830"/>
      <c r="I663" s="567">
        <v>7022</v>
      </c>
      <c r="J663" s="568">
        <v>7099</v>
      </c>
      <c r="K663" s="569">
        <v>18</v>
      </c>
    </row>
    <row r="664" spans="1:11" ht="17.100000000000001" customHeight="1" x14ac:dyDescent="0.15">
      <c r="A664" s="22">
        <v>5</v>
      </c>
      <c r="C664" s="528"/>
      <c r="D664" s="570"/>
      <c r="E664" s="169"/>
      <c r="F664" s="833" t="s">
        <v>702</v>
      </c>
      <c r="G664" s="834"/>
      <c r="H664" s="834"/>
      <c r="I664" s="535">
        <v>177563</v>
      </c>
      <c r="J664" s="536">
        <v>138748</v>
      </c>
      <c r="K664" s="537">
        <v>50</v>
      </c>
    </row>
    <row r="665" spans="1:11" ht="17.100000000000001" customHeight="1" x14ac:dyDescent="0.15">
      <c r="A665" s="22">
        <v>6</v>
      </c>
      <c r="C665" s="528"/>
      <c r="D665" s="538"/>
      <c r="E665" s="169"/>
      <c r="F665" s="165"/>
      <c r="G665" s="833" t="s">
        <v>922</v>
      </c>
      <c r="H665" s="837"/>
      <c r="I665" s="535">
        <v>11460</v>
      </c>
      <c r="J665" s="536">
        <v>11248</v>
      </c>
      <c r="K665" s="537">
        <v>25</v>
      </c>
    </row>
    <row r="666" spans="1:11" ht="17.100000000000001" customHeight="1" x14ac:dyDescent="0.15">
      <c r="A666" s="22">
        <v>6</v>
      </c>
      <c r="C666" s="528"/>
      <c r="D666" s="538"/>
      <c r="E666" s="169"/>
      <c r="F666" s="165"/>
      <c r="G666" s="827" t="s">
        <v>923</v>
      </c>
      <c r="H666" s="831"/>
      <c r="I666" s="539">
        <v>5274</v>
      </c>
      <c r="J666" s="540">
        <v>3249</v>
      </c>
      <c r="K666" s="541">
        <v>41</v>
      </c>
    </row>
    <row r="667" spans="1:11" ht="17.100000000000001" customHeight="1" x14ac:dyDescent="0.15">
      <c r="A667" s="22">
        <v>6</v>
      </c>
      <c r="C667" s="528"/>
      <c r="D667" s="538"/>
      <c r="E667" s="169"/>
      <c r="F667" s="165"/>
      <c r="G667" s="827" t="s">
        <v>924</v>
      </c>
      <c r="H667" s="831"/>
      <c r="I667" s="539">
        <v>63875</v>
      </c>
      <c r="J667" s="540">
        <v>57859</v>
      </c>
      <c r="K667" s="541">
        <v>45</v>
      </c>
    </row>
    <row r="668" spans="1:11" ht="17.100000000000001" customHeight="1" x14ac:dyDescent="0.15">
      <c r="A668" s="22">
        <v>6</v>
      </c>
      <c r="C668" s="528"/>
      <c r="D668" s="538"/>
      <c r="E668" s="169"/>
      <c r="F668" s="165"/>
      <c r="G668" s="829" t="s">
        <v>925</v>
      </c>
      <c r="H668" s="832"/>
      <c r="I668" s="567">
        <v>96954</v>
      </c>
      <c r="J668" s="568">
        <v>66391</v>
      </c>
      <c r="K668" s="569">
        <v>50</v>
      </c>
    </row>
    <row r="669" spans="1:11" ht="17.100000000000001" customHeight="1" x14ac:dyDescent="0.15">
      <c r="A669" s="22">
        <v>5</v>
      </c>
      <c r="C669" s="528"/>
      <c r="D669" s="570"/>
      <c r="E669" s="169"/>
      <c r="F669" s="833" t="s">
        <v>928</v>
      </c>
      <c r="G669" s="834"/>
      <c r="H669" s="834"/>
      <c r="I669" s="535">
        <v>498416</v>
      </c>
      <c r="J669" s="536">
        <v>547297</v>
      </c>
      <c r="K669" s="537">
        <v>14</v>
      </c>
    </row>
    <row r="670" spans="1:11" ht="17.100000000000001" customHeight="1" x14ac:dyDescent="0.15">
      <c r="A670" s="22">
        <v>6</v>
      </c>
      <c r="C670" s="528"/>
      <c r="D670" s="538"/>
      <c r="E670" s="169"/>
      <c r="F670" s="165"/>
      <c r="G670" s="833" t="s">
        <v>922</v>
      </c>
      <c r="H670" s="834"/>
      <c r="I670" s="535">
        <v>93844</v>
      </c>
      <c r="J670" s="536">
        <v>160999</v>
      </c>
      <c r="K670" s="537">
        <v>6</v>
      </c>
    </row>
    <row r="671" spans="1:11" ht="17.100000000000001" customHeight="1" x14ac:dyDescent="0.15">
      <c r="A671" s="22">
        <v>6</v>
      </c>
      <c r="C671" s="528"/>
      <c r="D671" s="538"/>
      <c r="E671" s="169"/>
      <c r="F671" s="165"/>
      <c r="G671" s="827" t="s">
        <v>923</v>
      </c>
      <c r="H671" s="828"/>
      <c r="I671" s="539">
        <v>32306</v>
      </c>
      <c r="J671" s="540">
        <v>36409</v>
      </c>
      <c r="K671" s="541">
        <v>14</v>
      </c>
    </row>
    <row r="672" spans="1:11" ht="17.100000000000001" customHeight="1" x14ac:dyDescent="0.15">
      <c r="A672" s="22">
        <v>6</v>
      </c>
      <c r="C672" s="528"/>
      <c r="D672" s="538"/>
      <c r="E672" s="169"/>
      <c r="F672" s="165"/>
      <c r="G672" s="827" t="s">
        <v>924</v>
      </c>
      <c r="H672" s="828"/>
      <c r="I672" s="539">
        <v>68908</v>
      </c>
      <c r="J672" s="540">
        <v>89682</v>
      </c>
      <c r="K672" s="541">
        <v>8</v>
      </c>
    </row>
    <row r="673" spans="1:11" ht="17.100000000000001" customHeight="1" x14ac:dyDescent="0.15">
      <c r="A673" s="22">
        <v>6</v>
      </c>
      <c r="C673" s="528"/>
      <c r="D673" s="538"/>
      <c r="E673" s="169"/>
      <c r="F673" s="165"/>
      <c r="G673" s="829" t="s">
        <v>925</v>
      </c>
      <c r="H673" s="830"/>
      <c r="I673" s="567">
        <v>303358</v>
      </c>
      <c r="J673" s="568">
        <v>260207</v>
      </c>
      <c r="K673" s="569">
        <v>50</v>
      </c>
    </row>
    <row r="674" spans="1:11" ht="17.100000000000001" customHeight="1" x14ac:dyDescent="0.15">
      <c r="A674" s="22">
        <v>5</v>
      </c>
      <c r="C674" s="528"/>
      <c r="D674" s="570"/>
      <c r="E674" s="169"/>
      <c r="F674" s="833" t="s">
        <v>763</v>
      </c>
      <c r="G674" s="834"/>
      <c r="H674" s="834"/>
      <c r="I674" s="535">
        <v>137262</v>
      </c>
      <c r="J674" s="536">
        <v>93696</v>
      </c>
      <c r="K674" s="537">
        <v>39</v>
      </c>
    </row>
    <row r="675" spans="1:11" ht="17.100000000000001" customHeight="1" x14ac:dyDescent="0.15">
      <c r="A675" s="22">
        <v>6</v>
      </c>
      <c r="C675" s="528"/>
      <c r="D675" s="538"/>
      <c r="E675" s="169"/>
      <c r="F675" s="165"/>
      <c r="G675" s="833" t="s">
        <v>924</v>
      </c>
      <c r="H675" s="834"/>
      <c r="I675" s="535">
        <v>2585</v>
      </c>
      <c r="J675" s="536">
        <v>2512</v>
      </c>
      <c r="K675" s="537">
        <v>25</v>
      </c>
    </row>
    <row r="676" spans="1:11" ht="17.100000000000001" customHeight="1" x14ac:dyDescent="0.15">
      <c r="A676" s="22">
        <v>6</v>
      </c>
      <c r="C676" s="528"/>
      <c r="D676" s="538"/>
      <c r="E676" s="169"/>
      <c r="F676" s="165"/>
      <c r="G676" s="829" t="s">
        <v>925</v>
      </c>
      <c r="H676" s="830"/>
      <c r="I676" s="567">
        <v>134677</v>
      </c>
      <c r="J676" s="568">
        <v>91184</v>
      </c>
      <c r="K676" s="569">
        <v>41</v>
      </c>
    </row>
    <row r="677" spans="1:11" ht="17.100000000000001" customHeight="1" x14ac:dyDescent="0.15">
      <c r="A677" s="22">
        <v>5</v>
      </c>
      <c r="C677" s="528"/>
      <c r="D677" s="570"/>
      <c r="E677" s="169"/>
      <c r="F677" s="833" t="s">
        <v>782</v>
      </c>
      <c r="G677" s="834"/>
      <c r="H677" s="834"/>
      <c r="I677" s="535">
        <v>331425</v>
      </c>
      <c r="J677" s="536">
        <v>287577</v>
      </c>
      <c r="K677" s="537">
        <v>39</v>
      </c>
    </row>
    <row r="678" spans="1:11" ht="17.100000000000001" customHeight="1" x14ac:dyDescent="0.15">
      <c r="A678" s="22">
        <v>6</v>
      </c>
      <c r="C678" s="528"/>
      <c r="D678" s="538"/>
      <c r="E678" s="169"/>
      <c r="F678" s="165"/>
      <c r="G678" s="833" t="s">
        <v>922</v>
      </c>
      <c r="H678" s="834"/>
      <c r="I678" s="535">
        <v>24357</v>
      </c>
      <c r="J678" s="536">
        <v>15613</v>
      </c>
      <c r="K678" s="537">
        <v>48</v>
      </c>
    </row>
    <row r="679" spans="1:11" ht="17.100000000000001" customHeight="1" x14ac:dyDescent="0.15">
      <c r="A679" s="22">
        <v>6</v>
      </c>
      <c r="C679" s="528"/>
      <c r="D679" s="538"/>
      <c r="E679" s="169"/>
      <c r="F679" s="165"/>
      <c r="G679" s="827" t="s">
        <v>923</v>
      </c>
      <c r="H679" s="828"/>
      <c r="I679" s="539">
        <v>42711</v>
      </c>
      <c r="J679" s="540">
        <v>44926</v>
      </c>
      <c r="K679" s="541">
        <v>21</v>
      </c>
    </row>
    <row r="680" spans="1:11" ht="17.100000000000001" customHeight="1" x14ac:dyDescent="0.15">
      <c r="A680" s="22">
        <v>6</v>
      </c>
      <c r="C680" s="528"/>
      <c r="D680" s="538"/>
      <c r="E680" s="169"/>
      <c r="F680" s="165"/>
      <c r="G680" s="827" t="s">
        <v>924</v>
      </c>
      <c r="H680" s="828"/>
      <c r="I680" s="539">
        <v>69737</v>
      </c>
      <c r="J680" s="540">
        <v>61989</v>
      </c>
      <c r="K680" s="541">
        <v>42</v>
      </c>
    </row>
    <row r="681" spans="1:11" ht="17.100000000000001" customHeight="1" x14ac:dyDescent="0.15">
      <c r="A681" s="22">
        <v>6</v>
      </c>
      <c r="C681" s="528"/>
      <c r="D681" s="538"/>
      <c r="E681" s="169"/>
      <c r="F681" s="165"/>
      <c r="G681" s="827" t="s">
        <v>925</v>
      </c>
      <c r="H681" s="828"/>
      <c r="I681" s="539">
        <v>194619</v>
      </c>
      <c r="J681" s="540">
        <v>165048</v>
      </c>
      <c r="K681" s="541">
        <v>38</v>
      </c>
    </row>
    <row r="682" spans="1:11" ht="17.100000000000001" customHeight="1" x14ac:dyDescent="0.15">
      <c r="A682" s="22">
        <v>5</v>
      </c>
      <c r="C682" s="528"/>
      <c r="D682" s="570"/>
      <c r="E682" s="169"/>
      <c r="F682" s="833" t="s">
        <v>860</v>
      </c>
      <c r="G682" s="834"/>
      <c r="H682" s="834"/>
      <c r="I682" s="535">
        <v>307883</v>
      </c>
      <c r="J682" s="536">
        <v>314964</v>
      </c>
      <c r="K682" s="537">
        <v>22</v>
      </c>
    </row>
    <row r="683" spans="1:11" ht="17.100000000000001" customHeight="1" x14ac:dyDescent="0.15">
      <c r="A683" s="22">
        <v>6</v>
      </c>
      <c r="C683" s="528"/>
      <c r="D683" s="538"/>
      <c r="E683" s="169"/>
      <c r="F683" s="165"/>
      <c r="G683" s="833" t="s">
        <v>922</v>
      </c>
      <c r="H683" s="834"/>
      <c r="I683" s="535">
        <v>8667</v>
      </c>
      <c r="J683" s="536">
        <v>2684</v>
      </c>
      <c r="K683" s="537">
        <v>51</v>
      </c>
    </row>
    <row r="684" spans="1:11" ht="17.100000000000001" customHeight="1" x14ac:dyDescent="0.15">
      <c r="A684" s="22">
        <v>6</v>
      </c>
      <c r="C684" s="528"/>
      <c r="D684" s="538"/>
      <c r="E684" s="169"/>
      <c r="F684" s="165"/>
      <c r="G684" s="827" t="s">
        <v>923</v>
      </c>
      <c r="H684" s="828"/>
      <c r="I684" s="539">
        <v>20500</v>
      </c>
      <c r="J684" s="540">
        <v>17797</v>
      </c>
      <c r="K684" s="541">
        <v>34</v>
      </c>
    </row>
    <row r="685" spans="1:11" ht="17.100000000000001" customHeight="1" x14ac:dyDescent="0.15">
      <c r="A685" s="22">
        <v>6</v>
      </c>
      <c r="C685" s="528"/>
      <c r="D685" s="538"/>
      <c r="E685" s="169"/>
      <c r="F685" s="165"/>
      <c r="G685" s="827" t="s">
        <v>924</v>
      </c>
      <c r="H685" s="828"/>
      <c r="I685" s="539">
        <v>66614</v>
      </c>
      <c r="J685" s="540">
        <v>54820</v>
      </c>
      <c r="K685" s="541">
        <v>49</v>
      </c>
    </row>
    <row r="686" spans="1:11" ht="17.100000000000001" customHeight="1" x14ac:dyDescent="0.15">
      <c r="A686" s="22">
        <v>6</v>
      </c>
      <c r="C686" s="528"/>
      <c r="D686" s="544"/>
      <c r="E686" s="174"/>
      <c r="F686" s="572"/>
      <c r="G686" s="835" t="s">
        <v>925</v>
      </c>
      <c r="H686" s="836"/>
      <c r="I686" s="547">
        <v>212102</v>
      </c>
      <c r="J686" s="548">
        <v>239663</v>
      </c>
      <c r="K686" s="549">
        <v>12</v>
      </c>
    </row>
    <row r="687" spans="1:11" ht="17.100000000000001" customHeight="1" x14ac:dyDescent="0.15">
      <c r="A687" s="22">
        <v>2</v>
      </c>
      <c r="C687" s="803" t="s">
        <v>929</v>
      </c>
      <c r="D687" s="804"/>
      <c r="E687" s="804"/>
      <c r="F687" s="804"/>
      <c r="G687" s="804"/>
      <c r="H687" s="805"/>
      <c r="I687" s="573">
        <v>638739</v>
      </c>
      <c r="J687" s="574">
        <v>1244</v>
      </c>
      <c r="K687" s="575">
        <v>45</v>
      </c>
    </row>
    <row r="688" spans="1:11" ht="17.100000000000001" customHeight="1" x14ac:dyDescent="0.15">
      <c r="A688" s="22">
        <v>3</v>
      </c>
      <c r="C688" s="528"/>
      <c r="D688" s="810" t="s">
        <v>930</v>
      </c>
      <c r="E688" s="810"/>
      <c r="F688" s="810"/>
      <c r="G688" s="810"/>
      <c r="H688" s="811"/>
      <c r="I688" s="539">
        <v>352268</v>
      </c>
      <c r="J688" s="540">
        <v>312517</v>
      </c>
      <c r="K688" s="541">
        <v>38</v>
      </c>
    </row>
    <row r="689" spans="1:11" ht="17.100000000000001" customHeight="1" x14ac:dyDescent="0.15">
      <c r="A689" s="22">
        <v>4</v>
      </c>
      <c r="C689" s="528"/>
      <c r="D689" s="529"/>
      <c r="E689" s="823" t="s">
        <v>922</v>
      </c>
      <c r="F689" s="814"/>
      <c r="G689" s="814"/>
      <c r="H689" s="815"/>
      <c r="I689" s="535">
        <v>25236</v>
      </c>
      <c r="J689" s="536">
        <v>30217</v>
      </c>
      <c r="K689" s="537">
        <v>13</v>
      </c>
    </row>
    <row r="690" spans="1:11" ht="17.100000000000001" customHeight="1" x14ac:dyDescent="0.15">
      <c r="A690" s="22">
        <v>4</v>
      </c>
      <c r="C690" s="528"/>
      <c r="D690" s="529"/>
      <c r="E690" s="806" t="s">
        <v>931</v>
      </c>
      <c r="F690" s="814"/>
      <c r="G690" s="814"/>
      <c r="H690" s="815"/>
      <c r="I690" s="535">
        <v>327031</v>
      </c>
      <c r="J690" s="536">
        <v>282300</v>
      </c>
      <c r="K690" s="537">
        <v>38</v>
      </c>
    </row>
    <row r="691" spans="1:11" ht="17.100000000000001" customHeight="1" x14ac:dyDescent="0.15">
      <c r="A691" s="22">
        <v>5</v>
      </c>
      <c r="C691" s="528"/>
      <c r="D691" s="529"/>
      <c r="E691" s="538"/>
      <c r="F691" s="806" t="s">
        <v>932</v>
      </c>
      <c r="G691" s="814"/>
      <c r="H691" s="815"/>
      <c r="I691" s="535">
        <v>37337</v>
      </c>
      <c r="J691" s="536">
        <v>40408</v>
      </c>
      <c r="K691" s="537">
        <v>14</v>
      </c>
    </row>
    <row r="692" spans="1:11" ht="17.100000000000001" customHeight="1" x14ac:dyDescent="0.15">
      <c r="A692" s="22">
        <v>5</v>
      </c>
      <c r="C692" s="528"/>
      <c r="D692" s="529"/>
      <c r="E692" s="538"/>
      <c r="F692" s="819" t="s">
        <v>933</v>
      </c>
      <c r="G692" s="820"/>
      <c r="H692" s="821"/>
      <c r="I692" s="539">
        <v>35002</v>
      </c>
      <c r="J692" s="540">
        <v>54319</v>
      </c>
      <c r="K692" s="541">
        <v>1</v>
      </c>
    </row>
    <row r="693" spans="1:11" ht="17.100000000000001" customHeight="1" x14ac:dyDescent="0.15">
      <c r="A693" s="22">
        <v>5</v>
      </c>
      <c r="C693" s="528"/>
      <c r="D693" s="529"/>
      <c r="E693" s="538"/>
      <c r="F693" s="819" t="s">
        <v>934</v>
      </c>
      <c r="G693" s="820"/>
      <c r="H693" s="821"/>
      <c r="I693" s="539">
        <v>68838</v>
      </c>
      <c r="J693" s="540">
        <v>31331</v>
      </c>
      <c r="K693" s="541">
        <v>48</v>
      </c>
    </row>
    <row r="694" spans="1:11" ht="17.100000000000001" customHeight="1" x14ac:dyDescent="0.15">
      <c r="A694" s="22">
        <v>5</v>
      </c>
      <c r="C694" s="528"/>
      <c r="D694" s="529"/>
      <c r="E694" s="538"/>
      <c r="F694" s="819" t="s">
        <v>935</v>
      </c>
      <c r="G694" s="753"/>
      <c r="H694" s="754"/>
      <c r="I694" s="539">
        <v>33141</v>
      </c>
      <c r="J694" s="540">
        <v>23350</v>
      </c>
      <c r="K694" s="541">
        <v>46</v>
      </c>
    </row>
    <row r="695" spans="1:11" ht="17.100000000000001" customHeight="1" x14ac:dyDescent="0.15">
      <c r="A695" s="22">
        <v>5</v>
      </c>
      <c r="C695" s="528"/>
      <c r="D695" s="529"/>
      <c r="E695" s="538"/>
      <c r="F695" s="819" t="s">
        <v>936</v>
      </c>
      <c r="G695" s="753"/>
      <c r="H695" s="754"/>
      <c r="I695" s="539">
        <v>28976</v>
      </c>
      <c r="J695" s="540">
        <v>24848</v>
      </c>
      <c r="K695" s="541">
        <v>32</v>
      </c>
    </row>
    <row r="696" spans="1:11" ht="17.100000000000001" customHeight="1" x14ac:dyDescent="0.15">
      <c r="A696" s="22">
        <v>5</v>
      </c>
      <c r="C696" s="528"/>
      <c r="D696" s="529"/>
      <c r="E696" s="538"/>
      <c r="F696" s="819" t="s">
        <v>937</v>
      </c>
      <c r="G696" s="753"/>
      <c r="H696" s="754"/>
      <c r="I696" s="539">
        <v>6988</v>
      </c>
      <c r="J696" s="540">
        <v>8371</v>
      </c>
      <c r="K696" s="541">
        <v>17</v>
      </c>
    </row>
    <row r="697" spans="1:11" ht="17.100000000000001" customHeight="1" x14ac:dyDescent="0.15">
      <c r="A697" s="22">
        <v>5</v>
      </c>
      <c r="C697" s="528"/>
      <c r="D697" s="529"/>
      <c r="E697" s="544"/>
      <c r="F697" s="822" t="s">
        <v>938</v>
      </c>
      <c r="G697" s="812"/>
      <c r="H697" s="813"/>
      <c r="I697" s="547">
        <v>116750</v>
      </c>
      <c r="J697" s="548">
        <v>99673</v>
      </c>
      <c r="K697" s="549">
        <v>45</v>
      </c>
    </row>
    <row r="698" spans="1:11" ht="17.100000000000001" customHeight="1" x14ac:dyDescent="0.15">
      <c r="A698" s="22">
        <v>2</v>
      </c>
      <c r="C698" s="800" t="s">
        <v>303</v>
      </c>
      <c r="D698" s="801"/>
      <c r="E698" s="801"/>
      <c r="F698" s="801"/>
      <c r="G698" s="801"/>
      <c r="H698" s="802"/>
      <c r="I698" s="532">
        <v>3490383</v>
      </c>
      <c r="J698" s="533">
        <v>3291587</v>
      </c>
      <c r="K698" s="534">
        <v>42</v>
      </c>
    </row>
    <row r="699" spans="1:11" ht="17.100000000000001" customHeight="1" x14ac:dyDescent="0.15">
      <c r="A699" s="22">
        <v>3</v>
      </c>
      <c r="C699" s="528"/>
      <c r="D699" s="703" t="s">
        <v>939</v>
      </c>
      <c r="E699" s="704"/>
      <c r="F699" s="704"/>
      <c r="G699" s="704"/>
      <c r="H699" s="705"/>
      <c r="I699" s="560">
        <v>2072703</v>
      </c>
      <c r="J699" s="561">
        <v>1975759</v>
      </c>
      <c r="K699" s="562">
        <v>46</v>
      </c>
    </row>
    <row r="700" spans="1:11" ht="17.100000000000001" customHeight="1" x14ac:dyDescent="0.15">
      <c r="A700" s="22">
        <v>3</v>
      </c>
      <c r="C700" s="543"/>
      <c r="D700" s="797" t="s">
        <v>940</v>
      </c>
      <c r="E700" s="798"/>
      <c r="F700" s="798"/>
      <c r="G700" s="798"/>
      <c r="H700" s="799"/>
      <c r="I700" s="557">
        <v>1417680</v>
      </c>
      <c r="J700" s="558">
        <v>1315829</v>
      </c>
      <c r="K700" s="559">
        <v>37</v>
      </c>
    </row>
    <row r="701" spans="1:11" ht="17.100000000000001" customHeight="1" x14ac:dyDescent="0.15">
      <c r="I701" s="34"/>
      <c r="J701" s="33"/>
    </row>
  </sheetData>
  <dataConsolidate/>
  <mergeCells count="610">
    <mergeCell ref="F649:H649"/>
    <mergeCell ref="F652:H652"/>
    <mergeCell ref="F656:H656"/>
    <mergeCell ref="F661:H661"/>
    <mergeCell ref="G650:H650"/>
    <mergeCell ref="G651:H651"/>
    <mergeCell ref="G653:H653"/>
    <mergeCell ref="B1:L1"/>
    <mergeCell ref="C4:L4"/>
    <mergeCell ref="C5:L5"/>
    <mergeCell ref="C6:L6"/>
    <mergeCell ref="K9:K10"/>
    <mergeCell ref="C8:H10"/>
    <mergeCell ref="J8:K8"/>
    <mergeCell ref="G645:H645"/>
    <mergeCell ref="G646:H646"/>
    <mergeCell ref="G638:H638"/>
    <mergeCell ref="G639:H639"/>
    <mergeCell ref="F642:H642"/>
    <mergeCell ref="F641:H641"/>
    <mergeCell ref="D644:H644"/>
    <mergeCell ref="C643:H643"/>
    <mergeCell ref="G627:H627"/>
    <mergeCell ref="G628:H628"/>
    <mergeCell ref="G679:H679"/>
    <mergeCell ref="G658:H658"/>
    <mergeCell ref="G662:H662"/>
    <mergeCell ref="G663:H663"/>
    <mergeCell ref="F664:H664"/>
    <mergeCell ref="G671:H671"/>
    <mergeCell ref="G665:H665"/>
    <mergeCell ref="G666:H666"/>
    <mergeCell ref="G660:H660"/>
    <mergeCell ref="G654:H654"/>
    <mergeCell ref="G655:H655"/>
    <mergeCell ref="G659:H659"/>
    <mergeCell ref="E689:H689"/>
    <mergeCell ref="D688:H688"/>
    <mergeCell ref="G667:H667"/>
    <mergeCell ref="G668:H668"/>
    <mergeCell ref="G670:H670"/>
    <mergeCell ref="G684:H684"/>
    <mergeCell ref="G686:H686"/>
    <mergeCell ref="G675:H675"/>
    <mergeCell ref="G676:H676"/>
    <mergeCell ref="G678:H678"/>
    <mergeCell ref="F682:H682"/>
    <mergeCell ref="G673:H673"/>
    <mergeCell ref="G672:H672"/>
    <mergeCell ref="G657:H657"/>
    <mergeCell ref="F674:H674"/>
    <mergeCell ref="F677:H677"/>
    <mergeCell ref="G685:H685"/>
    <mergeCell ref="G683:H683"/>
    <mergeCell ref="G680:H680"/>
    <mergeCell ref="G681:H681"/>
    <mergeCell ref="F669:H669"/>
    <mergeCell ref="D648:H648"/>
    <mergeCell ref="F633:H633"/>
    <mergeCell ref="G609:H609"/>
    <mergeCell ref="G620:H620"/>
    <mergeCell ref="G621:H621"/>
    <mergeCell ref="G622:H622"/>
    <mergeCell ref="G623:H623"/>
    <mergeCell ref="G626:H626"/>
    <mergeCell ref="G647:H647"/>
    <mergeCell ref="G629:H629"/>
    <mergeCell ref="G630:H630"/>
    <mergeCell ref="G637:H637"/>
    <mergeCell ref="F632:H632"/>
    <mergeCell ref="E631:H631"/>
    <mergeCell ref="E634:H634"/>
    <mergeCell ref="F539:H539"/>
    <mergeCell ref="G521:H521"/>
    <mergeCell ref="G614:H614"/>
    <mergeCell ref="G589:H589"/>
    <mergeCell ref="G591:H591"/>
    <mergeCell ref="G592:H592"/>
    <mergeCell ref="G593:H593"/>
    <mergeCell ref="G616:H616"/>
    <mergeCell ref="G608:H608"/>
    <mergeCell ref="G594:H594"/>
    <mergeCell ref="G606:H606"/>
    <mergeCell ref="G577:H577"/>
    <mergeCell ref="G578:H578"/>
    <mergeCell ref="G579:H579"/>
    <mergeCell ref="G580:H580"/>
    <mergeCell ref="G581:H581"/>
    <mergeCell ref="G585:H585"/>
    <mergeCell ref="E583:H583"/>
    <mergeCell ref="G559:H559"/>
    <mergeCell ref="G560:H560"/>
    <mergeCell ref="G561:H561"/>
    <mergeCell ref="G562:H562"/>
    <mergeCell ref="G564:H564"/>
    <mergeCell ref="G568:H568"/>
    <mergeCell ref="D582:H582"/>
    <mergeCell ref="G399:H399"/>
    <mergeCell ref="G400:H400"/>
    <mergeCell ref="G463:H463"/>
    <mergeCell ref="G464:H464"/>
    <mergeCell ref="G467:H467"/>
    <mergeCell ref="G468:H468"/>
    <mergeCell ref="F459:H459"/>
    <mergeCell ref="F460:H460"/>
    <mergeCell ref="F462:H462"/>
    <mergeCell ref="F465:H465"/>
    <mergeCell ref="F452:H452"/>
    <mergeCell ref="F453:H453"/>
    <mergeCell ref="F454:H454"/>
    <mergeCell ref="F455:H455"/>
    <mergeCell ref="F456:H456"/>
    <mergeCell ref="F457:H457"/>
    <mergeCell ref="F437:H437"/>
    <mergeCell ref="F438:H438"/>
    <mergeCell ref="E433:H433"/>
    <mergeCell ref="E434:H434"/>
    <mergeCell ref="F446:H446"/>
    <mergeCell ref="F448:H448"/>
    <mergeCell ref="E440:H440"/>
    <mergeCell ref="F447:H447"/>
    <mergeCell ref="E380:H380"/>
    <mergeCell ref="G392:H392"/>
    <mergeCell ref="G393:H393"/>
    <mergeCell ref="G395:H395"/>
    <mergeCell ref="G396:H396"/>
    <mergeCell ref="G397:H397"/>
    <mergeCell ref="E390:H390"/>
    <mergeCell ref="F391:H391"/>
    <mergeCell ref="F394:H394"/>
    <mergeCell ref="G384:H384"/>
    <mergeCell ref="G386:H386"/>
    <mergeCell ref="G387:H387"/>
    <mergeCell ref="G388:H388"/>
    <mergeCell ref="F385:H385"/>
    <mergeCell ref="F389:H389"/>
    <mergeCell ref="F429:H429"/>
    <mergeCell ref="F430:H430"/>
    <mergeCell ref="F431:H431"/>
    <mergeCell ref="F432:H432"/>
    <mergeCell ref="F435:H435"/>
    <mergeCell ref="F436:H436"/>
    <mergeCell ref="F419:H419"/>
    <mergeCell ref="F420:H420"/>
    <mergeCell ref="G318:H318"/>
    <mergeCell ref="G319:H319"/>
    <mergeCell ref="G320:H320"/>
    <mergeCell ref="G321:H321"/>
    <mergeCell ref="G367:H367"/>
    <mergeCell ref="F362:H362"/>
    <mergeCell ref="G363:H363"/>
    <mergeCell ref="G364:H364"/>
    <mergeCell ref="G365:H365"/>
    <mergeCell ref="G366:H366"/>
    <mergeCell ref="F343:H343"/>
    <mergeCell ref="E342:H342"/>
    <mergeCell ref="F358:H358"/>
    <mergeCell ref="E360:H360"/>
    <mergeCell ref="E361:H361"/>
    <mergeCell ref="F356:H356"/>
    <mergeCell ref="F357:H357"/>
    <mergeCell ref="G354:H354"/>
    <mergeCell ref="F349:H349"/>
    <mergeCell ref="F339:H339"/>
    <mergeCell ref="F340:H340"/>
    <mergeCell ref="F341:H341"/>
    <mergeCell ref="F330:H330"/>
    <mergeCell ref="F331:H331"/>
    <mergeCell ref="G310:H310"/>
    <mergeCell ref="G311:H311"/>
    <mergeCell ref="G312:H312"/>
    <mergeCell ref="G314:H314"/>
    <mergeCell ref="G315:H315"/>
    <mergeCell ref="G316:H316"/>
    <mergeCell ref="F313:H313"/>
    <mergeCell ref="G308:H308"/>
    <mergeCell ref="G309:H309"/>
    <mergeCell ref="G306:H306"/>
    <mergeCell ref="G307:H307"/>
    <mergeCell ref="E295:H295"/>
    <mergeCell ref="E296:H296"/>
    <mergeCell ref="G250:H250"/>
    <mergeCell ref="G262:H262"/>
    <mergeCell ref="F253:H253"/>
    <mergeCell ref="F254:H254"/>
    <mergeCell ref="F255:H255"/>
    <mergeCell ref="F261:H261"/>
    <mergeCell ref="F259:H259"/>
    <mergeCell ref="F256:H256"/>
    <mergeCell ref="F275:H275"/>
    <mergeCell ref="F278:H278"/>
    <mergeCell ref="F279:H279"/>
    <mergeCell ref="F280:H280"/>
    <mergeCell ref="F281:H281"/>
    <mergeCell ref="G273:H273"/>
    <mergeCell ref="G274:H274"/>
    <mergeCell ref="F252:H252"/>
    <mergeCell ref="F301:H301"/>
    <mergeCell ref="F305:H305"/>
    <mergeCell ref="E299:H299"/>
    <mergeCell ref="F298:H298"/>
    <mergeCell ref="G242:H242"/>
    <mergeCell ref="G244:H244"/>
    <mergeCell ref="G248:H248"/>
    <mergeCell ref="G245:H245"/>
    <mergeCell ref="G246:H246"/>
    <mergeCell ref="G247:H247"/>
    <mergeCell ref="F239:H239"/>
    <mergeCell ref="F243:H243"/>
    <mergeCell ref="F297:H297"/>
    <mergeCell ref="E260:H260"/>
    <mergeCell ref="G249:H249"/>
    <mergeCell ref="F258:H258"/>
    <mergeCell ref="F257:H257"/>
    <mergeCell ref="G293:H293"/>
    <mergeCell ref="G285:H285"/>
    <mergeCell ref="G286:H286"/>
    <mergeCell ref="G288:H288"/>
    <mergeCell ref="G289:H289"/>
    <mergeCell ref="G290:H290"/>
    <mergeCell ref="G291:H291"/>
    <mergeCell ref="G292:H292"/>
    <mergeCell ref="F287:H287"/>
    <mergeCell ref="F282:H282"/>
    <mergeCell ref="F220:H220"/>
    <mergeCell ref="F234:H234"/>
    <mergeCell ref="G218:H218"/>
    <mergeCell ref="G219:H219"/>
    <mergeCell ref="G223:H223"/>
    <mergeCell ref="G228:H228"/>
    <mergeCell ref="G238:H238"/>
    <mergeCell ref="G240:H240"/>
    <mergeCell ref="G241:H241"/>
    <mergeCell ref="G230:H230"/>
    <mergeCell ref="G231:H231"/>
    <mergeCell ref="G232:H232"/>
    <mergeCell ref="G235:H235"/>
    <mergeCell ref="G236:H236"/>
    <mergeCell ref="G237:H237"/>
    <mergeCell ref="G221:H221"/>
    <mergeCell ref="G222:H222"/>
    <mergeCell ref="G224:H224"/>
    <mergeCell ref="G225:H225"/>
    <mergeCell ref="G226:H226"/>
    <mergeCell ref="G227:H227"/>
    <mergeCell ref="G229:H229"/>
    <mergeCell ref="G193:H193"/>
    <mergeCell ref="G194:H194"/>
    <mergeCell ref="G195:H195"/>
    <mergeCell ref="G215:H215"/>
    <mergeCell ref="G216:H216"/>
    <mergeCell ref="G217:H217"/>
    <mergeCell ref="F201:H201"/>
    <mergeCell ref="F202:H202"/>
    <mergeCell ref="F203:H203"/>
    <mergeCell ref="F204:H204"/>
    <mergeCell ref="F214:H214"/>
    <mergeCell ref="F206:H206"/>
    <mergeCell ref="F207:H207"/>
    <mergeCell ref="F208:H208"/>
    <mergeCell ref="F209:H209"/>
    <mergeCell ref="F210:H210"/>
    <mergeCell ref="F211:H211"/>
    <mergeCell ref="F212:H212"/>
    <mergeCell ref="G187:H187"/>
    <mergeCell ref="G188:H188"/>
    <mergeCell ref="G189:H189"/>
    <mergeCell ref="G190:H190"/>
    <mergeCell ref="G191:H191"/>
    <mergeCell ref="G192:H192"/>
    <mergeCell ref="G181:H181"/>
    <mergeCell ref="G182:H182"/>
    <mergeCell ref="G183:H183"/>
    <mergeCell ref="G184:H184"/>
    <mergeCell ref="G185:H185"/>
    <mergeCell ref="G186:H186"/>
    <mergeCell ref="G172:H172"/>
    <mergeCell ref="G173:H173"/>
    <mergeCell ref="G177:H177"/>
    <mergeCell ref="G178:H178"/>
    <mergeCell ref="G180:H180"/>
    <mergeCell ref="E175:H175"/>
    <mergeCell ref="F174:H174"/>
    <mergeCell ref="F176:H176"/>
    <mergeCell ref="F179:H179"/>
    <mergeCell ref="G166:H166"/>
    <mergeCell ref="G167:H167"/>
    <mergeCell ref="G168:H168"/>
    <mergeCell ref="G169:H169"/>
    <mergeCell ref="G170:H170"/>
    <mergeCell ref="G171:H171"/>
    <mergeCell ref="G164:H164"/>
    <mergeCell ref="G165:H165"/>
    <mergeCell ref="G153:H153"/>
    <mergeCell ref="G154:H154"/>
    <mergeCell ref="G155:H155"/>
    <mergeCell ref="G156:H156"/>
    <mergeCell ref="G157:H157"/>
    <mergeCell ref="G150:H150"/>
    <mergeCell ref="G151:H151"/>
    <mergeCell ref="F144:H144"/>
    <mergeCell ref="G161:H161"/>
    <mergeCell ref="G162:H162"/>
    <mergeCell ref="G163:H163"/>
    <mergeCell ref="F149:H149"/>
    <mergeCell ref="F159:H159"/>
    <mergeCell ref="G147:H147"/>
    <mergeCell ref="G148:H148"/>
    <mergeCell ref="G152:H152"/>
    <mergeCell ref="G160:H160"/>
    <mergeCell ref="E158:H158"/>
    <mergeCell ref="G140:H140"/>
    <mergeCell ref="G141:H141"/>
    <mergeCell ref="G142:H142"/>
    <mergeCell ref="G143:H143"/>
    <mergeCell ref="G145:H145"/>
    <mergeCell ref="G146:H146"/>
    <mergeCell ref="G105:H105"/>
    <mergeCell ref="G114:H114"/>
    <mergeCell ref="G125:H125"/>
    <mergeCell ref="G138:H138"/>
    <mergeCell ref="G139:H139"/>
    <mergeCell ref="E103:H103"/>
    <mergeCell ref="G87:H87"/>
    <mergeCell ref="G88:H88"/>
    <mergeCell ref="G90:H90"/>
    <mergeCell ref="G91:H91"/>
    <mergeCell ref="G92:H92"/>
    <mergeCell ref="G93:H93"/>
    <mergeCell ref="F89:H89"/>
    <mergeCell ref="G79:H79"/>
    <mergeCell ref="G80:H80"/>
    <mergeCell ref="G81:H81"/>
    <mergeCell ref="G84:H84"/>
    <mergeCell ref="G85:H85"/>
    <mergeCell ref="G86:H86"/>
    <mergeCell ref="F83:H83"/>
    <mergeCell ref="F95:H95"/>
    <mergeCell ref="F96:H96"/>
    <mergeCell ref="F102:H102"/>
    <mergeCell ref="G73:H73"/>
    <mergeCell ref="G74:H74"/>
    <mergeCell ref="G75:H75"/>
    <mergeCell ref="G77:H77"/>
    <mergeCell ref="G78:H78"/>
    <mergeCell ref="F76:H76"/>
    <mergeCell ref="G66:H66"/>
    <mergeCell ref="G67:H67"/>
    <mergeCell ref="G68:H68"/>
    <mergeCell ref="G69:H69"/>
    <mergeCell ref="G70:H70"/>
    <mergeCell ref="G72:H72"/>
    <mergeCell ref="F71:H71"/>
    <mergeCell ref="G35:H35"/>
    <mergeCell ref="G37:H37"/>
    <mergeCell ref="G38:H38"/>
    <mergeCell ref="G39:H39"/>
    <mergeCell ref="G42:H42"/>
    <mergeCell ref="G59:H59"/>
    <mergeCell ref="F696:H696"/>
    <mergeCell ref="F697:H697"/>
    <mergeCell ref="G26:H26"/>
    <mergeCell ref="G27:H27"/>
    <mergeCell ref="G29:H29"/>
    <mergeCell ref="G30:H30"/>
    <mergeCell ref="G31:H31"/>
    <mergeCell ref="G32:H32"/>
    <mergeCell ref="G33:H33"/>
    <mergeCell ref="G34:H34"/>
    <mergeCell ref="F695:H695"/>
    <mergeCell ref="F607:H607"/>
    <mergeCell ref="F618:H618"/>
    <mergeCell ref="F619:H619"/>
    <mergeCell ref="F635:H635"/>
    <mergeCell ref="F636:H636"/>
    <mergeCell ref="G624:H624"/>
    <mergeCell ref="G615:H615"/>
    <mergeCell ref="F691:H691"/>
    <mergeCell ref="F692:H692"/>
    <mergeCell ref="F693:H693"/>
    <mergeCell ref="F694:H694"/>
    <mergeCell ref="F541:H541"/>
    <mergeCell ref="F542:H542"/>
    <mergeCell ref="F543:H543"/>
    <mergeCell ref="G555:H555"/>
    <mergeCell ref="F534:H534"/>
    <mergeCell ref="F535:H535"/>
    <mergeCell ref="E544:H544"/>
    <mergeCell ref="F545:H545"/>
    <mergeCell ref="F546:H546"/>
    <mergeCell ref="F547:H547"/>
    <mergeCell ref="F548:H548"/>
    <mergeCell ref="F551:H551"/>
    <mergeCell ref="G557:H557"/>
    <mergeCell ref="E549:H549"/>
    <mergeCell ref="F540:H540"/>
    <mergeCell ref="F536:H536"/>
    <mergeCell ref="G586:H586"/>
    <mergeCell ref="G587:H587"/>
    <mergeCell ref="G588:H588"/>
    <mergeCell ref="G617:H617"/>
    <mergeCell ref="F509:H509"/>
    <mergeCell ref="F510:H510"/>
    <mergeCell ref="F511:H511"/>
    <mergeCell ref="F512:H512"/>
    <mergeCell ref="F513:H513"/>
    <mergeCell ref="F537:H537"/>
    <mergeCell ref="F538:H538"/>
    <mergeCell ref="G529:H529"/>
    <mergeCell ref="F526:H526"/>
    <mergeCell ref="G523:H523"/>
    <mergeCell ref="G524:H524"/>
    <mergeCell ref="G517:H517"/>
    <mergeCell ref="G518:H518"/>
    <mergeCell ref="G519:H519"/>
    <mergeCell ref="G520:H520"/>
    <mergeCell ref="F514:H514"/>
    <mergeCell ref="F516:H516"/>
    <mergeCell ref="F522:H522"/>
    <mergeCell ref="G525:H525"/>
    <mergeCell ref="E515:H515"/>
    <mergeCell ref="G532:H532"/>
    <mergeCell ref="G533:H533"/>
    <mergeCell ref="F531:H531"/>
    <mergeCell ref="G478:H478"/>
    <mergeCell ref="F507:H507"/>
    <mergeCell ref="E501:H501"/>
    <mergeCell ref="E506:H506"/>
    <mergeCell ref="F508:H508"/>
    <mergeCell ref="F497:H497"/>
    <mergeCell ref="F499:H499"/>
    <mergeCell ref="E498:H498"/>
    <mergeCell ref="F500:H500"/>
    <mergeCell ref="F502:H502"/>
    <mergeCell ref="F503:H503"/>
    <mergeCell ref="F504:H504"/>
    <mergeCell ref="F489:H489"/>
    <mergeCell ref="F490:H490"/>
    <mergeCell ref="F491:H491"/>
    <mergeCell ref="F492:H492"/>
    <mergeCell ref="F493:H493"/>
    <mergeCell ref="F494:H494"/>
    <mergeCell ref="F495:H495"/>
    <mergeCell ref="F496:H496"/>
    <mergeCell ref="D505:H505"/>
    <mergeCell ref="F415:H415"/>
    <mergeCell ref="F416:H416"/>
    <mergeCell ref="F481:H481"/>
    <mergeCell ref="F482:H482"/>
    <mergeCell ref="F483:H483"/>
    <mergeCell ref="F484:H484"/>
    <mergeCell ref="F485:H485"/>
    <mergeCell ref="F488:H488"/>
    <mergeCell ref="E487:H487"/>
    <mergeCell ref="D486:H486"/>
    <mergeCell ref="F458:H458"/>
    <mergeCell ref="F466:H466"/>
    <mergeCell ref="F480:H480"/>
    <mergeCell ref="G469:H469"/>
    <mergeCell ref="G470:H470"/>
    <mergeCell ref="G471:H471"/>
    <mergeCell ref="G472:H472"/>
    <mergeCell ref="G473:H473"/>
    <mergeCell ref="G474:H474"/>
    <mergeCell ref="G475:H475"/>
    <mergeCell ref="E461:H461"/>
    <mergeCell ref="E479:H479"/>
    <mergeCell ref="G476:H476"/>
    <mergeCell ref="G477:H477"/>
    <mergeCell ref="F422:H422"/>
    <mergeCell ref="F423:H423"/>
    <mergeCell ref="F427:H427"/>
    <mergeCell ref="F428:H428"/>
    <mergeCell ref="E421:H421"/>
    <mergeCell ref="E426:H426"/>
    <mergeCell ref="D425:H425"/>
    <mergeCell ref="F424:H424"/>
    <mergeCell ref="F417:H417"/>
    <mergeCell ref="F418:H418"/>
    <mergeCell ref="G368:H368"/>
    <mergeCell ref="G370:H370"/>
    <mergeCell ref="G371:H371"/>
    <mergeCell ref="G372:H372"/>
    <mergeCell ref="G373:H373"/>
    <mergeCell ref="G374:H374"/>
    <mergeCell ref="F369:H369"/>
    <mergeCell ref="G375:H375"/>
    <mergeCell ref="G376:H376"/>
    <mergeCell ref="G378:H378"/>
    <mergeCell ref="G379:H379"/>
    <mergeCell ref="G382:H382"/>
    <mergeCell ref="G383:H383"/>
    <mergeCell ref="F377:H377"/>
    <mergeCell ref="F381:H381"/>
    <mergeCell ref="E414:H414"/>
    <mergeCell ref="F406:H406"/>
    <mergeCell ref="F407:H407"/>
    <mergeCell ref="F408:H408"/>
    <mergeCell ref="F409:H409"/>
    <mergeCell ref="F410:H410"/>
    <mergeCell ref="F411:H411"/>
    <mergeCell ref="F412:H412"/>
    <mergeCell ref="F413:H413"/>
    <mergeCell ref="G351:H351"/>
    <mergeCell ref="F346:H346"/>
    <mergeCell ref="G345:H345"/>
    <mergeCell ref="G347:H347"/>
    <mergeCell ref="G350:H350"/>
    <mergeCell ref="F332:H332"/>
    <mergeCell ref="F333:H333"/>
    <mergeCell ref="F335:H335"/>
    <mergeCell ref="F336:H336"/>
    <mergeCell ref="F337:H337"/>
    <mergeCell ref="G348:H348"/>
    <mergeCell ref="F104:H104"/>
    <mergeCell ref="F137:H137"/>
    <mergeCell ref="G97:H97"/>
    <mergeCell ref="G98:H98"/>
    <mergeCell ref="G99:H99"/>
    <mergeCell ref="G100:H100"/>
    <mergeCell ref="G101:H101"/>
    <mergeCell ref="E690:H690"/>
    <mergeCell ref="F24:H24"/>
    <mergeCell ref="F25:H25"/>
    <mergeCell ref="F28:H28"/>
    <mergeCell ref="F36:H36"/>
    <mergeCell ref="F41:H41"/>
    <mergeCell ref="F65:H65"/>
    <mergeCell ref="E640:H640"/>
    <mergeCell ref="F554:H554"/>
    <mergeCell ref="F563:H563"/>
    <mergeCell ref="F584:H584"/>
    <mergeCell ref="G553:H553"/>
    <mergeCell ref="F550:H550"/>
    <mergeCell ref="G625:H625"/>
    <mergeCell ref="G552:H552"/>
    <mergeCell ref="G556:H556"/>
    <mergeCell ref="G558:H558"/>
    <mergeCell ref="F439:H439"/>
    <mergeCell ref="F441:H441"/>
    <mergeCell ref="F442:H442"/>
    <mergeCell ref="F443:H443"/>
    <mergeCell ref="F444:H444"/>
    <mergeCell ref="F445:H445"/>
    <mergeCell ref="D449:H449"/>
    <mergeCell ref="F451:H451"/>
    <mergeCell ref="E302:H302"/>
    <mergeCell ref="E304:H304"/>
    <mergeCell ref="E322:H322"/>
    <mergeCell ref="E328:H328"/>
    <mergeCell ref="E334:H334"/>
    <mergeCell ref="F338:H338"/>
    <mergeCell ref="F325:H325"/>
    <mergeCell ref="F326:H326"/>
    <mergeCell ref="F327:H327"/>
    <mergeCell ref="F329:H329"/>
    <mergeCell ref="F317:H317"/>
    <mergeCell ref="F324:H324"/>
    <mergeCell ref="D359:H359"/>
    <mergeCell ref="E355:H355"/>
    <mergeCell ref="G352:H352"/>
    <mergeCell ref="G353:H353"/>
    <mergeCell ref="F300:H300"/>
    <mergeCell ref="D14:H14"/>
    <mergeCell ref="D15:H15"/>
    <mergeCell ref="D22:H22"/>
    <mergeCell ref="D276:H276"/>
    <mergeCell ref="D294:H294"/>
    <mergeCell ref="C20:H20"/>
    <mergeCell ref="C11:H11"/>
    <mergeCell ref="C12:H12"/>
    <mergeCell ref="C13:H13"/>
    <mergeCell ref="E16:H16"/>
    <mergeCell ref="E23:H23"/>
    <mergeCell ref="E40:H40"/>
    <mergeCell ref="E82:H82"/>
    <mergeCell ref="E94:H94"/>
    <mergeCell ref="C21:H21"/>
    <mergeCell ref="F197:H197"/>
    <mergeCell ref="F198:H198"/>
    <mergeCell ref="E277:H277"/>
    <mergeCell ref="E283:H283"/>
    <mergeCell ref="F199:H199"/>
    <mergeCell ref="F200:H200"/>
    <mergeCell ref="F205:H205"/>
    <mergeCell ref="C18:H18"/>
    <mergeCell ref="C19:H19"/>
    <mergeCell ref="D700:H700"/>
    <mergeCell ref="D699:H699"/>
    <mergeCell ref="C698:H698"/>
    <mergeCell ref="C687:H687"/>
    <mergeCell ref="F530:H530"/>
    <mergeCell ref="C17:H17"/>
    <mergeCell ref="G527:H527"/>
    <mergeCell ref="G528:H528"/>
    <mergeCell ref="G344:H344"/>
    <mergeCell ref="E401:H401"/>
    <mergeCell ref="E404:H404"/>
    <mergeCell ref="F398:H398"/>
    <mergeCell ref="F402:H402"/>
    <mergeCell ref="F403:H403"/>
    <mergeCell ref="F405:H405"/>
    <mergeCell ref="E450:H450"/>
    <mergeCell ref="F323:H323"/>
    <mergeCell ref="D303:H303"/>
    <mergeCell ref="F284:H284"/>
    <mergeCell ref="E196:H196"/>
    <mergeCell ref="E213:H213"/>
    <mergeCell ref="E233:H233"/>
    <mergeCell ref="E251:H251"/>
  </mergeCells>
  <phoneticPr fontId="3"/>
  <pageMargins left="0.59055118110236227" right="0.59055118110236227" top="0.39370078740157483" bottom="0.39370078740157483" header="0" footer="0.19685039370078741"/>
  <pageSetup paperSize="9" firstPageNumber="35" orientation="portrait" useFirstPageNumber="1" r:id="rId1"/>
  <headerFooter scaleWithDoc="0" alignWithMargins="0">
    <oddFooter>&amp;C&amp;"ＭＳ 明朝,標準"&amp;9&amp;P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89B6B16263D244BA39428837D92B5D" ma:contentTypeVersion="15" ma:contentTypeDescription="新しいドキュメントを作成します。" ma:contentTypeScope="" ma:versionID="09eb7b3b2fb1942007abe5e9e6e8690e">
  <xsd:schema xmlns:xsd="http://www.w3.org/2001/XMLSchema" xmlns:xs="http://www.w3.org/2001/XMLSchema" xmlns:p="http://schemas.microsoft.com/office/2006/metadata/properties" xmlns:ns3="f6b67245-335c-44f2-80a3-e814434b52ba" xmlns:ns4="3351a25f-b06d-466e-81f7-d0fd540ebc1c" targetNamespace="http://schemas.microsoft.com/office/2006/metadata/properties" ma:root="true" ma:fieldsID="0db1b3a2dab08cbe47cb7b4947f1212b" ns3:_="" ns4:_="">
    <xsd:import namespace="f6b67245-335c-44f2-80a3-e814434b52ba"/>
    <xsd:import namespace="3351a25f-b06d-466e-81f7-d0fd540ebc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67245-335c-44f2-80a3-e814434b52b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1a25f-b06d-466e-81f7-d0fd540ebc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351a25f-b06d-466e-81f7-d0fd540ebc1c" xsi:nil="true"/>
  </documentManagement>
</p:properties>
</file>

<file path=customXml/itemProps1.xml><?xml version="1.0" encoding="utf-8"?>
<ds:datastoreItem xmlns:ds="http://schemas.openxmlformats.org/officeDocument/2006/customXml" ds:itemID="{6B7F89D7-65AF-4FC9-AFC7-4E756E3C1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67245-335c-44f2-80a3-e814434b52ba"/>
    <ds:schemaRef ds:uri="3351a25f-b06d-466e-81f7-d0fd540eb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3B61B1-2791-442C-9CED-32A546E4D0DC}">
  <ds:schemaRefs>
    <ds:schemaRef ds:uri="http://schemas.microsoft.com/sharepoint/v3/contenttype/forms"/>
  </ds:schemaRefs>
</ds:datastoreItem>
</file>

<file path=customXml/itemProps3.xml><?xml version="1.0" encoding="utf-8"?>
<ds:datastoreItem xmlns:ds="http://schemas.openxmlformats.org/officeDocument/2006/customXml" ds:itemID="{EE6341C7-FD80-45AF-B4B6-5EF10732CEA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1a25f-b06d-466e-81f7-d0fd540ebc1c"/>
    <ds:schemaRef ds:uri="f6b67245-335c-44f2-80a3-e814434b52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メニュー</vt:lpstr>
      <vt:lpstr>第１表</vt:lpstr>
      <vt:lpstr>第２表</vt:lpstr>
      <vt:lpstr>第３表</vt:lpstr>
      <vt:lpstr>第４表</vt:lpstr>
      <vt:lpstr>第５表</vt:lpstr>
      <vt:lpstr>第６表</vt:lpstr>
      <vt:lpstr>第７表</vt:lpstr>
      <vt:lpstr>メニュー!Print_Area</vt:lpstr>
      <vt:lpstr>第１表!Print_Area</vt:lpstr>
      <vt:lpstr>第２表!Print_Area</vt:lpstr>
      <vt:lpstr>第３表!Print_Area</vt:lpstr>
      <vt:lpstr>第４表!Print_Area</vt:lpstr>
      <vt:lpstr>第５表!Print_Area</vt:lpstr>
      <vt:lpstr>第６表!Print_Area</vt:lpstr>
      <vt:lpstr>第７表!Print_Area</vt:lpstr>
      <vt:lpstr>第２表!Print_Titles</vt:lpstr>
      <vt:lpstr>第４表!Print_Titles</vt:lpstr>
      <vt:lpstr>第５表!Print_Titles</vt:lpstr>
      <vt:lpstr>第７表!Print_Titles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佐藤 杏未</cp:lastModifiedBy>
  <cp:revision/>
  <cp:lastPrinted>2023-03-16T10:47:51Z</cp:lastPrinted>
  <dcterms:created xsi:type="dcterms:W3CDTF">2008-03-27T09:02:20Z</dcterms:created>
  <dcterms:modified xsi:type="dcterms:W3CDTF">2025-03-28T02:33:55Z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0x0101003A89B6B16263D244BA39428837D92B5D</vt:lpwstr>
  </property>
</Properties>
</file>