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0427\Downloads\個別\"/>
    </mc:Choice>
  </mc:AlternateContent>
  <xr:revisionPtr revIDLastSave="0" documentId="8_{A2FF34C7-004A-46BD-B888-A804512CB19B}" xr6:coauthVersionLast="47" xr6:coauthVersionMax="47" xr10:uidLastSave="{00000000-0000-0000-0000-000000000000}"/>
  <bookViews>
    <workbookView xWindow="22920" yWindow="-120" windowWidth="29040" windowHeight="15720" xr2:uid="{3FBADDB3-D2C2-4A4A-AB3F-07F7606D863F}"/>
  </bookViews>
  <sheets>
    <sheet name="K.安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<sst xmlns="http://schemas.openxmlformats.org/spreadsheetml/2006/main" count="122" uniqueCount="95">
  <si>
    <t>K．安全</t>
    <rPh sb="2" eb="4">
      <t>アンゼン</t>
    </rPh>
    <phoneticPr fontId="5"/>
  </si>
  <si>
    <t>番号</t>
    <rPh sb="0" eb="2">
      <t>バンゴウ</t>
    </rPh>
    <phoneticPr fontId="9"/>
  </si>
  <si>
    <t>項目</t>
    <rPh sb="0" eb="2">
      <t>コウモク</t>
    </rPh>
    <phoneticPr fontId="9"/>
  </si>
  <si>
    <t>単位</t>
    <phoneticPr fontId="9"/>
  </si>
  <si>
    <t>2025年版データ</t>
    <rPh sb="4" eb="5">
      <t>ネン</t>
    </rPh>
    <rPh sb="5" eb="6">
      <t>バン</t>
    </rPh>
    <phoneticPr fontId="9"/>
  </si>
  <si>
    <t>前回順位</t>
    <rPh sb="0" eb="2">
      <t>ゼンカイ</t>
    </rPh>
    <rPh sb="2" eb="4">
      <t>ジュンイ</t>
    </rPh>
    <phoneticPr fontId="5"/>
  </si>
  <si>
    <t>（参考：前回2024年版データ）</t>
    <phoneticPr fontId="9"/>
  </si>
  <si>
    <t>年度</t>
    <rPh sb="0" eb="1">
      <t>ネン</t>
    </rPh>
    <rPh sb="1" eb="2">
      <t>ド</t>
    </rPh>
    <phoneticPr fontId="10"/>
  </si>
  <si>
    <t>全国</t>
    <rPh sb="0" eb="2">
      <t>ゼンコク</t>
    </rPh>
    <phoneticPr fontId="10"/>
  </si>
  <si>
    <t>福井県</t>
  </si>
  <si>
    <t>順位</t>
  </si>
  <si>
    <t>との比較</t>
  </si>
  <si>
    <t>年度</t>
  </si>
  <si>
    <t>（順位）</t>
  </si>
  <si>
    <t>No.353</t>
    <phoneticPr fontId="9"/>
  </si>
  <si>
    <t>消防署数
(可住地面積100k㎡当たり)</t>
  </si>
  <si>
    <t>署</t>
    <phoneticPr fontId="4"/>
  </si>
  <si>
    <t>No.354</t>
  </si>
  <si>
    <t>消防団・分団数
(可住地面積100k㎡当たり)</t>
  </si>
  <si>
    <t>団</t>
    <phoneticPr fontId="4"/>
  </si>
  <si>
    <t>No.355</t>
  </si>
  <si>
    <t>消防ポンプ自動車等現有数
（人口10万人当たり）</t>
  </si>
  <si>
    <t>台</t>
    <phoneticPr fontId="4"/>
  </si>
  <si>
    <t>No.356</t>
  </si>
  <si>
    <t>消防水利数
（人口10万人当たり）</t>
  </si>
  <si>
    <t>所</t>
    <phoneticPr fontId="4"/>
  </si>
  <si>
    <t>No.357</t>
  </si>
  <si>
    <t>消防吏員数
（人口10万人当たり）</t>
  </si>
  <si>
    <t>人</t>
    <phoneticPr fontId="4"/>
  </si>
  <si>
    <t>No.358</t>
  </si>
  <si>
    <t>消防機関出動回数
（人口10万人当たり）</t>
  </si>
  <si>
    <t>回</t>
    <phoneticPr fontId="4"/>
  </si>
  <si>
    <t>No.359</t>
  </si>
  <si>
    <t>火災のための消防機関出動回数
（人口10万人当たり）</t>
    <phoneticPr fontId="4"/>
  </si>
  <si>
    <t>No.360</t>
  </si>
  <si>
    <t>火災出火件数
（人口10万人当たり）</t>
  </si>
  <si>
    <t>件</t>
    <phoneticPr fontId="4"/>
  </si>
  <si>
    <t>No.361</t>
  </si>
  <si>
    <t>建物火災出火件数
（人口10万人当たり）</t>
  </si>
  <si>
    <t>No.362</t>
  </si>
  <si>
    <t>火災死傷者数
（人口10万人当たり）</t>
  </si>
  <si>
    <t>No.363</t>
  </si>
  <si>
    <t>火災死傷者数
（建物火災100件当たり）</t>
  </si>
  <si>
    <t>No.364</t>
  </si>
  <si>
    <t>建物火災損害額
（人口１人当たり）</t>
  </si>
  <si>
    <t>円</t>
    <phoneticPr fontId="4"/>
  </si>
  <si>
    <t>No.365</t>
  </si>
  <si>
    <t>建物火災損害額
（建物火災１件当たり）</t>
  </si>
  <si>
    <t>万円</t>
    <phoneticPr fontId="4"/>
  </si>
  <si>
    <t>No.366</t>
  </si>
  <si>
    <t>立体横断施設数
（道路実延長千km当たり）</t>
  </si>
  <si>
    <t>No.367</t>
  </si>
  <si>
    <t>交通事故発生件数
（道路実延長千km当たり）</t>
  </si>
  <si>
    <t>No.368</t>
  </si>
  <si>
    <t>交通事故発生件数
（人口10万人当たり）</t>
  </si>
  <si>
    <t>No.369</t>
  </si>
  <si>
    <t>交通事故死傷者数
（人口10万人当たり）</t>
  </si>
  <si>
    <t>No.370</t>
  </si>
  <si>
    <t>交通事故死者数
（人口10万人当たり）</t>
  </si>
  <si>
    <t>No.371</t>
  </si>
  <si>
    <t>道路交通法違反検挙件数
（人口千人当たり）</t>
  </si>
  <si>
    <t>No.372</t>
  </si>
  <si>
    <t>警察官数
（人口千人当たり）</t>
  </si>
  <si>
    <t>No.373</t>
  </si>
  <si>
    <t>刑法犯認知件数
（人口千人当たり）</t>
  </si>
  <si>
    <t>No.374</t>
  </si>
  <si>
    <t>窃盗犯認知件数
（人口千人当たり）</t>
  </si>
  <si>
    <t>No.375</t>
  </si>
  <si>
    <t>刑法犯検挙率
（認知件数１件当たり）</t>
  </si>
  <si>
    <t>％</t>
  </si>
  <si>
    <t>No.376</t>
  </si>
  <si>
    <t>窃盗犯検挙率
（認知件数１件当たり）</t>
  </si>
  <si>
    <t>No.377</t>
  </si>
  <si>
    <t>災害被害額
（人口１人当たり）</t>
  </si>
  <si>
    <t>No.378</t>
  </si>
  <si>
    <t>不慮の事故による死亡者数
（人口10万人当たり）</t>
  </si>
  <si>
    <t>No.379</t>
  </si>
  <si>
    <t>公害苦情受付件数
（人口10万人当たり）</t>
  </si>
  <si>
    <t>No.380</t>
  </si>
  <si>
    <t>ばい煙発生施設数</t>
  </si>
  <si>
    <t>No.381</t>
  </si>
  <si>
    <t>一般粉じん発生施設数</t>
  </si>
  <si>
    <t>No.382</t>
  </si>
  <si>
    <t>水質汚濁防止法上の
特定事業場数</t>
  </si>
  <si>
    <t>No.383</t>
  </si>
  <si>
    <t>民間生命保険保有契約件数
（人口千人当たり）</t>
  </si>
  <si>
    <t>No.384</t>
  </si>
  <si>
    <t>民間生命保険保険金額
（保有契約１件当たり）</t>
  </si>
  <si>
    <t>No.385</t>
  </si>
  <si>
    <t>民間生命保険保険金額
（１世帯当たり）</t>
  </si>
  <si>
    <t>No.386</t>
  </si>
  <si>
    <t>火災保険住宅物件・一般物件新契約件数
（一般世帯千世帯当たり）</t>
    <phoneticPr fontId="4"/>
  </si>
  <si>
    <t>No.387</t>
  </si>
  <si>
    <t>火災保険住宅物件・一般物件受取保険金額
（保有契約１件当たり）</t>
    <phoneticPr fontId="4"/>
  </si>
  <si>
    <t>※全都道府県のデータはこちら（外部リンク：総務省統計局 e-Stat「統計でみる都道府県のすがた」）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</si>
</sst>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\(0\)"/>
    <numFmt numFmtId="178" formatCode="\+0;\▼0;&quot;―&quot;"/>
  </numFmts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36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20"/>
      <name val="HGP創英角ｺﾞｼｯｸUB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u/>
      <sz val="18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7" fillId="0" borderId="0" xfId="2" applyFont="1" applyFill="1" applyAlignment="1"/>
    <xf numFmtId="0" fontId="2" fillId="0" borderId="0" xfId="2">
      <alignment vertical="center"/>
    </xf>
    <xf numFmtId="0" fontId="8" fillId="2" borderId="1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Continuous" vertical="center"/>
    </xf>
    <xf numFmtId="0" fontId="8" fillId="2" borderId="5" xfId="2" applyFont="1" applyFill="1" applyBorder="1" applyAlignment="1">
      <alignment horizontal="centerContinuous" vertical="center"/>
    </xf>
    <xf numFmtId="49" fontId="8" fillId="2" borderId="6" xfId="2" applyNumberFormat="1" applyFont="1" applyFill="1" applyBorder="1" applyAlignment="1">
      <alignment horizontal="centerContinuous" vertical="center" wrapText="1"/>
    </xf>
    <xf numFmtId="49" fontId="8" fillId="2" borderId="7" xfId="2" applyNumberFormat="1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Continuous" vertical="center"/>
    </xf>
    <xf numFmtId="0" fontId="8" fillId="3" borderId="2" xfId="2" applyFont="1" applyFill="1" applyBorder="1" applyAlignment="1">
      <alignment horizontal="centerContinuous" vertical="center"/>
    </xf>
    <xf numFmtId="0" fontId="8" fillId="3" borderId="9" xfId="2" applyFont="1" applyFill="1" applyBorder="1" applyAlignment="1">
      <alignment horizontal="centerContinuous" vertical="center"/>
    </xf>
    <xf numFmtId="0" fontId="8" fillId="2" borderId="10" xfId="2" applyFont="1" applyFill="1" applyBorder="1" applyAlignment="1">
      <alignment horizontal="center"/>
    </xf>
    <xf numFmtId="0" fontId="8" fillId="2" borderId="11" xfId="2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/>
    </xf>
    <xf numFmtId="0" fontId="8" fillId="2" borderId="13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 wrapText="1"/>
    </xf>
    <xf numFmtId="49" fontId="8" fillId="2" borderId="15" xfId="2" applyNumberFormat="1" applyFont="1" applyFill="1" applyBorder="1" applyAlignment="1">
      <alignment horizontal="center" vertical="center" wrapText="1"/>
    </xf>
    <xf numFmtId="0" fontId="8" fillId="3" borderId="16" xfId="2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" vertical="center"/>
    </xf>
    <xf numFmtId="49" fontId="8" fillId="3" borderId="17" xfId="2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8" fillId="2" borderId="18" xfId="2" applyFont="1" applyFill="1" applyBorder="1" applyAlignment="1">
      <alignment horizontal="center" vertical="center"/>
    </xf>
    <xf numFmtId="0" fontId="8" fillId="0" borderId="19" xfId="2" applyFont="1" applyFill="1" applyBorder="1" applyAlignment="1">
      <alignment horizontal="centerContinuous" vertical="center" wrapText="1"/>
    </xf>
    <xf numFmtId="0" fontId="8" fillId="0" borderId="20" xfId="2" applyFont="1" applyFill="1" applyBorder="1" applyAlignment="1">
      <alignment horizontal="centerContinuous" vertical="center" wrapText="1"/>
    </xf>
    <xf numFmtId="0" fontId="8" fillId="0" borderId="21" xfId="2" applyFont="1" applyFill="1" applyBorder="1" applyAlignment="1">
      <alignment horizontal="center" vertical="center" shrinkToFit="1"/>
    </xf>
    <xf numFmtId="176" fontId="8" fillId="0" borderId="19" xfId="2" applyNumberFormat="1" applyFont="1" applyFill="1" applyBorder="1" applyAlignment="1">
      <alignment horizontal="right" vertical="center" shrinkToFit="1"/>
    </xf>
    <xf numFmtId="176" fontId="8" fillId="2" borderId="19" xfId="2" applyNumberFormat="1" applyFont="1" applyFill="1" applyBorder="1" applyAlignment="1">
      <alignment horizontal="right" vertical="center" shrinkToFit="1"/>
    </xf>
    <xf numFmtId="177" fontId="8" fillId="2" borderId="19" xfId="2" applyNumberFormat="1" applyFont="1" applyFill="1" applyBorder="1" applyAlignment="1">
      <alignment horizontal="center" vertical="center" shrinkToFit="1"/>
    </xf>
    <xf numFmtId="178" fontId="8" fillId="0" borderId="22" xfId="2" applyNumberFormat="1" applyFont="1" applyFill="1" applyBorder="1" applyAlignment="1">
      <alignment horizontal="center" vertical="center" shrinkToFit="1"/>
    </xf>
    <xf numFmtId="0" fontId="8" fillId="0" borderId="23" xfId="2" applyFont="1" applyFill="1" applyBorder="1" applyAlignment="1">
      <alignment horizontal="center" vertical="center" shrinkToFit="1"/>
    </xf>
    <xf numFmtId="176" fontId="8" fillId="3" borderId="19" xfId="2" applyNumberFormat="1" applyFont="1" applyFill="1" applyBorder="1" applyAlignment="1">
      <alignment horizontal="right" vertical="center" shrinkToFit="1"/>
    </xf>
    <xf numFmtId="177" fontId="8" fillId="3" borderId="24" xfId="2" applyNumberFormat="1" applyFont="1" applyFill="1" applyBorder="1" applyAlignment="1">
      <alignment horizontal="center" vertical="center" shrinkToFit="1"/>
    </xf>
    <xf numFmtId="0" fontId="8" fillId="0" borderId="11" xfId="2" applyFont="1" applyFill="1" applyBorder="1" applyAlignment="1">
      <alignment horizontal="centerContinuous" vertical="center" wrapText="1"/>
    </xf>
    <xf numFmtId="0" fontId="8" fillId="0" borderId="12" xfId="2" applyFont="1" applyFill="1" applyBorder="1" applyAlignment="1">
      <alignment horizontal="centerContinuous" vertical="center" wrapText="1"/>
    </xf>
    <xf numFmtId="0" fontId="8" fillId="0" borderId="25" xfId="2" applyFont="1" applyFill="1" applyBorder="1" applyAlignment="1">
      <alignment horizontal="center" vertical="center" shrinkToFit="1"/>
    </xf>
    <xf numFmtId="176" fontId="8" fillId="0" borderId="11" xfId="2" applyNumberFormat="1" applyFont="1" applyFill="1" applyBorder="1" applyAlignment="1">
      <alignment horizontal="right" vertical="center" shrinkToFit="1"/>
    </xf>
    <xf numFmtId="176" fontId="8" fillId="2" borderId="11" xfId="2" applyNumberFormat="1" applyFont="1" applyFill="1" applyBorder="1" applyAlignment="1">
      <alignment horizontal="right" vertical="center" shrinkToFit="1"/>
    </xf>
    <xf numFmtId="177" fontId="8" fillId="2" borderId="11" xfId="2" applyNumberFormat="1" applyFont="1" applyFill="1" applyBorder="1" applyAlignment="1">
      <alignment horizontal="center" vertical="center" shrinkToFit="1"/>
    </xf>
    <xf numFmtId="0" fontId="8" fillId="0" borderId="26" xfId="2" applyFont="1" applyFill="1" applyBorder="1" applyAlignment="1">
      <alignment horizontal="center" vertical="center" shrinkToFit="1"/>
    </xf>
    <xf numFmtId="176" fontId="8" fillId="3" borderId="11" xfId="2" applyNumberFormat="1" applyFont="1" applyFill="1" applyBorder="1" applyAlignment="1">
      <alignment horizontal="right" vertical="center" shrinkToFit="1"/>
    </xf>
    <xf numFmtId="177" fontId="8" fillId="3" borderId="27" xfId="2" applyNumberFormat="1" applyFont="1" applyFill="1" applyBorder="1" applyAlignment="1">
      <alignment horizontal="center" vertical="center" shrinkToFit="1"/>
    </xf>
    <xf numFmtId="4" fontId="8" fillId="0" borderId="11" xfId="2" applyNumberFormat="1" applyFont="1" applyFill="1" applyBorder="1" applyAlignment="1">
      <alignment horizontal="right" vertical="center" shrinkToFit="1"/>
    </xf>
    <xf numFmtId="4" fontId="8" fillId="2" borderId="11" xfId="2" applyNumberFormat="1" applyFont="1" applyFill="1" applyBorder="1" applyAlignment="1">
      <alignment horizontal="right" vertical="center" shrinkToFit="1"/>
    </xf>
    <xf numFmtId="4" fontId="8" fillId="3" borderId="11" xfId="2" applyNumberFormat="1" applyFont="1" applyFill="1" applyBorder="1" applyAlignment="1">
      <alignment horizontal="right" vertical="center" shrinkToFit="1"/>
    </xf>
    <xf numFmtId="3" fontId="8" fillId="0" borderId="11" xfId="2" applyNumberFormat="1" applyFont="1" applyFill="1" applyBorder="1" applyAlignment="1">
      <alignment horizontal="right" vertical="center" shrinkToFit="1"/>
    </xf>
    <xf numFmtId="3" fontId="8" fillId="2" borderId="11" xfId="2" applyNumberFormat="1" applyFont="1" applyFill="1" applyBorder="1" applyAlignment="1">
      <alignment horizontal="right" vertical="center" shrinkToFit="1"/>
    </xf>
    <xf numFmtId="3" fontId="8" fillId="3" borderId="11" xfId="2" applyNumberFormat="1" applyFont="1" applyFill="1" applyBorder="1" applyAlignment="1">
      <alignment horizontal="right" vertical="center" shrinkToFit="1"/>
    </xf>
    <xf numFmtId="0" fontId="8" fillId="0" borderId="13" xfId="2" applyFont="1" applyFill="1" applyBorder="1" applyAlignment="1">
      <alignment horizontal="center" vertical="center" shrinkToFit="1"/>
    </xf>
    <xf numFmtId="176" fontId="8" fillId="0" borderId="14" xfId="2" applyNumberFormat="1" applyFont="1" applyFill="1" applyBorder="1" applyAlignment="1">
      <alignment horizontal="right" vertical="center" shrinkToFit="1"/>
    </xf>
    <xf numFmtId="176" fontId="8" fillId="2" borderId="14" xfId="2" applyNumberFormat="1" applyFont="1" applyFill="1" applyBorder="1" applyAlignment="1">
      <alignment horizontal="right" vertical="center" shrinkToFit="1"/>
    </xf>
    <xf numFmtId="177" fontId="8" fillId="2" borderId="14" xfId="2" applyNumberFormat="1" applyFont="1" applyFill="1" applyBorder="1" applyAlignment="1">
      <alignment horizontal="center" vertical="center" shrinkToFit="1"/>
    </xf>
    <xf numFmtId="0" fontId="8" fillId="0" borderId="16" xfId="2" applyFont="1" applyFill="1" applyBorder="1" applyAlignment="1">
      <alignment horizontal="center" vertical="center" shrinkToFit="1"/>
    </xf>
    <xf numFmtId="176" fontId="8" fillId="3" borderId="14" xfId="2" applyNumberFormat="1" applyFont="1" applyFill="1" applyBorder="1" applyAlignment="1">
      <alignment horizontal="right" vertical="center" shrinkToFit="1"/>
    </xf>
    <xf numFmtId="177" fontId="8" fillId="3" borderId="17" xfId="2" applyNumberFormat="1" applyFont="1" applyFill="1" applyBorder="1" applyAlignment="1">
      <alignment horizontal="center" vertical="center" shrinkToFit="1"/>
    </xf>
    <xf numFmtId="0" fontId="12" fillId="0" borderId="0" xfId="1" applyFont="1">
      <alignment vertical="center"/>
    </xf>
  </cellXfs>
  <cellStyles count="3">
    <cellStyle name="ハイパーリンク" xfId="1" builtinId="8"/>
    <cellStyle name="標準" xfId="0" builtinId="0"/>
    <cellStyle name="標準 2" xfId="2" xr:uid="{D860B568-D1DE-4203-A874-12526111F717}"/>
  </cellStyles>
  <dxfs count="4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32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432955</xdr:colOff>
      <xdr:row>0</xdr:row>
      <xdr:rowOff>51955</xdr:rowOff>
    </xdr:from>
    <xdr:to>
      <xdr:col>11</xdr:col>
      <xdr:colOff>415638</xdr:colOff>
      <xdr:row>0</xdr:row>
      <xdr:rowOff>519545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646752-5072-47FB-A6D7-2426A3E95890}"/>
            </a:ext>
          </a:extLst>
        </xdr:cNvPr>
        <xdr:cNvSpPr txBox="1"/>
      </xdr:nvSpPr>
      <xdr:spPr>
        <a:xfrm>
          <a:off x="12310630" y="51955"/>
          <a:ext cx="2983058" cy="46759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248632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93D12-52A9-4473-87E6-8F6059F2CAF1}">
  <sheetPr>
    <pageSetUpPr fitToPage="1"/>
  </sheetPr>
  <dimension ref="A1:L100"/>
  <sheetViews>
    <sheetView tabSelected="1" zoomScale="55" zoomScaleNormal="55" workbookViewId="0">
      <pane xSplit="3" ySplit="3" topLeftCell="D19" activePane="bottomRight" state="frozen"/>
      <selection pane="topRight" activeCell="E1" sqref="E1"/>
      <selection pane="bottomLeft" activeCell="A4" sqref="A4"/>
      <selection pane="bottomRight" activeCell="A40" sqref="A40"/>
    </sheetView>
  </sheetViews>
  <sheetFormatPr defaultRowHeight="12" x14ac:dyDescent="0.4"/>
  <cols>
    <col min="1" max="1" width="11.125" style="5" customWidth="1"/>
    <col min="2" max="2" width="60.75" style="5" customWidth="1"/>
    <col min="3" max="4" width="10.75" style="5" customWidth="1"/>
    <col min="5" max="6" width="14.25" style="5" customWidth="1"/>
    <col min="7" max="7" width="13.375" style="5" customWidth="1"/>
    <col min="8" max="8" width="20.625" style="5" customWidth="1"/>
    <col min="9" max="9" width="10.625" style="5" customWidth="1"/>
    <col min="10" max="11" width="14.375" style="5" customWidth="1"/>
    <col min="12" max="12" width="13.375" style="5" customWidth="1"/>
    <col min="13" max="255" width="9" style="5"/>
    <col min="256" max="256" width="4" style="5" customWidth="1"/>
    <col min="257" max="257" width="11.125" style="5" customWidth="1"/>
    <col min="258" max="258" width="60.75" style="5" customWidth="1"/>
    <col min="259" max="260" width="10.75" style="5" customWidth="1"/>
    <col min="261" max="262" width="14.25" style="5" customWidth="1"/>
    <col min="263" max="263" width="13.375" style="5" customWidth="1"/>
    <col min="264" max="511" width="9" style="5"/>
    <col min="512" max="512" width="4" style="5" customWidth="1"/>
    <col min="513" max="513" width="11.125" style="5" customWidth="1"/>
    <col min="514" max="514" width="60.75" style="5" customWidth="1"/>
    <col min="515" max="516" width="10.75" style="5" customWidth="1"/>
    <col min="517" max="518" width="14.25" style="5" customWidth="1"/>
    <col min="519" max="519" width="13.375" style="5" customWidth="1"/>
    <col min="520" max="767" width="9" style="5"/>
    <col min="768" max="768" width="4" style="5" customWidth="1"/>
    <col min="769" max="769" width="11.125" style="5" customWidth="1"/>
    <col min="770" max="770" width="60.75" style="5" customWidth="1"/>
    <col min="771" max="772" width="10.75" style="5" customWidth="1"/>
    <col min="773" max="774" width="14.25" style="5" customWidth="1"/>
    <col min="775" max="775" width="13.375" style="5" customWidth="1"/>
    <col min="776" max="1023" width="9" style="5"/>
    <col min="1024" max="1024" width="4" style="5" customWidth="1"/>
    <col min="1025" max="1025" width="11.125" style="5" customWidth="1"/>
    <col min="1026" max="1026" width="60.75" style="5" customWidth="1"/>
    <col min="1027" max="1028" width="10.75" style="5" customWidth="1"/>
    <col min="1029" max="1030" width="14.25" style="5" customWidth="1"/>
    <col min="1031" max="1031" width="13.375" style="5" customWidth="1"/>
    <col min="1032" max="1279" width="9" style="5"/>
    <col min="1280" max="1280" width="4" style="5" customWidth="1"/>
    <col min="1281" max="1281" width="11.125" style="5" customWidth="1"/>
    <col min="1282" max="1282" width="60.75" style="5" customWidth="1"/>
    <col min="1283" max="1284" width="10.75" style="5" customWidth="1"/>
    <col min="1285" max="1286" width="14.25" style="5" customWidth="1"/>
    <col min="1287" max="1287" width="13.375" style="5" customWidth="1"/>
    <col min="1288" max="1535" width="9" style="5"/>
    <col min="1536" max="1536" width="4" style="5" customWidth="1"/>
    <col min="1537" max="1537" width="11.125" style="5" customWidth="1"/>
    <col min="1538" max="1538" width="60.75" style="5" customWidth="1"/>
    <col min="1539" max="1540" width="10.75" style="5" customWidth="1"/>
    <col min="1541" max="1542" width="14.25" style="5" customWidth="1"/>
    <col min="1543" max="1543" width="13.375" style="5" customWidth="1"/>
    <col min="1544" max="1791" width="9" style="5"/>
    <col min="1792" max="1792" width="4" style="5" customWidth="1"/>
    <col min="1793" max="1793" width="11.125" style="5" customWidth="1"/>
    <col min="1794" max="1794" width="60.75" style="5" customWidth="1"/>
    <col min="1795" max="1796" width="10.75" style="5" customWidth="1"/>
    <col min="1797" max="1798" width="14.25" style="5" customWidth="1"/>
    <col min="1799" max="1799" width="13.375" style="5" customWidth="1"/>
    <col min="1800" max="2047" width="9" style="5"/>
    <col min="2048" max="2048" width="4" style="5" customWidth="1"/>
    <col min="2049" max="2049" width="11.125" style="5" customWidth="1"/>
    <col min="2050" max="2050" width="60.75" style="5" customWidth="1"/>
    <col min="2051" max="2052" width="10.75" style="5" customWidth="1"/>
    <col min="2053" max="2054" width="14.25" style="5" customWidth="1"/>
    <col min="2055" max="2055" width="13.375" style="5" customWidth="1"/>
    <col min="2056" max="2303" width="9" style="5"/>
    <col min="2304" max="2304" width="4" style="5" customWidth="1"/>
    <col min="2305" max="2305" width="11.125" style="5" customWidth="1"/>
    <col min="2306" max="2306" width="60.75" style="5" customWidth="1"/>
    <col min="2307" max="2308" width="10.75" style="5" customWidth="1"/>
    <col min="2309" max="2310" width="14.25" style="5" customWidth="1"/>
    <col min="2311" max="2311" width="13.375" style="5" customWidth="1"/>
    <col min="2312" max="2559" width="9" style="5"/>
    <col min="2560" max="2560" width="4" style="5" customWidth="1"/>
    <col min="2561" max="2561" width="11.125" style="5" customWidth="1"/>
    <col min="2562" max="2562" width="60.75" style="5" customWidth="1"/>
    <col min="2563" max="2564" width="10.75" style="5" customWidth="1"/>
    <col min="2565" max="2566" width="14.25" style="5" customWidth="1"/>
    <col min="2567" max="2567" width="13.375" style="5" customWidth="1"/>
    <col min="2568" max="2815" width="9" style="5"/>
    <col min="2816" max="2816" width="4" style="5" customWidth="1"/>
    <col min="2817" max="2817" width="11.125" style="5" customWidth="1"/>
    <col min="2818" max="2818" width="60.75" style="5" customWidth="1"/>
    <col min="2819" max="2820" width="10.75" style="5" customWidth="1"/>
    <col min="2821" max="2822" width="14.25" style="5" customWidth="1"/>
    <col min="2823" max="2823" width="13.375" style="5" customWidth="1"/>
    <col min="2824" max="3071" width="9" style="5"/>
    <col min="3072" max="3072" width="4" style="5" customWidth="1"/>
    <col min="3073" max="3073" width="11.125" style="5" customWidth="1"/>
    <col min="3074" max="3074" width="60.75" style="5" customWidth="1"/>
    <col min="3075" max="3076" width="10.75" style="5" customWidth="1"/>
    <col min="3077" max="3078" width="14.25" style="5" customWidth="1"/>
    <col min="3079" max="3079" width="13.375" style="5" customWidth="1"/>
    <col min="3080" max="3327" width="9" style="5"/>
    <col min="3328" max="3328" width="4" style="5" customWidth="1"/>
    <col min="3329" max="3329" width="11.125" style="5" customWidth="1"/>
    <col min="3330" max="3330" width="60.75" style="5" customWidth="1"/>
    <col min="3331" max="3332" width="10.75" style="5" customWidth="1"/>
    <col min="3333" max="3334" width="14.25" style="5" customWidth="1"/>
    <col min="3335" max="3335" width="13.375" style="5" customWidth="1"/>
    <col min="3336" max="3583" width="9" style="5"/>
    <col min="3584" max="3584" width="4" style="5" customWidth="1"/>
    <col min="3585" max="3585" width="11.125" style="5" customWidth="1"/>
    <col min="3586" max="3586" width="60.75" style="5" customWidth="1"/>
    <col min="3587" max="3588" width="10.75" style="5" customWidth="1"/>
    <col min="3589" max="3590" width="14.25" style="5" customWidth="1"/>
    <col min="3591" max="3591" width="13.375" style="5" customWidth="1"/>
    <col min="3592" max="3839" width="9" style="5"/>
    <col min="3840" max="3840" width="4" style="5" customWidth="1"/>
    <col min="3841" max="3841" width="11.125" style="5" customWidth="1"/>
    <col min="3842" max="3842" width="60.75" style="5" customWidth="1"/>
    <col min="3843" max="3844" width="10.75" style="5" customWidth="1"/>
    <col min="3845" max="3846" width="14.25" style="5" customWidth="1"/>
    <col min="3847" max="3847" width="13.375" style="5" customWidth="1"/>
    <col min="3848" max="4095" width="9" style="5"/>
    <col min="4096" max="4096" width="4" style="5" customWidth="1"/>
    <col min="4097" max="4097" width="11.125" style="5" customWidth="1"/>
    <col min="4098" max="4098" width="60.75" style="5" customWidth="1"/>
    <col min="4099" max="4100" width="10.75" style="5" customWidth="1"/>
    <col min="4101" max="4102" width="14.25" style="5" customWidth="1"/>
    <col min="4103" max="4103" width="13.375" style="5" customWidth="1"/>
    <col min="4104" max="4351" width="9" style="5"/>
    <col min="4352" max="4352" width="4" style="5" customWidth="1"/>
    <col min="4353" max="4353" width="11.125" style="5" customWidth="1"/>
    <col min="4354" max="4354" width="60.75" style="5" customWidth="1"/>
    <col min="4355" max="4356" width="10.75" style="5" customWidth="1"/>
    <col min="4357" max="4358" width="14.25" style="5" customWidth="1"/>
    <col min="4359" max="4359" width="13.375" style="5" customWidth="1"/>
    <col min="4360" max="4607" width="9" style="5"/>
    <col min="4608" max="4608" width="4" style="5" customWidth="1"/>
    <col min="4609" max="4609" width="11.125" style="5" customWidth="1"/>
    <col min="4610" max="4610" width="60.75" style="5" customWidth="1"/>
    <col min="4611" max="4612" width="10.75" style="5" customWidth="1"/>
    <col min="4613" max="4614" width="14.25" style="5" customWidth="1"/>
    <col min="4615" max="4615" width="13.375" style="5" customWidth="1"/>
    <col min="4616" max="4863" width="9" style="5"/>
    <col min="4864" max="4864" width="4" style="5" customWidth="1"/>
    <col min="4865" max="4865" width="11.125" style="5" customWidth="1"/>
    <col min="4866" max="4866" width="60.75" style="5" customWidth="1"/>
    <col min="4867" max="4868" width="10.75" style="5" customWidth="1"/>
    <col min="4869" max="4870" width="14.25" style="5" customWidth="1"/>
    <col min="4871" max="4871" width="13.375" style="5" customWidth="1"/>
    <col min="4872" max="5119" width="9" style="5"/>
    <col min="5120" max="5120" width="4" style="5" customWidth="1"/>
    <col min="5121" max="5121" width="11.125" style="5" customWidth="1"/>
    <col min="5122" max="5122" width="60.75" style="5" customWidth="1"/>
    <col min="5123" max="5124" width="10.75" style="5" customWidth="1"/>
    <col min="5125" max="5126" width="14.25" style="5" customWidth="1"/>
    <col min="5127" max="5127" width="13.375" style="5" customWidth="1"/>
    <col min="5128" max="5375" width="9" style="5"/>
    <col min="5376" max="5376" width="4" style="5" customWidth="1"/>
    <col min="5377" max="5377" width="11.125" style="5" customWidth="1"/>
    <col min="5378" max="5378" width="60.75" style="5" customWidth="1"/>
    <col min="5379" max="5380" width="10.75" style="5" customWidth="1"/>
    <col min="5381" max="5382" width="14.25" style="5" customWidth="1"/>
    <col min="5383" max="5383" width="13.375" style="5" customWidth="1"/>
    <col min="5384" max="5631" width="9" style="5"/>
    <col min="5632" max="5632" width="4" style="5" customWidth="1"/>
    <col min="5633" max="5633" width="11.125" style="5" customWidth="1"/>
    <col min="5634" max="5634" width="60.75" style="5" customWidth="1"/>
    <col min="5635" max="5636" width="10.75" style="5" customWidth="1"/>
    <col min="5637" max="5638" width="14.25" style="5" customWidth="1"/>
    <col min="5639" max="5639" width="13.375" style="5" customWidth="1"/>
    <col min="5640" max="5887" width="9" style="5"/>
    <col min="5888" max="5888" width="4" style="5" customWidth="1"/>
    <col min="5889" max="5889" width="11.125" style="5" customWidth="1"/>
    <col min="5890" max="5890" width="60.75" style="5" customWidth="1"/>
    <col min="5891" max="5892" width="10.75" style="5" customWidth="1"/>
    <col min="5893" max="5894" width="14.25" style="5" customWidth="1"/>
    <col min="5895" max="5895" width="13.375" style="5" customWidth="1"/>
    <col min="5896" max="6143" width="9" style="5"/>
    <col min="6144" max="6144" width="4" style="5" customWidth="1"/>
    <col min="6145" max="6145" width="11.125" style="5" customWidth="1"/>
    <col min="6146" max="6146" width="60.75" style="5" customWidth="1"/>
    <col min="6147" max="6148" width="10.75" style="5" customWidth="1"/>
    <col min="6149" max="6150" width="14.25" style="5" customWidth="1"/>
    <col min="6151" max="6151" width="13.375" style="5" customWidth="1"/>
    <col min="6152" max="6399" width="9" style="5"/>
    <col min="6400" max="6400" width="4" style="5" customWidth="1"/>
    <col min="6401" max="6401" width="11.125" style="5" customWidth="1"/>
    <col min="6402" max="6402" width="60.75" style="5" customWidth="1"/>
    <col min="6403" max="6404" width="10.75" style="5" customWidth="1"/>
    <col min="6405" max="6406" width="14.25" style="5" customWidth="1"/>
    <col min="6407" max="6407" width="13.375" style="5" customWidth="1"/>
    <col min="6408" max="6655" width="9" style="5"/>
    <col min="6656" max="6656" width="4" style="5" customWidth="1"/>
    <col min="6657" max="6657" width="11.125" style="5" customWidth="1"/>
    <col min="6658" max="6658" width="60.75" style="5" customWidth="1"/>
    <col min="6659" max="6660" width="10.75" style="5" customWidth="1"/>
    <col min="6661" max="6662" width="14.25" style="5" customWidth="1"/>
    <col min="6663" max="6663" width="13.375" style="5" customWidth="1"/>
    <col min="6664" max="6911" width="9" style="5"/>
    <col min="6912" max="6912" width="4" style="5" customWidth="1"/>
    <col min="6913" max="6913" width="11.125" style="5" customWidth="1"/>
    <col min="6914" max="6914" width="60.75" style="5" customWidth="1"/>
    <col min="6915" max="6916" width="10.75" style="5" customWidth="1"/>
    <col min="6917" max="6918" width="14.25" style="5" customWidth="1"/>
    <col min="6919" max="6919" width="13.375" style="5" customWidth="1"/>
    <col min="6920" max="7167" width="9" style="5"/>
    <col min="7168" max="7168" width="4" style="5" customWidth="1"/>
    <col min="7169" max="7169" width="11.125" style="5" customWidth="1"/>
    <col min="7170" max="7170" width="60.75" style="5" customWidth="1"/>
    <col min="7171" max="7172" width="10.75" style="5" customWidth="1"/>
    <col min="7173" max="7174" width="14.25" style="5" customWidth="1"/>
    <col min="7175" max="7175" width="13.375" style="5" customWidth="1"/>
    <col min="7176" max="7423" width="9" style="5"/>
    <col min="7424" max="7424" width="4" style="5" customWidth="1"/>
    <col min="7425" max="7425" width="11.125" style="5" customWidth="1"/>
    <col min="7426" max="7426" width="60.75" style="5" customWidth="1"/>
    <col min="7427" max="7428" width="10.75" style="5" customWidth="1"/>
    <col min="7429" max="7430" width="14.25" style="5" customWidth="1"/>
    <col min="7431" max="7431" width="13.375" style="5" customWidth="1"/>
    <col min="7432" max="7679" width="9" style="5"/>
    <col min="7680" max="7680" width="4" style="5" customWidth="1"/>
    <col min="7681" max="7681" width="11.125" style="5" customWidth="1"/>
    <col min="7682" max="7682" width="60.75" style="5" customWidth="1"/>
    <col min="7683" max="7684" width="10.75" style="5" customWidth="1"/>
    <col min="7685" max="7686" width="14.25" style="5" customWidth="1"/>
    <col min="7687" max="7687" width="13.375" style="5" customWidth="1"/>
    <col min="7688" max="7935" width="9" style="5"/>
    <col min="7936" max="7936" width="4" style="5" customWidth="1"/>
    <col min="7937" max="7937" width="11.125" style="5" customWidth="1"/>
    <col min="7938" max="7938" width="60.75" style="5" customWidth="1"/>
    <col min="7939" max="7940" width="10.75" style="5" customWidth="1"/>
    <col min="7941" max="7942" width="14.25" style="5" customWidth="1"/>
    <col min="7943" max="7943" width="13.375" style="5" customWidth="1"/>
    <col min="7944" max="8191" width="9" style="5"/>
    <col min="8192" max="8192" width="4" style="5" customWidth="1"/>
    <col min="8193" max="8193" width="11.125" style="5" customWidth="1"/>
    <col min="8194" max="8194" width="60.75" style="5" customWidth="1"/>
    <col min="8195" max="8196" width="10.75" style="5" customWidth="1"/>
    <col min="8197" max="8198" width="14.25" style="5" customWidth="1"/>
    <col min="8199" max="8199" width="13.375" style="5" customWidth="1"/>
    <col min="8200" max="8447" width="9" style="5"/>
    <col min="8448" max="8448" width="4" style="5" customWidth="1"/>
    <col min="8449" max="8449" width="11.125" style="5" customWidth="1"/>
    <col min="8450" max="8450" width="60.75" style="5" customWidth="1"/>
    <col min="8451" max="8452" width="10.75" style="5" customWidth="1"/>
    <col min="8453" max="8454" width="14.25" style="5" customWidth="1"/>
    <col min="8455" max="8455" width="13.375" style="5" customWidth="1"/>
    <col min="8456" max="8703" width="9" style="5"/>
    <col min="8704" max="8704" width="4" style="5" customWidth="1"/>
    <col min="8705" max="8705" width="11.125" style="5" customWidth="1"/>
    <col min="8706" max="8706" width="60.75" style="5" customWidth="1"/>
    <col min="8707" max="8708" width="10.75" style="5" customWidth="1"/>
    <col min="8709" max="8710" width="14.25" style="5" customWidth="1"/>
    <col min="8711" max="8711" width="13.375" style="5" customWidth="1"/>
    <col min="8712" max="8959" width="9" style="5"/>
    <col min="8960" max="8960" width="4" style="5" customWidth="1"/>
    <col min="8961" max="8961" width="11.125" style="5" customWidth="1"/>
    <col min="8962" max="8962" width="60.75" style="5" customWidth="1"/>
    <col min="8963" max="8964" width="10.75" style="5" customWidth="1"/>
    <col min="8965" max="8966" width="14.25" style="5" customWidth="1"/>
    <col min="8967" max="8967" width="13.375" style="5" customWidth="1"/>
    <col min="8968" max="9215" width="9" style="5"/>
    <col min="9216" max="9216" width="4" style="5" customWidth="1"/>
    <col min="9217" max="9217" width="11.125" style="5" customWidth="1"/>
    <col min="9218" max="9218" width="60.75" style="5" customWidth="1"/>
    <col min="9219" max="9220" width="10.75" style="5" customWidth="1"/>
    <col min="9221" max="9222" width="14.25" style="5" customWidth="1"/>
    <col min="9223" max="9223" width="13.375" style="5" customWidth="1"/>
    <col min="9224" max="9471" width="9" style="5"/>
    <col min="9472" max="9472" width="4" style="5" customWidth="1"/>
    <col min="9473" max="9473" width="11.125" style="5" customWidth="1"/>
    <col min="9474" max="9474" width="60.75" style="5" customWidth="1"/>
    <col min="9475" max="9476" width="10.75" style="5" customWidth="1"/>
    <col min="9477" max="9478" width="14.25" style="5" customWidth="1"/>
    <col min="9479" max="9479" width="13.375" style="5" customWidth="1"/>
    <col min="9480" max="9727" width="9" style="5"/>
    <col min="9728" max="9728" width="4" style="5" customWidth="1"/>
    <col min="9729" max="9729" width="11.125" style="5" customWidth="1"/>
    <col min="9730" max="9730" width="60.75" style="5" customWidth="1"/>
    <col min="9731" max="9732" width="10.75" style="5" customWidth="1"/>
    <col min="9733" max="9734" width="14.25" style="5" customWidth="1"/>
    <col min="9735" max="9735" width="13.375" style="5" customWidth="1"/>
    <col min="9736" max="9983" width="9" style="5"/>
    <col min="9984" max="9984" width="4" style="5" customWidth="1"/>
    <col min="9985" max="9985" width="11.125" style="5" customWidth="1"/>
    <col min="9986" max="9986" width="60.75" style="5" customWidth="1"/>
    <col min="9987" max="9988" width="10.75" style="5" customWidth="1"/>
    <col min="9989" max="9990" width="14.25" style="5" customWidth="1"/>
    <col min="9991" max="9991" width="13.375" style="5" customWidth="1"/>
    <col min="9992" max="10239" width="9" style="5"/>
    <col min="10240" max="10240" width="4" style="5" customWidth="1"/>
    <col min="10241" max="10241" width="11.125" style="5" customWidth="1"/>
    <col min="10242" max="10242" width="60.75" style="5" customWidth="1"/>
    <col min="10243" max="10244" width="10.75" style="5" customWidth="1"/>
    <col min="10245" max="10246" width="14.25" style="5" customWidth="1"/>
    <col min="10247" max="10247" width="13.375" style="5" customWidth="1"/>
    <col min="10248" max="10495" width="9" style="5"/>
    <col min="10496" max="10496" width="4" style="5" customWidth="1"/>
    <col min="10497" max="10497" width="11.125" style="5" customWidth="1"/>
    <col min="10498" max="10498" width="60.75" style="5" customWidth="1"/>
    <col min="10499" max="10500" width="10.75" style="5" customWidth="1"/>
    <col min="10501" max="10502" width="14.25" style="5" customWidth="1"/>
    <col min="10503" max="10503" width="13.375" style="5" customWidth="1"/>
    <col min="10504" max="10751" width="9" style="5"/>
    <col min="10752" max="10752" width="4" style="5" customWidth="1"/>
    <col min="10753" max="10753" width="11.125" style="5" customWidth="1"/>
    <col min="10754" max="10754" width="60.75" style="5" customWidth="1"/>
    <col min="10755" max="10756" width="10.75" style="5" customWidth="1"/>
    <col min="10757" max="10758" width="14.25" style="5" customWidth="1"/>
    <col min="10759" max="10759" width="13.375" style="5" customWidth="1"/>
    <col min="10760" max="11007" width="9" style="5"/>
    <col min="11008" max="11008" width="4" style="5" customWidth="1"/>
    <col min="11009" max="11009" width="11.125" style="5" customWidth="1"/>
    <col min="11010" max="11010" width="60.75" style="5" customWidth="1"/>
    <col min="11011" max="11012" width="10.75" style="5" customWidth="1"/>
    <col min="11013" max="11014" width="14.25" style="5" customWidth="1"/>
    <col min="11015" max="11015" width="13.375" style="5" customWidth="1"/>
    <col min="11016" max="11263" width="9" style="5"/>
    <col min="11264" max="11264" width="4" style="5" customWidth="1"/>
    <col min="11265" max="11265" width="11.125" style="5" customWidth="1"/>
    <col min="11266" max="11266" width="60.75" style="5" customWidth="1"/>
    <col min="11267" max="11268" width="10.75" style="5" customWidth="1"/>
    <col min="11269" max="11270" width="14.25" style="5" customWidth="1"/>
    <col min="11271" max="11271" width="13.375" style="5" customWidth="1"/>
    <col min="11272" max="11519" width="9" style="5"/>
    <col min="11520" max="11520" width="4" style="5" customWidth="1"/>
    <col min="11521" max="11521" width="11.125" style="5" customWidth="1"/>
    <col min="11522" max="11522" width="60.75" style="5" customWidth="1"/>
    <col min="11523" max="11524" width="10.75" style="5" customWidth="1"/>
    <col min="11525" max="11526" width="14.25" style="5" customWidth="1"/>
    <col min="11527" max="11527" width="13.375" style="5" customWidth="1"/>
    <col min="11528" max="11775" width="9" style="5"/>
    <col min="11776" max="11776" width="4" style="5" customWidth="1"/>
    <col min="11777" max="11777" width="11.125" style="5" customWidth="1"/>
    <col min="11778" max="11778" width="60.75" style="5" customWidth="1"/>
    <col min="11779" max="11780" width="10.75" style="5" customWidth="1"/>
    <col min="11781" max="11782" width="14.25" style="5" customWidth="1"/>
    <col min="11783" max="11783" width="13.375" style="5" customWidth="1"/>
    <col min="11784" max="12031" width="9" style="5"/>
    <col min="12032" max="12032" width="4" style="5" customWidth="1"/>
    <col min="12033" max="12033" width="11.125" style="5" customWidth="1"/>
    <col min="12034" max="12034" width="60.75" style="5" customWidth="1"/>
    <col min="12035" max="12036" width="10.75" style="5" customWidth="1"/>
    <col min="12037" max="12038" width="14.25" style="5" customWidth="1"/>
    <col min="12039" max="12039" width="13.375" style="5" customWidth="1"/>
    <col min="12040" max="12287" width="9" style="5"/>
    <col min="12288" max="12288" width="4" style="5" customWidth="1"/>
    <col min="12289" max="12289" width="11.125" style="5" customWidth="1"/>
    <col min="12290" max="12290" width="60.75" style="5" customWidth="1"/>
    <col min="12291" max="12292" width="10.75" style="5" customWidth="1"/>
    <col min="12293" max="12294" width="14.25" style="5" customWidth="1"/>
    <col min="12295" max="12295" width="13.375" style="5" customWidth="1"/>
    <col min="12296" max="12543" width="9" style="5"/>
    <col min="12544" max="12544" width="4" style="5" customWidth="1"/>
    <col min="12545" max="12545" width="11.125" style="5" customWidth="1"/>
    <col min="12546" max="12546" width="60.75" style="5" customWidth="1"/>
    <col min="12547" max="12548" width="10.75" style="5" customWidth="1"/>
    <col min="12549" max="12550" width="14.25" style="5" customWidth="1"/>
    <col min="12551" max="12551" width="13.375" style="5" customWidth="1"/>
    <col min="12552" max="12799" width="9" style="5"/>
    <col min="12800" max="12800" width="4" style="5" customWidth="1"/>
    <col min="12801" max="12801" width="11.125" style="5" customWidth="1"/>
    <col min="12802" max="12802" width="60.75" style="5" customWidth="1"/>
    <col min="12803" max="12804" width="10.75" style="5" customWidth="1"/>
    <col min="12805" max="12806" width="14.25" style="5" customWidth="1"/>
    <col min="12807" max="12807" width="13.375" style="5" customWidth="1"/>
    <col min="12808" max="13055" width="9" style="5"/>
    <col min="13056" max="13056" width="4" style="5" customWidth="1"/>
    <col min="13057" max="13057" width="11.125" style="5" customWidth="1"/>
    <col min="13058" max="13058" width="60.75" style="5" customWidth="1"/>
    <col min="13059" max="13060" width="10.75" style="5" customWidth="1"/>
    <col min="13061" max="13062" width="14.25" style="5" customWidth="1"/>
    <col min="13063" max="13063" width="13.375" style="5" customWidth="1"/>
    <col min="13064" max="13311" width="9" style="5"/>
    <col min="13312" max="13312" width="4" style="5" customWidth="1"/>
    <col min="13313" max="13313" width="11.125" style="5" customWidth="1"/>
    <col min="13314" max="13314" width="60.75" style="5" customWidth="1"/>
    <col min="13315" max="13316" width="10.75" style="5" customWidth="1"/>
    <col min="13317" max="13318" width="14.25" style="5" customWidth="1"/>
    <col min="13319" max="13319" width="13.375" style="5" customWidth="1"/>
    <col min="13320" max="13567" width="9" style="5"/>
    <col min="13568" max="13568" width="4" style="5" customWidth="1"/>
    <col min="13569" max="13569" width="11.125" style="5" customWidth="1"/>
    <col min="13570" max="13570" width="60.75" style="5" customWidth="1"/>
    <col min="13571" max="13572" width="10.75" style="5" customWidth="1"/>
    <col min="13573" max="13574" width="14.25" style="5" customWidth="1"/>
    <col min="13575" max="13575" width="13.375" style="5" customWidth="1"/>
    <col min="13576" max="13823" width="9" style="5"/>
    <col min="13824" max="13824" width="4" style="5" customWidth="1"/>
    <col min="13825" max="13825" width="11.125" style="5" customWidth="1"/>
    <col min="13826" max="13826" width="60.75" style="5" customWidth="1"/>
    <col min="13827" max="13828" width="10.75" style="5" customWidth="1"/>
    <col min="13829" max="13830" width="14.25" style="5" customWidth="1"/>
    <col min="13831" max="13831" width="13.375" style="5" customWidth="1"/>
    <col min="13832" max="14079" width="9" style="5"/>
    <col min="14080" max="14080" width="4" style="5" customWidth="1"/>
    <col min="14081" max="14081" width="11.125" style="5" customWidth="1"/>
    <col min="14082" max="14082" width="60.75" style="5" customWidth="1"/>
    <col min="14083" max="14084" width="10.75" style="5" customWidth="1"/>
    <col min="14085" max="14086" width="14.25" style="5" customWidth="1"/>
    <col min="14087" max="14087" width="13.375" style="5" customWidth="1"/>
    <col min="14088" max="14335" width="9" style="5"/>
    <col min="14336" max="14336" width="4" style="5" customWidth="1"/>
    <col min="14337" max="14337" width="11.125" style="5" customWidth="1"/>
    <col min="14338" max="14338" width="60.75" style="5" customWidth="1"/>
    <col min="14339" max="14340" width="10.75" style="5" customWidth="1"/>
    <col min="14341" max="14342" width="14.25" style="5" customWidth="1"/>
    <col min="14343" max="14343" width="13.375" style="5" customWidth="1"/>
    <col min="14344" max="14591" width="9" style="5"/>
    <col min="14592" max="14592" width="4" style="5" customWidth="1"/>
    <col min="14593" max="14593" width="11.125" style="5" customWidth="1"/>
    <col min="14594" max="14594" width="60.75" style="5" customWidth="1"/>
    <col min="14595" max="14596" width="10.75" style="5" customWidth="1"/>
    <col min="14597" max="14598" width="14.25" style="5" customWidth="1"/>
    <col min="14599" max="14599" width="13.375" style="5" customWidth="1"/>
    <col min="14600" max="14847" width="9" style="5"/>
    <col min="14848" max="14848" width="4" style="5" customWidth="1"/>
    <col min="14849" max="14849" width="11.125" style="5" customWidth="1"/>
    <col min="14850" max="14850" width="60.75" style="5" customWidth="1"/>
    <col min="14851" max="14852" width="10.75" style="5" customWidth="1"/>
    <col min="14853" max="14854" width="14.25" style="5" customWidth="1"/>
    <col min="14855" max="14855" width="13.375" style="5" customWidth="1"/>
    <col min="14856" max="15103" width="9" style="5"/>
    <col min="15104" max="15104" width="4" style="5" customWidth="1"/>
    <col min="15105" max="15105" width="11.125" style="5" customWidth="1"/>
    <col min="15106" max="15106" width="60.75" style="5" customWidth="1"/>
    <col min="15107" max="15108" width="10.75" style="5" customWidth="1"/>
    <col min="15109" max="15110" width="14.25" style="5" customWidth="1"/>
    <col min="15111" max="15111" width="13.375" style="5" customWidth="1"/>
    <col min="15112" max="15359" width="9" style="5"/>
    <col min="15360" max="15360" width="4" style="5" customWidth="1"/>
    <col min="15361" max="15361" width="11.125" style="5" customWidth="1"/>
    <col min="15362" max="15362" width="60.75" style="5" customWidth="1"/>
    <col min="15363" max="15364" width="10.75" style="5" customWidth="1"/>
    <col min="15365" max="15366" width="14.25" style="5" customWidth="1"/>
    <col min="15367" max="15367" width="13.375" style="5" customWidth="1"/>
    <col min="15368" max="15615" width="9" style="5"/>
    <col min="15616" max="15616" width="4" style="5" customWidth="1"/>
    <col min="15617" max="15617" width="11.125" style="5" customWidth="1"/>
    <col min="15618" max="15618" width="60.75" style="5" customWidth="1"/>
    <col min="15619" max="15620" width="10.75" style="5" customWidth="1"/>
    <col min="15621" max="15622" width="14.25" style="5" customWidth="1"/>
    <col min="15623" max="15623" width="13.375" style="5" customWidth="1"/>
    <col min="15624" max="15871" width="9" style="5"/>
    <col min="15872" max="15872" width="4" style="5" customWidth="1"/>
    <col min="15873" max="15873" width="11.125" style="5" customWidth="1"/>
    <col min="15874" max="15874" width="60.75" style="5" customWidth="1"/>
    <col min="15875" max="15876" width="10.75" style="5" customWidth="1"/>
    <col min="15877" max="15878" width="14.25" style="5" customWidth="1"/>
    <col min="15879" max="15879" width="13.375" style="5" customWidth="1"/>
    <col min="15880" max="16127" width="9" style="5"/>
    <col min="16128" max="16128" width="4" style="5" customWidth="1"/>
    <col min="16129" max="16129" width="11.125" style="5" customWidth="1"/>
    <col min="16130" max="16130" width="60.75" style="5" customWidth="1"/>
    <col min="16131" max="16132" width="10.75" style="5" customWidth="1"/>
    <col min="16133" max="16134" width="14.25" style="5" customWidth="1"/>
    <col min="16135" max="16135" width="13.375" style="5" customWidth="1"/>
    <col min="16136" max="16384" width="9" style="5"/>
  </cols>
  <sheetData>
    <row r="1" spans="1:12" ht="45" customHeight="1" thickBot="1" x14ac:dyDescent="0.2">
      <c r="A1" s="1" t="s">
        <v>0</v>
      </c>
      <c r="B1" s="2"/>
      <c r="C1" s="2"/>
      <c r="D1" s="3"/>
      <c r="E1" s="4"/>
      <c r="F1" s="4"/>
    </row>
    <row r="2" spans="1:12" ht="24.6" customHeight="1" x14ac:dyDescent="0.4">
      <c r="A2" s="6" t="s">
        <v>1</v>
      </c>
      <c r="B2" s="7" t="s">
        <v>2</v>
      </c>
      <c r="C2" s="8" t="s">
        <v>3</v>
      </c>
      <c r="D2" s="9" t="s">
        <v>4</v>
      </c>
      <c r="E2" s="10"/>
      <c r="F2" s="10"/>
      <c r="G2" s="11"/>
      <c r="H2" s="12" t="s">
        <v>5</v>
      </c>
      <c r="I2" s="13" t="s">
        <v>6</v>
      </c>
      <c r="J2" s="14"/>
      <c r="K2" s="14"/>
      <c r="L2" s="15"/>
    </row>
    <row r="3" spans="1:12" s="26" customFormat="1" ht="25.15" customHeight="1" thickBot="1" x14ac:dyDescent="0.45">
      <c r="A3" s="16"/>
      <c r="B3" s="17"/>
      <c r="C3" s="18"/>
      <c r="D3" s="19" t="s">
        <v>7</v>
      </c>
      <c r="E3" s="20" t="s">
        <v>8</v>
      </c>
      <c r="F3" s="20" t="s">
        <v>9</v>
      </c>
      <c r="G3" s="21" t="s">
        <v>10</v>
      </c>
      <c r="H3" s="22" t="s">
        <v>11</v>
      </c>
      <c r="I3" s="23" t="s">
        <v>12</v>
      </c>
      <c r="J3" s="24" t="s">
        <v>8</v>
      </c>
      <c r="K3" s="24" t="s">
        <v>9</v>
      </c>
      <c r="L3" s="25" t="s">
        <v>13</v>
      </c>
    </row>
    <row r="4" spans="1:12" ht="43.15" customHeight="1" x14ac:dyDescent="0.4">
      <c r="A4" s="27" t="s">
        <v>14</v>
      </c>
      <c r="B4" s="28" t="s">
        <v>15</v>
      </c>
      <c r="C4" s="29" t="s">
        <v>16</v>
      </c>
      <c r="D4" s="30">
        <v>2023</v>
      </c>
      <c r="E4" s="31">
        <v>4.5</v>
      </c>
      <c r="F4" s="32">
        <v>5</v>
      </c>
      <c r="G4" s="33">
        <v>19</v>
      </c>
      <c r="H4" s="34">
        <f>L4-G4</f>
        <v>0</v>
      </c>
      <c r="I4" s="35">
        <v>2022</v>
      </c>
      <c r="J4" s="31">
        <v>4.5</v>
      </c>
      <c r="K4" s="36">
        <v>5</v>
      </c>
      <c r="L4" s="37">
        <v>19</v>
      </c>
    </row>
    <row r="5" spans="1:12" ht="43.15" customHeight="1" x14ac:dyDescent="0.4">
      <c r="A5" s="27" t="s">
        <v>17</v>
      </c>
      <c r="B5" s="38" t="s">
        <v>18</v>
      </c>
      <c r="C5" s="39" t="s">
        <v>19</v>
      </c>
      <c r="D5" s="40">
        <v>2023</v>
      </c>
      <c r="E5" s="41">
        <v>19.600000000000001</v>
      </c>
      <c r="F5" s="42">
        <v>23.7</v>
      </c>
      <c r="G5" s="43">
        <v>22</v>
      </c>
      <c r="H5" s="34">
        <f t="shared" ref="H5:H38" si="0">L5-G5</f>
        <v>0</v>
      </c>
      <c r="I5" s="44">
        <v>2022</v>
      </c>
      <c r="J5" s="41">
        <v>19.8</v>
      </c>
      <c r="K5" s="45">
        <v>23.7</v>
      </c>
      <c r="L5" s="46">
        <v>22</v>
      </c>
    </row>
    <row r="6" spans="1:12" ht="43.15" customHeight="1" x14ac:dyDescent="0.4">
      <c r="A6" s="27" t="s">
        <v>20</v>
      </c>
      <c r="B6" s="38" t="s">
        <v>21</v>
      </c>
      <c r="C6" s="39" t="s">
        <v>22</v>
      </c>
      <c r="D6" s="40">
        <v>2022</v>
      </c>
      <c r="E6" s="41">
        <v>72</v>
      </c>
      <c r="F6" s="42">
        <v>98.5</v>
      </c>
      <c r="G6" s="43">
        <v>25</v>
      </c>
      <c r="H6" s="34">
        <f t="shared" si="0"/>
        <v>0</v>
      </c>
      <c r="I6" s="44">
        <v>2022</v>
      </c>
      <c r="J6" s="41">
        <v>72</v>
      </c>
      <c r="K6" s="45">
        <v>98.5</v>
      </c>
      <c r="L6" s="46">
        <v>25</v>
      </c>
    </row>
    <row r="7" spans="1:12" ht="43.15" customHeight="1" x14ac:dyDescent="0.4">
      <c r="A7" s="27" t="s">
        <v>23</v>
      </c>
      <c r="B7" s="38" t="s">
        <v>24</v>
      </c>
      <c r="C7" s="39" t="s">
        <v>25</v>
      </c>
      <c r="D7" s="40">
        <v>2022</v>
      </c>
      <c r="E7" s="41">
        <v>2088.4</v>
      </c>
      <c r="F7" s="42">
        <v>3357.5</v>
      </c>
      <c r="G7" s="43">
        <v>5</v>
      </c>
      <c r="H7" s="34">
        <f t="shared" si="0"/>
        <v>0</v>
      </c>
      <c r="I7" s="44">
        <v>2022</v>
      </c>
      <c r="J7" s="41">
        <v>2088.4</v>
      </c>
      <c r="K7" s="45">
        <v>3357.5</v>
      </c>
      <c r="L7" s="46">
        <v>5</v>
      </c>
    </row>
    <row r="8" spans="1:12" ht="43.15" customHeight="1" x14ac:dyDescent="0.4">
      <c r="A8" s="27" t="s">
        <v>26</v>
      </c>
      <c r="B8" s="38" t="s">
        <v>27</v>
      </c>
      <c r="C8" s="39" t="s">
        <v>28</v>
      </c>
      <c r="D8" s="40">
        <v>2022</v>
      </c>
      <c r="E8" s="41">
        <v>132.80000000000001</v>
      </c>
      <c r="F8" s="42">
        <v>166.3</v>
      </c>
      <c r="G8" s="43">
        <v>8</v>
      </c>
      <c r="H8" s="34">
        <f t="shared" si="0"/>
        <v>0</v>
      </c>
      <c r="I8" s="44">
        <v>2022</v>
      </c>
      <c r="J8" s="41">
        <v>132.80000000000001</v>
      </c>
      <c r="K8" s="45">
        <v>166.3</v>
      </c>
      <c r="L8" s="46">
        <v>8</v>
      </c>
    </row>
    <row r="9" spans="1:12" ht="43.15" customHeight="1" x14ac:dyDescent="0.4">
      <c r="A9" s="27" t="s">
        <v>29</v>
      </c>
      <c r="B9" s="38" t="s">
        <v>30</v>
      </c>
      <c r="C9" s="39" t="s">
        <v>31</v>
      </c>
      <c r="D9" s="40">
        <v>2021</v>
      </c>
      <c r="E9" s="41">
        <v>2655</v>
      </c>
      <c r="F9" s="42">
        <v>3285.7</v>
      </c>
      <c r="G9" s="43">
        <v>14</v>
      </c>
      <c r="H9" s="34">
        <f t="shared" si="0"/>
        <v>0</v>
      </c>
      <c r="I9" s="44">
        <v>2021</v>
      </c>
      <c r="J9" s="41">
        <v>2655</v>
      </c>
      <c r="K9" s="45">
        <v>3285.7</v>
      </c>
      <c r="L9" s="46">
        <v>14</v>
      </c>
    </row>
    <row r="10" spans="1:12" ht="43.15" customHeight="1" x14ac:dyDescent="0.4">
      <c r="A10" s="27" t="s">
        <v>32</v>
      </c>
      <c r="B10" s="38" t="s">
        <v>33</v>
      </c>
      <c r="C10" s="39" t="s">
        <v>31</v>
      </c>
      <c r="D10" s="40">
        <v>2021</v>
      </c>
      <c r="E10" s="41">
        <v>54.1</v>
      </c>
      <c r="F10" s="42">
        <v>38.4</v>
      </c>
      <c r="G10" s="43">
        <v>44</v>
      </c>
      <c r="H10" s="34">
        <f t="shared" si="0"/>
        <v>0</v>
      </c>
      <c r="I10" s="44">
        <v>2021</v>
      </c>
      <c r="J10" s="41">
        <v>54.1</v>
      </c>
      <c r="K10" s="45">
        <v>38.4</v>
      </c>
      <c r="L10" s="46">
        <v>44</v>
      </c>
    </row>
    <row r="11" spans="1:12" ht="43.15" customHeight="1" x14ac:dyDescent="0.4">
      <c r="A11" s="27" t="s">
        <v>34</v>
      </c>
      <c r="B11" s="38" t="s">
        <v>35</v>
      </c>
      <c r="C11" s="39" t="s">
        <v>36</v>
      </c>
      <c r="D11" s="40">
        <v>2022</v>
      </c>
      <c r="E11" s="41">
        <v>29.1</v>
      </c>
      <c r="F11" s="42">
        <v>22.8</v>
      </c>
      <c r="G11" s="43">
        <v>42</v>
      </c>
      <c r="H11" s="34">
        <f t="shared" si="0"/>
        <v>2</v>
      </c>
      <c r="I11" s="44">
        <v>2021</v>
      </c>
      <c r="J11" s="41">
        <v>28.1</v>
      </c>
      <c r="K11" s="45">
        <v>20</v>
      </c>
      <c r="L11" s="46">
        <v>44</v>
      </c>
    </row>
    <row r="12" spans="1:12" ht="43.15" customHeight="1" x14ac:dyDescent="0.4">
      <c r="A12" s="27" t="s">
        <v>37</v>
      </c>
      <c r="B12" s="38" t="s">
        <v>38</v>
      </c>
      <c r="C12" s="39" t="s">
        <v>36</v>
      </c>
      <c r="D12" s="40">
        <v>2022</v>
      </c>
      <c r="E12" s="41">
        <v>16.100000000000001</v>
      </c>
      <c r="F12" s="42">
        <v>12.6</v>
      </c>
      <c r="G12" s="43">
        <v>45</v>
      </c>
      <c r="H12" s="34">
        <f t="shared" si="0"/>
        <v>0</v>
      </c>
      <c r="I12" s="44">
        <v>2021</v>
      </c>
      <c r="J12" s="41">
        <v>15.6</v>
      </c>
      <c r="K12" s="45">
        <v>11.3</v>
      </c>
      <c r="L12" s="46">
        <v>45</v>
      </c>
    </row>
    <row r="13" spans="1:12" ht="43.15" customHeight="1" x14ac:dyDescent="0.4">
      <c r="A13" s="27" t="s">
        <v>39</v>
      </c>
      <c r="B13" s="38" t="s">
        <v>40</v>
      </c>
      <c r="C13" s="39" t="s">
        <v>28</v>
      </c>
      <c r="D13" s="40">
        <v>2022</v>
      </c>
      <c r="E13" s="47">
        <v>5.55</v>
      </c>
      <c r="F13" s="48">
        <v>6.37</v>
      </c>
      <c r="G13" s="43">
        <v>19</v>
      </c>
      <c r="H13" s="34">
        <f t="shared" si="0"/>
        <v>18</v>
      </c>
      <c r="I13" s="44">
        <v>2021</v>
      </c>
      <c r="J13" s="47">
        <v>5.24</v>
      </c>
      <c r="K13" s="49">
        <v>4.6100000000000003</v>
      </c>
      <c r="L13" s="46">
        <v>37</v>
      </c>
    </row>
    <row r="14" spans="1:12" ht="43.15" customHeight="1" x14ac:dyDescent="0.4">
      <c r="A14" s="27" t="s">
        <v>41</v>
      </c>
      <c r="B14" s="38" t="s">
        <v>42</v>
      </c>
      <c r="C14" s="39" t="s">
        <v>28</v>
      </c>
      <c r="D14" s="40">
        <v>2022</v>
      </c>
      <c r="E14" s="41">
        <v>34.4</v>
      </c>
      <c r="F14" s="42">
        <v>50.5</v>
      </c>
      <c r="G14" s="43">
        <v>2</v>
      </c>
      <c r="H14" s="34">
        <f t="shared" si="0"/>
        <v>8</v>
      </c>
      <c r="I14" s="44">
        <v>2021</v>
      </c>
      <c r="J14" s="41">
        <v>33.6</v>
      </c>
      <c r="K14" s="45">
        <v>40.700000000000003</v>
      </c>
      <c r="L14" s="46">
        <v>10</v>
      </c>
    </row>
    <row r="15" spans="1:12" ht="43.15" customHeight="1" x14ac:dyDescent="0.4">
      <c r="A15" s="27" t="s">
        <v>43</v>
      </c>
      <c r="B15" s="38" t="s">
        <v>44</v>
      </c>
      <c r="C15" s="39" t="s">
        <v>45</v>
      </c>
      <c r="D15" s="40">
        <v>2022</v>
      </c>
      <c r="E15" s="50">
        <v>763</v>
      </c>
      <c r="F15" s="51">
        <v>375</v>
      </c>
      <c r="G15" s="43">
        <v>46</v>
      </c>
      <c r="H15" s="34">
        <f t="shared" si="0"/>
        <v>-19</v>
      </c>
      <c r="I15" s="44">
        <v>2021</v>
      </c>
      <c r="J15" s="50">
        <v>781</v>
      </c>
      <c r="K15" s="52">
        <v>566</v>
      </c>
      <c r="L15" s="46">
        <v>27</v>
      </c>
    </row>
    <row r="16" spans="1:12" ht="43.15" customHeight="1" x14ac:dyDescent="0.4">
      <c r="A16" s="27" t="s">
        <v>46</v>
      </c>
      <c r="B16" s="38" t="s">
        <v>47</v>
      </c>
      <c r="C16" s="39" t="s">
        <v>48</v>
      </c>
      <c r="D16" s="40">
        <v>2022</v>
      </c>
      <c r="E16" s="41">
        <v>472.7</v>
      </c>
      <c r="F16" s="42">
        <v>297.5</v>
      </c>
      <c r="G16" s="43">
        <v>38</v>
      </c>
      <c r="H16" s="34">
        <f t="shared" si="0"/>
        <v>-30</v>
      </c>
      <c r="I16" s="44">
        <v>2021</v>
      </c>
      <c r="J16" s="41">
        <v>501.2</v>
      </c>
      <c r="K16" s="45">
        <v>500.3</v>
      </c>
      <c r="L16" s="46">
        <v>8</v>
      </c>
    </row>
    <row r="17" spans="1:12" ht="43.15" customHeight="1" x14ac:dyDescent="0.4">
      <c r="A17" s="27" t="s">
        <v>49</v>
      </c>
      <c r="B17" s="38" t="s">
        <v>50</v>
      </c>
      <c r="C17" s="39" t="s">
        <v>25</v>
      </c>
      <c r="D17" s="40">
        <v>2022</v>
      </c>
      <c r="E17" s="47">
        <v>12.33</v>
      </c>
      <c r="F17" s="48">
        <v>10.32</v>
      </c>
      <c r="G17" s="43">
        <v>25</v>
      </c>
      <c r="H17" s="34">
        <f t="shared" si="0"/>
        <v>1</v>
      </c>
      <c r="I17" s="44">
        <v>2021</v>
      </c>
      <c r="J17" s="47">
        <v>12.4</v>
      </c>
      <c r="K17" s="49">
        <v>9.82</v>
      </c>
      <c r="L17" s="46">
        <v>26</v>
      </c>
    </row>
    <row r="18" spans="1:12" ht="43.15" customHeight="1" x14ac:dyDescent="0.4">
      <c r="A18" s="27" t="s">
        <v>51</v>
      </c>
      <c r="B18" s="38" t="s">
        <v>52</v>
      </c>
      <c r="C18" s="39" t="s">
        <v>36</v>
      </c>
      <c r="D18" s="40">
        <v>2022</v>
      </c>
      <c r="E18" s="41">
        <v>246.3</v>
      </c>
      <c r="F18" s="42">
        <v>85.7</v>
      </c>
      <c r="G18" s="43">
        <v>40</v>
      </c>
      <c r="H18" s="34">
        <f t="shared" si="0"/>
        <v>0</v>
      </c>
      <c r="I18" s="44">
        <v>2021</v>
      </c>
      <c r="J18" s="41">
        <v>250.1</v>
      </c>
      <c r="K18" s="45">
        <v>83.7</v>
      </c>
      <c r="L18" s="46">
        <v>40</v>
      </c>
    </row>
    <row r="19" spans="1:12" ht="43.15" customHeight="1" x14ac:dyDescent="0.4">
      <c r="A19" s="27" t="s">
        <v>53</v>
      </c>
      <c r="B19" s="38" t="s">
        <v>54</v>
      </c>
      <c r="C19" s="39" t="s">
        <v>36</v>
      </c>
      <c r="D19" s="40">
        <v>2023</v>
      </c>
      <c r="E19" s="41">
        <v>247.6</v>
      </c>
      <c r="F19" s="42">
        <v>132.5</v>
      </c>
      <c r="G19" s="43">
        <v>42</v>
      </c>
      <c r="H19" s="34">
        <f t="shared" si="0"/>
        <v>2</v>
      </c>
      <c r="I19" s="44">
        <v>2022</v>
      </c>
      <c r="J19" s="41">
        <v>240.8</v>
      </c>
      <c r="K19" s="45">
        <v>124.7</v>
      </c>
      <c r="L19" s="46">
        <v>44</v>
      </c>
    </row>
    <row r="20" spans="1:12" ht="43.15" customHeight="1" x14ac:dyDescent="0.4">
      <c r="A20" s="27" t="s">
        <v>55</v>
      </c>
      <c r="B20" s="38" t="s">
        <v>56</v>
      </c>
      <c r="C20" s="39" t="s">
        <v>28</v>
      </c>
      <c r="D20" s="40">
        <v>2023</v>
      </c>
      <c r="E20" s="41">
        <v>296.2</v>
      </c>
      <c r="F20" s="42">
        <v>155</v>
      </c>
      <c r="G20" s="43">
        <v>43</v>
      </c>
      <c r="H20" s="34">
        <f t="shared" si="0"/>
        <v>2</v>
      </c>
      <c r="I20" s="44">
        <v>2022</v>
      </c>
      <c r="J20" s="41">
        <v>287.5</v>
      </c>
      <c r="K20" s="45">
        <v>144.80000000000001</v>
      </c>
      <c r="L20" s="46">
        <v>45</v>
      </c>
    </row>
    <row r="21" spans="1:12" ht="43.15" customHeight="1" x14ac:dyDescent="0.4">
      <c r="A21" s="27" t="s">
        <v>57</v>
      </c>
      <c r="B21" s="38" t="s">
        <v>58</v>
      </c>
      <c r="C21" s="39" t="s">
        <v>28</v>
      </c>
      <c r="D21" s="40">
        <v>2023</v>
      </c>
      <c r="E21" s="41">
        <v>2.2000000000000002</v>
      </c>
      <c r="F21" s="42">
        <v>2.7</v>
      </c>
      <c r="G21" s="43">
        <v>23</v>
      </c>
      <c r="H21" s="34">
        <f t="shared" si="0"/>
        <v>-18</v>
      </c>
      <c r="I21" s="44">
        <v>2022</v>
      </c>
      <c r="J21" s="41">
        <v>2.1</v>
      </c>
      <c r="K21" s="45">
        <v>3.6</v>
      </c>
      <c r="L21" s="46">
        <v>5</v>
      </c>
    </row>
    <row r="22" spans="1:12" ht="43.15" customHeight="1" x14ac:dyDescent="0.4">
      <c r="A22" s="27" t="s">
        <v>59</v>
      </c>
      <c r="B22" s="38" t="s">
        <v>60</v>
      </c>
      <c r="C22" s="39" t="s">
        <v>36</v>
      </c>
      <c r="D22" s="40">
        <v>2022</v>
      </c>
      <c r="E22" s="41">
        <v>40.4</v>
      </c>
      <c r="F22" s="42">
        <v>48.3</v>
      </c>
      <c r="G22" s="43">
        <v>11</v>
      </c>
      <c r="H22" s="34">
        <f t="shared" si="0"/>
        <v>-2</v>
      </c>
      <c r="I22" s="44">
        <v>2021</v>
      </c>
      <c r="J22" s="41">
        <v>44.2</v>
      </c>
      <c r="K22" s="45">
        <v>53.3</v>
      </c>
      <c r="L22" s="46">
        <v>9</v>
      </c>
    </row>
    <row r="23" spans="1:12" ht="43.15" customHeight="1" x14ac:dyDescent="0.4">
      <c r="A23" s="27" t="s">
        <v>61</v>
      </c>
      <c r="B23" s="38" t="s">
        <v>62</v>
      </c>
      <c r="C23" s="39" t="s">
        <v>28</v>
      </c>
      <c r="D23" s="40">
        <v>2023</v>
      </c>
      <c r="E23" s="47">
        <v>2.09</v>
      </c>
      <c r="F23" s="48">
        <v>2.35</v>
      </c>
      <c r="G23" s="43">
        <v>8</v>
      </c>
      <c r="H23" s="34">
        <f t="shared" si="0"/>
        <v>0</v>
      </c>
      <c r="I23" s="44">
        <v>2022</v>
      </c>
      <c r="J23" s="47">
        <v>2.09</v>
      </c>
      <c r="K23" s="49">
        <v>2.33</v>
      </c>
      <c r="L23" s="46">
        <v>8</v>
      </c>
    </row>
    <row r="24" spans="1:12" ht="43.15" customHeight="1" x14ac:dyDescent="0.4">
      <c r="A24" s="27" t="s">
        <v>63</v>
      </c>
      <c r="B24" s="38" t="s">
        <v>64</v>
      </c>
      <c r="C24" s="39" t="s">
        <v>36</v>
      </c>
      <c r="D24" s="40">
        <v>2022</v>
      </c>
      <c r="E24" s="47">
        <v>4.8099999999999996</v>
      </c>
      <c r="F24" s="48">
        <v>3.54</v>
      </c>
      <c r="G24" s="43">
        <v>32</v>
      </c>
      <c r="H24" s="34">
        <f t="shared" si="0"/>
        <v>-4</v>
      </c>
      <c r="I24" s="44">
        <v>2021</v>
      </c>
      <c r="J24" s="47">
        <v>4.53</v>
      </c>
      <c r="K24" s="49">
        <v>3.57</v>
      </c>
      <c r="L24" s="46">
        <v>28</v>
      </c>
    </row>
    <row r="25" spans="1:12" ht="43.15" customHeight="1" x14ac:dyDescent="0.4">
      <c r="A25" s="27" t="s">
        <v>65</v>
      </c>
      <c r="B25" s="38" t="s">
        <v>66</v>
      </c>
      <c r="C25" s="39" t="s">
        <v>36</v>
      </c>
      <c r="D25" s="40">
        <v>2022</v>
      </c>
      <c r="E25" s="47">
        <v>3.26</v>
      </c>
      <c r="F25" s="48">
        <v>2.54</v>
      </c>
      <c r="G25" s="43">
        <v>26</v>
      </c>
      <c r="H25" s="34">
        <f t="shared" si="0"/>
        <v>0</v>
      </c>
      <c r="I25" s="44">
        <v>2021</v>
      </c>
      <c r="J25" s="47">
        <v>3.04</v>
      </c>
      <c r="K25" s="49">
        <v>2.4300000000000002</v>
      </c>
      <c r="L25" s="46">
        <v>26</v>
      </c>
    </row>
    <row r="26" spans="1:12" ht="43.15" customHeight="1" x14ac:dyDescent="0.4">
      <c r="A26" s="27" t="s">
        <v>67</v>
      </c>
      <c r="B26" s="38" t="s">
        <v>68</v>
      </c>
      <c r="C26" s="39" t="s">
        <v>69</v>
      </c>
      <c r="D26" s="40">
        <v>2022</v>
      </c>
      <c r="E26" s="41">
        <v>41.6</v>
      </c>
      <c r="F26" s="42">
        <v>67.5</v>
      </c>
      <c r="G26" s="43">
        <v>5</v>
      </c>
      <c r="H26" s="34">
        <f t="shared" si="0"/>
        <v>-3</v>
      </c>
      <c r="I26" s="44">
        <v>2021</v>
      </c>
      <c r="J26" s="41">
        <v>46.6</v>
      </c>
      <c r="K26" s="45">
        <v>78.099999999999994</v>
      </c>
      <c r="L26" s="46">
        <v>2</v>
      </c>
    </row>
    <row r="27" spans="1:12" ht="43.15" customHeight="1" x14ac:dyDescent="0.4">
      <c r="A27" s="27" t="s">
        <v>70</v>
      </c>
      <c r="B27" s="38" t="s">
        <v>71</v>
      </c>
      <c r="C27" s="39" t="s">
        <v>69</v>
      </c>
      <c r="D27" s="40">
        <v>2022</v>
      </c>
      <c r="E27" s="41">
        <v>36.299999999999997</v>
      </c>
      <c r="F27" s="42">
        <v>63.4</v>
      </c>
      <c r="G27" s="43">
        <v>7</v>
      </c>
      <c r="H27" s="34">
        <f t="shared" si="0"/>
        <v>-6</v>
      </c>
      <c r="I27" s="44">
        <v>2021</v>
      </c>
      <c r="J27" s="41">
        <v>42.2</v>
      </c>
      <c r="K27" s="45">
        <v>80.5</v>
      </c>
      <c r="L27" s="46">
        <v>1</v>
      </c>
    </row>
    <row r="28" spans="1:12" ht="43.15" customHeight="1" x14ac:dyDescent="0.4">
      <c r="A28" s="27" t="s">
        <v>72</v>
      </c>
      <c r="B28" s="38" t="s">
        <v>73</v>
      </c>
      <c r="C28" s="39" t="s">
        <v>45</v>
      </c>
      <c r="D28" s="40">
        <v>2022</v>
      </c>
      <c r="E28" s="50">
        <v>4037</v>
      </c>
      <c r="F28" s="51">
        <v>17599</v>
      </c>
      <c r="G28" s="43">
        <v>8</v>
      </c>
      <c r="H28" s="34">
        <f t="shared" si="0"/>
        <v>16</v>
      </c>
      <c r="I28" s="44">
        <v>2021</v>
      </c>
      <c r="J28" s="50">
        <v>3303</v>
      </c>
      <c r="K28" s="52">
        <v>2526</v>
      </c>
      <c r="L28" s="46">
        <v>24</v>
      </c>
    </row>
    <row r="29" spans="1:12" ht="43.15" customHeight="1" x14ac:dyDescent="0.4">
      <c r="A29" s="27" t="s">
        <v>74</v>
      </c>
      <c r="B29" s="38" t="s">
        <v>75</v>
      </c>
      <c r="C29" s="39" t="s">
        <v>28</v>
      </c>
      <c r="D29" s="40">
        <v>2022</v>
      </c>
      <c r="E29" s="41">
        <v>34.799999999999997</v>
      </c>
      <c r="F29" s="42">
        <v>45.3</v>
      </c>
      <c r="G29" s="43">
        <v>18</v>
      </c>
      <c r="H29" s="34">
        <f t="shared" si="0"/>
        <v>-2</v>
      </c>
      <c r="I29" s="44">
        <v>2021</v>
      </c>
      <c r="J29" s="41">
        <v>30.6</v>
      </c>
      <c r="K29" s="45">
        <v>39.700000000000003</v>
      </c>
      <c r="L29" s="46">
        <v>16</v>
      </c>
    </row>
    <row r="30" spans="1:12" ht="43.15" customHeight="1" x14ac:dyDescent="0.4">
      <c r="A30" s="27" t="s">
        <v>76</v>
      </c>
      <c r="B30" s="38" t="s">
        <v>77</v>
      </c>
      <c r="C30" s="39" t="s">
        <v>36</v>
      </c>
      <c r="D30" s="40">
        <v>2022</v>
      </c>
      <c r="E30" s="41">
        <v>40.6</v>
      </c>
      <c r="F30" s="42">
        <v>54.3</v>
      </c>
      <c r="G30" s="43">
        <v>6</v>
      </c>
      <c r="H30" s="34">
        <f t="shared" si="0"/>
        <v>2</v>
      </c>
      <c r="I30" s="44">
        <v>2021</v>
      </c>
      <c r="J30" s="41">
        <v>41</v>
      </c>
      <c r="K30" s="45">
        <v>52.8</v>
      </c>
      <c r="L30" s="46">
        <v>8</v>
      </c>
    </row>
    <row r="31" spans="1:12" ht="43.15" customHeight="1" x14ac:dyDescent="0.4">
      <c r="A31" s="27" t="s">
        <v>78</v>
      </c>
      <c r="B31" s="38" t="s">
        <v>79</v>
      </c>
      <c r="C31" s="39" t="s">
        <v>36</v>
      </c>
      <c r="D31" s="40">
        <v>2022</v>
      </c>
      <c r="E31" s="50">
        <v>201568</v>
      </c>
      <c r="F31" s="51">
        <v>1822</v>
      </c>
      <c r="G31" s="43">
        <v>36</v>
      </c>
      <c r="H31" s="34">
        <f t="shared" si="0"/>
        <v>0</v>
      </c>
      <c r="I31" s="44">
        <v>2021</v>
      </c>
      <c r="J31" s="50">
        <v>216304</v>
      </c>
      <c r="K31" s="52">
        <v>1926</v>
      </c>
      <c r="L31" s="46">
        <v>36</v>
      </c>
    </row>
    <row r="32" spans="1:12" ht="43.15" customHeight="1" x14ac:dyDescent="0.4">
      <c r="A32" s="27" t="s">
        <v>80</v>
      </c>
      <c r="B32" s="38" t="s">
        <v>81</v>
      </c>
      <c r="C32" s="39" t="s">
        <v>36</v>
      </c>
      <c r="D32" s="40">
        <v>2022</v>
      </c>
      <c r="E32" s="50">
        <v>70923</v>
      </c>
      <c r="F32" s="51">
        <v>556</v>
      </c>
      <c r="G32" s="43">
        <v>42</v>
      </c>
      <c r="H32" s="34">
        <f t="shared" si="0"/>
        <v>1</v>
      </c>
      <c r="I32" s="44">
        <v>2021</v>
      </c>
      <c r="J32" s="50">
        <v>71225</v>
      </c>
      <c r="K32" s="52">
        <v>549</v>
      </c>
      <c r="L32" s="46">
        <v>43</v>
      </c>
    </row>
    <row r="33" spans="1:12" ht="43.15" customHeight="1" x14ac:dyDescent="0.4">
      <c r="A33" s="27" t="s">
        <v>82</v>
      </c>
      <c r="B33" s="38" t="s">
        <v>83</v>
      </c>
      <c r="C33" s="39" t="s">
        <v>36</v>
      </c>
      <c r="D33" s="40">
        <v>2022</v>
      </c>
      <c r="E33" s="50">
        <v>254814</v>
      </c>
      <c r="F33" s="51">
        <v>2412</v>
      </c>
      <c r="G33" s="43">
        <v>45</v>
      </c>
      <c r="H33" s="34">
        <f t="shared" si="0"/>
        <v>0</v>
      </c>
      <c r="I33" s="44">
        <v>2021</v>
      </c>
      <c r="J33" s="50">
        <v>256209</v>
      </c>
      <c r="K33" s="52">
        <v>2407</v>
      </c>
      <c r="L33" s="46">
        <v>45</v>
      </c>
    </row>
    <row r="34" spans="1:12" ht="43.15" customHeight="1" x14ac:dyDescent="0.4">
      <c r="A34" s="27" t="s">
        <v>84</v>
      </c>
      <c r="B34" s="38" t="s">
        <v>85</v>
      </c>
      <c r="C34" s="39" t="s">
        <v>36</v>
      </c>
      <c r="D34" s="40">
        <v>2023</v>
      </c>
      <c r="E34" s="41">
        <v>3159.2</v>
      </c>
      <c r="F34" s="42">
        <v>2158.8000000000002</v>
      </c>
      <c r="G34" s="43">
        <v>5</v>
      </c>
      <c r="H34" s="34">
        <f t="shared" si="0"/>
        <v>1</v>
      </c>
      <c r="I34" s="44">
        <v>2022</v>
      </c>
      <c r="J34" s="41">
        <v>3142.7</v>
      </c>
      <c r="K34" s="45">
        <v>2130.1</v>
      </c>
      <c r="L34" s="46">
        <v>6</v>
      </c>
    </row>
    <row r="35" spans="1:12" ht="43.15" customHeight="1" x14ac:dyDescent="0.4">
      <c r="A35" s="27" t="s">
        <v>86</v>
      </c>
      <c r="B35" s="38" t="s">
        <v>87</v>
      </c>
      <c r="C35" s="39" t="s">
        <v>48</v>
      </c>
      <c r="D35" s="40">
        <v>2023</v>
      </c>
      <c r="E35" s="41">
        <v>307.2</v>
      </c>
      <c r="F35" s="42">
        <v>416.9</v>
      </c>
      <c r="G35" s="43">
        <v>11</v>
      </c>
      <c r="H35" s="34">
        <f t="shared" si="0"/>
        <v>0</v>
      </c>
      <c r="I35" s="44">
        <v>2022</v>
      </c>
      <c r="J35" s="41">
        <v>307.3</v>
      </c>
      <c r="K35" s="45">
        <v>422.1</v>
      </c>
      <c r="L35" s="46">
        <v>11</v>
      </c>
    </row>
    <row r="36" spans="1:12" ht="43.15" customHeight="1" x14ac:dyDescent="0.4">
      <c r="A36" s="27" t="s">
        <v>88</v>
      </c>
      <c r="B36" s="38" t="s">
        <v>89</v>
      </c>
      <c r="C36" s="39" t="s">
        <v>48</v>
      </c>
      <c r="D36" s="40">
        <v>2023</v>
      </c>
      <c r="E36" s="41">
        <v>2161.6</v>
      </c>
      <c r="F36" s="42">
        <v>2296.1</v>
      </c>
      <c r="G36" s="43">
        <v>4</v>
      </c>
      <c r="H36" s="34">
        <f t="shared" si="0"/>
        <v>0</v>
      </c>
      <c r="I36" s="44">
        <v>2022</v>
      </c>
      <c r="J36" s="41">
        <v>2161.5</v>
      </c>
      <c r="K36" s="45">
        <v>2321.3000000000002</v>
      </c>
      <c r="L36" s="46">
        <v>4</v>
      </c>
    </row>
    <row r="37" spans="1:12" ht="43.15" customHeight="1" x14ac:dyDescent="0.4">
      <c r="A37" s="27" t="s">
        <v>90</v>
      </c>
      <c r="B37" s="38" t="s">
        <v>91</v>
      </c>
      <c r="C37" s="39" t="s">
        <v>36</v>
      </c>
      <c r="D37" s="40">
        <v>2022</v>
      </c>
      <c r="E37" s="41">
        <v>297.10000000000002</v>
      </c>
      <c r="F37" s="42">
        <v>331.3</v>
      </c>
      <c r="G37" s="43">
        <v>7</v>
      </c>
      <c r="H37" s="34">
        <f t="shared" si="0"/>
        <v>0</v>
      </c>
      <c r="I37" s="44">
        <v>2021</v>
      </c>
      <c r="J37" s="41">
        <v>292.5</v>
      </c>
      <c r="K37" s="45">
        <v>325.39999999999998</v>
      </c>
      <c r="L37" s="46">
        <v>7</v>
      </c>
    </row>
    <row r="38" spans="1:12" ht="43.15" customHeight="1" thickBot="1" x14ac:dyDescent="0.45">
      <c r="A38" s="27" t="s">
        <v>92</v>
      </c>
      <c r="B38" s="38" t="s">
        <v>93</v>
      </c>
      <c r="C38" s="39" t="s">
        <v>48</v>
      </c>
      <c r="D38" s="53">
        <v>2022</v>
      </c>
      <c r="E38" s="54">
        <v>59.2</v>
      </c>
      <c r="F38" s="55">
        <v>53.3</v>
      </c>
      <c r="G38" s="56">
        <v>24</v>
      </c>
      <c r="H38" s="34">
        <f t="shared" si="0"/>
        <v>-1</v>
      </c>
      <c r="I38" s="57">
        <v>2021</v>
      </c>
      <c r="J38" s="54">
        <v>59.4</v>
      </c>
      <c r="K38" s="58">
        <v>58.1</v>
      </c>
      <c r="L38" s="59">
        <v>23</v>
      </c>
    </row>
    <row r="39" spans="1:12" ht="43.15" customHeight="1" x14ac:dyDescent="0.4"/>
    <row r="40" spans="1:12" ht="43.15" customHeight="1" x14ac:dyDescent="0.4">
      <c r="A40" s="60" t="s">
        <v>94</v>
      </c>
    </row>
    <row r="41" spans="1:12" ht="43.15" customHeight="1" x14ac:dyDescent="0.4"/>
    <row r="42" spans="1:12" ht="43.15" customHeight="1" x14ac:dyDescent="0.4"/>
    <row r="43" spans="1:12" ht="43.15" customHeight="1" x14ac:dyDescent="0.4"/>
    <row r="44" spans="1:12" ht="43.15" customHeight="1" x14ac:dyDescent="0.4"/>
    <row r="45" spans="1:12" ht="43.15" customHeight="1" x14ac:dyDescent="0.4"/>
    <row r="46" spans="1:12" ht="43.15" customHeight="1" x14ac:dyDescent="0.4"/>
    <row r="47" spans="1:12" ht="43.15" customHeight="1" x14ac:dyDescent="0.4"/>
    <row r="48" spans="1:12" ht="43.15" customHeight="1" x14ac:dyDescent="0.4"/>
    <row r="49" ht="43.15" customHeight="1" x14ac:dyDescent="0.4"/>
    <row r="50" ht="43.15" customHeight="1" x14ac:dyDescent="0.4"/>
    <row r="51" ht="43.15" customHeight="1" x14ac:dyDescent="0.4"/>
    <row r="52" ht="43.15" customHeight="1" x14ac:dyDescent="0.4"/>
    <row r="53" ht="43.15" customHeight="1" x14ac:dyDescent="0.4"/>
    <row r="54" ht="43.15" customHeight="1" x14ac:dyDescent="0.4"/>
    <row r="55" ht="43.15" customHeight="1" x14ac:dyDescent="0.4"/>
    <row r="56" ht="43.15" customHeight="1" x14ac:dyDescent="0.4"/>
    <row r="57" ht="43.15" customHeight="1" x14ac:dyDescent="0.4"/>
    <row r="58" ht="43.15" customHeight="1" x14ac:dyDescent="0.4"/>
    <row r="59" ht="43.15" customHeight="1" x14ac:dyDescent="0.4"/>
    <row r="60" ht="43.15" customHeight="1" x14ac:dyDescent="0.4"/>
    <row r="61" ht="43.15" customHeight="1" x14ac:dyDescent="0.4"/>
    <row r="62" ht="43.15" customHeight="1" x14ac:dyDescent="0.4"/>
    <row r="63" ht="43.15" customHeight="1" x14ac:dyDescent="0.4"/>
    <row r="64" ht="43.15" customHeight="1" x14ac:dyDescent="0.4"/>
    <row r="65" ht="43.15" customHeight="1" x14ac:dyDescent="0.4"/>
    <row r="66" ht="43.15" customHeight="1" x14ac:dyDescent="0.4"/>
    <row r="67" ht="43.15" customHeight="1" x14ac:dyDescent="0.4"/>
    <row r="68" ht="43.15" customHeight="1" x14ac:dyDescent="0.4"/>
    <row r="69" ht="43.15" customHeight="1" x14ac:dyDescent="0.4"/>
    <row r="70" ht="43.15" customHeight="1" x14ac:dyDescent="0.4"/>
    <row r="71" ht="43.15" customHeight="1" x14ac:dyDescent="0.4"/>
    <row r="72" ht="43.15" customHeight="1" x14ac:dyDescent="0.4"/>
    <row r="73" ht="43.15" customHeight="1" x14ac:dyDescent="0.4"/>
    <row r="74" ht="43.15" customHeight="1" x14ac:dyDescent="0.4"/>
    <row r="75" ht="43.15" customHeight="1" x14ac:dyDescent="0.4"/>
    <row r="76" ht="43.15" customHeight="1" x14ac:dyDescent="0.4"/>
    <row r="77" ht="43.15" customHeight="1" x14ac:dyDescent="0.4"/>
    <row r="78" ht="43.15" customHeight="1" x14ac:dyDescent="0.4"/>
    <row r="79" ht="43.15" customHeight="1" x14ac:dyDescent="0.4"/>
    <row r="80" ht="43.15" customHeight="1" x14ac:dyDescent="0.4"/>
    <row r="81" ht="43.15" customHeight="1" x14ac:dyDescent="0.4"/>
    <row r="82" ht="43.15" customHeight="1" x14ac:dyDescent="0.4"/>
    <row r="83" ht="43.15" customHeight="1" x14ac:dyDescent="0.4"/>
    <row r="84" ht="43.15" customHeight="1" x14ac:dyDescent="0.4"/>
    <row r="85" ht="43.15" customHeight="1" x14ac:dyDescent="0.4"/>
    <row r="86" ht="43.15" customHeight="1" x14ac:dyDescent="0.4"/>
    <row r="87" ht="43.15" customHeight="1" x14ac:dyDescent="0.4"/>
    <row r="88" ht="43.15" customHeight="1" x14ac:dyDescent="0.4"/>
    <row r="89" ht="43.15" customHeight="1" x14ac:dyDescent="0.4"/>
    <row r="90" ht="43.15" customHeight="1" x14ac:dyDescent="0.4"/>
    <row r="91" ht="43.15" customHeight="1" x14ac:dyDescent="0.4"/>
    <row r="92" ht="43.15" customHeight="1" x14ac:dyDescent="0.4"/>
    <row r="93" ht="43.15" customHeight="1" x14ac:dyDescent="0.4"/>
    <row r="94" ht="43.15" customHeight="1" x14ac:dyDescent="0.4"/>
    <row r="95" ht="43.15" customHeight="1" x14ac:dyDescent="0.4"/>
    <row r="96" ht="43.15" customHeight="1" x14ac:dyDescent="0.4"/>
    <row r="97" ht="43.15" customHeight="1" x14ac:dyDescent="0.4"/>
    <row r="98" ht="43.15" customHeight="1" x14ac:dyDescent="0.4"/>
    <row r="99" ht="43.15" customHeight="1" x14ac:dyDescent="0.4"/>
    <row r="100" ht="43.15" customHeight="1" x14ac:dyDescent="0.4"/>
  </sheetData>
  <mergeCells count="3">
    <mergeCell ref="A2:A3"/>
    <mergeCell ref="B2:B3"/>
    <mergeCell ref="C2:C3"/>
  </mergeCells>
  <phoneticPr fontId="4"/>
  <conditionalFormatting sqref="G4:G38">
    <cfRule type="cellIs" dxfId="3" priority="3" operator="lessThan">
      <formula>11</formula>
    </cfRule>
    <cfRule type="cellIs" dxfId="2" priority="4" operator="greaterThan">
      <formula>37</formula>
    </cfRule>
  </conditionalFormatting>
  <conditionalFormatting sqref="H4:H38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40" r:id="rId1" xr:uid="{E29BFB80-582B-4478-B2DB-8FE939E2BC42}"/>
  </hyperlinks>
  <pageMargins left="0.7" right="0.7" top="0.41" bottom="0.22" header="0.3" footer="0.3"/>
  <pageSetup paperSize="9" scale="3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K.安全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奈緒</dc:creator>
  <cp:lastModifiedBy>川口 奈緒</cp:lastModifiedBy>
  <dcterms:created xsi:type="dcterms:W3CDTF">2025-02-26T04:50:12Z</dcterms:created>
  <dcterms:modified xsi:type="dcterms:W3CDTF">2025-02-26T04:56:44Z</dcterms:modified>
</cp:coreProperties>
</file>