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6年版　一目でわかる福井のすがた/03 公表/"/>
    </mc:Choice>
  </mc:AlternateContent>
  <xr:revisionPtr revIDLastSave="1" documentId="8_{69118DE2-FAFF-4E92-AE20-8B4AFDBCBB7B}" xr6:coauthVersionLast="47" xr6:coauthVersionMax="47" xr10:uidLastSave="{F6B6607C-7975-49BE-9F1E-3A63FAA18A63}"/>
  <bookViews>
    <workbookView xWindow="22920" yWindow="-120" windowWidth="29040" windowHeight="15720" xr2:uid="{F70C6CAA-BBEA-43FF-A47B-DCCB79314ACC}"/>
  </bookViews>
  <sheets>
    <sheet name="E.教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<sst xmlns="http://schemas.openxmlformats.org/spreadsheetml/2006/main" count="130" uniqueCount="96">
  <si>
    <t>E．教育</t>
    <rPh sb="2" eb="4">
      <t>キョウイク</t>
    </rPh>
    <phoneticPr fontId="5"/>
  </si>
  <si>
    <t>項目</t>
    <rPh sb="0" eb="2">
      <t>コウモク</t>
    </rPh>
    <phoneticPr fontId="9"/>
  </si>
  <si>
    <t>単位</t>
  </si>
  <si>
    <t>前回順位</t>
    <rPh sb="0" eb="2">
      <t>ゼンカイ</t>
    </rPh>
    <rPh sb="2" eb="4">
      <t>ジュンイ</t>
    </rPh>
    <phoneticPr fontId="5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</si>
  <si>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9"/>
  </si>
  <si>
    <t>番号</t>
    <rPh sb="0" eb="2">
      <t>バンゴウ</t>
    </rPh>
    <phoneticPr fontId="9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</si>
  <si>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</si>
  <si>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</si>
  <si>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</si>
  <si>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</si>
  <si>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</si>
  <si>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年度</t>
  </si>
  <si>
    <t>（順位）</t>
  </si>
  <si>
    <t>No.131</t>
    <phoneticPr fontId="9"/>
  </si>
  <si>
    <t>小学校数
（６～11歳人口10万人当たり）</t>
  </si>
  <si>
    <t>校</t>
    <phoneticPr fontId="9"/>
  </si>
  <si>
    <t>No.132</t>
  </si>
  <si>
    <t>中学校数
（12～14歳人口10万人当たり）</t>
  </si>
  <si>
    <t>No.133</t>
  </si>
  <si>
    <t>高等学校数
（15～17歳人口10万人当たり）</t>
  </si>
  <si>
    <t>No.134</t>
  </si>
  <si>
    <t>幼稚園数
（３～５歳人口10万人当たり）</t>
  </si>
  <si>
    <t>園</t>
    <phoneticPr fontId="9"/>
  </si>
  <si>
    <t>No.135</t>
  </si>
  <si>
    <t>認定こども園数
(０～５歳人口10万人当たり)</t>
  </si>
  <si>
    <t>No.136</t>
  </si>
  <si>
    <t>小学校数
(可住地面積100k㎡当たり)</t>
  </si>
  <si>
    <t>No.137</t>
  </si>
  <si>
    <t>中学校数
(可住地面積100k㎡当たり)</t>
  </si>
  <si>
    <t>No.138</t>
  </si>
  <si>
    <t>高等学校数
(可住地面積100k㎡当たり)</t>
  </si>
  <si>
    <t>No.139</t>
  </si>
  <si>
    <t>小学校教員割合(女)
（対小学校教員数）</t>
  </si>
  <si>
    <t>％</t>
  </si>
  <si>
    <t>No.140</t>
  </si>
  <si>
    <t>中学校教員割合(女)
（対中学校教員数）</t>
  </si>
  <si>
    <t>No.141</t>
  </si>
  <si>
    <t>小学校児童数
（小学校教員１人当たり）</t>
  </si>
  <si>
    <t>人</t>
    <phoneticPr fontId="9"/>
  </si>
  <si>
    <t>No.142</t>
  </si>
  <si>
    <t>中学校生徒数
（中学校教員１人当たり）</t>
  </si>
  <si>
    <t>No.143</t>
  </si>
  <si>
    <t>高等学校生徒数
(高等学校教員１人当たり)</t>
  </si>
  <si>
    <t>No.144</t>
  </si>
  <si>
    <t>幼稚園在園者数
(幼稚園教員１人当たり)</t>
  </si>
  <si>
    <t>No.145</t>
  </si>
  <si>
    <t>公立高等学校生徒比率
（対高等学校生徒数）</t>
  </si>
  <si>
    <t>No.146</t>
  </si>
  <si>
    <t>公立幼稚園在園者比率
（対幼稚園在園者数）</t>
  </si>
  <si>
    <t>No.147</t>
  </si>
  <si>
    <t>小学校児童数
（１学級当たり）</t>
  </si>
  <si>
    <t>No.148</t>
  </si>
  <si>
    <t>中学校生徒数
（１学級当たり）</t>
  </si>
  <si>
    <t>No.149</t>
  </si>
  <si>
    <t>不登校による小学校長期欠席児童比率
(年度間30日以上)（児童千人当たり）</t>
    <phoneticPr fontId="4"/>
  </si>
  <si>
    <t>－</t>
  </si>
  <si>
    <t>No.150</t>
  </si>
  <si>
    <t>不登校による中学校長期欠席生徒比率
(年度間30日以上)（生徒千人当たり）</t>
    <phoneticPr fontId="4"/>
  </si>
  <si>
    <t>No.151</t>
  </si>
  <si>
    <t>中学校卒業者の進学率</t>
  </si>
  <si>
    <t>No.152</t>
  </si>
  <si>
    <t>高等学校卒業者の進学率</t>
  </si>
  <si>
    <t>No.153</t>
  </si>
  <si>
    <t>大学数
（人口10万人当たり）</t>
  </si>
  <si>
    <t>No.154</t>
  </si>
  <si>
    <t>出身高校所在地県の県内大学への入学者割合（対大学入学者数）</t>
  </si>
  <si>
    <t>...</t>
  </si>
  <si>
    <t>No.155</t>
  </si>
  <si>
    <t>大学収容力指数
（高等学校卒業者のうち大学進学者数）</t>
  </si>
  <si>
    <t>No.156</t>
  </si>
  <si>
    <t>短期大学数
（人口10万人当たり）</t>
  </si>
  <si>
    <t>No.157</t>
  </si>
  <si>
    <t>専修学校数
（人口10万人当たり）</t>
  </si>
  <si>
    <t>No.158</t>
  </si>
  <si>
    <t>各種学校数
（人口10万人当たり）</t>
  </si>
  <si>
    <t>No.159</t>
  </si>
  <si>
    <t>最終学歴が小学・中学卒の者の割合
（対卒業者総数）</t>
    <phoneticPr fontId="4"/>
  </si>
  <si>
    <t>No.160</t>
  </si>
  <si>
    <t>最終学歴が高校・旧中卒の者の割合
（対卒業者総数）</t>
    <phoneticPr fontId="4"/>
  </si>
  <si>
    <t>No.161</t>
  </si>
  <si>
    <t>最終学歴が短大・高専卒の者の割合
（対卒業者総数）</t>
    <phoneticPr fontId="4"/>
  </si>
  <si>
    <t>No.162</t>
  </si>
  <si>
    <t>最終学歴が大学・大学院卒の者の割合
（対卒業者総数）</t>
    <phoneticPr fontId="4"/>
  </si>
  <si>
    <t>No.163</t>
  </si>
  <si>
    <t>小学校教育費
（児童１人当たり）</t>
  </si>
  <si>
    <t>円</t>
    <phoneticPr fontId="9"/>
  </si>
  <si>
    <t>No.164</t>
  </si>
  <si>
    <t>中学校教育費
（生徒１人当たり）</t>
  </si>
  <si>
    <t>No.165</t>
  </si>
  <si>
    <t>高等学校教育費(全日制)
（生徒１人当たり）</t>
  </si>
  <si>
    <t>No.166</t>
  </si>
  <si>
    <t>幼稚園教育費
（在園者１人当たり）</t>
  </si>
  <si>
    <t>No.167</t>
  </si>
  <si>
    <t>幼保連携型認定こども園教育費
(在園者1人当たり)</t>
    <phoneticPr fontId="4"/>
  </si>
  <si>
    <t>※全都道府県のデータはこちら（外部リンク：総務省統計局 e-Stat「統計でみる都道府県のすがた」）</t>
  </si>
  <si>
    <t>2025年版データ</t>
    <rPh sb="4" eb="6">
      <t>ネンバン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</si>
</sst>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>
      <alignment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49" fontId="8" fillId="2" borderId="12" xfId="2" applyNumberFormat="1" applyFont="1" applyFill="1" applyBorder="1" applyAlignment="1">
      <alignment horizontal="center" vertical="center" wrapText="1"/>
    </xf>
    <xf numFmtId="49" fontId="8" fillId="2" borderId="13" xfId="2" applyNumberFormat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49" fontId="8" fillId="3" borderId="16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0" borderId="9" xfId="2" applyFont="1" applyFill="1" applyBorder="1" applyAlignment="1">
      <alignment horizontal="centerContinuous" vertical="center" wrapText="1"/>
    </xf>
    <xf numFmtId="0" fontId="8" fillId="0" borderId="10" xfId="2" applyFont="1" applyFill="1" applyBorder="1" applyAlignment="1">
      <alignment horizontal="centerContinuous" vertical="center" wrapText="1"/>
    </xf>
    <xf numFmtId="0" fontId="8" fillId="0" borderId="17" xfId="2" applyFont="1" applyFill="1" applyBorder="1" applyAlignment="1">
      <alignment horizontal="center" vertical="center" shrinkToFit="1"/>
    </xf>
    <xf numFmtId="176" fontId="8" fillId="0" borderId="9" xfId="2" applyNumberFormat="1" applyFont="1" applyFill="1" applyBorder="1" applyAlignment="1">
      <alignment horizontal="right" vertical="center" shrinkToFit="1"/>
    </xf>
    <xf numFmtId="176" fontId="8" fillId="2" borderId="9" xfId="2" applyNumberFormat="1" applyFont="1" applyFill="1" applyBorder="1" applyAlignment="1">
      <alignment horizontal="right" vertical="center" shrinkToFit="1"/>
    </xf>
    <xf numFmtId="177" fontId="8" fillId="2" borderId="9" xfId="2" applyNumberFormat="1" applyFont="1" applyFill="1" applyBorder="1" applyAlignment="1">
      <alignment horizontal="center" vertical="center" shrinkToFit="1"/>
    </xf>
    <xf numFmtId="178" fontId="8" fillId="0" borderId="18" xfId="2" applyNumberFormat="1" applyFont="1" applyFill="1" applyBorder="1" applyAlignment="1">
      <alignment horizontal="center" vertical="center" shrinkToFit="1"/>
    </xf>
    <xf numFmtId="0" fontId="8" fillId="0" borderId="19" xfId="2" applyFont="1" applyFill="1" applyBorder="1" applyAlignment="1">
      <alignment horizontal="center" vertical="center" shrinkToFit="1"/>
    </xf>
    <xf numFmtId="176" fontId="8" fillId="3" borderId="9" xfId="2" applyNumberFormat="1" applyFont="1" applyFill="1" applyBorder="1" applyAlignment="1">
      <alignment horizontal="right" vertical="center" shrinkToFit="1"/>
    </xf>
    <xf numFmtId="177" fontId="8" fillId="3" borderId="20" xfId="2" applyNumberFormat="1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11" xfId="2" applyFont="1" applyFill="1" applyBorder="1" applyAlignment="1">
      <alignment horizontal="center" vertical="center" shrinkToFit="1"/>
    </xf>
    <xf numFmtId="176" fontId="8" fillId="0" borderId="12" xfId="2" applyNumberFormat="1" applyFont="1" applyFill="1" applyBorder="1" applyAlignment="1">
      <alignment horizontal="right" vertical="center" shrinkToFit="1"/>
    </xf>
    <xf numFmtId="176" fontId="8" fillId="2" borderId="12" xfId="2" applyNumberFormat="1" applyFont="1" applyFill="1" applyBorder="1" applyAlignment="1">
      <alignment horizontal="right" vertical="center" shrinkToFit="1"/>
    </xf>
    <xf numFmtId="177" fontId="8" fillId="2" borderId="12" xfId="2" applyNumberFormat="1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176" fontId="8" fillId="3" borderId="12" xfId="2" applyNumberFormat="1" applyFont="1" applyFill="1" applyBorder="1" applyAlignment="1">
      <alignment horizontal="right" vertical="center" shrinkToFit="1"/>
    </xf>
    <xf numFmtId="177" fontId="8" fillId="3" borderId="2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Continuous" vertical="center" wrapText="1"/>
    </xf>
    <xf numFmtId="4" fontId="8" fillId="0" borderId="12" xfId="2" applyNumberFormat="1" applyFont="1" applyFill="1" applyBorder="1" applyAlignment="1">
      <alignment horizontal="right" vertical="center" shrinkToFit="1"/>
    </xf>
    <xf numFmtId="4" fontId="8" fillId="2" borderId="12" xfId="2" applyNumberFormat="1" applyFont="1" applyFill="1" applyBorder="1" applyAlignment="1">
      <alignment horizontal="right" vertical="center" shrinkToFit="1"/>
    </xf>
    <xf numFmtId="4" fontId="8" fillId="3" borderId="12" xfId="2" applyNumberFormat="1" applyFont="1" applyFill="1" applyBorder="1" applyAlignment="1">
      <alignment horizontal="right" vertical="center" shrinkToFit="1"/>
    </xf>
    <xf numFmtId="3" fontId="8" fillId="0" borderId="12" xfId="2" applyNumberFormat="1" applyFont="1" applyFill="1" applyBorder="1" applyAlignment="1">
      <alignment horizontal="right" vertical="center" shrinkToFit="1"/>
    </xf>
    <xf numFmtId="3" fontId="8" fillId="2" borderId="12" xfId="2" applyNumberFormat="1" applyFont="1" applyFill="1" applyBorder="1" applyAlignment="1">
      <alignment horizontal="right" vertical="center" shrinkToFit="1"/>
    </xf>
    <xf numFmtId="3" fontId="8" fillId="3" borderId="12" xfId="2" applyNumberFormat="1" applyFont="1" applyFill="1" applyBorder="1" applyAlignment="1">
      <alignment horizontal="right" vertical="center" shrinkToFit="1"/>
    </xf>
    <xf numFmtId="0" fontId="8" fillId="0" borderId="24" xfId="2" applyFont="1" applyFill="1" applyBorder="1" applyAlignment="1">
      <alignment horizontal="center" vertical="center" shrinkToFit="1"/>
    </xf>
    <xf numFmtId="3" fontId="8" fillId="0" borderId="15" xfId="2" applyNumberFormat="1" applyFont="1" applyFill="1" applyBorder="1" applyAlignment="1">
      <alignment horizontal="right" vertical="center" shrinkToFit="1"/>
    </xf>
    <xf numFmtId="3" fontId="8" fillId="2" borderId="15" xfId="2" applyNumberFormat="1" applyFont="1" applyFill="1" applyBorder="1" applyAlignment="1">
      <alignment horizontal="right" vertical="center" shrinkToFit="1"/>
    </xf>
    <xf numFmtId="177" fontId="8" fillId="2" borderId="15" xfId="2" applyNumberFormat="1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center" vertical="center" shrinkToFit="1"/>
    </xf>
    <xf numFmtId="3" fontId="8" fillId="3" borderId="15" xfId="2" applyNumberFormat="1" applyFont="1" applyFill="1" applyBorder="1" applyAlignment="1">
      <alignment horizontal="right" vertical="center" shrinkToFit="1"/>
    </xf>
    <xf numFmtId="177" fontId="8" fillId="3" borderId="16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8" fillId="2" borderId="2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E04FD177-238E-4C00-8351-8CA6EE7F3E20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6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86591</xdr:colOff>
      <xdr:row>0</xdr:row>
      <xdr:rowOff>51955</xdr:rowOff>
    </xdr:from>
    <xdr:to>
      <xdr:col>11</xdr:col>
      <xdr:colOff>69273</xdr:colOff>
      <xdr:row>0</xdr:row>
      <xdr:rowOff>484909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EA670-4EAA-4BEE-A78D-BFE595BFD3EE}"/>
            </a:ext>
          </a:extLst>
        </xdr:cNvPr>
        <xdr:cNvSpPr txBox="1"/>
      </xdr:nvSpPr>
      <xdr:spPr>
        <a:xfrm>
          <a:off x="12173816" y="51955"/>
          <a:ext cx="2964007" cy="432954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6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4FCC-4828-4A30-B2FF-F73ABA433F30}">
  <sheetPr>
    <pageSetUpPr fitToPage="1"/>
  </sheetPr>
  <dimension ref="A1:L100"/>
  <sheetViews>
    <sheetView tabSelected="1" zoomScale="55" zoomScaleNormal="55" workbookViewId="0">
      <pane xSplit="3" ySplit="3" topLeftCell="D10" activePane="bottomRight" state="frozen"/>
      <selection pane="topRight" activeCell="E1" sqref="E1"/>
      <selection pane="bottomLeft" activeCell="A4" sqref="A4"/>
      <selection pane="bottomRight" activeCell="D2" sqref="D2:G2"/>
    </sheetView>
  </sheetViews>
  <sheetFormatPr defaultRowHeight="12" x14ac:dyDescent="0.4"/>
  <cols>
    <col min="1" max="1" width="11.125" style="5" customWidth="1"/>
    <col min="2" max="2" width="60.75" style="5" customWidth="1"/>
    <col min="3" max="4" width="10.75" style="5" customWidth="1"/>
    <col min="5" max="6" width="15.625" style="5" customWidth="1"/>
    <col min="7" max="7" width="13.375" style="5" customWidth="1"/>
    <col min="8" max="8" width="20.625" style="5" customWidth="1"/>
    <col min="9" max="9" width="10.625" style="5" customWidth="1"/>
    <col min="10" max="11" width="14.2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/>
      <c r="B2" s="50" t="s">
        <v>1</v>
      </c>
      <c r="C2" s="52" t="s">
        <v>2</v>
      </c>
      <c r="D2" s="54" t="s">
        <v>95</v>
      </c>
      <c r="E2" s="55"/>
      <c r="F2" s="55"/>
      <c r="G2" s="56"/>
      <c r="H2" s="7" t="s">
        <v>3</v>
      </c>
      <c r="I2" s="57" t="s">
        <v>4</v>
      </c>
      <c r="J2" s="58"/>
      <c r="K2" s="58"/>
      <c r="L2" s="59"/>
    </row>
    <row r="3" spans="1:12" s="16" customFormat="1" ht="25.15" customHeight="1" thickBot="1" x14ac:dyDescent="0.45">
      <c r="A3" s="8" t="s">
        <v>5</v>
      </c>
      <c r="B3" s="51"/>
      <c r="C3" s="53"/>
      <c r="D3" s="9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13" t="s">
        <v>11</v>
      </c>
      <c r="J3" s="14" t="s">
        <v>7</v>
      </c>
      <c r="K3" s="14" t="s">
        <v>8</v>
      </c>
      <c r="L3" s="15" t="s">
        <v>12</v>
      </c>
    </row>
    <row r="4" spans="1:12" ht="43.15" customHeight="1" x14ac:dyDescent="0.4">
      <c r="A4" s="8" t="s">
        <v>13</v>
      </c>
      <c r="B4" s="17" t="s">
        <v>14</v>
      </c>
      <c r="C4" s="18" t="s">
        <v>15</v>
      </c>
      <c r="D4" s="19">
        <v>2023</v>
      </c>
      <c r="E4" s="20">
        <v>305.60000000000002</v>
      </c>
      <c r="F4" s="21">
        <v>479.8</v>
      </c>
      <c r="G4" s="22">
        <v>7</v>
      </c>
      <c r="H4" s="23">
        <f t="shared" ref="H4:H40" si="0">L4-G4</f>
        <v>0</v>
      </c>
      <c r="I4" s="24">
        <v>2022</v>
      </c>
      <c r="J4" s="20">
        <v>308.5</v>
      </c>
      <c r="K4" s="25">
        <v>484.8</v>
      </c>
      <c r="L4" s="26">
        <v>7</v>
      </c>
    </row>
    <row r="5" spans="1:12" ht="43.15" customHeight="1" x14ac:dyDescent="0.4">
      <c r="A5" s="8" t="s">
        <v>16</v>
      </c>
      <c r="B5" s="27" t="s">
        <v>17</v>
      </c>
      <c r="C5" s="18" t="s">
        <v>15</v>
      </c>
      <c r="D5" s="28">
        <v>2023</v>
      </c>
      <c r="E5" s="29">
        <v>307.89999999999998</v>
      </c>
      <c r="F5" s="30">
        <v>373.5</v>
      </c>
      <c r="G5" s="31">
        <v>20</v>
      </c>
      <c r="H5" s="23">
        <f t="shared" si="0"/>
        <v>0</v>
      </c>
      <c r="I5" s="32">
        <v>2022</v>
      </c>
      <c r="J5" s="29">
        <v>310</v>
      </c>
      <c r="K5" s="33">
        <v>378.1</v>
      </c>
      <c r="L5" s="34">
        <v>20</v>
      </c>
    </row>
    <row r="6" spans="1:12" ht="43.15" customHeight="1" x14ac:dyDescent="0.4">
      <c r="A6" s="8" t="s">
        <v>18</v>
      </c>
      <c r="B6" s="27" t="s">
        <v>19</v>
      </c>
      <c r="C6" s="18" t="s">
        <v>15</v>
      </c>
      <c r="D6" s="28">
        <v>2023</v>
      </c>
      <c r="E6" s="29">
        <v>144.9</v>
      </c>
      <c r="F6" s="30">
        <v>142.9</v>
      </c>
      <c r="G6" s="31">
        <v>33</v>
      </c>
      <c r="H6" s="23">
        <f t="shared" si="0"/>
        <v>1</v>
      </c>
      <c r="I6" s="32">
        <v>2022</v>
      </c>
      <c r="J6" s="29">
        <v>145.9</v>
      </c>
      <c r="K6" s="33">
        <v>142.9</v>
      </c>
      <c r="L6" s="34">
        <v>34</v>
      </c>
    </row>
    <row r="7" spans="1:12" ht="43.15" customHeight="1" x14ac:dyDescent="0.4">
      <c r="A7" s="8" t="s">
        <v>20</v>
      </c>
      <c r="B7" s="27" t="s">
        <v>21</v>
      </c>
      <c r="C7" s="35" t="s">
        <v>22</v>
      </c>
      <c r="D7" s="28">
        <v>2023</v>
      </c>
      <c r="E7" s="29">
        <v>304.10000000000002</v>
      </c>
      <c r="F7" s="30">
        <v>332.3</v>
      </c>
      <c r="G7" s="31">
        <v>17</v>
      </c>
      <c r="H7" s="23">
        <f t="shared" si="0"/>
        <v>-3</v>
      </c>
      <c r="I7" s="32">
        <v>2022</v>
      </c>
      <c r="J7" s="29">
        <v>313.5</v>
      </c>
      <c r="K7" s="33">
        <v>349</v>
      </c>
      <c r="L7" s="34">
        <v>14</v>
      </c>
    </row>
    <row r="8" spans="1:12" ht="43.15" customHeight="1" x14ac:dyDescent="0.4">
      <c r="A8" s="8" t="s">
        <v>23</v>
      </c>
      <c r="B8" s="27" t="s">
        <v>24</v>
      </c>
      <c r="C8" s="35" t="s">
        <v>22</v>
      </c>
      <c r="D8" s="28">
        <v>2022</v>
      </c>
      <c r="E8" s="29">
        <v>167.2</v>
      </c>
      <c r="F8" s="30">
        <v>440</v>
      </c>
      <c r="G8" s="31">
        <v>3</v>
      </c>
      <c r="H8" s="23">
        <f t="shared" si="0"/>
        <v>0</v>
      </c>
      <c r="I8" s="32">
        <v>2022</v>
      </c>
      <c r="J8" s="29">
        <v>167.2</v>
      </c>
      <c r="K8" s="33">
        <v>440</v>
      </c>
      <c r="L8" s="34">
        <v>3</v>
      </c>
    </row>
    <row r="9" spans="1:12" ht="43.15" customHeight="1" x14ac:dyDescent="0.4">
      <c r="A9" s="8" t="s">
        <v>25</v>
      </c>
      <c r="B9" s="27" t="s">
        <v>26</v>
      </c>
      <c r="C9" s="35" t="s">
        <v>15</v>
      </c>
      <c r="D9" s="28">
        <v>2023</v>
      </c>
      <c r="E9" s="36">
        <v>15.44</v>
      </c>
      <c r="F9" s="37">
        <v>17.73</v>
      </c>
      <c r="G9" s="31">
        <v>19</v>
      </c>
      <c r="H9" s="23">
        <f t="shared" si="0"/>
        <v>0</v>
      </c>
      <c r="I9" s="32">
        <v>2022</v>
      </c>
      <c r="J9" s="36">
        <v>15.58</v>
      </c>
      <c r="K9" s="38">
        <v>17.91</v>
      </c>
      <c r="L9" s="34">
        <v>19</v>
      </c>
    </row>
    <row r="10" spans="1:12" ht="43.15" customHeight="1" x14ac:dyDescent="0.4">
      <c r="A10" s="8" t="s">
        <v>27</v>
      </c>
      <c r="B10" s="27" t="s">
        <v>28</v>
      </c>
      <c r="C10" s="35" t="s">
        <v>15</v>
      </c>
      <c r="D10" s="28">
        <v>2023</v>
      </c>
      <c r="E10" s="36">
        <v>8.09</v>
      </c>
      <c r="F10" s="37">
        <v>7.43</v>
      </c>
      <c r="G10" s="31">
        <v>26</v>
      </c>
      <c r="H10" s="23">
        <f t="shared" si="0"/>
        <v>-2</v>
      </c>
      <c r="I10" s="32">
        <v>2022</v>
      </c>
      <c r="J10" s="36">
        <v>8.14</v>
      </c>
      <c r="K10" s="38">
        <v>7.52</v>
      </c>
      <c r="L10" s="34">
        <v>24</v>
      </c>
    </row>
    <row r="11" spans="1:12" ht="43.15" customHeight="1" x14ac:dyDescent="0.4">
      <c r="A11" s="8" t="s">
        <v>29</v>
      </c>
      <c r="B11" s="27" t="s">
        <v>30</v>
      </c>
      <c r="C11" s="35" t="s">
        <v>15</v>
      </c>
      <c r="D11" s="28">
        <v>2023</v>
      </c>
      <c r="E11" s="36">
        <v>3.9</v>
      </c>
      <c r="F11" s="37">
        <v>2.97</v>
      </c>
      <c r="G11" s="31">
        <v>35</v>
      </c>
      <c r="H11" s="23">
        <f t="shared" si="0"/>
        <v>0</v>
      </c>
      <c r="I11" s="32">
        <v>2022</v>
      </c>
      <c r="J11" s="36">
        <v>3.92</v>
      </c>
      <c r="K11" s="38">
        <v>2.97</v>
      </c>
      <c r="L11" s="34">
        <v>35</v>
      </c>
    </row>
    <row r="12" spans="1:12" ht="43.15" customHeight="1" x14ac:dyDescent="0.4">
      <c r="A12" s="8" t="s">
        <v>31</v>
      </c>
      <c r="B12" s="27" t="s">
        <v>32</v>
      </c>
      <c r="C12" s="35" t="s">
        <v>33</v>
      </c>
      <c r="D12" s="28">
        <v>2023</v>
      </c>
      <c r="E12" s="29">
        <v>62.6</v>
      </c>
      <c r="F12" s="30">
        <v>64.7</v>
      </c>
      <c r="G12" s="31">
        <v>15</v>
      </c>
      <c r="H12" s="23">
        <f t="shared" si="0"/>
        <v>-1</v>
      </c>
      <c r="I12" s="32">
        <v>2022</v>
      </c>
      <c r="J12" s="29">
        <v>62.4</v>
      </c>
      <c r="K12" s="33">
        <v>64.5</v>
      </c>
      <c r="L12" s="34">
        <v>14</v>
      </c>
    </row>
    <row r="13" spans="1:12" ht="43.15" customHeight="1" x14ac:dyDescent="0.4">
      <c r="A13" s="8" t="s">
        <v>34</v>
      </c>
      <c r="B13" s="27" t="s">
        <v>35</v>
      </c>
      <c r="C13" s="35" t="s">
        <v>33</v>
      </c>
      <c r="D13" s="28">
        <v>2023</v>
      </c>
      <c r="E13" s="29">
        <v>44.6</v>
      </c>
      <c r="F13" s="30">
        <v>42.9</v>
      </c>
      <c r="G13" s="31">
        <v>40</v>
      </c>
      <c r="H13" s="23">
        <f t="shared" si="0"/>
        <v>0</v>
      </c>
      <c r="I13" s="32">
        <v>2022</v>
      </c>
      <c r="J13" s="29">
        <v>44.3</v>
      </c>
      <c r="K13" s="33">
        <v>42.9</v>
      </c>
      <c r="L13" s="34">
        <v>40</v>
      </c>
    </row>
    <row r="14" spans="1:12" ht="43.15" customHeight="1" x14ac:dyDescent="0.4">
      <c r="A14" s="8" t="s">
        <v>36</v>
      </c>
      <c r="B14" s="27" t="s">
        <v>37</v>
      </c>
      <c r="C14" s="35" t="s">
        <v>38</v>
      </c>
      <c r="D14" s="28">
        <v>2023</v>
      </c>
      <c r="E14" s="36">
        <v>14.26</v>
      </c>
      <c r="F14" s="37">
        <v>12.06</v>
      </c>
      <c r="G14" s="31">
        <v>37</v>
      </c>
      <c r="H14" s="23">
        <f t="shared" si="0"/>
        <v>0</v>
      </c>
      <c r="I14" s="32">
        <v>2022</v>
      </c>
      <c r="J14" s="36">
        <v>14.53</v>
      </c>
      <c r="K14" s="38">
        <v>12.34</v>
      </c>
      <c r="L14" s="34">
        <v>37</v>
      </c>
    </row>
    <row r="15" spans="1:12" ht="43.15" customHeight="1" x14ac:dyDescent="0.4">
      <c r="A15" s="8" t="s">
        <v>39</v>
      </c>
      <c r="B15" s="27" t="s">
        <v>40</v>
      </c>
      <c r="C15" s="35" t="s">
        <v>38</v>
      </c>
      <c r="D15" s="28">
        <v>2023</v>
      </c>
      <c r="E15" s="36">
        <v>12.84</v>
      </c>
      <c r="F15" s="37">
        <v>11.2</v>
      </c>
      <c r="G15" s="31">
        <v>32</v>
      </c>
      <c r="H15" s="23">
        <f t="shared" si="0"/>
        <v>-2</v>
      </c>
      <c r="I15" s="32">
        <v>2022</v>
      </c>
      <c r="J15" s="36">
        <v>12.96</v>
      </c>
      <c r="K15" s="38">
        <v>11.26</v>
      </c>
      <c r="L15" s="34">
        <v>30</v>
      </c>
    </row>
    <row r="16" spans="1:12" ht="43.15" customHeight="1" x14ac:dyDescent="0.4">
      <c r="A16" s="8" t="s">
        <v>41</v>
      </c>
      <c r="B16" s="27" t="s">
        <v>42</v>
      </c>
      <c r="C16" s="35" t="s">
        <v>38</v>
      </c>
      <c r="D16" s="28">
        <v>2023</v>
      </c>
      <c r="E16" s="36">
        <v>13.07</v>
      </c>
      <c r="F16" s="37">
        <v>12.44</v>
      </c>
      <c r="G16" s="31">
        <v>20</v>
      </c>
      <c r="H16" s="23">
        <f t="shared" si="0"/>
        <v>-1</v>
      </c>
      <c r="I16" s="32">
        <v>2022</v>
      </c>
      <c r="J16" s="36">
        <v>13.16</v>
      </c>
      <c r="K16" s="38">
        <v>12.54</v>
      </c>
      <c r="L16" s="34">
        <v>19</v>
      </c>
    </row>
    <row r="17" spans="1:12" ht="43.15" customHeight="1" x14ac:dyDescent="0.4">
      <c r="A17" s="8" t="s">
        <v>43</v>
      </c>
      <c r="B17" s="27" t="s">
        <v>44</v>
      </c>
      <c r="C17" s="35" t="s">
        <v>38</v>
      </c>
      <c r="D17" s="28">
        <v>2023</v>
      </c>
      <c r="E17" s="36">
        <v>9.41</v>
      </c>
      <c r="F17" s="37">
        <v>4.51</v>
      </c>
      <c r="G17" s="31">
        <v>47</v>
      </c>
      <c r="H17" s="23">
        <f t="shared" si="0"/>
        <v>0</v>
      </c>
      <c r="I17" s="32">
        <v>2022</v>
      </c>
      <c r="J17" s="36">
        <v>10.029999999999999</v>
      </c>
      <c r="K17" s="38">
        <v>4.8</v>
      </c>
      <c r="L17" s="34">
        <v>47</v>
      </c>
    </row>
    <row r="18" spans="1:12" ht="43.15" customHeight="1" x14ac:dyDescent="0.4">
      <c r="A18" s="8" t="s">
        <v>45</v>
      </c>
      <c r="B18" s="27" t="s">
        <v>46</v>
      </c>
      <c r="C18" s="35" t="s">
        <v>33</v>
      </c>
      <c r="D18" s="28">
        <v>2023</v>
      </c>
      <c r="E18" s="29">
        <v>65</v>
      </c>
      <c r="F18" s="30">
        <v>69.7</v>
      </c>
      <c r="G18" s="31">
        <v>25</v>
      </c>
      <c r="H18" s="23">
        <f t="shared" si="0"/>
        <v>4</v>
      </c>
      <c r="I18" s="32">
        <v>2022</v>
      </c>
      <c r="J18" s="29">
        <v>65.400000000000006</v>
      </c>
      <c r="K18" s="33">
        <v>68.5</v>
      </c>
      <c r="L18" s="34">
        <v>29</v>
      </c>
    </row>
    <row r="19" spans="1:12" ht="43.15" customHeight="1" x14ac:dyDescent="0.4">
      <c r="A19" s="8" t="s">
        <v>47</v>
      </c>
      <c r="B19" s="27" t="s">
        <v>48</v>
      </c>
      <c r="C19" s="35" t="s">
        <v>33</v>
      </c>
      <c r="D19" s="28">
        <v>2023</v>
      </c>
      <c r="E19" s="39">
        <v>11.6</v>
      </c>
      <c r="F19" s="40">
        <v>26.3</v>
      </c>
      <c r="G19" s="31">
        <v>13</v>
      </c>
      <c r="H19" s="23">
        <f t="shared" si="0"/>
        <v>-5</v>
      </c>
      <c r="I19" s="32">
        <v>2022</v>
      </c>
      <c r="J19" s="29">
        <v>12</v>
      </c>
      <c r="K19" s="33">
        <v>31</v>
      </c>
      <c r="L19" s="34">
        <v>8</v>
      </c>
    </row>
    <row r="20" spans="1:12" ht="43.15" customHeight="1" x14ac:dyDescent="0.4">
      <c r="A20" s="8" t="s">
        <v>49</v>
      </c>
      <c r="B20" s="27" t="s">
        <v>50</v>
      </c>
      <c r="C20" s="35" t="s">
        <v>38</v>
      </c>
      <c r="D20" s="28">
        <v>2023</v>
      </c>
      <c r="E20" s="29">
        <v>22.1</v>
      </c>
      <c r="F20" s="30">
        <v>19.600000000000001</v>
      </c>
      <c r="G20" s="31">
        <v>30</v>
      </c>
      <c r="H20" s="23">
        <f t="shared" si="0"/>
        <v>1</v>
      </c>
      <c r="I20" s="32">
        <v>2022</v>
      </c>
      <c r="J20" s="29">
        <v>22.4</v>
      </c>
      <c r="K20" s="33">
        <v>19.7</v>
      </c>
      <c r="L20" s="34">
        <v>31</v>
      </c>
    </row>
    <row r="21" spans="1:12" ht="43.15" customHeight="1" x14ac:dyDescent="0.4">
      <c r="A21" s="8" t="s">
        <v>51</v>
      </c>
      <c r="B21" s="27" t="s">
        <v>52</v>
      </c>
      <c r="C21" s="35" t="s">
        <v>38</v>
      </c>
      <c r="D21" s="28">
        <v>2023</v>
      </c>
      <c r="E21" s="29">
        <v>26.5</v>
      </c>
      <c r="F21" s="30">
        <v>23.2</v>
      </c>
      <c r="G21" s="31">
        <v>34</v>
      </c>
      <c r="H21" s="23">
        <f t="shared" si="0"/>
        <v>2</v>
      </c>
      <c r="I21" s="32">
        <v>2022</v>
      </c>
      <c r="J21" s="29">
        <v>26.7</v>
      </c>
      <c r="K21" s="33">
        <v>23.2</v>
      </c>
      <c r="L21" s="34">
        <v>36</v>
      </c>
    </row>
    <row r="22" spans="1:12" ht="43.15" customHeight="1" x14ac:dyDescent="0.4">
      <c r="A22" s="8" t="s">
        <v>53</v>
      </c>
      <c r="B22" s="27" t="s">
        <v>54</v>
      </c>
      <c r="C22" s="35" t="s">
        <v>55</v>
      </c>
      <c r="D22" s="28">
        <v>2022</v>
      </c>
      <c r="E22" s="36">
        <v>17.09</v>
      </c>
      <c r="F22" s="37">
        <v>11.47</v>
      </c>
      <c r="G22" s="31">
        <v>45</v>
      </c>
      <c r="H22" s="23">
        <f t="shared" si="0"/>
        <v>0</v>
      </c>
      <c r="I22" s="32">
        <v>2021</v>
      </c>
      <c r="J22" s="36">
        <v>13.1</v>
      </c>
      <c r="K22" s="38">
        <v>8.56</v>
      </c>
      <c r="L22" s="34">
        <v>45</v>
      </c>
    </row>
    <row r="23" spans="1:12" ht="43.15" customHeight="1" x14ac:dyDescent="0.4">
      <c r="A23" s="8" t="s">
        <v>56</v>
      </c>
      <c r="B23" s="27" t="s">
        <v>57</v>
      </c>
      <c r="C23" s="35" t="s">
        <v>55</v>
      </c>
      <c r="D23" s="28">
        <v>2022</v>
      </c>
      <c r="E23" s="36">
        <v>60.51</v>
      </c>
      <c r="F23" s="37">
        <v>45.98</v>
      </c>
      <c r="G23" s="31">
        <v>46</v>
      </c>
      <c r="H23" s="23">
        <f t="shared" si="0"/>
        <v>1</v>
      </c>
      <c r="I23" s="32">
        <v>2021</v>
      </c>
      <c r="J23" s="36">
        <v>50.61</v>
      </c>
      <c r="K23" s="38">
        <v>35.43</v>
      </c>
      <c r="L23" s="34">
        <v>47</v>
      </c>
    </row>
    <row r="24" spans="1:12" ht="43.15" customHeight="1" x14ac:dyDescent="0.4">
      <c r="A24" s="8" t="s">
        <v>58</v>
      </c>
      <c r="B24" s="27" t="s">
        <v>59</v>
      </c>
      <c r="C24" s="35" t="s">
        <v>33</v>
      </c>
      <c r="D24" s="28">
        <v>2022</v>
      </c>
      <c r="E24" s="29">
        <v>93.5</v>
      </c>
      <c r="F24" s="30">
        <v>96.7</v>
      </c>
      <c r="G24" s="31">
        <v>5</v>
      </c>
      <c r="H24" s="23">
        <f t="shared" si="0"/>
        <v>0</v>
      </c>
      <c r="I24" s="32">
        <v>2021</v>
      </c>
      <c r="J24" s="29">
        <v>94.3</v>
      </c>
      <c r="K24" s="33">
        <v>97.2</v>
      </c>
      <c r="L24" s="34">
        <v>5</v>
      </c>
    </row>
    <row r="25" spans="1:12" ht="43.15" customHeight="1" x14ac:dyDescent="0.4">
      <c r="A25" s="8" t="s">
        <v>60</v>
      </c>
      <c r="B25" s="27" t="s">
        <v>61</v>
      </c>
      <c r="C25" s="35" t="s">
        <v>33</v>
      </c>
      <c r="D25" s="28">
        <v>2022</v>
      </c>
      <c r="E25" s="29">
        <v>60.7</v>
      </c>
      <c r="F25" s="30">
        <v>62.6</v>
      </c>
      <c r="G25" s="31">
        <v>10</v>
      </c>
      <c r="H25" s="23">
        <f t="shared" si="0"/>
        <v>2</v>
      </c>
      <c r="I25" s="32">
        <v>2021</v>
      </c>
      <c r="J25" s="29">
        <v>59.4</v>
      </c>
      <c r="K25" s="33">
        <v>59.8</v>
      </c>
      <c r="L25" s="34">
        <v>12</v>
      </c>
    </row>
    <row r="26" spans="1:12" ht="43.15" customHeight="1" x14ac:dyDescent="0.4">
      <c r="A26" s="8" t="s">
        <v>62</v>
      </c>
      <c r="B26" s="27" t="s">
        <v>63</v>
      </c>
      <c r="C26" s="35" t="s">
        <v>15</v>
      </c>
      <c r="D26" s="28">
        <v>2023</v>
      </c>
      <c r="E26" s="36">
        <v>0.65</v>
      </c>
      <c r="F26" s="37">
        <v>0.81</v>
      </c>
      <c r="G26" s="31">
        <v>8</v>
      </c>
      <c r="H26" s="23">
        <f t="shared" si="0"/>
        <v>1</v>
      </c>
      <c r="I26" s="32">
        <v>2022</v>
      </c>
      <c r="J26" s="36">
        <v>0.65</v>
      </c>
      <c r="K26" s="38">
        <v>0.8</v>
      </c>
      <c r="L26" s="34">
        <v>9</v>
      </c>
    </row>
    <row r="27" spans="1:12" ht="43.15" customHeight="1" x14ac:dyDescent="0.4">
      <c r="A27" s="8" t="s">
        <v>64</v>
      </c>
      <c r="B27" s="27" t="s">
        <v>65</v>
      </c>
      <c r="C27" s="35" t="s">
        <v>33</v>
      </c>
      <c r="D27" s="28">
        <v>2023</v>
      </c>
      <c r="E27" s="36" t="s">
        <v>66</v>
      </c>
      <c r="F27" s="30">
        <v>32</v>
      </c>
      <c r="G27" s="31">
        <v>23</v>
      </c>
      <c r="H27" s="23">
        <f t="shared" si="0"/>
        <v>0</v>
      </c>
      <c r="I27" s="32">
        <v>2022</v>
      </c>
      <c r="J27" s="36" t="s">
        <v>66</v>
      </c>
      <c r="K27" s="33">
        <v>30.2</v>
      </c>
      <c r="L27" s="34">
        <v>23</v>
      </c>
    </row>
    <row r="28" spans="1:12" ht="43.15" customHeight="1" x14ac:dyDescent="0.4">
      <c r="A28" s="8" t="s">
        <v>67</v>
      </c>
      <c r="B28" s="27" t="s">
        <v>68</v>
      </c>
      <c r="C28" s="35" t="s">
        <v>55</v>
      </c>
      <c r="D28" s="28">
        <v>2023</v>
      </c>
      <c r="E28" s="29">
        <v>115.8</v>
      </c>
      <c r="F28" s="30">
        <v>60.5</v>
      </c>
      <c r="G28" s="31">
        <v>34</v>
      </c>
      <c r="H28" s="23">
        <f t="shared" si="0"/>
        <v>0</v>
      </c>
      <c r="I28" s="32">
        <v>2022</v>
      </c>
      <c r="J28" s="29">
        <v>116.2</v>
      </c>
      <c r="K28" s="33">
        <v>63.8</v>
      </c>
      <c r="L28" s="34">
        <v>34</v>
      </c>
    </row>
    <row r="29" spans="1:12" ht="43.15" customHeight="1" x14ac:dyDescent="0.4">
      <c r="A29" s="8" t="s">
        <v>69</v>
      </c>
      <c r="B29" s="27" t="s">
        <v>70</v>
      </c>
      <c r="C29" s="35" t="s">
        <v>15</v>
      </c>
      <c r="D29" s="28">
        <v>2023</v>
      </c>
      <c r="E29" s="36">
        <v>0.24</v>
      </c>
      <c r="F29" s="37">
        <v>0.13</v>
      </c>
      <c r="G29" s="31">
        <v>42</v>
      </c>
      <c r="H29" s="23">
        <f t="shared" si="0"/>
        <v>1</v>
      </c>
      <c r="I29" s="32">
        <v>2022</v>
      </c>
      <c r="J29" s="36">
        <v>0.25</v>
      </c>
      <c r="K29" s="38">
        <v>0.13</v>
      </c>
      <c r="L29" s="34">
        <v>43</v>
      </c>
    </row>
    <row r="30" spans="1:12" ht="43.15" customHeight="1" x14ac:dyDescent="0.4">
      <c r="A30" s="8" t="s">
        <v>71</v>
      </c>
      <c r="B30" s="27" t="s">
        <v>72</v>
      </c>
      <c r="C30" s="35" t="s">
        <v>15</v>
      </c>
      <c r="D30" s="28">
        <v>2023</v>
      </c>
      <c r="E30" s="36">
        <v>2.4300000000000002</v>
      </c>
      <c r="F30" s="37">
        <v>2.42</v>
      </c>
      <c r="G30" s="31">
        <v>31</v>
      </c>
      <c r="H30" s="23">
        <f t="shared" si="0"/>
        <v>-3</v>
      </c>
      <c r="I30" s="32">
        <v>2022</v>
      </c>
      <c r="J30" s="36">
        <v>2.44</v>
      </c>
      <c r="K30" s="38">
        <v>2.52</v>
      </c>
      <c r="L30" s="34">
        <v>28</v>
      </c>
    </row>
    <row r="31" spans="1:12" ht="43.15" customHeight="1" x14ac:dyDescent="0.4">
      <c r="A31" s="8" t="s">
        <v>73</v>
      </c>
      <c r="B31" s="27" t="s">
        <v>74</v>
      </c>
      <c r="C31" s="35" t="s">
        <v>15</v>
      </c>
      <c r="D31" s="28">
        <v>2023</v>
      </c>
      <c r="E31" s="36">
        <v>0.82</v>
      </c>
      <c r="F31" s="37">
        <v>1.61</v>
      </c>
      <c r="G31" s="31">
        <v>10</v>
      </c>
      <c r="H31" s="23">
        <f t="shared" si="0"/>
        <v>1</v>
      </c>
      <c r="I31" s="32">
        <v>2022</v>
      </c>
      <c r="J31" s="36">
        <v>0.84</v>
      </c>
      <c r="K31" s="38">
        <v>1.59</v>
      </c>
      <c r="L31" s="34">
        <v>11</v>
      </c>
    </row>
    <row r="32" spans="1:12" ht="43.15" customHeight="1" x14ac:dyDescent="0.4">
      <c r="A32" s="8" t="s">
        <v>75</v>
      </c>
      <c r="B32" s="27" t="s">
        <v>76</v>
      </c>
      <c r="C32" s="35" t="s">
        <v>33</v>
      </c>
      <c r="D32" s="28">
        <v>2020</v>
      </c>
      <c r="E32" s="29">
        <v>12</v>
      </c>
      <c r="F32" s="30">
        <v>16.399999999999999</v>
      </c>
      <c r="G32" s="31">
        <v>13</v>
      </c>
      <c r="H32" s="23">
        <f t="shared" si="0"/>
        <v>0</v>
      </c>
      <c r="I32" s="32">
        <v>2020</v>
      </c>
      <c r="J32" s="29">
        <v>12</v>
      </c>
      <c r="K32" s="33">
        <v>16.399999999999999</v>
      </c>
      <c r="L32" s="34">
        <v>13</v>
      </c>
    </row>
    <row r="33" spans="1:12" ht="43.15" customHeight="1" x14ac:dyDescent="0.4">
      <c r="A33" s="8" t="s">
        <v>77</v>
      </c>
      <c r="B33" s="27" t="s">
        <v>78</v>
      </c>
      <c r="C33" s="35" t="s">
        <v>33</v>
      </c>
      <c r="D33" s="28">
        <v>2020</v>
      </c>
      <c r="E33" s="29">
        <v>37.6</v>
      </c>
      <c r="F33" s="30">
        <v>43.9</v>
      </c>
      <c r="G33" s="31">
        <v>17</v>
      </c>
      <c r="H33" s="23">
        <f t="shared" si="0"/>
        <v>0</v>
      </c>
      <c r="I33" s="32">
        <v>2020</v>
      </c>
      <c r="J33" s="29">
        <v>37.6</v>
      </c>
      <c r="K33" s="33">
        <v>43.9</v>
      </c>
      <c r="L33" s="34">
        <v>17</v>
      </c>
    </row>
    <row r="34" spans="1:12" ht="43.15" customHeight="1" x14ac:dyDescent="0.4">
      <c r="A34" s="8" t="s">
        <v>79</v>
      </c>
      <c r="B34" s="27" t="s">
        <v>80</v>
      </c>
      <c r="C34" s="35" t="s">
        <v>33</v>
      </c>
      <c r="D34" s="28">
        <v>2020</v>
      </c>
      <c r="E34" s="29">
        <v>13.8</v>
      </c>
      <c r="F34" s="30">
        <v>12.9</v>
      </c>
      <c r="G34" s="31">
        <v>35</v>
      </c>
      <c r="H34" s="23">
        <f t="shared" si="0"/>
        <v>0</v>
      </c>
      <c r="I34" s="32">
        <v>2020</v>
      </c>
      <c r="J34" s="29">
        <v>13.8</v>
      </c>
      <c r="K34" s="33">
        <v>12.9</v>
      </c>
      <c r="L34" s="34">
        <v>35</v>
      </c>
    </row>
    <row r="35" spans="1:12" ht="43.15" customHeight="1" x14ac:dyDescent="0.4">
      <c r="A35" s="8" t="s">
        <v>81</v>
      </c>
      <c r="B35" s="27" t="s">
        <v>82</v>
      </c>
      <c r="C35" s="35" t="s">
        <v>33</v>
      </c>
      <c r="D35" s="28">
        <v>2020</v>
      </c>
      <c r="E35" s="29">
        <v>21.7</v>
      </c>
      <c r="F35" s="30">
        <v>18.8</v>
      </c>
      <c r="G35" s="31">
        <v>20</v>
      </c>
      <c r="H35" s="23">
        <f t="shared" si="0"/>
        <v>0</v>
      </c>
      <c r="I35" s="32">
        <v>2020</v>
      </c>
      <c r="J35" s="29">
        <v>21.7</v>
      </c>
      <c r="K35" s="33">
        <v>18.8</v>
      </c>
      <c r="L35" s="34">
        <v>20</v>
      </c>
    </row>
    <row r="36" spans="1:12" ht="43.15" customHeight="1" x14ac:dyDescent="0.4">
      <c r="A36" s="8" t="s">
        <v>83</v>
      </c>
      <c r="B36" s="27" t="s">
        <v>84</v>
      </c>
      <c r="C36" s="35" t="s">
        <v>85</v>
      </c>
      <c r="D36" s="28">
        <v>2021</v>
      </c>
      <c r="E36" s="39">
        <v>983670</v>
      </c>
      <c r="F36" s="40">
        <v>1052491</v>
      </c>
      <c r="G36" s="31">
        <v>20</v>
      </c>
      <c r="H36" s="23">
        <f t="shared" si="0"/>
        <v>-3</v>
      </c>
      <c r="I36" s="32">
        <v>2020</v>
      </c>
      <c r="J36" s="39">
        <v>1036472</v>
      </c>
      <c r="K36" s="41">
        <v>1181639</v>
      </c>
      <c r="L36" s="34">
        <v>17</v>
      </c>
    </row>
    <row r="37" spans="1:12" ht="43.15" customHeight="1" x14ac:dyDescent="0.4">
      <c r="A37" s="8" t="s">
        <v>86</v>
      </c>
      <c r="B37" s="27" t="s">
        <v>87</v>
      </c>
      <c r="C37" s="35" t="s">
        <v>85</v>
      </c>
      <c r="D37" s="28">
        <v>2021</v>
      </c>
      <c r="E37" s="39">
        <v>1142506</v>
      </c>
      <c r="F37" s="40">
        <v>1166169</v>
      </c>
      <c r="G37" s="31">
        <v>27</v>
      </c>
      <c r="H37" s="23">
        <f t="shared" si="0"/>
        <v>-1</v>
      </c>
      <c r="I37" s="32">
        <v>2020</v>
      </c>
      <c r="J37" s="39">
        <v>1197343</v>
      </c>
      <c r="K37" s="41">
        <v>1203942</v>
      </c>
      <c r="L37" s="34">
        <v>26</v>
      </c>
    </row>
    <row r="38" spans="1:12" ht="43.15" customHeight="1" x14ac:dyDescent="0.4">
      <c r="A38" s="8" t="s">
        <v>88</v>
      </c>
      <c r="B38" s="27" t="s">
        <v>89</v>
      </c>
      <c r="C38" s="35" t="s">
        <v>85</v>
      </c>
      <c r="D38" s="28">
        <v>2021</v>
      </c>
      <c r="E38" s="39">
        <v>1329007</v>
      </c>
      <c r="F38" s="40">
        <v>1389684</v>
      </c>
      <c r="G38" s="31">
        <v>25</v>
      </c>
      <c r="H38" s="23">
        <f t="shared" si="0"/>
        <v>-11</v>
      </c>
      <c r="I38" s="32">
        <v>2020</v>
      </c>
      <c r="J38" s="39">
        <v>1273921</v>
      </c>
      <c r="K38" s="41">
        <v>1422066</v>
      </c>
      <c r="L38" s="34">
        <v>14</v>
      </c>
    </row>
    <row r="39" spans="1:12" ht="43.15" customHeight="1" x14ac:dyDescent="0.4">
      <c r="A39" s="8" t="s">
        <v>90</v>
      </c>
      <c r="B39" s="27" t="s">
        <v>91</v>
      </c>
      <c r="C39" s="35" t="s">
        <v>85</v>
      </c>
      <c r="D39" s="28">
        <v>2021</v>
      </c>
      <c r="E39" s="39">
        <v>1240881</v>
      </c>
      <c r="F39" s="40">
        <v>1472171</v>
      </c>
      <c r="G39" s="31">
        <v>12</v>
      </c>
      <c r="H39" s="23">
        <f t="shared" si="0"/>
        <v>-4</v>
      </c>
      <c r="I39" s="32">
        <v>2020</v>
      </c>
      <c r="J39" s="39">
        <v>1156735</v>
      </c>
      <c r="K39" s="41">
        <v>1540131</v>
      </c>
      <c r="L39" s="34">
        <v>8</v>
      </c>
    </row>
    <row r="40" spans="1:12" ht="43.15" customHeight="1" thickBot="1" x14ac:dyDescent="0.45">
      <c r="A40" s="8" t="s">
        <v>92</v>
      </c>
      <c r="B40" s="27" t="s">
        <v>93</v>
      </c>
      <c r="C40" s="35" t="s">
        <v>85</v>
      </c>
      <c r="D40" s="42">
        <v>2021</v>
      </c>
      <c r="E40" s="43">
        <v>1460330</v>
      </c>
      <c r="F40" s="44">
        <v>1255988</v>
      </c>
      <c r="G40" s="45">
        <v>30</v>
      </c>
      <c r="H40" s="23">
        <f t="shared" si="0"/>
        <v>-3</v>
      </c>
      <c r="I40" s="46">
        <v>2020</v>
      </c>
      <c r="J40" s="43">
        <v>1382388</v>
      </c>
      <c r="K40" s="47">
        <v>1206493</v>
      </c>
      <c r="L40" s="48">
        <v>27</v>
      </c>
    </row>
    <row r="41" spans="1:12" ht="43.15" customHeight="1" x14ac:dyDescent="0.4"/>
    <row r="42" spans="1:12" ht="43.15" customHeight="1" x14ac:dyDescent="0.4">
      <c r="A42" s="49" t="s">
        <v>94</v>
      </c>
    </row>
    <row r="43" spans="1:12" ht="43.15" customHeight="1" x14ac:dyDescent="0.4"/>
    <row r="44" spans="1:12" ht="43.15" customHeight="1" x14ac:dyDescent="0.4"/>
    <row r="45" spans="1:12" ht="43.15" customHeight="1" x14ac:dyDescent="0.4"/>
    <row r="46" spans="1:12" ht="43.15" customHeight="1" x14ac:dyDescent="0.4"/>
    <row r="47" spans="1:12" ht="43.15" customHeight="1" x14ac:dyDescent="0.4"/>
    <row r="48" spans="1:12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4">
    <mergeCell ref="B2:B3"/>
    <mergeCell ref="C2:C3"/>
    <mergeCell ref="D2:G2"/>
    <mergeCell ref="I2:L2"/>
  </mergeCells>
  <phoneticPr fontId="4"/>
  <conditionalFormatting sqref="G4:G40">
    <cfRule type="cellIs" dxfId="3" priority="3" operator="lessThan">
      <formula>11</formula>
    </cfRule>
    <cfRule type="cellIs" dxfId="2" priority="4" operator="greaterThan">
      <formula>37</formula>
    </cfRule>
  </conditionalFormatting>
  <conditionalFormatting sqref="H4:H40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2" r:id="rId1" xr:uid="{72BC27D7-60A0-497B-AD90-A5934A317FE0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E.教育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2025-02-26T04:49:10Z</dcterms:created>
  <dcterms:modified xsi:type="dcterms:W3CDTF">2025-02-26T08:19:36Z</dcterms:modified>
</cp:coreProperties>
</file>