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EF6B55BA-D9B4-410E-83FF-053165056B33}" xr6:coauthVersionLast="47" xr6:coauthVersionMax="47" xr10:uidLastSave="{00000000-0000-0000-0000-000000000000}"/>
  <bookViews>
    <workbookView xWindow="28680" yWindow="-120" windowWidth="29040" windowHeight="15840" xr2:uid="{7AE5EC4B-AEE3-4D05-BC5C-B5890F96A299}"/>
  </bookViews>
  <sheets>
    <sheet name="J．福祉・社会保障" sheetId="1" r:id="rId1"/>
  </sheets>
  <externalReferences>
    <externalReference r:id="rId2"/>
  </externalReferences>
  <definedNames>
    <definedName name="_xlnm.Print_Titles" localSheetId="0">'J．福祉・社会保障'!$1:$3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</calcChain>
</file>

<file path=xl/sharedStrings.xml><?xml version="1.0" encoding="utf-8"?>
<sst xmlns="http://schemas.openxmlformats.org/spreadsheetml/2006/main" count="120" uniqueCount="90">
  <si>
    <t>※全都道府県のデータはこちら（外部リンク：総務省統計局 e-Stat「統計でみる都道府県のすがた」）</t>
    <phoneticPr fontId="2"/>
  </si>
  <si>
    <t>－</t>
  </si>
  <si>
    <t>労働災害の重さの程度</t>
  </si>
  <si>
    <t>労働災害発生の頻度</t>
  </si>
  <si>
    <t>％</t>
  </si>
  <si>
    <t>労働者災害補償保険給付率
（対適用労働者数）</t>
  </si>
  <si>
    <t>雇用保険受給率
（対被保険者数）</t>
  </si>
  <si>
    <t>円</t>
    <phoneticPr fontId="2"/>
  </si>
  <si>
    <r>
      <t>全国健康保険協会管掌健康保険医療費
（</t>
    </r>
    <r>
      <rPr>
        <sz val="18"/>
        <color rgb="FFFF0000"/>
        <rFont val="HGP創英角ｺﾞｼｯｸUB"/>
        <family val="3"/>
        <charset val="128"/>
      </rPr>
      <t>被扶養者</t>
    </r>
    <r>
      <rPr>
        <sz val="18"/>
        <rFont val="HGP創英角ｺﾞｼｯｸUB"/>
        <family val="3"/>
        <charset val="128"/>
      </rPr>
      <t>１人当たり）</t>
    </r>
    <phoneticPr fontId="2"/>
  </si>
  <si>
    <t>全国健康保険協会管掌健康保険医療費
（被保険者１人当たり）</t>
    <phoneticPr fontId="2"/>
  </si>
  <si>
    <r>
      <t>全国健康保険協会管掌健康保険受診率
（</t>
    </r>
    <r>
      <rPr>
        <sz val="18"/>
        <color rgb="FFFF0000"/>
        <rFont val="HGP創英角ｺﾞｼｯｸUB"/>
        <family val="3"/>
        <charset val="128"/>
      </rPr>
      <t>被扶養者</t>
    </r>
    <r>
      <rPr>
        <sz val="18"/>
        <rFont val="HGP創英角ｺﾞｼｯｸUB"/>
        <family val="3"/>
        <charset val="128"/>
      </rPr>
      <t>千人当たり）</t>
    </r>
    <phoneticPr fontId="2"/>
  </si>
  <si>
    <t>全国健康保険協会管掌健康保険受診率
（被保険者千人当たり）</t>
    <phoneticPr fontId="2"/>
  </si>
  <si>
    <t>人</t>
    <phoneticPr fontId="2"/>
  </si>
  <si>
    <t>全国健康保険協会管掌健康保険加入者数
（人口千人当たり）</t>
    <phoneticPr fontId="2"/>
  </si>
  <si>
    <t>国民健康保険診療費
（被保険者１人当たり）</t>
  </si>
  <si>
    <t>国民健康保険受診率
（被保険者千人当たり）</t>
  </si>
  <si>
    <t>国民健康保険被保険者数
（人口千人当たり）</t>
  </si>
  <si>
    <t>国民年金被保険者数(第３号)
(20～59歳人口千人当たり)</t>
    <phoneticPr fontId="2"/>
  </si>
  <si>
    <t>国民年金被保険者数(第１号)
(20～59歳人口千人当たり)</t>
    <phoneticPr fontId="2"/>
  </si>
  <si>
    <t>後期高齢者医療費
（被保険者１人当たり）</t>
  </si>
  <si>
    <t>千円</t>
    <phoneticPr fontId="2"/>
  </si>
  <si>
    <t>１人当たりの国民医療費</t>
  </si>
  <si>
    <t>No.358</t>
  </si>
  <si>
    <t>件</t>
    <phoneticPr fontId="2"/>
  </si>
  <si>
    <t>児童相談所受付件数
（人口千人当たり）</t>
  </si>
  <si>
    <t>No.357</t>
  </si>
  <si>
    <t>民生委員（児童委員）相談・支援件数
(民生委員(児童委員)１人当たり)</t>
  </si>
  <si>
    <t>No.356</t>
  </si>
  <si>
    <t>訪問介護利用者数
(訪問介護１事業所当たり)</t>
  </si>
  <si>
    <t>No.355</t>
  </si>
  <si>
    <t>民生委員（児童委員）数
（人口10万人当たり）</t>
  </si>
  <si>
    <t>No.354</t>
  </si>
  <si>
    <t>老人ホーム在所者数
(65歳以上人口千人当たり)</t>
  </si>
  <si>
    <t>No.353</t>
  </si>
  <si>
    <t>老人ホーム定員数
(65歳以上人口千人当たり)</t>
  </si>
  <si>
    <t>No.352</t>
  </si>
  <si>
    <t>生活保護施設在所者数
（生活保護被保護実人員千人当たり）</t>
    <phoneticPr fontId="2"/>
  </si>
  <si>
    <t>No.351</t>
  </si>
  <si>
    <t>No.350</t>
  </si>
  <si>
    <t>所</t>
    <phoneticPr fontId="2"/>
  </si>
  <si>
    <t>児童福祉施設等数
（人口10万人当たり）</t>
  </si>
  <si>
    <t>No.349</t>
  </si>
  <si>
    <t>介護老人福祉施設数
（65歳以上人口10万人当たり）</t>
    <phoneticPr fontId="2"/>
  </si>
  <si>
    <t>No.348</t>
  </si>
  <si>
    <t>No.347</t>
  </si>
  <si>
    <r>
      <t xml:space="preserve">保護施設数
</t>
    </r>
    <r>
      <rPr>
        <sz val="12"/>
        <rFont val="HGP創英角ｺﾞｼｯｸUB"/>
        <family val="3"/>
        <charset val="128"/>
      </rPr>
      <t>（生活保護被保護実人員10万人当たり）（医療保護施設を除く）</t>
    </r>
    <phoneticPr fontId="2"/>
  </si>
  <si>
    <t>No.346</t>
  </si>
  <si>
    <t>身体障害者手帳交付数
（人口千人当たり）</t>
  </si>
  <si>
    <t>No.345</t>
  </si>
  <si>
    <t>生活保護被保護高齢者数
(月平均65歳以上人口千人当たり)</t>
  </si>
  <si>
    <t>No.344</t>
  </si>
  <si>
    <t>生活保護介護扶助人員
（月平均人口千人当たり）</t>
  </si>
  <si>
    <t>No.343</t>
  </si>
  <si>
    <t>生活保護住宅扶助人員
（月平均人口千人当たり）</t>
  </si>
  <si>
    <t>No.342</t>
  </si>
  <si>
    <t>生活保護医療扶助人員
（月平均人口千人当たり）</t>
  </si>
  <si>
    <t>No.341</t>
  </si>
  <si>
    <t>生活保護教育扶助人員
（月平均人口千人当たり）</t>
  </si>
  <si>
    <t>No.340</t>
  </si>
  <si>
    <t>生活保護被保護実人員
（月平均人口千人当たり）</t>
  </si>
  <si>
    <t>No.339</t>
  </si>
  <si>
    <t>（順位）</t>
    <phoneticPr fontId="8"/>
  </si>
  <si>
    <t>福井県</t>
  </si>
  <si>
    <t>全国</t>
    <rPh sb="0" eb="2">
      <t>ゼンコク</t>
    </rPh>
    <phoneticPr fontId="9"/>
  </si>
  <si>
    <t>年度</t>
    <phoneticPr fontId="8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</si>
  <si>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</si>
  <si>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</si>
  <si>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9"/>
  </si>
  <si>
    <t>単位</t>
  </si>
  <si>
    <t>項目</t>
    <rPh sb="0" eb="2">
      <t>コウモク</t>
    </rPh>
    <phoneticPr fontId="8"/>
  </si>
  <si>
    <t>番号</t>
    <rPh sb="0" eb="2">
      <t>バンゴウ</t>
    </rPh>
    <phoneticPr fontId="8"/>
  </si>
  <si>
    <t>前回順位</t>
    <rPh sb="0" eb="2">
      <t>ゼンカイ</t>
    </rPh>
    <rPh sb="2" eb="4">
      <t>ジュンイ</t>
    </rPh>
    <phoneticPr fontId="8"/>
  </si>
  <si>
    <t>J．福祉・社会保障</t>
    <rPh sb="2" eb="4">
      <t>フクシ</t>
    </rPh>
    <rPh sb="5" eb="7">
      <t>シャカイ</t>
    </rPh>
    <rPh sb="7" eb="9">
      <t>ホショウ</t>
    </rPh>
    <phoneticPr fontId="8"/>
  </si>
  <si>
    <t>生活保護施設定員数
（生活保護被保護実人員千人当たり）</t>
    <phoneticPr fontId="2"/>
  </si>
  <si>
    <t>No.324</t>
    <phoneticPr fontId="2"/>
  </si>
  <si>
    <t>No.325</t>
  </si>
  <si>
    <t>No.326</t>
  </si>
  <si>
    <t>No.327</t>
  </si>
  <si>
    <t>No.328</t>
  </si>
  <si>
    <t>No.329</t>
  </si>
  <si>
    <t>No.330</t>
  </si>
  <si>
    <t>No.331</t>
  </si>
  <si>
    <t>No.332</t>
  </si>
  <si>
    <t>No.333</t>
  </si>
  <si>
    <t>No.334</t>
  </si>
  <si>
    <t>No.335</t>
  </si>
  <si>
    <t>No.336</t>
  </si>
  <si>
    <t>No.337</t>
  </si>
  <si>
    <t>No.338</t>
  </si>
  <si>
    <t>老人ホーム数
（65歳以上人口10万人当たり）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</si>
</sst>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8"/>
      <color rgb="FFFF000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4" fontId="4" fillId="2" borderId="2" xfId="1" applyNumberFormat="1" applyFont="1" applyFill="1" applyBorder="1" applyAlignment="1">
      <alignment horizontal="right" vertical="center" shrinkToFit="1"/>
    </xf>
    <xf numFmtId="4" fontId="4" fillId="0" borderId="2" xfId="1" applyNumberFormat="1" applyFont="1" applyFill="1" applyBorder="1" applyAlignment="1">
      <alignment horizontal="right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4" fontId="4" fillId="3" borderId="2" xfId="1" applyNumberFormat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4" fontId="4" fillId="2" borderId="8" xfId="1" applyNumberFormat="1" applyFont="1" applyFill="1" applyBorder="1" applyAlignment="1">
      <alignment horizontal="right" vertical="center" shrinkToFit="1"/>
    </xf>
    <xf numFmtId="4" fontId="4" fillId="0" borderId="8" xfId="1" applyNumberFormat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center" vertical="center" shrinkToFit="1"/>
    </xf>
    <xf numFmtId="177" fontId="4" fillId="0" borderId="10" xfId="1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center" vertical="center" shrinkToFit="1"/>
    </xf>
    <xf numFmtId="4" fontId="4" fillId="3" borderId="8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 wrapText="1"/>
    </xf>
    <xf numFmtId="178" fontId="4" fillId="2" borderId="8" xfId="1" applyNumberFormat="1" applyFont="1" applyFill="1" applyBorder="1" applyAlignment="1">
      <alignment horizontal="right" vertical="center" shrinkToFit="1"/>
    </xf>
    <xf numFmtId="178" fontId="4" fillId="0" borderId="8" xfId="1" applyNumberFormat="1" applyFont="1" applyFill="1" applyBorder="1" applyAlignment="1">
      <alignment horizontal="right" vertical="center" shrinkToFit="1"/>
    </xf>
    <xf numFmtId="178" fontId="4" fillId="3" borderId="8" xfId="1" applyNumberFormat="1" applyFont="1" applyFill="1" applyBorder="1" applyAlignment="1">
      <alignment horizontal="right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Fill="1" applyBorder="1" applyAlignment="1">
      <alignment horizontal="right" vertical="center" shrinkToFit="1"/>
    </xf>
    <xf numFmtId="3" fontId="4" fillId="3" borderId="8" xfId="1" applyNumberFormat="1" applyFont="1" applyFill="1" applyBorder="1" applyAlignment="1">
      <alignment horizontal="right" vertical="center" shrinkToFit="1"/>
    </xf>
    <xf numFmtId="0" fontId="4" fillId="0" borderId="12" xfId="1" applyFont="1" applyFill="1" applyBorder="1" applyAlignment="1">
      <alignment horizontal="centerContinuous" vertical="center" wrapText="1"/>
    </xf>
    <xf numFmtId="176" fontId="4" fillId="2" borderId="13" xfId="1" applyNumberFormat="1" applyFont="1" applyFill="1" applyBorder="1" applyAlignment="1">
      <alignment horizontal="center" vertical="center" shrinkToFit="1"/>
    </xf>
    <xf numFmtId="4" fontId="4" fillId="2" borderId="14" xfId="1" applyNumberFormat="1" applyFont="1" applyFill="1" applyBorder="1" applyAlignment="1">
      <alignment horizontal="right" vertical="center" shrinkToFit="1"/>
    </xf>
    <xf numFmtId="4" fontId="4" fillId="0" borderId="14" xfId="1" applyNumberFormat="1" applyFont="1" applyFill="1" applyBorder="1" applyAlignment="1">
      <alignment horizontal="right" vertical="center" shrinkToFit="1"/>
    </xf>
    <xf numFmtId="0" fontId="4" fillId="0" borderId="15" xfId="1" applyFont="1" applyFill="1" applyBorder="1" applyAlignment="1">
      <alignment horizontal="center" vertical="center" shrinkToFit="1"/>
    </xf>
    <xf numFmtId="176" fontId="4" fillId="3" borderId="14" xfId="1" applyNumberFormat="1" applyFont="1" applyFill="1" applyBorder="1" applyAlignment="1">
      <alignment horizontal="center" vertical="center" shrinkToFit="1"/>
    </xf>
    <xf numFmtId="4" fontId="4" fillId="3" borderId="14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Continuous" vertical="center"/>
    </xf>
    <xf numFmtId="0" fontId="4" fillId="0" borderId="14" xfId="1" applyFont="1" applyFill="1" applyBorder="1" applyAlignment="1">
      <alignment horizontal="centerContinuous" vertical="center" wrapText="1"/>
    </xf>
    <xf numFmtId="0" fontId="4" fillId="0" borderId="18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24" xfId="1" applyFont="1" applyFill="1" applyBorder="1" applyAlignment="1">
      <alignment horizontal="centerContinuous" vertical="center"/>
    </xf>
    <xf numFmtId="49" fontId="4" fillId="3" borderId="25" xfId="1" applyNumberFormat="1" applyFont="1" applyFill="1" applyBorder="1" applyAlignment="1">
      <alignment horizontal="center" vertical="center" wrapText="1"/>
    </xf>
    <xf numFmtId="49" fontId="4" fillId="3" borderId="26" xfId="1" applyNumberFormat="1" applyFont="1" applyFill="1" applyBorder="1" applyAlignment="1">
      <alignment horizontal="centerContinuous" vertical="center" wrapText="1"/>
    </xf>
    <xf numFmtId="0" fontId="4" fillId="3" borderId="27" xfId="1" applyFont="1" applyFill="1" applyBorder="1" applyAlignment="1">
      <alignment horizontal="centerContinuous" vertical="center"/>
    </xf>
    <xf numFmtId="0" fontId="4" fillId="3" borderId="28" xfId="1" applyFont="1" applyFill="1" applyBorder="1" applyAlignment="1">
      <alignment horizontal="centerContinuous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275810BF-2F6E-489E-A120-1B3D5967C0B0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0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20D576-EC60-4441-8F4F-7E61ACBE4F57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50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D4B0-0F59-4DE0-9CE0-0ADFBCFF369B}">
  <sheetPr>
    <pageSetUpPr fitToPage="1"/>
  </sheetPr>
  <dimension ref="A1:L40"/>
  <sheetViews>
    <sheetView tabSelected="1" zoomScale="55" zoomScaleNormal="55" workbookViewId="0">
      <pane xSplit="3" ySplit="3" topLeftCell="D21" activePane="bottomRight" state="frozen"/>
      <selection pane="topRight"/>
      <selection pane="bottomLeft"/>
      <selection pane="bottomRight" activeCell="L6" sqref="L6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296875" style="1" customWidth="1"/>
    <col min="7" max="7" width="13.296875" style="1" customWidth="1"/>
    <col min="8" max="8" width="20.59765625" style="1" customWidth="1"/>
    <col min="9" max="9" width="10.59765625" style="1" customWidth="1"/>
    <col min="10" max="11" width="14.296875" style="1" customWidth="1"/>
    <col min="12" max="12" width="13.296875" style="1" customWidth="1"/>
    <col min="13" max="16384" width="9" style="1"/>
  </cols>
  <sheetData>
    <row r="1" spans="1:12" ht="45" customHeight="1" thickBot="1" x14ac:dyDescent="0.2">
      <c r="A1" s="64" t="s">
        <v>72</v>
      </c>
      <c r="B1" s="63"/>
      <c r="C1" s="63"/>
      <c r="D1" s="61"/>
      <c r="E1" s="62"/>
      <c r="F1" s="62"/>
      <c r="I1" s="61"/>
    </row>
    <row r="2" spans="1:12" ht="24.6" customHeight="1" x14ac:dyDescent="0.45">
      <c r="A2" s="60"/>
      <c r="B2" s="59"/>
      <c r="C2" s="58"/>
      <c r="D2" s="57" t="str">
        <f>'[1]A．人口・世帯'!D2</f>
        <v>2024年版データ</v>
      </c>
      <c r="E2" s="56"/>
      <c r="F2" s="56"/>
      <c r="G2" s="55"/>
      <c r="H2" s="54" t="s">
        <v>71</v>
      </c>
      <c r="I2" s="53" t="str">
        <f>'[1]A．人口・世帯'!I2</f>
        <v>（参考：前回2023年版データ）</v>
      </c>
      <c r="J2" s="52"/>
      <c r="K2" s="52"/>
      <c r="L2" s="51"/>
    </row>
    <row r="3" spans="1:12" s="40" customFormat="1" ht="25.2" customHeight="1" thickBot="1" x14ac:dyDescent="0.5">
      <c r="A3" s="50" t="s">
        <v>70</v>
      </c>
      <c r="B3" s="49" t="s">
        <v>69</v>
      </c>
      <c r="C3" s="48" t="s">
        <v>68</v>
      </c>
      <c r="D3" s="47" t="s">
        <v>67</v>
      </c>
      <c r="E3" s="46" t="s">
        <v>63</v>
      </c>
      <c r="F3" s="46" t="s">
        <v>62</v>
      </c>
      <c r="G3" s="45" t="s">
        <v>66</v>
      </c>
      <c r="H3" s="44" t="s">
        <v>65</v>
      </c>
      <c r="I3" s="43" t="s">
        <v>64</v>
      </c>
      <c r="J3" s="42" t="s">
        <v>63</v>
      </c>
      <c r="K3" s="42" t="s">
        <v>62</v>
      </c>
      <c r="L3" s="41" t="s">
        <v>61</v>
      </c>
    </row>
    <row r="4" spans="1:12" ht="43.2" customHeight="1" x14ac:dyDescent="0.45">
      <c r="A4" s="39" t="s">
        <v>74</v>
      </c>
      <c r="B4" s="38" t="s">
        <v>59</v>
      </c>
      <c r="C4" s="37" t="s">
        <v>12</v>
      </c>
      <c r="D4" s="36">
        <v>2021</v>
      </c>
      <c r="E4" s="32">
        <v>16.239999999999998</v>
      </c>
      <c r="F4" s="35">
        <v>5.54</v>
      </c>
      <c r="G4" s="34">
        <v>45</v>
      </c>
      <c r="H4" s="17">
        <f t="shared" ref="H4:H38" si="0">L4-G4</f>
        <v>0</v>
      </c>
      <c r="I4" s="33">
        <v>2020</v>
      </c>
      <c r="J4" s="32">
        <v>16.27</v>
      </c>
      <c r="K4" s="31">
        <v>5.43</v>
      </c>
      <c r="L4" s="30">
        <v>45</v>
      </c>
    </row>
    <row r="5" spans="1:12" ht="43.2" customHeight="1" x14ac:dyDescent="0.45">
      <c r="A5" s="39" t="s">
        <v>75</v>
      </c>
      <c r="B5" s="22" t="s">
        <v>57</v>
      </c>
      <c r="C5" s="21" t="s">
        <v>12</v>
      </c>
      <c r="D5" s="20">
        <v>2021</v>
      </c>
      <c r="E5" s="15">
        <v>0.75</v>
      </c>
      <c r="F5" s="19">
        <v>0.19</v>
      </c>
      <c r="G5" s="18">
        <v>44</v>
      </c>
      <c r="H5" s="17">
        <f t="shared" si="0"/>
        <v>1</v>
      </c>
      <c r="I5" s="16">
        <v>2020</v>
      </c>
      <c r="J5" s="15">
        <v>0.8</v>
      </c>
      <c r="K5" s="14">
        <v>0.19</v>
      </c>
      <c r="L5" s="13">
        <v>45</v>
      </c>
    </row>
    <row r="6" spans="1:12" ht="43.2" customHeight="1" x14ac:dyDescent="0.45">
      <c r="A6" s="39" t="s">
        <v>76</v>
      </c>
      <c r="B6" s="22" t="s">
        <v>55</v>
      </c>
      <c r="C6" s="21" t="s">
        <v>12</v>
      </c>
      <c r="D6" s="20">
        <v>2021</v>
      </c>
      <c r="E6" s="15">
        <v>13.62</v>
      </c>
      <c r="F6" s="19">
        <v>4.42</v>
      </c>
      <c r="G6" s="18">
        <v>45</v>
      </c>
      <c r="H6" s="17">
        <f t="shared" si="0"/>
        <v>0</v>
      </c>
      <c r="I6" s="16">
        <v>2020</v>
      </c>
      <c r="J6" s="15">
        <v>13.55</v>
      </c>
      <c r="K6" s="14">
        <v>4.3099999999999996</v>
      </c>
      <c r="L6" s="13">
        <v>45</v>
      </c>
    </row>
    <row r="7" spans="1:12" ht="43.2" customHeight="1" x14ac:dyDescent="0.45">
      <c r="A7" s="39" t="s">
        <v>77</v>
      </c>
      <c r="B7" s="22" t="s">
        <v>53</v>
      </c>
      <c r="C7" s="21" t="s">
        <v>12</v>
      </c>
      <c r="D7" s="20">
        <v>2021</v>
      </c>
      <c r="E7" s="15">
        <v>13.92</v>
      </c>
      <c r="F7" s="19">
        <v>4.1900000000000004</v>
      </c>
      <c r="G7" s="18">
        <v>45</v>
      </c>
      <c r="H7" s="17">
        <f t="shared" si="0"/>
        <v>1</v>
      </c>
      <c r="I7" s="16">
        <v>2020</v>
      </c>
      <c r="J7" s="15">
        <v>13.92</v>
      </c>
      <c r="K7" s="14">
        <v>4.08</v>
      </c>
      <c r="L7" s="13">
        <v>46</v>
      </c>
    </row>
    <row r="8" spans="1:12" ht="43.2" customHeight="1" x14ac:dyDescent="0.45">
      <c r="A8" s="39" t="s">
        <v>78</v>
      </c>
      <c r="B8" s="22" t="s">
        <v>51</v>
      </c>
      <c r="C8" s="21" t="s">
        <v>12</v>
      </c>
      <c r="D8" s="20">
        <v>2021</v>
      </c>
      <c r="E8" s="15">
        <v>3.31</v>
      </c>
      <c r="F8" s="19">
        <v>1.01</v>
      </c>
      <c r="G8" s="18">
        <v>45</v>
      </c>
      <c r="H8" s="17">
        <f t="shared" si="0"/>
        <v>0</v>
      </c>
      <c r="I8" s="16">
        <v>2020</v>
      </c>
      <c r="J8" s="15">
        <v>3.21</v>
      </c>
      <c r="K8" s="14">
        <v>0.99</v>
      </c>
      <c r="L8" s="13">
        <v>45</v>
      </c>
    </row>
    <row r="9" spans="1:12" ht="43.2" customHeight="1" x14ac:dyDescent="0.45">
      <c r="A9" s="39" t="s">
        <v>79</v>
      </c>
      <c r="B9" s="22" t="s">
        <v>49</v>
      </c>
      <c r="C9" s="21" t="s">
        <v>12</v>
      </c>
      <c r="D9" s="20">
        <v>2020</v>
      </c>
      <c r="E9" s="24">
        <v>29.8</v>
      </c>
      <c r="F9" s="25">
        <v>9.9</v>
      </c>
      <c r="G9" s="18">
        <v>45</v>
      </c>
      <c r="H9" s="17">
        <f t="shared" si="0"/>
        <v>0</v>
      </c>
      <c r="I9" s="16">
        <v>2019</v>
      </c>
      <c r="J9" s="24">
        <v>29.3</v>
      </c>
      <c r="K9" s="23">
        <v>9.8000000000000007</v>
      </c>
      <c r="L9" s="13">
        <v>45</v>
      </c>
    </row>
    <row r="10" spans="1:12" ht="43.2" customHeight="1" x14ac:dyDescent="0.45">
      <c r="A10" s="39" t="s">
        <v>80</v>
      </c>
      <c r="B10" s="22" t="s">
        <v>47</v>
      </c>
      <c r="C10" s="21" t="s">
        <v>12</v>
      </c>
      <c r="D10" s="20">
        <v>2021</v>
      </c>
      <c r="E10" s="24">
        <v>39.1</v>
      </c>
      <c r="F10" s="25">
        <v>46.8</v>
      </c>
      <c r="G10" s="18">
        <v>15</v>
      </c>
      <c r="H10" s="17">
        <f t="shared" si="0"/>
        <v>1</v>
      </c>
      <c r="I10" s="16">
        <v>2020</v>
      </c>
      <c r="J10" s="24">
        <v>39.5</v>
      </c>
      <c r="K10" s="23">
        <v>47.2</v>
      </c>
      <c r="L10" s="13">
        <v>16</v>
      </c>
    </row>
    <row r="11" spans="1:12" ht="43.2" customHeight="1" x14ac:dyDescent="0.45">
      <c r="A11" s="39" t="s">
        <v>81</v>
      </c>
      <c r="B11" s="22" t="s">
        <v>45</v>
      </c>
      <c r="C11" s="21" t="s">
        <v>39</v>
      </c>
      <c r="D11" s="20">
        <v>2021</v>
      </c>
      <c r="E11" s="24">
        <v>11.3</v>
      </c>
      <c r="F11" s="25">
        <v>23.8</v>
      </c>
      <c r="G11" s="18">
        <v>16</v>
      </c>
      <c r="H11" s="17">
        <f t="shared" si="0"/>
        <v>0</v>
      </c>
      <c r="I11" s="16">
        <v>2020</v>
      </c>
      <c r="J11" s="24">
        <v>11.3</v>
      </c>
      <c r="K11" s="23">
        <v>24</v>
      </c>
      <c r="L11" s="13">
        <v>16</v>
      </c>
    </row>
    <row r="12" spans="1:12" ht="43.2" customHeight="1" x14ac:dyDescent="0.45">
      <c r="A12" s="39" t="s">
        <v>82</v>
      </c>
      <c r="B12" s="22" t="s">
        <v>89</v>
      </c>
      <c r="C12" s="21" t="s">
        <v>39</v>
      </c>
      <c r="D12" s="20">
        <v>2021</v>
      </c>
      <c r="E12" s="24">
        <v>78.400000000000006</v>
      </c>
      <c r="F12" s="25">
        <v>52.5</v>
      </c>
      <c r="G12" s="18">
        <v>43</v>
      </c>
      <c r="H12" s="17">
        <f t="shared" si="0"/>
        <v>0</v>
      </c>
      <c r="I12" s="16">
        <v>2020</v>
      </c>
      <c r="J12" s="24">
        <v>77.900000000000006</v>
      </c>
      <c r="K12" s="23">
        <v>52.9</v>
      </c>
      <c r="L12" s="13">
        <v>43</v>
      </c>
    </row>
    <row r="13" spans="1:12" ht="43.2" customHeight="1" x14ac:dyDescent="0.45">
      <c r="A13" s="39" t="s">
        <v>83</v>
      </c>
      <c r="B13" s="22" t="s">
        <v>42</v>
      </c>
      <c r="C13" s="21" t="s">
        <v>39</v>
      </c>
      <c r="D13" s="20">
        <v>2021</v>
      </c>
      <c r="E13" s="24">
        <v>23.2</v>
      </c>
      <c r="F13" s="25">
        <v>29.2</v>
      </c>
      <c r="G13" s="18">
        <v>10</v>
      </c>
      <c r="H13" s="17">
        <f t="shared" si="0"/>
        <v>0</v>
      </c>
      <c r="I13" s="16">
        <v>2020</v>
      </c>
      <c r="J13" s="24">
        <v>23.5</v>
      </c>
      <c r="K13" s="23">
        <v>29.7</v>
      </c>
      <c r="L13" s="13">
        <v>10</v>
      </c>
    </row>
    <row r="14" spans="1:12" ht="43.2" customHeight="1" x14ac:dyDescent="0.45">
      <c r="A14" s="39" t="s">
        <v>84</v>
      </c>
      <c r="B14" s="22" t="s">
        <v>40</v>
      </c>
      <c r="C14" s="21" t="s">
        <v>39</v>
      </c>
      <c r="D14" s="20">
        <v>2021</v>
      </c>
      <c r="E14" s="15">
        <v>11.07</v>
      </c>
      <c r="F14" s="19">
        <v>16.579999999999998</v>
      </c>
      <c r="G14" s="18">
        <v>4</v>
      </c>
      <c r="H14" s="17">
        <f t="shared" si="0"/>
        <v>0</v>
      </c>
      <c r="I14" s="16">
        <v>2020</v>
      </c>
      <c r="J14" s="15">
        <v>10.73</v>
      </c>
      <c r="K14" s="14">
        <v>16.559999999999999</v>
      </c>
      <c r="L14" s="13">
        <v>4</v>
      </c>
    </row>
    <row r="15" spans="1:12" ht="43.2" customHeight="1" x14ac:dyDescent="0.45">
      <c r="A15" s="39" t="s">
        <v>85</v>
      </c>
      <c r="B15" s="22" t="s">
        <v>73</v>
      </c>
      <c r="C15" s="21" t="s">
        <v>12</v>
      </c>
      <c r="D15" s="20">
        <v>2021</v>
      </c>
      <c r="E15" s="24">
        <v>9.3000000000000007</v>
      </c>
      <c r="F15" s="25">
        <v>33.299999999999997</v>
      </c>
      <c r="G15" s="18">
        <v>8</v>
      </c>
      <c r="H15" s="17">
        <f t="shared" si="0"/>
        <v>0</v>
      </c>
      <c r="I15" s="16">
        <v>2020</v>
      </c>
      <c r="J15" s="24">
        <v>9.3000000000000007</v>
      </c>
      <c r="K15" s="23">
        <v>33.6</v>
      </c>
      <c r="L15" s="13">
        <v>8</v>
      </c>
    </row>
    <row r="16" spans="1:12" ht="43.2" customHeight="1" x14ac:dyDescent="0.45">
      <c r="A16" s="39" t="s">
        <v>86</v>
      </c>
      <c r="B16" s="22" t="s">
        <v>36</v>
      </c>
      <c r="C16" s="21" t="s">
        <v>12</v>
      </c>
      <c r="D16" s="20">
        <v>2021</v>
      </c>
      <c r="E16" s="24">
        <v>8.6999999999999993</v>
      </c>
      <c r="F16" s="25">
        <v>31.6</v>
      </c>
      <c r="G16" s="18">
        <v>8</v>
      </c>
      <c r="H16" s="17">
        <f t="shared" si="0"/>
        <v>0</v>
      </c>
      <c r="I16" s="16">
        <v>2020</v>
      </c>
      <c r="J16" s="24">
        <v>8.9</v>
      </c>
      <c r="K16" s="23">
        <v>33.6</v>
      </c>
      <c r="L16" s="13">
        <v>8</v>
      </c>
    </row>
    <row r="17" spans="1:12" ht="43.2" customHeight="1" x14ac:dyDescent="0.45">
      <c r="A17" s="39" t="s">
        <v>87</v>
      </c>
      <c r="B17" s="22" t="s">
        <v>34</v>
      </c>
      <c r="C17" s="21" t="s">
        <v>12</v>
      </c>
      <c r="D17" s="20">
        <v>2021</v>
      </c>
      <c r="E17" s="24">
        <v>38</v>
      </c>
      <c r="F17" s="25">
        <v>29.3</v>
      </c>
      <c r="G17" s="18">
        <v>42</v>
      </c>
      <c r="H17" s="17">
        <f t="shared" si="0"/>
        <v>0</v>
      </c>
      <c r="I17" s="16">
        <v>2020</v>
      </c>
      <c r="J17" s="24">
        <v>38</v>
      </c>
      <c r="K17" s="23">
        <v>29.4</v>
      </c>
      <c r="L17" s="13">
        <v>42</v>
      </c>
    </row>
    <row r="18" spans="1:12" ht="43.2" customHeight="1" x14ac:dyDescent="0.45">
      <c r="A18" s="39" t="s">
        <v>88</v>
      </c>
      <c r="B18" s="22" t="s">
        <v>32</v>
      </c>
      <c r="C18" s="21" t="s">
        <v>12</v>
      </c>
      <c r="D18" s="20">
        <v>2021</v>
      </c>
      <c r="E18" s="24">
        <v>34.299999999999997</v>
      </c>
      <c r="F18" s="25">
        <v>26.5</v>
      </c>
      <c r="G18" s="18">
        <v>42</v>
      </c>
      <c r="H18" s="17">
        <f t="shared" si="0"/>
        <v>0</v>
      </c>
      <c r="I18" s="16">
        <v>2020</v>
      </c>
      <c r="J18" s="24">
        <v>34.5</v>
      </c>
      <c r="K18" s="23">
        <v>27.1</v>
      </c>
      <c r="L18" s="13">
        <v>42</v>
      </c>
    </row>
    <row r="19" spans="1:12" ht="43.2" customHeight="1" x14ac:dyDescent="0.45">
      <c r="A19" s="39" t="s">
        <v>60</v>
      </c>
      <c r="B19" s="22" t="s">
        <v>30</v>
      </c>
      <c r="C19" s="21" t="s">
        <v>12</v>
      </c>
      <c r="D19" s="20">
        <v>2021</v>
      </c>
      <c r="E19" s="24">
        <v>184.1</v>
      </c>
      <c r="F19" s="25">
        <v>243.3</v>
      </c>
      <c r="G19" s="18">
        <v>21</v>
      </c>
      <c r="H19" s="17">
        <f t="shared" si="0"/>
        <v>0</v>
      </c>
      <c r="I19" s="16">
        <v>2020</v>
      </c>
      <c r="J19" s="24">
        <v>182.9</v>
      </c>
      <c r="K19" s="23">
        <v>241.2</v>
      </c>
      <c r="L19" s="13">
        <v>21</v>
      </c>
    </row>
    <row r="20" spans="1:12" ht="43.2" customHeight="1" x14ac:dyDescent="0.45">
      <c r="A20" s="39" t="s">
        <v>58</v>
      </c>
      <c r="B20" s="22" t="s">
        <v>28</v>
      </c>
      <c r="C20" s="21" t="s">
        <v>12</v>
      </c>
      <c r="D20" s="20">
        <v>2021</v>
      </c>
      <c r="E20" s="15">
        <v>33.15</v>
      </c>
      <c r="F20" s="19">
        <v>30.16</v>
      </c>
      <c r="G20" s="18">
        <v>38</v>
      </c>
      <c r="H20" s="17">
        <f t="shared" si="0"/>
        <v>-12</v>
      </c>
      <c r="I20" s="16">
        <v>2020</v>
      </c>
      <c r="J20" s="15">
        <v>32.94</v>
      </c>
      <c r="K20" s="14">
        <v>31.31</v>
      </c>
      <c r="L20" s="13">
        <v>26</v>
      </c>
    </row>
    <row r="21" spans="1:12" ht="43.2" customHeight="1" x14ac:dyDescent="0.45">
      <c r="A21" s="39" t="s">
        <v>56</v>
      </c>
      <c r="B21" s="22" t="s">
        <v>26</v>
      </c>
      <c r="C21" s="21" t="s">
        <v>23</v>
      </c>
      <c r="D21" s="20">
        <v>2021</v>
      </c>
      <c r="E21" s="24">
        <v>21.6</v>
      </c>
      <c r="F21" s="25">
        <v>21.9</v>
      </c>
      <c r="G21" s="18">
        <v>23</v>
      </c>
      <c r="H21" s="17">
        <f t="shared" si="0"/>
        <v>-3</v>
      </c>
      <c r="I21" s="16">
        <v>2020</v>
      </c>
      <c r="J21" s="24">
        <v>20.399999999999999</v>
      </c>
      <c r="K21" s="23">
        <v>22.9</v>
      </c>
      <c r="L21" s="13">
        <v>20</v>
      </c>
    </row>
    <row r="22" spans="1:12" ht="43.2" customHeight="1" x14ac:dyDescent="0.45">
      <c r="A22" s="39" t="s">
        <v>54</v>
      </c>
      <c r="B22" s="22" t="s">
        <v>24</v>
      </c>
      <c r="C22" s="21" t="s">
        <v>23</v>
      </c>
      <c r="D22" s="20">
        <v>2021</v>
      </c>
      <c r="E22" s="24">
        <v>4.5</v>
      </c>
      <c r="F22" s="25">
        <v>3.9</v>
      </c>
      <c r="G22" s="18">
        <v>29</v>
      </c>
      <c r="H22" s="17">
        <f t="shared" si="0"/>
        <v>-6</v>
      </c>
      <c r="I22" s="16">
        <v>2020</v>
      </c>
      <c r="J22" s="24">
        <v>4.0999999999999996</v>
      </c>
      <c r="K22" s="23">
        <v>3.7</v>
      </c>
      <c r="L22" s="13">
        <v>23</v>
      </c>
    </row>
    <row r="23" spans="1:12" ht="43.2" customHeight="1" x14ac:dyDescent="0.45">
      <c r="A23" s="39" t="s">
        <v>52</v>
      </c>
      <c r="B23" s="22" t="s">
        <v>21</v>
      </c>
      <c r="C23" s="21" t="s">
        <v>20</v>
      </c>
      <c r="D23" s="20">
        <v>2020</v>
      </c>
      <c r="E23" s="27">
        <v>341</v>
      </c>
      <c r="F23" s="28">
        <v>339</v>
      </c>
      <c r="G23" s="18">
        <v>28</v>
      </c>
      <c r="H23" s="17">
        <f t="shared" si="0"/>
        <v>-1</v>
      </c>
      <c r="I23" s="16">
        <v>2019</v>
      </c>
      <c r="J23" s="27">
        <v>352</v>
      </c>
      <c r="K23" s="26">
        <v>356</v>
      </c>
      <c r="L23" s="13">
        <v>27</v>
      </c>
    </row>
    <row r="24" spans="1:12" ht="43.2" customHeight="1" x14ac:dyDescent="0.45">
      <c r="A24" s="39" t="s">
        <v>50</v>
      </c>
      <c r="B24" s="22" t="s">
        <v>19</v>
      </c>
      <c r="C24" s="21" t="s">
        <v>7</v>
      </c>
      <c r="D24" s="20">
        <v>2021</v>
      </c>
      <c r="E24" s="27">
        <v>940512</v>
      </c>
      <c r="F24" s="28">
        <v>918020</v>
      </c>
      <c r="G24" s="18">
        <v>27</v>
      </c>
      <c r="H24" s="17">
        <f t="shared" si="0"/>
        <v>2</v>
      </c>
      <c r="I24" s="16">
        <v>2020</v>
      </c>
      <c r="J24" s="27">
        <v>917124</v>
      </c>
      <c r="K24" s="26">
        <v>885760</v>
      </c>
      <c r="L24" s="13">
        <v>29</v>
      </c>
    </row>
    <row r="25" spans="1:12" ht="43.2" customHeight="1" x14ac:dyDescent="0.45">
      <c r="A25" s="39" t="s">
        <v>48</v>
      </c>
      <c r="B25" s="22" t="s">
        <v>18</v>
      </c>
      <c r="C25" s="21" t="s">
        <v>12</v>
      </c>
      <c r="D25" s="20">
        <v>2020</v>
      </c>
      <c r="E25" s="24">
        <v>241.5</v>
      </c>
      <c r="F25" s="25">
        <v>200.1</v>
      </c>
      <c r="G25" s="18">
        <v>45</v>
      </c>
      <c r="H25" s="17">
        <f t="shared" si="0"/>
        <v>0</v>
      </c>
      <c r="I25" s="16">
        <v>2019</v>
      </c>
      <c r="J25" s="24">
        <v>235.4</v>
      </c>
      <c r="K25" s="23">
        <v>200.3</v>
      </c>
      <c r="L25" s="13">
        <v>45</v>
      </c>
    </row>
    <row r="26" spans="1:12" ht="43.2" customHeight="1" x14ac:dyDescent="0.45">
      <c r="A26" s="39" t="s">
        <v>46</v>
      </c>
      <c r="B26" s="22" t="s">
        <v>17</v>
      </c>
      <c r="C26" s="21" t="s">
        <v>12</v>
      </c>
      <c r="D26" s="20">
        <v>2020</v>
      </c>
      <c r="E26" s="24">
        <v>132.1</v>
      </c>
      <c r="F26" s="25">
        <v>101.1</v>
      </c>
      <c r="G26" s="18">
        <v>42</v>
      </c>
      <c r="H26" s="17">
        <f t="shared" si="0"/>
        <v>0</v>
      </c>
      <c r="I26" s="16">
        <v>2019</v>
      </c>
      <c r="J26" s="24">
        <v>132.9</v>
      </c>
      <c r="K26" s="23">
        <v>105</v>
      </c>
      <c r="L26" s="13">
        <v>42</v>
      </c>
    </row>
    <row r="27" spans="1:12" ht="43.2" customHeight="1" x14ac:dyDescent="0.45">
      <c r="A27" s="39" t="s">
        <v>44</v>
      </c>
      <c r="B27" s="22" t="s">
        <v>16</v>
      </c>
      <c r="C27" s="21" t="s">
        <v>12</v>
      </c>
      <c r="D27" s="20">
        <v>2021</v>
      </c>
      <c r="E27" s="24">
        <v>202.1</v>
      </c>
      <c r="F27" s="25">
        <v>179</v>
      </c>
      <c r="G27" s="18">
        <v>46</v>
      </c>
      <c r="H27" s="17">
        <f t="shared" si="0"/>
        <v>0</v>
      </c>
      <c r="I27" s="16">
        <v>2020</v>
      </c>
      <c r="J27" s="24">
        <v>207.6</v>
      </c>
      <c r="K27" s="23">
        <v>182.4</v>
      </c>
      <c r="L27" s="13">
        <v>46</v>
      </c>
    </row>
    <row r="28" spans="1:12" ht="43.2" customHeight="1" x14ac:dyDescent="0.45">
      <c r="A28" s="39" t="s">
        <v>43</v>
      </c>
      <c r="B28" s="22" t="s">
        <v>15</v>
      </c>
      <c r="C28" s="21" t="s">
        <v>1</v>
      </c>
      <c r="D28" s="20">
        <v>2021</v>
      </c>
      <c r="E28" s="15">
        <v>10744.55</v>
      </c>
      <c r="F28" s="19">
        <v>10595.11</v>
      </c>
      <c r="G28" s="18">
        <v>33</v>
      </c>
      <c r="H28" s="17">
        <f t="shared" si="0"/>
        <v>3</v>
      </c>
      <c r="I28" s="16">
        <v>2020</v>
      </c>
      <c r="J28" s="15">
        <v>10101.530000000001</v>
      </c>
      <c r="K28" s="14">
        <v>9950.73</v>
      </c>
      <c r="L28" s="13">
        <v>36</v>
      </c>
    </row>
    <row r="29" spans="1:12" ht="43.2" customHeight="1" x14ac:dyDescent="0.45">
      <c r="A29" s="39" t="s">
        <v>41</v>
      </c>
      <c r="B29" s="22" t="s">
        <v>14</v>
      </c>
      <c r="C29" s="21" t="s">
        <v>7</v>
      </c>
      <c r="D29" s="20">
        <v>2021</v>
      </c>
      <c r="E29" s="27">
        <v>310572</v>
      </c>
      <c r="F29" s="28">
        <v>345912</v>
      </c>
      <c r="G29" s="18">
        <v>13</v>
      </c>
      <c r="H29" s="17">
        <f t="shared" si="0"/>
        <v>3</v>
      </c>
      <c r="I29" s="16">
        <v>2020</v>
      </c>
      <c r="J29" s="27">
        <v>290677</v>
      </c>
      <c r="K29" s="26">
        <v>322291</v>
      </c>
      <c r="L29" s="13">
        <v>16</v>
      </c>
    </row>
    <row r="30" spans="1:12" ht="43.2" customHeight="1" x14ac:dyDescent="0.45">
      <c r="A30" s="39" t="s">
        <v>38</v>
      </c>
      <c r="B30" s="22" t="s">
        <v>13</v>
      </c>
      <c r="C30" s="21" t="s">
        <v>12</v>
      </c>
      <c r="D30" s="20">
        <v>2021</v>
      </c>
      <c r="E30" s="24">
        <v>320.8</v>
      </c>
      <c r="F30" s="25">
        <v>379.8</v>
      </c>
      <c r="G30" s="18">
        <v>13</v>
      </c>
      <c r="H30" s="17">
        <f t="shared" si="0"/>
        <v>-3</v>
      </c>
      <c r="I30" s="16">
        <v>2020</v>
      </c>
      <c r="J30" s="24">
        <v>319.39999999999998</v>
      </c>
      <c r="K30" s="23">
        <v>382.4</v>
      </c>
      <c r="L30" s="13">
        <v>10</v>
      </c>
    </row>
    <row r="31" spans="1:12" ht="43.2" customHeight="1" x14ac:dyDescent="0.45">
      <c r="A31" s="39" t="s">
        <v>37</v>
      </c>
      <c r="B31" s="22" t="s">
        <v>11</v>
      </c>
      <c r="C31" s="21" t="s">
        <v>1</v>
      </c>
      <c r="D31" s="20">
        <v>2021</v>
      </c>
      <c r="E31" s="15">
        <v>7439.01</v>
      </c>
      <c r="F31" s="19">
        <v>7168.08</v>
      </c>
      <c r="G31" s="18">
        <v>40</v>
      </c>
      <c r="H31" s="17">
        <f t="shared" si="0"/>
        <v>1</v>
      </c>
      <c r="I31" s="16">
        <v>2020</v>
      </c>
      <c r="J31" s="15">
        <v>6998.25</v>
      </c>
      <c r="K31" s="14">
        <v>6744.09</v>
      </c>
      <c r="L31" s="13">
        <v>41</v>
      </c>
    </row>
    <row r="32" spans="1:12" ht="43.2" customHeight="1" x14ac:dyDescent="0.45">
      <c r="A32" s="39" t="s">
        <v>35</v>
      </c>
      <c r="B32" s="22" t="s">
        <v>10</v>
      </c>
      <c r="C32" s="21" t="s">
        <v>1</v>
      </c>
      <c r="D32" s="20">
        <v>2021</v>
      </c>
      <c r="E32" s="15">
        <v>7893.53</v>
      </c>
      <c r="F32" s="19">
        <v>7815.3</v>
      </c>
      <c r="G32" s="18">
        <v>28</v>
      </c>
      <c r="H32" s="17">
        <f t="shared" si="0"/>
        <v>7</v>
      </c>
      <c r="I32" s="16">
        <v>2020</v>
      </c>
      <c r="J32" s="15">
        <v>7230.71</v>
      </c>
      <c r="K32" s="14">
        <v>7052.78</v>
      </c>
      <c r="L32" s="13">
        <v>35</v>
      </c>
    </row>
    <row r="33" spans="1:12" ht="43.2" customHeight="1" x14ac:dyDescent="0.45">
      <c r="A33" s="39" t="s">
        <v>33</v>
      </c>
      <c r="B33" s="22" t="s">
        <v>9</v>
      </c>
      <c r="C33" s="29" t="s">
        <v>7</v>
      </c>
      <c r="D33" s="20">
        <v>2021</v>
      </c>
      <c r="E33" s="27">
        <v>179405</v>
      </c>
      <c r="F33" s="28">
        <v>176469</v>
      </c>
      <c r="G33" s="18">
        <v>31</v>
      </c>
      <c r="H33" s="17">
        <f t="shared" si="0"/>
        <v>-3</v>
      </c>
      <c r="I33" s="16">
        <v>2020</v>
      </c>
      <c r="J33" s="27">
        <v>167461</v>
      </c>
      <c r="K33" s="26">
        <v>166381</v>
      </c>
      <c r="L33" s="13">
        <v>28</v>
      </c>
    </row>
    <row r="34" spans="1:12" ht="43.2" customHeight="1" x14ac:dyDescent="0.45">
      <c r="A34" s="39" t="s">
        <v>31</v>
      </c>
      <c r="B34" s="22" t="s">
        <v>8</v>
      </c>
      <c r="C34" s="21" t="s">
        <v>7</v>
      </c>
      <c r="D34" s="20">
        <v>2021</v>
      </c>
      <c r="E34" s="27">
        <v>174796</v>
      </c>
      <c r="F34" s="28">
        <v>172338</v>
      </c>
      <c r="G34" s="18">
        <v>30</v>
      </c>
      <c r="H34" s="17">
        <f t="shared" si="0"/>
        <v>4</v>
      </c>
      <c r="I34" s="16">
        <v>2020</v>
      </c>
      <c r="J34" s="27">
        <v>159872</v>
      </c>
      <c r="K34" s="26">
        <v>154924</v>
      </c>
      <c r="L34" s="13">
        <v>34</v>
      </c>
    </row>
    <row r="35" spans="1:12" ht="43.2" customHeight="1" x14ac:dyDescent="0.45">
      <c r="A35" s="39" t="s">
        <v>29</v>
      </c>
      <c r="B35" s="22" t="s">
        <v>6</v>
      </c>
      <c r="C35" s="21" t="s">
        <v>4</v>
      </c>
      <c r="D35" s="20">
        <v>2021</v>
      </c>
      <c r="E35" s="24">
        <v>1.2</v>
      </c>
      <c r="F35" s="25">
        <v>0.9</v>
      </c>
      <c r="G35" s="18">
        <v>45</v>
      </c>
      <c r="H35" s="17">
        <f t="shared" si="0"/>
        <v>-1</v>
      </c>
      <c r="I35" s="16">
        <v>2020</v>
      </c>
      <c r="J35" s="24">
        <v>1.2</v>
      </c>
      <c r="K35" s="23">
        <v>1.1000000000000001</v>
      </c>
      <c r="L35" s="13">
        <v>44</v>
      </c>
    </row>
    <row r="36" spans="1:12" ht="43.2" customHeight="1" x14ac:dyDescent="0.45">
      <c r="A36" s="39" t="s">
        <v>27</v>
      </c>
      <c r="B36" s="22" t="s">
        <v>5</v>
      </c>
      <c r="C36" s="21" t="s">
        <v>4</v>
      </c>
      <c r="D36" s="20">
        <v>2021</v>
      </c>
      <c r="E36" s="24">
        <v>6.1</v>
      </c>
      <c r="F36" s="25">
        <v>6.3</v>
      </c>
      <c r="G36" s="18">
        <v>37</v>
      </c>
      <c r="H36" s="17">
        <f t="shared" si="0"/>
        <v>-2</v>
      </c>
      <c r="I36" s="16">
        <v>2020</v>
      </c>
      <c r="J36" s="24">
        <v>5.9</v>
      </c>
      <c r="K36" s="23">
        <v>6.1</v>
      </c>
      <c r="L36" s="13">
        <v>35</v>
      </c>
    </row>
    <row r="37" spans="1:12" ht="43.2" customHeight="1" x14ac:dyDescent="0.45">
      <c r="A37" s="39" t="s">
        <v>25</v>
      </c>
      <c r="B37" s="22" t="s">
        <v>3</v>
      </c>
      <c r="C37" s="21" t="s">
        <v>1</v>
      </c>
      <c r="D37" s="20">
        <v>2021</v>
      </c>
      <c r="E37" s="15">
        <v>2.09</v>
      </c>
      <c r="F37" s="19">
        <v>1.86</v>
      </c>
      <c r="G37" s="18">
        <v>37</v>
      </c>
      <c r="H37" s="17">
        <f t="shared" si="0"/>
        <v>-16</v>
      </c>
      <c r="I37" s="16">
        <v>2020</v>
      </c>
      <c r="J37" s="15">
        <v>1.95</v>
      </c>
      <c r="K37" s="14">
        <v>2.19</v>
      </c>
      <c r="L37" s="13">
        <v>21</v>
      </c>
    </row>
    <row r="38" spans="1:12" ht="43.2" customHeight="1" thickBot="1" x14ac:dyDescent="0.5">
      <c r="A38" s="12" t="s">
        <v>22</v>
      </c>
      <c r="B38" s="11" t="s">
        <v>2</v>
      </c>
      <c r="C38" s="10" t="s">
        <v>1</v>
      </c>
      <c r="D38" s="9">
        <v>2021</v>
      </c>
      <c r="E38" s="4">
        <v>0.09</v>
      </c>
      <c r="F38" s="8">
        <v>0.04</v>
      </c>
      <c r="G38" s="7">
        <v>40</v>
      </c>
      <c r="H38" s="6">
        <f t="shared" si="0"/>
        <v>-31</v>
      </c>
      <c r="I38" s="5">
        <v>2020</v>
      </c>
      <c r="J38" s="4">
        <v>0.09</v>
      </c>
      <c r="K38" s="3">
        <v>0.12</v>
      </c>
      <c r="L38" s="2">
        <v>9</v>
      </c>
    </row>
    <row r="39" spans="1:12" ht="21" x14ac:dyDescent="0.45">
      <c r="A39" s="65"/>
    </row>
    <row r="40" spans="1:12" ht="27" customHeight="1" x14ac:dyDescent="0.45">
      <c r="A40" s="66" t="s">
        <v>0</v>
      </c>
    </row>
  </sheetData>
  <phoneticPr fontId="2"/>
  <conditionalFormatting sqref="G4:G38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3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0" r:id="rId1" xr:uid="{AA6FC482-3E7E-4DF4-887F-AE192D4B6CCC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J．福祉・社会保障</vt:lpstr>
      <vt:lpstr>J．福祉・社会保障!Print_Titles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平岡 克翔</cp:lastModifiedBy>
  <dcterms:created xsi:type="dcterms:W3CDTF">2023-02-22T04:10:05Z</dcterms:created>
  <dcterms:modified xsi:type="dcterms:W3CDTF">2024-02-28T06:15:52Z</dcterms:modified>
</cp:coreProperties>
</file>