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EDF0CA02-12E3-4627-B0A2-66C785AC58C3}" xr6:coauthVersionLast="47" xr6:coauthVersionMax="47" xr10:uidLastSave="{B4E699FC-4E81-4D75-94ED-2B6B38DA549D}"/>
  <bookViews>
    <workbookView xWindow="-19320" yWindow="-120" windowWidth="19440" windowHeight="15000" xr2:uid="{AB2B9C0C-939A-46E5-B3FE-5674001A9FB4}"/>
  </bookViews>
  <sheets>
    <sheet name="A．人口・世帯" sheetId="1" r:id="rId1"/>
  </sheets>
  <definedNames>
    <definedName name="_xlnm.Print_Titles" localSheetId="0">'A．人口・世帯'!$1:$3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</calcChain>
</file>

<file path=xl/sharedStrings.xml><?xml version="1.0" encoding="utf-8"?>
<sst xmlns="http://schemas.openxmlformats.org/spreadsheetml/2006/main" count="139" uniqueCount="103">
  <si>
    <t>※全都道府県のデータはこちら（外部リンク：総務省統計局 e-Stat「統計でみる都道府県のすがた」）</t>
    <rPh sb="1" eb="6">
      <t>ゼントドウフケン</t>
    </rPh>
    <rPh sb="15" eb="17">
      <t>ガイブ</t>
    </rPh>
    <rPh sb="21" eb="27">
      <t>ソウムショウトウケイキョク</t>
    </rPh>
    <rPh sb="35" eb="37">
      <t>トウケイ</t>
    </rPh>
    <rPh sb="40" eb="44">
      <t>トドウフケン</t>
    </rPh>
    <phoneticPr fontId="2"/>
  </si>
  <si>
    <t>－</t>
  </si>
  <si>
    <t>離婚率
（人口千人当たり）</t>
    <rPh sb="0" eb="2">
      <t>リコン</t>
    </rPh>
    <phoneticPr fontId="5"/>
  </si>
  <si>
    <t>No.40</t>
    <phoneticPr fontId="5"/>
  </si>
  <si>
    <t>婚姻率
（人口千人当たり）</t>
  </si>
  <si>
    <t>No.39</t>
  </si>
  <si>
    <t>％</t>
  </si>
  <si>
    <t>共働き世帯割合
（対一般世帯数）</t>
  </si>
  <si>
    <t>No.38</t>
  </si>
  <si>
    <t>高齢単身世帯の割合
（対一般世帯数）</t>
    <phoneticPr fontId="5"/>
  </si>
  <si>
    <t>No.37</t>
  </si>
  <si>
    <t>高齢夫婦のみの世帯割合
（対一般世帯数）</t>
    <phoneticPr fontId="5"/>
  </si>
  <si>
    <t>No.36</t>
  </si>
  <si>
    <t>65歳以上の世帯員のいる世帯割合
（対一般世帯数）</t>
    <phoneticPr fontId="5"/>
  </si>
  <si>
    <t>No.35</t>
  </si>
  <si>
    <t>単独世帯の割合
（対一般世帯数）</t>
  </si>
  <si>
    <t>No.34</t>
  </si>
  <si>
    <t>核家族世帯の割合
（対一般世帯数）</t>
  </si>
  <si>
    <t>No.33</t>
  </si>
  <si>
    <t>人</t>
    <phoneticPr fontId="2"/>
  </si>
  <si>
    <t>一般世帯の平均人員</t>
  </si>
  <si>
    <t>No.32</t>
  </si>
  <si>
    <t>全国一般世帯に占める一般世帯割合</t>
  </si>
  <si>
    <t>No.31</t>
  </si>
  <si>
    <t>万世帯</t>
    <phoneticPr fontId="2"/>
  </si>
  <si>
    <t>一般世帯数</t>
  </si>
  <si>
    <t>No.30</t>
  </si>
  <si>
    <t>流出人口比率
（対総人口）</t>
  </si>
  <si>
    <t>No.29</t>
  </si>
  <si>
    <t>流入人口比率
（対総人口）</t>
  </si>
  <si>
    <t>No.28</t>
  </si>
  <si>
    <t>転出率
(転出者数/総人口)</t>
  </si>
  <si>
    <t>No.27</t>
  </si>
  <si>
    <t>転入率
(転入者数/総人口)</t>
  </si>
  <si>
    <t>No.26</t>
  </si>
  <si>
    <t>...</t>
  </si>
  <si>
    <t>転入超過率
（（転入者数－転出者数）／総人口）</t>
    <rPh sb="0" eb="2">
      <t>テンニュウ</t>
    </rPh>
    <rPh sb="2" eb="5">
      <t>チョウカリツ</t>
    </rPh>
    <phoneticPr fontId="5"/>
  </si>
  <si>
    <t>No.25</t>
  </si>
  <si>
    <t>年齢別死亡率(65歳以上)
（人口千人当たり）</t>
    <phoneticPr fontId="5"/>
  </si>
  <si>
    <t>No.24</t>
  </si>
  <si>
    <t>年齢別死亡率(０～４歳)
（人口千人当たり）</t>
    <phoneticPr fontId="5"/>
  </si>
  <si>
    <t>No.23</t>
  </si>
  <si>
    <t>年齢調整死亡率(女)
（人口千人当たり）</t>
  </si>
  <si>
    <t>No.22</t>
  </si>
  <si>
    <t>年齢調整死亡率(男)
（人口千人当たり）</t>
  </si>
  <si>
    <t>No.21</t>
  </si>
  <si>
    <t>粗死亡率
（人口千人当たり）</t>
  </si>
  <si>
    <t>No.20</t>
  </si>
  <si>
    <t>合計特殊出生率</t>
  </si>
  <si>
    <t>No.19</t>
  </si>
  <si>
    <t>粗出生率
（人口千人当たり）</t>
  </si>
  <si>
    <t>No.18</t>
  </si>
  <si>
    <t>自然増減率
（（出生数－死亡数）／総人口）</t>
    <rPh sb="17" eb="18">
      <t>ソウ</t>
    </rPh>
    <phoneticPr fontId="5"/>
  </si>
  <si>
    <t>No.17</t>
  </si>
  <si>
    <t>人口増減率
（（総人口－前年総人口）／前年総人口）</t>
  </si>
  <si>
    <t>No.16</t>
  </si>
  <si>
    <r>
      <rPr>
        <sz val="16"/>
        <rFont val="HGP創英角ｺﾞｼｯｸUB"/>
        <family val="3"/>
        <charset val="128"/>
      </rPr>
      <t>従属人口指数</t>
    </r>
    <r>
      <rPr>
        <sz val="14"/>
        <rFont val="HGP創英角ｺﾞｼｯｸUB"/>
        <family val="3"/>
        <charset val="128"/>
      </rPr>
      <t xml:space="preserve">
</t>
    </r>
    <r>
      <rPr>
        <sz val="12"/>
        <rFont val="HGP創英角ｺﾞｼｯｸUB"/>
        <family val="3"/>
        <charset val="128"/>
      </rPr>
      <t>((15歳未満人口＋65歳以上人口)/15～64歳人口×100)</t>
    </r>
    <rPh sb="11" eb="12">
      <t>サイ</t>
    </rPh>
    <rPh sb="12" eb="14">
      <t>ミマン</t>
    </rPh>
    <rPh sb="14" eb="16">
      <t>ジンコウ</t>
    </rPh>
    <rPh sb="19" eb="20">
      <t>サイ</t>
    </rPh>
    <rPh sb="20" eb="22">
      <t>イジョウ</t>
    </rPh>
    <rPh sb="31" eb="32">
      <t>サイ</t>
    </rPh>
    <phoneticPr fontId="5"/>
  </si>
  <si>
    <t>No.15</t>
  </si>
  <si>
    <t>老年人口指数
（65歳以上人口／15～64歳人口×100）</t>
    <rPh sb="10" eb="11">
      <t>サイ</t>
    </rPh>
    <rPh sb="11" eb="13">
      <t>イジョウ</t>
    </rPh>
    <rPh sb="21" eb="22">
      <t>サイ</t>
    </rPh>
    <phoneticPr fontId="5"/>
  </si>
  <si>
    <t>No.14</t>
  </si>
  <si>
    <t>年少人口指数
（15歳未満人口／15～64歳人口×100）</t>
    <rPh sb="10" eb="11">
      <t>サイ</t>
    </rPh>
    <rPh sb="11" eb="13">
      <t>ミマン</t>
    </rPh>
    <rPh sb="21" eb="22">
      <t>サイ</t>
    </rPh>
    <phoneticPr fontId="5"/>
  </si>
  <si>
    <t>No.13</t>
  </si>
  <si>
    <t>15～64歳人口割合
（対総人口）</t>
  </si>
  <si>
    <t>No.12</t>
  </si>
  <si>
    <t>65歳以上人口割合
（対総人口）</t>
  </si>
  <si>
    <t>No.11</t>
  </si>
  <si>
    <t>15歳未満人口割合
（対総人口）</t>
    <rPh sb="5" eb="7">
      <t>ジンコウ</t>
    </rPh>
    <rPh sb="7" eb="9">
      <t>ワリアイ</t>
    </rPh>
    <phoneticPr fontId="5"/>
  </si>
  <si>
    <t>No.10</t>
  </si>
  <si>
    <t>人口集中地区人口比率
（対総人口）</t>
  </si>
  <si>
    <t>No.9</t>
  </si>
  <si>
    <t>昼夜間人口比率</t>
    <phoneticPr fontId="5"/>
  </si>
  <si>
    <t>No.8</t>
  </si>
  <si>
    <t>可住地面積１k㎡当たり人口密度</t>
    <phoneticPr fontId="5"/>
  </si>
  <si>
    <t>No.7</t>
  </si>
  <si>
    <t>総面積１k㎡当たり人口密度</t>
    <rPh sb="9" eb="11">
      <t>ジンコウ</t>
    </rPh>
    <rPh sb="11" eb="13">
      <t>ミツド</t>
    </rPh>
    <phoneticPr fontId="5"/>
  </si>
  <si>
    <t>No.6</t>
  </si>
  <si>
    <t>全国総人口に占める人口割合</t>
    <phoneticPr fontId="5"/>
  </si>
  <si>
    <t>No.5</t>
  </si>
  <si>
    <t xml:space="preserve">人 </t>
    <phoneticPr fontId="2"/>
  </si>
  <si>
    <t>外国人人口
（人口10万人当たり）</t>
  </si>
  <si>
    <t>No.4</t>
  </si>
  <si>
    <t>万人</t>
    <phoneticPr fontId="2"/>
  </si>
  <si>
    <t>総人口(女)</t>
  </si>
  <si>
    <t>No.3</t>
  </si>
  <si>
    <t>総人口(男)</t>
  </si>
  <si>
    <t>No.2</t>
    <phoneticPr fontId="5"/>
  </si>
  <si>
    <t xml:space="preserve">万人 </t>
    <phoneticPr fontId="2"/>
  </si>
  <si>
    <t>総人口</t>
  </si>
  <si>
    <t>No.1</t>
    <phoneticPr fontId="5"/>
  </si>
  <si>
    <t>（順位）</t>
    <phoneticPr fontId="5"/>
  </si>
  <si>
    <t>福井県</t>
  </si>
  <si>
    <t>全国</t>
    <rPh sb="0" eb="2">
      <t>ゼンコク</t>
    </rPh>
    <phoneticPr fontId="10"/>
  </si>
  <si>
    <t>年度</t>
    <phoneticPr fontId="5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</si>
  <si>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</si>
  <si>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</si>
  <si>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10"/>
  </si>
  <si>
    <t>単位</t>
  </si>
  <si>
    <t>項目</t>
    <rPh sb="0" eb="2">
      <t>コウモク</t>
    </rPh>
    <phoneticPr fontId="5"/>
  </si>
  <si>
    <t>番号</t>
    <rPh sb="0" eb="2">
      <t>バンゴウ</t>
    </rPh>
    <phoneticPr fontId="5"/>
  </si>
  <si>
    <t>（参考：前回2022年版データ）</t>
    <rPh sb="1" eb="3">
      <t>サンコウ</t>
    </rPh>
    <rPh sb="4" eb="6">
      <t>ゼンカイ</t>
    </rPh>
    <rPh sb="10" eb="12">
      <t>ネンバン</t>
    </rPh>
    <phoneticPr fontId="5"/>
  </si>
  <si>
    <t>前回順位</t>
    <rPh sb="0" eb="2">
      <t>ゼンカイ</t>
    </rPh>
    <rPh sb="2" eb="4">
      <t>ジュンイ</t>
    </rPh>
    <phoneticPr fontId="5"/>
  </si>
  <si>
    <t>2023年版データ</t>
    <rPh sb="4" eb="6">
      <t>ネンバン</t>
    </rPh>
    <phoneticPr fontId="2"/>
  </si>
  <si>
    <t>A．人口・世帯</t>
    <rPh sb="2" eb="4">
      <t>ジンコウ</t>
    </rPh>
    <rPh sb="5" eb="7">
      <t>セタイ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</si>
</sst>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4" fontId="4" fillId="2" borderId="2" xfId="1" applyNumberFormat="1" applyFont="1" applyFill="1" applyBorder="1" applyAlignment="1">
      <alignment horizontal="right" vertical="center" shrinkToFit="1"/>
    </xf>
    <xf numFmtId="4" fontId="4" fillId="0" borderId="2" xfId="1" applyNumberFormat="1" applyFont="1" applyFill="1" applyBorder="1" applyAlignment="1">
      <alignment horizontal="right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4" fontId="4" fillId="3" borderId="2" xfId="1" applyNumberFormat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7" xfId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 shrinkToFit="1"/>
    </xf>
    <xf numFmtId="4" fontId="4" fillId="2" borderId="9" xfId="1" applyNumberFormat="1" applyFont="1" applyFill="1" applyBorder="1" applyAlignment="1">
      <alignment horizontal="right" vertical="center" shrinkToFit="1"/>
    </xf>
    <xf numFmtId="4" fontId="4" fillId="0" borderId="9" xfId="1" applyNumberFormat="1" applyFont="1" applyFill="1" applyBorder="1" applyAlignment="1">
      <alignment horizontal="right" vertical="center" shrinkToFit="1"/>
    </xf>
    <xf numFmtId="0" fontId="4" fillId="0" borderId="10" xfId="1" applyFont="1" applyFill="1" applyBorder="1" applyAlignment="1">
      <alignment horizontal="center" vertical="center" shrinkToFit="1"/>
    </xf>
    <xf numFmtId="177" fontId="4" fillId="0" borderId="11" xfId="1" applyNumberFormat="1" applyFont="1" applyFill="1" applyBorder="1" applyAlignment="1">
      <alignment horizontal="center" vertical="center" shrinkToFit="1"/>
    </xf>
    <xf numFmtId="176" fontId="4" fillId="3" borderId="9" xfId="1" applyNumberFormat="1" applyFont="1" applyFill="1" applyBorder="1" applyAlignment="1">
      <alignment horizontal="center" vertical="center" shrinkToFit="1"/>
    </xf>
    <xf numFmtId="4" fontId="4" fillId="3" borderId="9" xfId="1" applyNumberFormat="1" applyFont="1" applyFill="1" applyBorder="1" applyAlignment="1">
      <alignment horizontal="right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Continuous" vertical="center"/>
    </xf>
    <xf numFmtId="0" fontId="4" fillId="0" borderId="14" xfId="1" applyFont="1" applyFill="1" applyBorder="1" applyAlignment="1">
      <alignment horizontal="centerContinuous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Continuous" vertical="center" wrapText="1"/>
    </xf>
    <xf numFmtId="3" fontId="4" fillId="2" borderId="9" xfId="1" applyNumberFormat="1" applyFont="1" applyFill="1" applyBorder="1" applyAlignment="1">
      <alignment horizontal="right" vertical="center" shrinkToFit="1"/>
    </xf>
    <xf numFmtId="3" fontId="4" fillId="0" borderId="9" xfId="1" applyNumberFormat="1" applyFont="1" applyFill="1" applyBorder="1" applyAlignment="1">
      <alignment horizontal="right" vertical="center" shrinkToFit="1"/>
    </xf>
    <xf numFmtId="3" fontId="4" fillId="3" borderId="9" xfId="1" applyNumberFormat="1" applyFont="1" applyFill="1" applyBorder="1" applyAlignment="1">
      <alignment horizontal="right" vertical="center" shrinkToFit="1"/>
    </xf>
    <xf numFmtId="178" fontId="4" fillId="2" borderId="9" xfId="1" applyNumberFormat="1" applyFont="1" applyFill="1" applyBorder="1" applyAlignment="1">
      <alignment horizontal="right" vertical="center" shrinkToFit="1"/>
    </xf>
    <xf numFmtId="178" fontId="4" fillId="0" borderId="9" xfId="1" applyNumberFormat="1" applyFont="1" applyFill="1" applyBorder="1" applyAlignment="1">
      <alignment horizontal="right" vertical="center" shrinkToFit="1"/>
    </xf>
    <xf numFmtId="178" fontId="4" fillId="3" borderId="9" xfId="1" applyNumberFormat="1" applyFont="1" applyFill="1" applyBorder="1" applyAlignment="1">
      <alignment horizontal="right" vertical="center" shrinkToFit="1"/>
    </xf>
    <xf numFmtId="0" fontId="6" fillId="0" borderId="9" xfId="1" applyFont="1" applyFill="1" applyBorder="1" applyAlignment="1">
      <alignment horizontal="centerContinuous" vertical="center" wrapText="1"/>
    </xf>
    <xf numFmtId="176" fontId="4" fillId="2" borderId="16" xfId="1" applyNumberFormat="1" applyFont="1" applyFill="1" applyBorder="1" applyAlignment="1">
      <alignment horizontal="center" vertical="center" shrinkToFit="1"/>
    </xf>
    <xf numFmtId="3" fontId="4" fillId="2" borderId="17" xfId="1" applyNumberFormat="1" applyFont="1" applyFill="1" applyBorder="1" applyAlignment="1">
      <alignment horizontal="right" vertical="center" shrinkToFit="1"/>
    </xf>
    <xf numFmtId="3" fontId="4" fillId="0" borderId="17" xfId="1" applyNumberFormat="1" applyFont="1" applyFill="1" applyBorder="1" applyAlignment="1">
      <alignment horizontal="right" vertical="center" shrinkToFit="1"/>
    </xf>
    <xf numFmtId="0" fontId="4" fillId="0" borderId="18" xfId="1" applyFont="1" applyFill="1" applyBorder="1" applyAlignment="1">
      <alignment horizontal="center" vertical="center" shrinkToFit="1"/>
    </xf>
    <xf numFmtId="176" fontId="4" fillId="3" borderId="17" xfId="1" applyNumberFormat="1" applyFont="1" applyFill="1" applyBorder="1" applyAlignment="1">
      <alignment horizontal="center" vertical="center" shrinkToFit="1"/>
    </xf>
    <xf numFmtId="3" fontId="4" fillId="3" borderId="17" xfId="1" applyNumberFormat="1" applyFont="1" applyFill="1" applyBorder="1" applyAlignment="1">
      <alignment horizontal="right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Continuous" vertical="center"/>
    </xf>
    <xf numFmtId="0" fontId="4" fillId="0" borderId="17" xfId="1" applyFont="1" applyFill="1" applyBorder="1" applyAlignment="1">
      <alignment horizontal="centerContinuous" vertical="center" wrapText="1"/>
    </xf>
    <xf numFmtId="0" fontId="4" fillId="0" borderId="2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2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Continuous" vertical="center"/>
    </xf>
    <xf numFmtId="0" fontId="4" fillId="2" borderId="26" xfId="1" applyFont="1" applyFill="1" applyBorder="1" applyAlignment="1">
      <alignment horizontal="centerContinuous" vertical="center"/>
    </xf>
    <xf numFmtId="0" fontId="4" fillId="2" borderId="27" xfId="1" applyFont="1" applyFill="1" applyBorder="1" applyAlignment="1">
      <alignment horizontal="centerContinuous" vertical="center"/>
    </xf>
    <xf numFmtId="49" fontId="4" fillId="3" borderId="28" xfId="1" applyNumberFormat="1" applyFont="1" applyFill="1" applyBorder="1" applyAlignment="1">
      <alignment horizontal="center" vertical="center" wrapText="1"/>
    </xf>
    <xf numFmtId="49" fontId="4" fillId="3" borderId="29" xfId="1" applyNumberFormat="1" applyFont="1" applyFill="1" applyBorder="1" applyAlignment="1">
      <alignment horizontal="centerContinuous" vertical="center" wrapText="1"/>
    </xf>
    <xf numFmtId="0" fontId="4" fillId="3" borderId="30" xfId="1" applyFont="1" applyFill="1" applyBorder="1" applyAlignment="1">
      <alignment horizontal="centerContinuous" vertical="center"/>
    </xf>
    <xf numFmtId="0" fontId="4" fillId="3" borderId="31" xfId="1" applyFont="1" applyFill="1" applyBorder="1" applyAlignment="1">
      <alignment horizontal="centerContinuous" vertical="center"/>
    </xf>
    <xf numFmtId="0" fontId="4" fillId="3" borderId="28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0" fontId="11" fillId="0" borderId="0" xfId="1" applyFont="1" applyFill="1" applyAlignment="1"/>
    <xf numFmtId="0" fontId="12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14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2BFFDA6C-370E-4256-93A3-663A38313F63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1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311726</xdr:colOff>
      <xdr:row>0</xdr:row>
      <xdr:rowOff>34636</xdr:rowOff>
    </xdr:from>
    <xdr:to>
      <xdr:col>11</xdr:col>
      <xdr:colOff>744681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32258C-F16F-49EC-8C2C-2E3B529D2B20}"/>
            </a:ext>
          </a:extLst>
        </xdr:cNvPr>
        <xdr:cNvSpPr/>
      </xdr:nvSpPr>
      <xdr:spPr>
        <a:xfrm>
          <a:off x="12179876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1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2746-C888-4464-BD7B-B0A9D081A4D9}">
  <sheetPr>
    <pageSetUpPr fitToPage="1"/>
  </sheetPr>
  <dimension ref="A1:L45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66" t="s">
        <v>102</v>
      </c>
      <c r="B1" s="65"/>
      <c r="C1" s="65"/>
      <c r="D1" s="63"/>
      <c r="E1" s="64"/>
      <c r="F1" s="64"/>
      <c r="I1" s="63"/>
    </row>
    <row r="2" spans="1:12" ht="24.6" customHeight="1" x14ac:dyDescent="0.4">
      <c r="A2" s="62"/>
      <c r="B2" s="61"/>
      <c r="C2" s="60"/>
      <c r="D2" s="59" t="s">
        <v>101</v>
      </c>
      <c r="E2" s="58"/>
      <c r="F2" s="58"/>
      <c r="G2" s="57"/>
      <c r="H2" s="56" t="s">
        <v>100</v>
      </c>
      <c r="I2" s="55" t="s">
        <v>99</v>
      </c>
      <c r="J2" s="54"/>
      <c r="K2" s="54"/>
      <c r="L2" s="53"/>
    </row>
    <row r="3" spans="1:12" s="42" customFormat="1" ht="25.15" customHeight="1" thickBot="1" x14ac:dyDescent="0.45">
      <c r="A3" s="52" t="s">
        <v>98</v>
      </c>
      <c r="B3" s="51" t="s">
        <v>97</v>
      </c>
      <c r="C3" s="50" t="s">
        <v>96</v>
      </c>
      <c r="D3" s="49" t="s">
        <v>95</v>
      </c>
      <c r="E3" s="48" t="s">
        <v>91</v>
      </c>
      <c r="F3" s="48" t="s">
        <v>90</v>
      </c>
      <c r="G3" s="47" t="s">
        <v>94</v>
      </c>
      <c r="H3" s="46" t="s">
        <v>93</v>
      </c>
      <c r="I3" s="45" t="s">
        <v>92</v>
      </c>
      <c r="J3" s="44" t="s">
        <v>91</v>
      </c>
      <c r="K3" s="44" t="s">
        <v>90</v>
      </c>
      <c r="L3" s="43" t="s">
        <v>89</v>
      </c>
    </row>
    <row r="4" spans="1:12" ht="43.15" customHeight="1" x14ac:dyDescent="0.4">
      <c r="A4" s="41" t="s">
        <v>88</v>
      </c>
      <c r="B4" s="40" t="s">
        <v>87</v>
      </c>
      <c r="C4" s="39" t="s">
        <v>86</v>
      </c>
      <c r="D4" s="38">
        <v>2021</v>
      </c>
      <c r="E4" s="34">
        <v>12550</v>
      </c>
      <c r="F4" s="37">
        <v>76</v>
      </c>
      <c r="G4" s="36">
        <v>43</v>
      </c>
      <c r="H4" s="17">
        <f t="shared" ref="H4:H43" si="0">L4-G4</f>
        <v>0</v>
      </c>
      <c r="I4" s="35">
        <v>2019</v>
      </c>
      <c r="J4" s="34">
        <v>12617</v>
      </c>
      <c r="K4" s="33">
        <v>77</v>
      </c>
      <c r="L4" s="32">
        <v>43</v>
      </c>
    </row>
    <row r="5" spans="1:12" ht="43.15" customHeight="1" x14ac:dyDescent="0.4">
      <c r="A5" s="23" t="s">
        <v>85</v>
      </c>
      <c r="B5" s="24" t="s">
        <v>84</v>
      </c>
      <c r="C5" s="21" t="s">
        <v>81</v>
      </c>
      <c r="D5" s="20">
        <v>2021</v>
      </c>
      <c r="E5" s="26">
        <v>6102</v>
      </c>
      <c r="F5" s="27">
        <v>37</v>
      </c>
      <c r="G5" s="18">
        <v>43</v>
      </c>
      <c r="H5" s="17">
        <f t="shared" si="0"/>
        <v>0</v>
      </c>
      <c r="I5" s="16">
        <v>2019</v>
      </c>
      <c r="J5" s="26">
        <v>6141</v>
      </c>
      <c r="K5" s="25">
        <v>37</v>
      </c>
      <c r="L5" s="13">
        <v>43</v>
      </c>
    </row>
    <row r="6" spans="1:12" ht="43.15" customHeight="1" x14ac:dyDescent="0.4">
      <c r="A6" s="23" t="s">
        <v>83</v>
      </c>
      <c r="B6" s="24" t="s">
        <v>82</v>
      </c>
      <c r="C6" s="21" t="s">
        <v>81</v>
      </c>
      <c r="D6" s="20">
        <v>2021</v>
      </c>
      <c r="E6" s="26">
        <v>6448</v>
      </c>
      <c r="F6" s="27">
        <v>39</v>
      </c>
      <c r="G6" s="18">
        <v>43</v>
      </c>
      <c r="H6" s="17">
        <f t="shared" si="0"/>
        <v>0</v>
      </c>
      <c r="I6" s="16">
        <v>2019</v>
      </c>
      <c r="J6" s="26">
        <v>6476</v>
      </c>
      <c r="K6" s="25">
        <v>39</v>
      </c>
      <c r="L6" s="13">
        <v>43</v>
      </c>
    </row>
    <row r="7" spans="1:12" ht="43.15" customHeight="1" x14ac:dyDescent="0.4">
      <c r="A7" s="23" t="s">
        <v>80</v>
      </c>
      <c r="B7" s="24" t="s">
        <v>79</v>
      </c>
      <c r="C7" s="21" t="s">
        <v>78</v>
      </c>
      <c r="D7" s="20">
        <v>2020</v>
      </c>
      <c r="E7" s="29">
        <v>1904.5</v>
      </c>
      <c r="F7" s="30">
        <v>1799</v>
      </c>
      <c r="G7" s="18">
        <v>15</v>
      </c>
      <c r="H7" s="17">
        <f t="shared" si="0"/>
        <v>4</v>
      </c>
      <c r="I7" s="16">
        <v>2015</v>
      </c>
      <c r="J7" s="29">
        <v>1378.8</v>
      </c>
      <c r="K7" s="28">
        <v>1200.9000000000001</v>
      </c>
      <c r="L7" s="13">
        <v>19</v>
      </c>
    </row>
    <row r="8" spans="1:12" ht="43.15" customHeight="1" x14ac:dyDescent="0.4">
      <c r="A8" s="23" t="s">
        <v>77</v>
      </c>
      <c r="B8" s="24" t="s">
        <v>76</v>
      </c>
      <c r="C8" s="21" t="s">
        <v>6</v>
      </c>
      <c r="D8" s="20">
        <v>2021</v>
      </c>
      <c r="E8" s="15">
        <v>100</v>
      </c>
      <c r="F8" s="19">
        <v>0.61</v>
      </c>
      <c r="G8" s="18">
        <v>43</v>
      </c>
      <c r="H8" s="17">
        <f t="shared" si="0"/>
        <v>0</v>
      </c>
      <c r="I8" s="16">
        <v>2019</v>
      </c>
      <c r="J8" s="15">
        <v>100</v>
      </c>
      <c r="K8" s="14">
        <v>0.61</v>
      </c>
      <c r="L8" s="13">
        <v>43</v>
      </c>
    </row>
    <row r="9" spans="1:12" ht="43.15" customHeight="1" x14ac:dyDescent="0.4">
      <c r="A9" s="23" t="s">
        <v>75</v>
      </c>
      <c r="B9" s="24" t="s">
        <v>74</v>
      </c>
      <c r="C9" s="21" t="s">
        <v>19</v>
      </c>
      <c r="D9" s="20">
        <v>2021</v>
      </c>
      <c r="E9" s="29">
        <v>336.5</v>
      </c>
      <c r="F9" s="30">
        <v>181.4</v>
      </c>
      <c r="G9" s="18">
        <v>31</v>
      </c>
      <c r="H9" s="17">
        <f t="shared" si="0"/>
        <v>0</v>
      </c>
      <c r="I9" s="16">
        <v>2019</v>
      </c>
      <c r="J9" s="29">
        <v>338.3</v>
      </c>
      <c r="K9" s="28">
        <v>183.3</v>
      </c>
      <c r="L9" s="13">
        <v>31</v>
      </c>
    </row>
    <row r="10" spans="1:12" ht="43.15" customHeight="1" x14ac:dyDescent="0.4">
      <c r="A10" s="23" t="s">
        <v>73</v>
      </c>
      <c r="B10" s="24" t="s">
        <v>72</v>
      </c>
      <c r="C10" s="21" t="s">
        <v>19</v>
      </c>
      <c r="D10" s="20">
        <v>2021</v>
      </c>
      <c r="E10" s="29">
        <v>1020.7</v>
      </c>
      <c r="F10" s="30">
        <v>705.5</v>
      </c>
      <c r="G10" s="18">
        <v>28</v>
      </c>
      <c r="H10" s="17">
        <f t="shared" si="0"/>
        <v>1</v>
      </c>
      <c r="I10" s="16">
        <v>2019</v>
      </c>
      <c r="J10" s="29">
        <v>1028.8</v>
      </c>
      <c r="K10" s="28">
        <v>712.9</v>
      </c>
      <c r="L10" s="13">
        <v>29</v>
      </c>
    </row>
    <row r="11" spans="1:12" ht="43.15" customHeight="1" x14ac:dyDescent="0.4">
      <c r="A11" s="23" t="s">
        <v>71</v>
      </c>
      <c r="B11" s="24" t="s">
        <v>70</v>
      </c>
      <c r="C11" s="21" t="s">
        <v>6</v>
      </c>
      <c r="D11" s="20">
        <v>2020</v>
      </c>
      <c r="E11" s="29">
        <v>100</v>
      </c>
      <c r="F11" s="30">
        <v>100.1</v>
      </c>
      <c r="G11" s="18">
        <v>8</v>
      </c>
      <c r="H11" s="17">
        <f t="shared" si="0"/>
        <v>5</v>
      </c>
      <c r="I11" s="16">
        <v>2015</v>
      </c>
      <c r="J11" s="29">
        <v>100</v>
      </c>
      <c r="K11" s="28">
        <v>100</v>
      </c>
      <c r="L11" s="13">
        <v>13</v>
      </c>
    </row>
    <row r="12" spans="1:12" ht="43.15" customHeight="1" x14ac:dyDescent="0.4">
      <c r="A12" s="23" t="s">
        <v>69</v>
      </c>
      <c r="B12" s="24" t="s">
        <v>68</v>
      </c>
      <c r="C12" s="21" t="s">
        <v>6</v>
      </c>
      <c r="D12" s="20">
        <v>2020</v>
      </c>
      <c r="E12" s="29">
        <v>70</v>
      </c>
      <c r="F12" s="30">
        <v>46.3</v>
      </c>
      <c r="G12" s="18">
        <v>28</v>
      </c>
      <c r="H12" s="17">
        <f t="shared" si="0"/>
        <v>0</v>
      </c>
      <c r="I12" s="16">
        <v>2015</v>
      </c>
      <c r="J12" s="29">
        <v>68.3</v>
      </c>
      <c r="K12" s="28">
        <v>44</v>
      </c>
      <c r="L12" s="13">
        <v>28</v>
      </c>
    </row>
    <row r="13" spans="1:12" ht="43.15" customHeight="1" x14ac:dyDescent="0.4">
      <c r="A13" s="23" t="s">
        <v>67</v>
      </c>
      <c r="B13" s="24" t="s">
        <v>66</v>
      </c>
      <c r="C13" s="21" t="s">
        <v>6</v>
      </c>
      <c r="D13" s="20">
        <v>2021</v>
      </c>
      <c r="E13" s="29">
        <v>11.8</v>
      </c>
      <c r="F13" s="30">
        <v>12.3</v>
      </c>
      <c r="G13" s="18">
        <v>11</v>
      </c>
      <c r="H13" s="17">
        <f t="shared" si="0"/>
        <v>0</v>
      </c>
      <c r="I13" s="16">
        <v>2019</v>
      </c>
      <c r="J13" s="29">
        <v>12.1</v>
      </c>
      <c r="K13" s="28">
        <v>12.6</v>
      </c>
      <c r="L13" s="13">
        <v>11</v>
      </c>
    </row>
    <row r="14" spans="1:12" ht="43.15" customHeight="1" x14ac:dyDescent="0.4">
      <c r="A14" s="23" t="s">
        <v>65</v>
      </c>
      <c r="B14" s="24" t="s">
        <v>64</v>
      </c>
      <c r="C14" s="21" t="s">
        <v>6</v>
      </c>
      <c r="D14" s="20">
        <v>2021</v>
      </c>
      <c r="E14" s="29">
        <v>28.9</v>
      </c>
      <c r="F14" s="30">
        <v>31</v>
      </c>
      <c r="G14" s="18">
        <v>26</v>
      </c>
      <c r="H14" s="17">
        <f t="shared" si="0"/>
        <v>-1</v>
      </c>
      <c r="I14" s="16">
        <v>2019</v>
      </c>
      <c r="J14" s="29">
        <v>28.4</v>
      </c>
      <c r="K14" s="28">
        <v>30.6</v>
      </c>
      <c r="L14" s="13">
        <v>25</v>
      </c>
    </row>
    <row r="15" spans="1:12" ht="43.15" customHeight="1" x14ac:dyDescent="0.4">
      <c r="A15" s="23" t="s">
        <v>63</v>
      </c>
      <c r="B15" s="24" t="s">
        <v>62</v>
      </c>
      <c r="C15" s="21" t="s">
        <v>6</v>
      </c>
      <c r="D15" s="20">
        <v>2021</v>
      </c>
      <c r="E15" s="29">
        <v>59.4</v>
      </c>
      <c r="F15" s="30">
        <v>56.7</v>
      </c>
      <c r="G15" s="18">
        <v>24</v>
      </c>
      <c r="H15" s="17">
        <f t="shared" si="0"/>
        <v>2</v>
      </c>
      <c r="I15" s="16">
        <v>2019</v>
      </c>
      <c r="J15" s="29">
        <v>59.5</v>
      </c>
      <c r="K15" s="28">
        <v>56.7</v>
      </c>
      <c r="L15" s="13">
        <v>26</v>
      </c>
    </row>
    <row r="16" spans="1:12" ht="43.15" customHeight="1" x14ac:dyDescent="0.4">
      <c r="A16" s="23" t="s">
        <v>61</v>
      </c>
      <c r="B16" s="24" t="s">
        <v>60</v>
      </c>
      <c r="C16" s="21" t="s">
        <v>1</v>
      </c>
      <c r="D16" s="20">
        <v>2021</v>
      </c>
      <c r="E16" s="29">
        <v>19.8</v>
      </c>
      <c r="F16" s="30">
        <v>21.8</v>
      </c>
      <c r="G16" s="18">
        <v>12</v>
      </c>
      <c r="H16" s="17">
        <f t="shared" si="0"/>
        <v>0</v>
      </c>
      <c r="I16" s="16">
        <v>2019</v>
      </c>
      <c r="J16" s="29">
        <v>20.3</v>
      </c>
      <c r="K16" s="28">
        <v>22.2</v>
      </c>
      <c r="L16" s="13">
        <v>12</v>
      </c>
    </row>
    <row r="17" spans="1:12" ht="43.15" customHeight="1" x14ac:dyDescent="0.4">
      <c r="A17" s="23" t="s">
        <v>59</v>
      </c>
      <c r="B17" s="24" t="s">
        <v>58</v>
      </c>
      <c r="C17" s="21" t="s">
        <v>1</v>
      </c>
      <c r="D17" s="20">
        <v>2021</v>
      </c>
      <c r="E17" s="29">
        <v>48.6</v>
      </c>
      <c r="F17" s="30">
        <v>54.8</v>
      </c>
      <c r="G17" s="18">
        <v>25</v>
      </c>
      <c r="H17" s="17">
        <f t="shared" si="0"/>
        <v>-1</v>
      </c>
      <c r="I17" s="16">
        <v>2019</v>
      </c>
      <c r="J17" s="29">
        <v>47.8</v>
      </c>
      <c r="K17" s="28">
        <v>53.9</v>
      </c>
      <c r="L17" s="13">
        <v>24</v>
      </c>
    </row>
    <row r="18" spans="1:12" ht="43.15" customHeight="1" x14ac:dyDescent="0.4">
      <c r="A18" s="23" t="s">
        <v>57</v>
      </c>
      <c r="B18" s="31" t="s">
        <v>56</v>
      </c>
      <c r="C18" s="21" t="s">
        <v>1</v>
      </c>
      <c r="D18" s="20">
        <v>2021</v>
      </c>
      <c r="E18" s="29">
        <v>68.5</v>
      </c>
      <c r="F18" s="30">
        <v>76.599999999999994</v>
      </c>
      <c r="G18" s="18">
        <v>24</v>
      </c>
      <c r="H18" s="17">
        <f t="shared" si="0"/>
        <v>-2</v>
      </c>
      <c r="I18" s="16">
        <v>2019</v>
      </c>
      <c r="J18" s="29">
        <v>68.099999999999994</v>
      </c>
      <c r="K18" s="28">
        <v>76.099999999999994</v>
      </c>
      <c r="L18" s="13">
        <v>22</v>
      </c>
    </row>
    <row r="19" spans="1:12" ht="43.15" customHeight="1" x14ac:dyDescent="0.4">
      <c r="A19" s="23" t="s">
        <v>55</v>
      </c>
      <c r="B19" s="24" t="s">
        <v>54</v>
      </c>
      <c r="C19" s="21" t="s">
        <v>6</v>
      </c>
      <c r="D19" s="20">
        <v>2021</v>
      </c>
      <c r="E19" s="15">
        <v>-0.51</v>
      </c>
      <c r="F19" s="19">
        <v>-0.89</v>
      </c>
      <c r="G19" s="18">
        <v>32</v>
      </c>
      <c r="H19" s="17">
        <f t="shared" si="0"/>
        <v>1</v>
      </c>
      <c r="I19" s="16">
        <v>2019</v>
      </c>
      <c r="J19" s="15">
        <v>-0.22</v>
      </c>
      <c r="K19" s="14">
        <v>-0.78</v>
      </c>
      <c r="L19" s="13">
        <v>33</v>
      </c>
    </row>
    <row r="20" spans="1:12" ht="43.15" customHeight="1" x14ac:dyDescent="0.4">
      <c r="A20" s="23" t="s">
        <v>53</v>
      </c>
      <c r="B20" s="24" t="s">
        <v>52</v>
      </c>
      <c r="C20" s="21" t="s">
        <v>6</v>
      </c>
      <c r="D20" s="20">
        <v>2020</v>
      </c>
      <c r="E20" s="15">
        <v>-0.42</v>
      </c>
      <c r="F20" s="19">
        <v>-0.52</v>
      </c>
      <c r="G20" s="18">
        <v>20</v>
      </c>
      <c r="H20" s="17">
        <f t="shared" si="0"/>
        <v>5</v>
      </c>
      <c r="I20" s="16">
        <v>2019</v>
      </c>
      <c r="J20" s="15">
        <v>-0.41</v>
      </c>
      <c r="K20" s="14">
        <v>-0.56000000000000005</v>
      </c>
      <c r="L20" s="13">
        <v>25</v>
      </c>
    </row>
    <row r="21" spans="1:12" ht="43.15" customHeight="1" x14ac:dyDescent="0.4">
      <c r="A21" s="23" t="s">
        <v>51</v>
      </c>
      <c r="B21" s="24" t="s">
        <v>50</v>
      </c>
      <c r="C21" s="21" t="s">
        <v>1</v>
      </c>
      <c r="D21" s="20">
        <v>2020</v>
      </c>
      <c r="E21" s="15">
        <v>6.67</v>
      </c>
      <c r="F21" s="19">
        <v>6.93</v>
      </c>
      <c r="G21" s="18">
        <v>14</v>
      </c>
      <c r="H21" s="17">
        <f t="shared" si="0"/>
        <v>3</v>
      </c>
      <c r="I21" s="16">
        <v>2019</v>
      </c>
      <c r="J21" s="15">
        <v>6.86</v>
      </c>
      <c r="K21" s="14">
        <v>6.91</v>
      </c>
      <c r="L21" s="13">
        <v>17</v>
      </c>
    </row>
    <row r="22" spans="1:12" ht="43.15" customHeight="1" x14ac:dyDescent="0.4">
      <c r="A22" s="23" t="s">
        <v>49</v>
      </c>
      <c r="B22" s="24" t="s">
        <v>48</v>
      </c>
      <c r="C22" s="21" t="s">
        <v>1</v>
      </c>
      <c r="D22" s="20">
        <v>2019</v>
      </c>
      <c r="E22" s="15">
        <v>1.36</v>
      </c>
      <c r="F22" s="19">
        <v>1.56</v>
      </c>
      <c r="G22" s="18">
        <v>11</v>
      </c>
      <c r="H22" s="17">
        <f t="shared" si="0"/>
        <v>0</v>
      </c>
      <c r="I22" s="16">
        <v>2019</v>
      </c>
      <c r="J22" s="15">
        <v>1.36</v>
      </c>
      <c r="K22" s="14">
        <v>1.56</v>
      </c>
      <c r="L22" s="13">
        <v>11</v>
      </c>
    </row>
    <row r="23" spans="1:12" ht="43.15" customHeight="1" x14ac:dyDescent="0.4">
      <c r="A23" s="23" t="s">
        <v>47</v>
      </c>
      <c r="B23" s="24" t="s">
        <v>46</v>
      </c>
      <c r="C23" s="21" t="s">
        <v>1</v>
      </c>
      <c r="D23" s="20">
        <v>2020</v>
      </c>
      <c r="E23" s="15">
        <v>10.88</v>
      </c>
      <c r="F23" s="19">
        <v>12.11</v>
      </c>
      <c r="G23" s="18">
        <v>24</v>
      </c>
      <c r="H23" s="17">
        <f t="shared" si="0"/>
        <v>-3</v>
      </c>
      <c r="I23" s="16">
        <v>2019</v>
      </c>
      <c r="J23" s="15">
        <v>10.95</v>
      </c>
      <c r="K23" s="14">
        <v>12.49</v>
      </c>
      <c r="L23" s="13">
        <v>21</v>
      </c>
    </row>
    <row r="24" spans="1:12" ht="43.15" customHeight="1" x14ac:dyDescent="0.4">
      <c r="A24" s="23" t="s">
        <v>45</v>
      </c>
      <c r="B24" s="24" t="s">
        <v>44</v>
      </c>
      <c r="C24" s="21" t="s">
        <v>1</v>
      </c>
      <c r="D24" s="20">
        <v>2015</v>
      </c>
      <c r="E24" s="15">
        <v>4.8600000000000003</v>
      </c>
      <c r="F24" s="19">
        <v>4.54</v>
      </c>
      <c r="G24" s="18">
        <v>44</v>
      </c>
      <c r="H24" s="17">
        <f t="shared" si="0"/>
        <v>0</v>
      </c>
      <c r="I24" s="16">
        <v>2015</v>
      </c>
      <c r="J24" s="15">
        <v>4.8600000000000003</v>
      </c>
      <c r="K24" s="14">
        <v>4.54</v>
      </c>
      <c r="L24" s="13">
        <v>44</v>
      </c>
    </row>
    <row r="25" spans="1:12" ht="43.15" customHeight="1" x14ac:dyDescent="0.4">
      <c r="A25" s="23" t="s">
        <v>43</v>
      </c>
      <c r="B25" s="24" t="s">
        <v>42</v>
      </c>
      <c r="C25" s="21" t="s">
        <v>1</v>
      </c>
      <c r="D25" s="20">
        <v>2015</v>
      </c>
      <c r="E25" s="15">
        <v>2.5499999999999998</v>
      </c>
      <c r="F25" s="19">
        <v>2.41</v>
      </c>
      <c r="G25" s="18">
        <v>42</v>
      </c>
      <c r="H25" s="17">
        <f t="shared" si="0"/>
        <v>0</v>
      </c>
      <c r="I25" s="16">
        <v>2015</v>
      </c>
      <c r="J25" s="15">
        <v>2.5499999999999998</v>
      </c>
      <c r="K25" s="14">
        <v>2.41</v>
      </c>
      <c r="L25" s="13">
        <v>42</v>
      </c>
    </row>
    <row r="26" spans="1:12" ht="43.15" customHeight="1" x14ac:dyDescent="0.4">
      <c r="A26" s="23" t="s">
        <v>41</v>
      </c>
      <c r="B26" s="24" t="s">
        <v>40</v>
      </c>
      <c r="C26" s="21" t="s">
        <v>1</v>
      </c>
      <c r="D26" s="20">
        <v>2020</v>
      </c>
      <c r="E26" s="15">
        <v>0.44</v>
      </c>
      <c r="F26" s="19">
        <v>1.03</v>
      </c>
      <c r="G26" s="18">
        <v>1</v>
      </c>
      <c r="H26" s="17">
        <f t="shared" si="0"/>
        <v>19</v>
      </c>
      <c r="I26" s="16">
        <v>2019</v>
      </c>
      <c r="J26" s="15">
        <v>0.49</v>
      </c>
      <c r="K26" s="14">
        <v>0.52</v>
      </c>
      <c r="L26" s="13">
        <v>20</v>
      </c>
    </row>
    <row r="27" spans="1:12" ht="43.15" customHeight="1" x14ac:dyDescent="0.4">
      <c r="A27" s="23" t="s">
        <v>39</v>
      </c>
      <c r="B27" s="24" t="s">
        <v>38</v>
      </c>
      <c r="C27" s="21" t="s">
        <v>1</v>
      </c>
      <c r="D27" s="20">
        <v>2020</v>
      </c>
      <c r="E27" s="15">
        <v>35.29</v>
      </c>
      <c r="F27" s="19">
        <v>36.94</v>
      </c>
      <c r="G27" s="18">
        <v>20</v>
      </c>
      <c r="H27" s="17">
        <f t="shared" si="0"/>
        <v>-5</v>
      </c>
      <c r="I27" s="16">
        <v>2019</v>
      </c>
      <c r="J27" s="15">
        <v>34.94</v>
      </c>
      <c r="K27" s="14">
        <v>37.909999999999997</v>
      </c>
      <c r="L27" s="13">
        <v>15</v>
      </c>
    </row>
    <row r="28" spans="1:12" ht="43.15" customHeight="1" x14ac:dyDescent="0.4">
      <c r="A28" s="23" t="s">
        <v>37</v>
      </c>
      <c r="B28" s="24" t="s">
        <v>36</v>
      </c>
      <c r="C28" s="21" t="s">
        <v>6</v>
      </c>
      <c r="D28" s="20">
        <v>2021</v>
      </c>
      <c r="E28" s="15" t="s">
        <v>35</v>
      </c>
      <c r="F28" s="19">
        <v>-0.23</v>
      </c>
      <c r="G28" s="18">
        <v>36</v>
      </c>
      <c r="H28" s="17">
        <f t="shared" si="0"/>
        <v>8</v>
      </c>
      <c r="I28" s="16">
        <v>2019</v>
      </c>
      <c r="J28" s="15" t="s">
        <v>35</v>
      </c>
      <c r="K28" s="14">
        <v>-0.43</v>
      </c>
      <c r="L28" s="13">
        <v>44</v>
      </c>
    </row>
    <row r="29" spans="1:12" ht="43.15" customHeight="1" x14ac:dyDescent="0.4">
      <c r="A29" s="23" t="s">
        <v>34</v>
      </c>
      <c r="B29" s="24" t="s">
        <v>33</v>
      </c>
      <c r="C29" s="21" t="s">
        <v>6</v>
      </c>
      <c r="D29" s="20">
        <v>2021</v>
      </c>
      <c r="E29" s="15">
        <v>1.97</v>
      </c>
      <c r="F29" s="19">
        <v>1.47</v>
      </c>
      <c r="G29" s="18">
        <v>35</v>
      </c>
      <c r="H29" s="17">
        <f t="shared" si="0"/>
        <v>7</v>
      </c>
      <c r="I29" s="16">
        <v>2019</v>
      </c>
      <c r="J29" s="15">
        <v>2.04</v>
      </c>
      <c r="K29" s="14">
        <v>1.27</v>
      </c>
      <c r="L29" s="13">
        <v>42</v>
      </c>
    </row>
    <row r="30" spans="1:12" ht="43.15" customHeight="1" x14ac:dyDescent="0.4">
      <c r="A30" s="23" t="s">
        <v>32</v>
      </c>
      <c r="B30" s="24" t="s">
        <v>31</v>
      </c>
      <c r="C30" s="21" t="s">
        <v>6</v>
      </c>
      <c r="D30" s="20">
        <v>2021</v>
      </c>
      <c r="E30" s="15">
        <v>1.97</v>
      </c>
      <c r="F30" s="19">
        <v>1.7</v>
      </c>
      <c r="G30" s="18">
        <v>34</v>
      </c>
      <c r="H30" s="17">
        <f t="shared" si="0"/>
        <v>4</v>
      </c>
      <c r="I30" s="16">
        <v>2019</v>
      </c>
      <c r="J30" s="15">
        <v>2.04</v>
      </c>
      <c r="K30" s="14">
        <v>1.71</v>
      </c>
      <c r="L30" s="13">
        <v>38</v>
      </c>
    </row>
    <row r="31" spans="1:12" ht="43.15" customHeight="1" x14ac:dyDescent="0.4">
      <c r="A31" s="23" t="s">
        <v>30</v>
      </c>
      <c r="B31" s="24" t="s">
        <v>29</v>
      </c>
      <c r="C31" s="21" t="s">
        <v>6</v>
      </c>
      <c r="D31" s="20">
        <v>2020</v>
      </c>
      <c r="E31" s="15">
        <v>4.33</v>
      </c>
      <c r="F31" s="19">
        <v>1.02</v>
      </c>
      <c r="G31" s="18">
        <v>28</v>
      </c>
      <c r="H31" s="17">
        <f t="shared" si="0"/>
        <v>3</v>
      </c>
      <c r="I31" s="16">
        <v>2015</v>
      </c>
      <c r="J31" s="15">
        <v>4.57</v>
      </c>
      <c r="K31" s="14">
        <v>1.01</v>
      </c>
      <c r="L31" s="13">
        <v>31</v>
      </c>
    </row>
    <row r="32" spans="1:12" ht="43.15" customHeight="1" x14ac:dyDescent="0.4">
      <c r="A32" s="23" t="s">
        <v>28</v>
      </c>
      <c r="B32" s="24" t="s">
        <v>27</v>
      </c>
      <c r="C32" s="21" t="s">
        <v>6</v>
      </c>
      <c r="D32" s="20">
        <v>2020</v>
      </c>
      <c r="E32" s="15">
        <v>4.33</v>
      </c>
      <c r="F32" s="19">
        <v>0.88</v>
      </c>
      <c r="G32" s="18">
        <v>35</v>
      </c>
      <c r="H32" s="17">
        <f t="shared" si="0"/>
        <v>-1</v>
      </c>
      <c r="I32" s="16">
        <v>2015</v>
      </c>
      <c r="J32" s="15">
        <v>4.57</v>
      </c>
      <c r="K32" s="14">
        <v>1.01</v>
      </c>
      <c r="L32" s="13">
        <v>34</v>
      </c>
    </row>
    <row r="33" spans="1:12" ht="43.15" customHeight="1" x14ac:dyDescent="0.4">
      <c r="A33" s="23" t="s">
        <v>26</v>
      </c>
      <c r="B33" s="24" t="s">
        <v>25</v>
      </c>
      <c r="C33" s="21" t="s">
        <v>24</v>
      </c>
      <c r="D33" s="20">
        <v>2020</v>
      </c>
      <c r="E33" s="26">
        <v>5570</v>
      </c>
      <c r="F33" s="27">
        <v>29</v>
      </c>
      <c r="G33" s="18">
        <v>45</v>
      </c>
      <c r="H33" s="17">
        <f t="shared" si="0"/>
        <v>0</v>
      </c>
      <c r="I33" s="16">
        <v>2015</v>
      </c>
      <c r="J33" s="26">
        <v>5333</v>
      </c>
      <c r="K33" s="25">
        <v>28</v>
      </c>
      <c r="L33" s="13">
        <v>45</v>
      </c>
    </row>
    <row r="34" spans="1:12" ht="43.15" customHeight="1" x14ac:dyDescent="0.4">
      <c r="A34" s="23" t="s">
        <v>23</v>
      </c>
      <c r="B34" s="24" t="s">
        <v>22</v>
      </c>
      <c r="C34" s="21" t="s">
        <v>6</v>
      </c>
      <c r="D34" s="20">
        <v>2020</v>
      </c>
      <c r="E34" s="15">
        <v>100</v>
      </c>
      <c r="F34" s="19">
        <v>0.52</v>
      </c>
      <c r="G34" s="18">
        <v>45</v>
      </c>
      <c r="H34" s="17">
        <f t="shared" si="0"/>
        <v>0</v>
      </c>
      <c r="I34" s="16">
        <v>2015</v>
      </c>
      <c r="J34" s="15">
        <v>100</v>
      </c>
      <c r="K34" s="14">
        <v>0.52</v>
      </c>
      <c r="L34" s="13">
        <v>45</v>
      </c>
    </row>
    <row r="35" spans="1:12" ht="43.15" customHeight="1" x14ac:dyDescent="0.4">
      <c r="A35" s="23" t="s">
        <v>21</v>
      </c>
      <c r="B35" s="24" t="s">
        <v>20</v>
      </c>
      <c r="C35" s="21" t="s">
        <v>19</v>
      </c>
      <c r="D35" s="20">
        <v>2020</v>
      </c>
      <c r="E35" s="15">
        <v>2.21</v>
      </c>
      <c r="F35" s="19">
        <v>2.57</v>
      </c>
      <c r="G35" s="18">
        <v>2</v>
      </c>
      <c r="H35" s="17">
        <f t="shared" si="0"/>
        <v>0</v>
      </c>
      <c r="I35" s="16">
        <v>2015</v>
      </c>
      <c r="J35" s="15">
        <v>2.33</v>
      </c>
      <c r="K35" s="14">
        <v>2.75</v>
      </c>
      <c r="L35" s="13">
        <v>2</v>
      </c>
    </row>
    <row r="36" spans="1:12" ht="43.15" customHeight="1" x14ac:dyDescent="0.4">
      <c r="A36" s="23" t="s">
        <v>18</v>
      </c>
      <c r="B36" s="24" t="s">
        <v>17</v>
      </c>
      <c r="C36" s="21" t="s">
        <v>6</v>
      </c>
      <c r="D36" s="20">
        <v>2020</v>
      </c>
      <c r="E36" s="15">
        <v>54.05</v>
      </c>
      <c r="F36" s="19">
        <v>53.49</v>
      </c>
      <c r="G36" s="18">
        <v>34</v>
      </c>
      <c r="H36" s="17">
        <f t="shared" si="0"/>
        <v>6</v>
      </c>
      <c r="I36" s="16">
        <v>2015</v>
      </c>
      <c r="J36" s="15">
        <v>55.79</v>
      </c>
      <c r="K36" s="14">
        <v>52.7</v>
      </c>
      <c r="L36" s="13">
        <v>40</v>
      </c>
    </row>
    <row r="37" spans="1:12" ht="43.15" customHeight="1" x14ac:dyDescent="0.4">
      <c r="A37" s="23" t="s">
        <v>16</v>
      </c>
      <c r="B37" s="24" t="s">
        <v>15</v>
      </c>
      <c r="C37" s="21" t="s">
        <v>6</v>
      </c>
      <c r="D37" s="20">
        <v>2020</v>
      </c>
      <c r="E37" s="15">
        <v>37.97</v>
      </c>
      <c r="F37" s="19">
        <v>29.68</v>
      </c>
      <c r="G37" s="18">
        <v>43</v>
      </c>
      <c r="H37" s="17">
        <f t="shared" si="0"/>
        <v>0</v>
      </c>
      <c r="I37" s="16">
        <v>2015</v>
      </c>
      <c r="J37" s="15">
        <v>34.53</v>
      </c>
      <c r="K37" s="14">
        <v>26.39</v>
      </c>
      <c r="L37" s="13">
        <v>43</v>
      </c>
    </row>
    <row r="38" spans="1:12" ht="43.15" customHeight="1" x14ac:dyDescent="0.4">
      <c r="A38" s="23" t="s">
        <v>14</v>
      </c>
      <c r="B38" s="24" t="s">
        <v>13</v>
      </c>
      <c r="C38" s="21" t="s">
        <v>6</v>
      </c>
      <c r="D38" s="20">
        <v>2020</v>
      </c>
      <c r="E38" s="15">
        <v>40.67</v>
      </c>
      <c r="F38" s="19">
        <v>49.64</v>
      </c>
      <c r="G38" s="18">
        <v>10</v>
      </c>
      <c r="H38" s="17">
        <f t="shared" si="0"/>
        <v>-3</v>
      </c>
      <c r="I38" s="16">
        <v>2015</v>
      </c>
      <c r="J38" s="15">
        <v>40.71</v>
      </c>
      <c r="K38" s="14">
        <v>50.06</v>
      </c>
      <c r="L38" s="13">
        <v>7</v>
      </c>
    </row>
    <row r="39" spans="1:12" ht="43.15" customHeight="1" x14ac:dyDescent="0.4">
      <c r="A39" s="23" t="s">
        <v>12</v>
      </c>
      <c r="B39" s="24" t="s">
        <v>11</v>
      </c>
      <c r="C39" s="21" t="s">
        <v>6</v>
      </c>
      <c r="D39" s="20">
        <v>2020</v>
      </c>
      <c r="E39" s="15">
        <v>11.73</v>
      </c>
      <c r="F39" s="19">
        <v>12.13</v>
      </c>
      <c r="G39" s="18">
        <v>31</v>
      </c>
      <c r="H39" s="17">
        <f t="shared" si="0"/>
        <v>1</v>
      </c>
      <c r="I39" s="16">
        <v>2015</v>
      </c>
      <c r="J39" s="15">
        <v>11.4</v>
      </c>
      <c r="K39" s="14">
        <v>11.39</v>
      </c>
      <c r="L39" s="13">
        <v>32</v>
      </c>
    </row>
    <row r="40" spans="1:12" ht="43.15" customHeight="1" x14ac:dyDescent="0.4">
      <c r="A40" s="23" t="s">
        <v>10</v>
      </c>
      <c r="B40" s="22" t="s">
        <v>9</v>
      </c>
      <c r="C40" s="21" t="s">
        <v>6</v>
      </c>
      <c r="D40" s="20">
        <v>2020</v>
      </c>
      <c r="E40" s="15">
        <v>12.06</v>
      </c>
      <c r="F40" s="19">
        <v>10.79</v>
      </c>
      <c r="G40" s="18">
        <v>41</v>
      </c>
      <c r="H40" s="17">
        <f t="shared" si="0"/>
        <v>-4</v>
      </c>
      <c r="I40" s="16">
        <v>2015</v>
      </c>
      <c r="J40" s="15">
        <v>11.11</v>
      </c>
      <c r="K40" s="14">
        <v>9.74</v>
      </c>
      <c r="L40" s="13">
        <v>37</v>
      </c>
    </row>
    <row r="41" spans="1:12" ht="43.15" customHeight="1" x14ac:dyDescent="0.4">
      <c r="A41" s="23" t="s">
        <v>8</v>
      </c>
      <c r="B41" s="22" t="s">
        <v>7</v>
      </c>
      <c r="C41" s="21" t="s">
        <v>6</v>
      </c>
      <c r="D41" s="20">
        <v>2020</v>
      </c>
      <c r="E41" s="15">
        <v>23.71</v>
      </c>
      <c r="F41" s="19">
        <v>34.69</v>
      </c>
      <c r="G41" s="18">
        <v>1</v>
      </c>
      <c r="H41" s="17">
        <f t="shared" si="0"/>
        <v>0</v>
      </c>
      <c r="I41" s="16">
        <v>2015</v>
      </c>
      <c r="J41" s="15">
        <v>24.53</v>
      </c>
      <c r="K41" s="14">
        <v>36.1</v>
      </c>
      <c r="L41" s="13">
        <v>1</v>
      </c>
    </row>
    <row r="42" spans="1:12" ht="43.15" customHeight="1" x14ac:dyDescent="0.4">
      <c r="A42" s="23" t="s">
        <v>5</v>
      </c>
      <c r="B42" s="22" t="s">
        <v>4</v>
      </c>
      <c r="C42" s="21" t="s">
        <v>1</v>
      </c>
      <c r="D42" s="20">
        <v>2020</v>
      </c>
      <c r="E42" s="15">
        <v>4.17</v>
      </c>
      <c r="F42" s="19">
        <v>3.95</v>
      </c>
      <c r="G42" s="18">
        <v>16</v>
      </c>
      <c r="H42" s="17">
        <f t="shared" si="0"/>
        <v>7</v>
      </c>
      <c r="I42" s="16">
        <v>2019</v>
      </c>
      <c r="J42" s="15">
        <v>4.75</v>
      </c>
      <c r="K42" s="14">
        <v>4.32</v>
      </c>
      <c r="L42" s="13">
        <v>23</v>
      </c>
    </row>
    <row r="43" spans="1:12" ht="43.15" customHeight="1" thickBot="1" x14ac:dyDescent="0.45">
      <c r="A43" s="12" t="s">
        <v>3</v>
      </c>
      <c r="B43" s="11" t="s">
        <v>2</v>
      </c>
      <c r="C43" s="10" t="s">
        <v>1</v>
      </c>
      <c r="D43" s="9">
        <v>2020</v>
      </c>
      <c r="E43" s="4">
        <v>1.53</v>
      </c>
      <c r="F43" s="8">
        <v>1.37</v>
      </c>
      <c r="G43" s="7">
        <v>41</v>
      </c>
      <c r="H43" s="6">
        <f t="shared" si="0"/>
        <v>0</v>
      </c>
      <c r="I43" s="5">
        <v>2019</v>
      </c>
      <c r="J43" s="4">
        <v>1.65</v>
      </c>
      <c r="K43" s="3">
        <v>1.42</v>
      </c>
      <c r="L43" s="2">
        <v>41</v>
      </c>
    </row>
    <row r="45" spans="1:12" ht="27" customHeight="1" x14ac:dyDescent="0.4">
      <c r="A45" s="67" t="s">
        <v>0</v>
      </c>
    </row>
  </sheetData>
  <phoneticPr fontId="2"/>
  <conditionalFormatting sqref="G4:G43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4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5" r:id="rId1" display="※全都道府県のデータはこちら（外部リンク：総務省統計局「統計でみる都道府県のすがた」" xr:uid="{E99C1092-195D-45D3-8466-223BA34F9DFB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A．人口・世帯</vt:lpstr>
      <vt:lpstr>A．人口・世帯!Print_Titles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2023-02-22T04:06:26Z</dcterms:created>
  <dcterms:modified xsi:type="dcterms:W3CDTF">2023-03-08T08:21:56Z</dcterms:modified>
</cp:coreProperties>
</file>