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945" windowWidth="20550" windowHeight="4005"/>
  </bookViews>
  <sheets>
    <sheet name="96" sheetId="1" r:id="rId1"/>
    <sheet name="97-1" sheetId="2" r:id="rId2"/>
    <sheet name="97-2" sheetId="3" r:id="rId3"/>
    <sheet name="98～102" sheetId="4" r:id="rId4"/>
    <sheet name="103～106" sheetId="5" r:id="rId5"/>
    <sheet name="107-1" sheetId="6" r:id="rId6"/>
    <sheet name="107-2" sheetId="7" r:id="rId7"/>
  </sheets>
  <definedNames>
    <definedName name="_xlnm.Print_Area" localSheetId="4">'103～106'!$A$1:$Q$53</definedName>
    <definedName name="_xlnm.Print_Area" localSheetId="5">'107-1'!$A$1:$P$32</definedName>
    <definedName name="_xlnm.Print_Area" localSheetId="6">'107-2'!$A$1:$M$30</definedName>
    <definedName name="_xlnm.Print_Area" localSheetId="0">'96'!$A$1:$V$32</definedName>
    <definedName name="_xlnm.Print_Area" localSheetId="1">'97-1'!$A$1:$R$29</definedName>
    <definedName name="_xlnm.Print_Area" localSheetId="3">'98～102'!$A$1:$Q$50</definedName>
  </definedNames>
  <calcPr calcId="145621"/>
</workbook>
</file>

<file path=xl/calcChain.xml><?xml version="1.0" encoding="utf-8"?>
<calcChain xmlns="http://schemas.openxmlformats.org/spreadsheetml/2006/main">
  <c r="W35" i="1" l="1"/>
  <c r="C8" i="4" l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U33" i="1"/>
  <c r="T33" i="1"/>
  <c r="R33" i="1"/>
  <c r="Q33" i="1"/>
  <c r="O33" i="1"/>
  <c r="N33" i="1"/>
  <c r="L33" i="1"/>
  <c r="K33" i="1"/>
  <c r="I33" i="1"/>
  <c r="H33" i="1"/>
  <c r="F33" i="1"/>
  <c r="E33" i="1"/>
  <c r="D33" i="1"/>
  <c r="S33" i="1"/>
  <c r="P33" i="1"/>
  <c r="M33" i="1"/>
  <c r="J33" i="1"/>
  <c r="C33" i="1"/>
  <c r="C34" i="1" l="1"/>
  <c r="G33" i="1"/>
</calcChain>
</file>

<file path=xl/sharedStrings.xml><?xml version="1.0" encoding="utf-8"?>
<sst xmlns="http://schemas.openxmlformats.org/spreadsheetml/2006/main" count="466" uniqueCount="218">
  <si>
    <t>幼      稚      園</t>
    <rPh sb="0" eb="1">
      <t>ヨウ</t>
    </rPh>
    <rPh sb="7" eb="8">
      <t>チ</t>
    </rPh>
    <rPh sb="14" eb="15">
      <t>エン</t>
    </rPh>
    <phoneticPr fontId="4"/>
  </si>
  <si>
    <t>幼稚園数</t>
    <phoneticPr fontId="4"/>
  </si>
  <si>
    <t>学
級
数</t>
    <rPh sb="2" eb="3">
      <t>キュウ</t>
    </rPh>
    <rPh sb="4" eb="5">
      <t>スウ</t>
    </rPh>
    <phoneticPr fontId="4"/>
  </si>
  <si>
    <t>教員数</t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</si>
  <si>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</si>
  <si>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</si>
  <si>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</si>
  <si>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</si>
  <si>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</si>
  <si>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</si>
  <si>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</si>
  <si>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</si>
  <si>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</si>
  <si>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国　立　計</t>
    <rPh sb="0" eb="1">
      <t>クニ</t>
    </rPh>
    <rPh sb="2" eb="3">
      <t>タテ</t>
    </rPh>
    <rPh sb="4" eb="5">
      <t>ケイ</t>
    </rPh>
    <phoneticPr fontId="4"/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</si>
  <si>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</si>
  <si>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</si>
  <si>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</si>
  <si>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</si>
  <si>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</si>
  <si>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</si>
  <si>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</si>
  <si>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</si>
  <si>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</si>
  <si>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</si>
  <si>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</si>
  <si>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</si>
  <si>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</si>
  <si>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</si>
  <si>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</si>
  <si>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4"/>
  </si>
  <si>
    <t>（国立・公立）</t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</si>
  <si>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</si>
  <si>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</si>
  <si>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>教員数
（本務者）</t>
    <rPh sb="0" eb="2">
      <t>キョウイン</t>
    </rPh>
    <rPh sb="2" eb="3">
      <t>スウ</t>
    </rPh>
    <rPh sb="5" eb="7">
      <t>ホンム</t>
    </rPh>
    <rPh sb="7" eb="8">
      <t>シャ</t>
    </rPh>
    <phoneticPr fontId="4"/>
  </si>
  <si>
    <t>職員数
（本務者）</t>
    <rPh sb="0" eb="2">
      <t>ショクイン</t>
    </rPh>
    <rPh sb="2" eb="3">
      <t>スウ</t>
    </rPh>
    <rPh sb="5" eb="7">
      <t>ホンム</t>
    </rPh>
    <rPh sb="7" eb="8">
      <t>シャ</t>
    </rPh>
    <phoneticPr fontId="4"/>
  </si>
  <si>
    <t xml:space="preserve">    幼稚園数</t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</si>
  <si>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</si>
  <si>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</si>
  <si>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</si>
  <si>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</si>
  <si>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</si>
  <si>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</si>
  <si>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</si>
  <si>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国立計</t>
    <rPh sb="0" eb="2">
      <t>コクリツ</t>
    </rPh>
    <rPh sb="2" eb="3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</si>
  <si>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</si>
  <si>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</si>
  <si>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</si>
  <si>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</si>
  <si>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</si>
  <si>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</si>
  <si>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</si>
  <si>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</si>
  <si>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</si>
  <si>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</si>
  <si>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</si>
  <si>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</si>
  <si>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</si>
  <si>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</si>
  <si>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</si>
  <si>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4"/>
  </si>
  <si>
    <t>計</t>
    <rPh sb="0" eb="1">
      <t>ケイ</t>
    </rPh>
    <phoneticPr fontId="14"/>
  </si>
  <si>
    <t>国　立</t>
    <rPh sb="0" eb="3">
      <t>コクリツ</t>
    </rPh>
    <phoneticPr fontId="14"/>
  </si>
  <si>
    <t>公　　　　　立</t>
    <rPh sb="0" eb="7">
      <t>コウリツ</t>
    </rPh>
    <phoneticPr fontId="14"/>
  </si>
  <si>
    <t>私　　　　　　立</t>
    <rPh sb="0" eb="8">
      <t>シリツ</t>
    </rPh>
    <phoneticPr fontId="14"/>
  </si>
  <si>
    <t>市 立</t>
    <rPh sb="0" eb="3">
      <t>シリツ</t>
    </rPh>
    <phoneticPr fontId="14"/>
  </si>
  <si>
    <t>町 立</t>
    <rPh sb="0" eb="3">
      <t>チョウリツ</t>
    </rPh>
    <phoneticPr fontId="14"/>
  </si>
  <si>
    <t>学　校</t>
    <rPh sb="0" eb="3">
      <t>ガッコウ</t>
    </rPh>
    <phoneticPr fontId="14"/>
  </si>
  <si>
    <t>宗　教</t>
    <rPh sb="0" eb="3">
      <t>シュウキョウ</t>
    </rPh>
    <phoneticPr fontId="14"/>
  </si>
  <si>
    <t>個人立</t>
    <rPh sb="0" eb="2">
      <t>コジン</t>
    </rPh>
    <rPh sb="2" eb="3">
      <t>リツ</t>
    </rPh>
    <phoneticPr fontId="14"/>
  </si>
  <si>
    <t>法人立</t>
    <rPh sb="0" eb="2">
      <t>ホウジン</t>
    </rPh>
    <rPh sb="2" eb="3">
      <t>リツ</t>
    </rPh>
    <phoneticPr fontId="14"/>
  </si>
  <si>
    <t>本　　園</t>
    <rPh sb="0" eb="1">
      <t>ホン</t>
    </rPh>
    <rPh sb="3" eb="4">
      <t>エン</t>
    </rPh>
    <phoneticPr fontId="14"/>
  </si>
  <si>
    <t>分　　園</t>
    <rPh sb="0" eb="1">
      <t>ブン</t>
    </rPh>
    <rPh sb="3" eb="4">
      <t>エン</t>
    </rPh>
    <phoneticPr fontId="14"/>
  </si>
  <si>
    <t>0
学級</t>
    <rPh sb="2" eb="4">
      <t>ガッキュウ</t>
    </rPh>
    <phoneticPr fontId="14"/>
  </si>
  <si>
    <t>13
以上</t>
    <rPh sb="3" eb="5">
      <t>イジョウ</t>
    </rPh>
    <phoneticPr fontId="14"/>
  </si>
  <si>
    <t>公　立</t>
    <rPh sb="0" eb="3">
      <t>コウリツ</t>
    </rPh>
    <phoneticPr fontId="14"/>
  </si>
  <si>
    <t>私　立</t>
    <rPh sb="0" eb="3">
      <t>シリツ</t>
    </rPh>
    <phoneticPr fontId="14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</si>
  <si>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14"/>
  </si>
  <si>
    <t>０人</t>
    <rPh sb="1" eb="2">
      <t>ニン</t>
    </rPh>
    <phoneticPr fontId="14"/>
  </si>
  <si>
    <t>１～
　50人</t>
    <rPh sb="4" eb="7">
      <t>５０ニン</t>
    </rPh>
    <phoneticPr fontId="14"/>
  </si>
  <si>
    <t>51～
100人</t>
    <rPh sb="0" eb="2">
      <t>５１ニン</t>
    </rPh>
    <rPh sb="4" eb="8">
      <t>１００ニン</t>
    </rPh>
    <phoneticPr fontId="14"/>
  </si>
  <si>
    <t>101～
150人</t>
    <rPh sb="5" eb="9">
      <t>１５０ニン</t>
    </rPh>
    <phoneticPr fontId="14"/>
  </si>
  <si>
    <t>151～
200人</t>
    <rPh sb="7" eb="9">
      <t>１５０ニン</t>
    </rPh>
    <phoneticPr fontId="14"/>
  </si>
  <si>
    <t>201～
250人</t>
    <rPh sb="7" eb="9">
      <t>１５０ニン</t>
    </rPh>
    <phoneticPr fontId="14"/>
  </si>
  <si>
    <t>251～
300人</t>
    <rPh sb="7" eb="9">
      <t>１５０ニン</t>
    </rPh>
    <phoneticPr fontId="14"/>
  </si>
  <si>
    <t>301～
400人</t>
    <rPh sb="7" eb="9">
      <t>１５０ニン</t>
    </rPh>
    <phoneticPr fontId="14"/>
  </si>
  <si>
    <t>401人
　以上</t>
    <rPh sb="3" eb="4">
      <t>ニン</t>
    </rPh>
    <rPh sb="6" eb="8">
      <t>イジョウ</t>
    </rPh>
    <phoneticPr fontId="14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</si>
  <si>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14"/>
  </si>
  <si>
    <t>区　　　　　　分</t>
    <rPh sb="0" eb="8">
      <t>クブン</t>
    </rPh>
    <phoneticPr fontId="14"/>
  </si>
  <si>
    <t>幼　稚　園　数</t>
    <rPh sb="0" eb="5">
      <t>ヨウチエン</t>
    </rPh>
    <rPh sb="6" eb="7">
      <t>スウ</t>
    </rPh>
    <phoneticPr fontId="14"/>
  </si>
  <si>
    <t>学　級　数</t>
    <rPh sb="0" eb="3">
      <t>ガッキュウ</t>
    </rPh>
    <rPh sb="4" eb="5">
      <t>スウ</t>
    </rPh>
    <phoneticPr fontId="14"/>
  </si>
  <si>
    <t>国 立</t>
    <rPh sb="0" eb="3">
      <t>コクリツ</t>
    </rPh>
    <phoneticPr fontId="14"/>
  </si>
  <si>
    <t>公 立</t>
    <rPh sb="0" eb="3">
      <t>コウリツ</t>
    </rPh>
    <phoneticPr fontId="14"/>
  </si>
  <si>
    <t>私 立</t>
    <rPh sb="0" eb="3">
      <t>シリツ</t>
    </rPh>
    <phoneticPr fontId="14"/>
  </si>
  <si>
    <t>３　歳　児　の　み</t>
    <rPh sb="2" eb="3">
      <t>サイ</t>
    </rPh>
    <rPh sb="4" eb="5">
      <t>ジドウ</t>
    </rPh>
    <phoneticPr fontId="14"/>
  </si>
  <si>
    <t>４　歳　児　の　み</t>
    <rPh sb="2" eb="3">
      <t>サイ</t>
    </rPh>
    <rPh sb="4" eb="5">
      <t>ジドウ</t>
    </rPh>
    <phoneticPr fontId="14"/>
  </si>
  <si>
    <t>５　歳　児　の　み</t>
    <rPh sb="2" eb="3">
      <t>サイ</t>
    </rPh>
    <rPh sb="4" eb="5">
      <t>ジドウ</t>
    </rPh>
    <phoneticPr fontId="14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</si>
  <si>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</si>
  <si>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</si>
  <si>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4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</si>
  <si>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4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</si>
  <si>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14"/>
  </si>
  <si>
    <t>１～
　15人</t>
    <rPh sb="4" eb="7">
      <t>１５ニン</t>
    </rPh>
    <phoneticPr fontId="14"/>
  </si>
  <si>
    <t>16～
　20人</t>
    <rPh sb="5" eb="8">
      <t>２０ニン</t>
    </rPh>
    <phoneticPr fontId="14"/>
  </si>
  <si>
    <t>21～
　25人</t>
    <rPh sb="5" eb="8">
      <t>２５ニン</t>
    </rPh>
    <phoneticPr fontId="14"/>
  </si>
  <si>
    <t>26～
　30人</t>
    <rPh sb="5" eb="8">
      <t>３０ニン</t>
    </rPh>
    <phoneticPr fontId="14"/>
  </si>
  <si>
    <t>31～
　35人</t>
    <rPh sb="5" eb="8">
      <t>３５ニン</t>
    </rPh>
    <phoneticPr fontId="14"/>
  </si>
  <si>
    <t>36～
　40人</t>
    <rPh sb="5" eb="8">
      <t>４０ニン</t>
    </rPh>
    <phoneticPr fontId="14"/>
  </si>
  <si>
    <t>41人
以上</t>
    <rPh sb="2" eb="3">
      <t>ニン</t>
    </rPh>
    <rPh sb="4" eb="6">
      <t>イジョウ</t>
    </rPh>
    <phoneticPr fontId="14"/>
  </si>
  <si>
    <t>国　立</t>
    <rPh sb="0" eb="1">
      <t>コクリツ</t>
    </rPh>
    <rPh sb="2" eb="3">
      <t>リツ</t>
    </rPh>
    <phoneticPr fontId="14"/>
  </si>
  <si>
    <t>（注）「０人」の学級は含まれていない。</t>
    <rPh sb="1" eb="2">
      <t>チュウ</t>
    </rPh>
    <rPh sb="5" eb="6">
      <t>ニン</t>
    </rPh>
    <rPh sb="8" eb="10">
      <t>ガッキュウ</t>
    </rPh>
    <rPh sb="11" eb="12">
      <t>フク</t>
    </rPh>
    <phoneticPr fontId="14"/>
  </si>
  <si>
    <t>区　　　分</t>
    <rPh sb="0" eb="5">
      <t>クブン</t>
    </rPh>
    <phoneticPr fontId="14"/>
  </si>
  <si>
    <t>３　歳　児</t>
    <rPh sb="2" eb="3">
      <t>サイ</t>
    </rPh>
    <rPh sb="4" eb="5">
      <t>ジドウ</t>
    </rPh>
    <phoneticPr fontId="14"/>
  </si>
  <si>
    <t>４　歳　児</t>
    <rPh sb="0" eb="3">
      <t>４サイ</t>
    </rPh>
    <rPh sb="4" eb="5">
      <t>ジドウ</t>
    </rPh>
    <phoneticPr fontId="14"/>
  </si>
  <si>
    <t>５　歳　児</t>
    <rPh sb="2" eb="3">
      <t>サイ</t>
    </rPh>
    <rPh sb="4" eb="5">
      <t>ジドウ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</si>
  <si>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</si>
  <si>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</si>
  <si>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国　　立</t>
    <rPh sb="0" eb="1">
      <t>クニ</t>
    </rPh>
    <rPh sb="3" eb="4">
      <t>リツ</t>
    </rPh>
    <phoneticPr fontId="14"/>
  </si>
  <si>
    <t>公　　立</t>
    <rPh sb="0" eb="1">
      <t>コウ</t>
    </rPh>
    <rPh sb="3" eb="4">
      <t>リツ</t>
    </rPh>
    <phoneticPr fontId="14"/>
  </si>
  <si>
    <t>私立</t>
    <rPh sb="0" eb="2">
      <t>シリツ</t>
    </rPh>
    <phoneticPr fontId="14"/>
  </si>
  <si>
    <t>学校法人立</t>
    <rPh sb="0" eb="2">
      <t>ガッコウ</t>
    </rPh>
    <rPh sb="2" eb="4">
      <t>ホウジン</t>
    </rPh>
    <rPh sb="4" eb="5">
      <t>リツ</t>
    </rPh>
    <phoneticPr fontId="14"/>
  </si>
  <si>
    <t>合　　計</t>
    <rPh sb="0" eb="1">
      <t>ゴウ</t>
    </rPh>
    <rPh sb="3" eb="4">
      <t>ケイ</t>
    </rPh>
    <phoneticPr fontId="14"/>
  </si>
  <si>
    <t>私　立</t>
    <rPh sb="0" eb="1">
      <t>ワタシ</t>
    </rPh>
    <rPh sb="2" eb="3">
      <t>リツ</t>
    </rPh>
    <phoneticPr fontId="14"/>
  </si>
  <si>
    <t>区分</t>
    <rPh sb="0" eb="2">
      <t>クブン</t>
    </rPh>
    <phoneticPr fontId="14"/>
  </si>
  <si>
    <t>園長</t>
    <rPh sb="0" eb="2">
      <t>エンチョウ</t>
    </rPh>
    <phoneticPr fontId="14"/>
  </si>
  <si>
    <t>副園長</t>
    <rPh sb="0" eb="1">
      <t>フク</t>
    </rPh>
    <rPh sb="1" eb="3">
      <t>エンチョウ</t>
    </rPh>
    <phoneticPr fontId="14"/>
  </si>
  <si>
    <t>教頭</t>
    <rPh sb="0" eb="2">
      <t>キョウトウ</t>
    </rPh>
    <phoneticPr fontId="14"/>
  </si>
  <si>
    <t>主幹教諭</t>
    <rPh sb="0" eb="2">
      <t>シュカン</t>
    </rPh>
    <rPh sb="2" eb="4">
      <t>キョウユ</t>
    </rPh>
    <phoneticPr fontId="14"/>
  </si>
  <si>
    <t>指導教諭</t>
    <rPh sb="0" eb="2">
      <t>シドウ</t>
    </rPh>
    <rPh sb="2" eb="4">
      <t>キョウユ</t>
    </rPh>
    <phoneticPr fontId="14"/>
  </si>
  <si>
    <t>教諭</t>
    <rPh sb="0" eb="2">
      <t>キョウユ</t>
    </rPh>
    <phoneticPr fontId="14"/>
  </si>
  <si>
    <t>国
立</t>
    <rPh sb="0" eb="3">
      <t>コクリツ</t>
    </rPh>
    <phoneticPr fontId="14"/>
  </si>
  <si>
    <t>本務者</t>
    <rPh sb="0" eb="2">
      <t>ホンム</t>
    </rPh>
    <rPh sb="2" eb="3">
      <t>シャ</t>
    </rPh>
    <phoneticPr fontId="14"/>
  </si>
  <si>
    <t>兼務者</t>
    <rPh sb="0" eb="2">
      <t>ケンム</t>
    </rPh>
    <rPh sb="2" eb="3">
      <t>シャ</t>
    </rPh>
    <phoneticPr fontId="14"/>
  </si>
  <si>
    <t>公
立</t>
    <rPh sb="0" eb="1">
      <t>コウ</t>
    </rPh>
    <rPh sb="1" eb="3">
      <t>コクリツ</t>
    </rPh>
    <phoneticPr fontId="14"/>
  </si>
  <si>
    <t>私
立</t>
    <rPh sb="0" eb="1">
      <t>シリツ</t>
    </rPh>
    <rPh sb="1" eb="3">
      <t>コクリツ</t>
    </rPh>
    <phoneticPr fontId="14"/>
  </si>
  <si>
    <t xml:space="preserve"> （つづき）</t>
    <phoneticPr fontId="14"/>
  </si>
  <si>
    <t>助教諭</t>
    <rPh sb="0" eb="3">
      <t>ジョキョウユ</t>
    </rPh>
    <phoneticPr fontId="14"/>
  </si>
  <si>
    <t>養護教諭</t>
    <rPh sb="0" eb="2">
      <t>ヨウゴ</t>
    </rPh>
    <rPh sb="2" eb="4">
      <t>キョウユ</t>
    </rPh>
    <phoneticPr fontId="14"/>
  </si>
  <si>
    <t>養護助教諭</t>
    <rPh sb="0" eb="2">
      <t>ヨウゴ</t>
    </rPh>
    <rPh sb="2" eb="5">
      <t>ジョキョウユ</t>
    </rPh>
    <phoneticPr fontId="14"/>
  </si>
  <si>
    <t>栄養教諭</t>
    <rPh sb="0" eb="2">
      <t>エイヨウ</t>
    </rPh>
    <rPh sb="2" eb="4">
      <t>キョウユ</t>
    </rPh>
    <phoneticPr fontId="14"/>
  </si>
  <si>
    <t>講師</t>
    <rPh sb="0" eb="2">
      <t>コウシ</t>
    </rPh>
    <phoneticPr fontId="14"/>
  </si>
  <si>
    <t>教育補助員</t>
    <rPh sb="0" eb="2">
      <t>キョウイク</t>
    </rPh>
    <rPh sb="2" eb="5">
      <t>ホジョイン</t>
    </rPh>
    <phoneticPr fontId="14"/>
  </si>
  <si>
    <t>事務職員</t>
    <rPh sb="0" eb="4">
      <t>ジムショクイン</t>
    </rPh>
    <phoneticPr fontId="14"/>
  </si>
  <si>
    <t>用務員・警備員・その他</t>
    <rPh sb="0" eb="3">
      <t>ヨウムイン</t>
    </rPh>
    <rPh sb="4" eb="7">
      <t>ケイビイン</t>
    </rPh>
    <rPh sb="8" eb="11">
      <t>ソノタ</t>
    </rPh>
    <phoneticPr fontId="14"/>
  </si>
  <si>
    <t>国　　立</t>
    <rPh sb="0" eb="4">
      <t>コクリツ</t>
    </rPh>
    <phoneticPr fontId="14"/>
  </si>
  <si>
    <t>公　　立</t>
    <rPh sb="0" eb="4">
      <t>コウリツ</t>
    </rPh>
    <phoneticPr fontId="14"/>
  </si>
  <si>
    <t>私　　立</t>
    <rPh sb="0" eb="4">
      <t>シリツ</t>
    </rPh>
    <phoneticPr fontId="14"/>
  </si>
  <si>
    <t>３　歳　在　園　者</t>
    <rPh sb="4" eb="5">
      <t>ザイ</t>
    </rPh>
    <rPh sb="6" eb="7">
      <t>エン</t>
    </rPh>
    <rPh sb="8" eb="9">
      <t>シャ</t>
    </rPh>
    <phoneticPr fontId="4"/>
  </si>
  <si>
    <t>４　歳　</t>
    <rPh sb="2" eb="3">
      <t>サイ</t>
    </rPh>
    <phoneticPr fontId="4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</si>
  <si>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</si>
  <si>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</si>
  <si>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</si>
  <si>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</si>
  <si>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</si>
  <si>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12"/>
  </si>
  <si>
    <t>（つづき）</t>
    <phoneticPr fontId="4"/>
  </si>
  <si>
    <t>在　園　者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</si>
  <si>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</si>
  <si>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</si>
  <si>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</si>
  <si>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</si>
  <si>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</si>
  <si>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国立計</t>
    <rPh sb="2" eb="3">
      <t>ケイ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</si>
  <si>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</si>
  <si>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</si>
  <si>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</si>
  <si>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</si>
  <si>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</si>
  <si>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</si>
  <si>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</si>
  <si>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</si>
  <si>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</si>
  <si>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</si>
  <si>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</si>
  <si>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</si>
  <si>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</si>
  <si>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</si>
  <si>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うち本年度満３歳入園</t>
    <phoneticPr fontId="4"/>
  </si>
  <si>
    <t>うち本年度３歳入園</t>
    <phoneticPr fontId="4"/>
  </si>
  <si>
    <t xml:space="preserve">   職員数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</si>
  <si>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</si>
  <si>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</si>
  <si>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</si>
  <si>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</si>
  <si>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</si>
  <si>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</si>
  <si>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</si>
  <si>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</si>
  <si>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</si>
  <si>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</si>
  <si>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</si>
  <si>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</si>
  <si>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</si>
  <si>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</si>
  <si>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</si>
  <si>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</si>
  <si>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>平成28年度</t>
    <rPh sb="0" eb="2">
      <t>ヘイセイ</t>
    </rPh>
    <rPh sb="4" eb="6">
      <t>ネンド</t>
    </rPh>
    <phoneticPr fontId="4"/>
  </si>
  <si>
    <t>計</t>
    <rPh sb="0" eb="1">
      <t>ケイ</t>
    </rPh>
    <phoneticPr fontId="1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</si>
  <si>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4"/>
  </si>
  <si>
    <t>(公立･私立の内訳)</t>
    <phoneticPr fontId="4"/>
  </si>
  <si>
    <t>福井市</t>
    <phoneticPr fontId="4"/>
  </si>
  <si>
    <t>平成29年度</t>
    <rPh sb="0" eb="2">
      <t>ヘイセイ</t>
    </rPh>
    <rPh sb="4" eb="6">
      <t>ネンド</t>
    </rPh>
    <phoneticPr fontId="4"/>
  </si>
  <si>
    <r>
      <t xml:space="preserve">  第 9</t>
    </r>
    <r>
      <rPr>
        <sz val="10.5"/>
        <rFont val="ＭＳ ゴシック"/>
        <family val="3"/>
        <charset val="128"/>
      </rPr>
      <t>6</t>
    </r>
    <r>
      <rPr>
        <sz val="10.5"/>
        <rFont val="ＭＳ ゴシック"/>
        <family val="3"/>
        <charset val="128"/>
      </rPr>
      <t xml:space="preserve"> 表   幼稚園総括表</t>
    </r>
    <phoneticPr fontId="4"/>
  </si>
  <si>
    <t>（注）就園率は、小学校および義務教育学校第１学年児童数に対する幼稚園修了者の比率。</t>
    <rPh sb="3" eb="5">
      <t>シュウエン</t>
    </rPh>
    <rPh sb="5" eb="6">
      <t>リツ</t>
    </rPh>
    <rPh sb="8" eb="11">
      <t>ショウガッコウ</t>
    </rPh>
    <rPh sb="14" eb="16">
      <t>ギム</t>
    </rPh>
    <rPh sb="16" eb="18">
      <t>キョウイク</t>
    </rPh>
    <rPh sb="18" eb="20">
      <t>ガッコウ</t>
    </rPh>
    <rPh sb="20" eb="21">
      <t>ダイ</t>
    </rPh>
    <rPh sb="22" eb="24">
      <t>ガクネン</t>
    </rPh>
    <rPh sb="24" eb="26">
      <t>ジドウ</t>
    </rPh>
    <rPh sb="26" eb="27">
      <t>スウ</t>
    </rPh>
    <rPh sb="28" eb="29">
      <t>タイ</t>
    </rPh>
    <rPh sb="31" eb="34">
      <t>ヨウチエン</t>
    </rPh>
    <rPh sb="34" eb="37">
      <t>シュウリョウシャ</t>
    </rPh>
    <rPh sb="38" eb="40">
      <t>ヒリツ</t>
    </rPh>
    <phoneticPr fontId="4"/>
  </si>
  <si>
    <t xml:space="preserve">  第 97 表  国立・公立・私立別幼稚園数、園児数、教職員数等  </t>
    <phoneticPr fontId="4"/>
  </si>
  <si>
    <r>
      <t>第 9</t>
    </r>
    <r>
      <rPr>
        <sz val="10.5"/>
        <rFont val="ＭＳ ゴシック"/>
        <family val="3"/>
        <charset val="128"/>
      </rPr>
      <t>8</t>
    </r>
    <r>
      <rPr>
        <sz val="10.5"/>
        <rFont val="ＭＳ ゴシック"/>
        <family val="3"/>
        <charset val="128"/>
      </rPr>
      <t xml:space="preserve"> 表  設置者別幼稚園数</t>
    </r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5">
      <t>ヨウチエン</t>
    </rPh>
    <rPh sb="15" eb="16">
      <t>スウ</t>
    </rPh>
    <phoneticPr fontId="14"/>
  </si>
  <si>
    <r>
      <t>第 9</t>
    </r>
    <r>
      <rPr>
        <sz val="10.5"/>
        <rFont val="ＭＳ ゴシック"/>
        <family val="3"/>
        <charset val="128"/>
      </rPr>
      <t>9</t>
    </r>
    <r>
      <rPr>
        <sz val="10.5"/>
        <rFont val="ＭＳ ゴシック"/>
        <family val="3"/>
        <charset val="128"/>
      </rPr>
      <t xml:space="preserve"> 表  学級数別幼稚園数</t>
    </r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14"/>
  </si>
  <si>
    <r>
      <t xml:space="preserve">第 </t>
    </r>
    <r>
      <rPr>
        <sz val="10.5"/>
        <rFont val="ＭＳ ゴシック"/>
        <family val="3"/>
        <charset val="128"/>
      </rPr>
      <t>100</t>
    </r>
    <r>
      <rPr>
        <sz val="10.5"/>
        <rFont val="ＭＳ ゴシック"/>
        <family val="3"/>
        <charset val="128"/>
      </rPr>
      <t xml:space="preserve"> 表  在園者数別幼稚園数</t>
    </r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4" eb="17">
      <t>ヨウチエン</t>
    </rPh>
    <rPh sb="17" eb="18">
      <t>スウ</t>
    </rPh>
    <phoneticPr fontId="14"/>
  </si>
  <si>
    <r>
      <t xml:space="preserve">第 </t>
    </r>
    <r>
      <rPr>
        <sz val="10.5"/>
        <rFont val="ＭＳ ゴシック"/>
        <family val="3"/>
        <charset val="128"/>
      </rPr>
      <t>101</t>
    </r>
    <r>
      <rPr>
        <sz val="10.5"/>
        <rFont val="ＭＳ ゴシック"/>
        <family val="3"/>
        <charset val="128"/>
      </rPr>
      <t xml:space="preserve"> 表  編制方式別幼稚園数、学級数</t>
    </r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4" eb="17">
      <t>ヨウチエン</t>
    </rPh>
    <rPh sb="17" eb="18">
      <t>スウ</t>
    </rPh>
    <rPh sb="19" eb="21">
      <t>ガッキュウ</t>
    </rPh>
    <rPh sb="21" eb="22">
      <t>スウ</t>
    </rPh>
    <phoneticPr fontId="14"/>
  </si>
  <si>
    <r>
      <t xml:space="preserve">第 </t>
    </r>
    <r>
      <rPr>
        <sz val="10.5"/>
        <rFont val="ＭＳ ゴシック"/>
        <family val="3"/>
        <charset val="128"/>
      </rPr>
      <t>102</t>
    </r>
    <r>
      <rPr>
        <sz val="10.5"/>
        <rFont val="ＭＳ ゴシック"/>
        <family val="3"/>
        <charset val="128"/>
      </rPr>
      <t xml:space="preserve"> 表  収容人員別学級数</t>
    </r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4"/>
  </si>
  <si>
    <t>-</t>
  </si>
  <si>
    <r>
      <t xml:space="preserve">第 </t>
    </r>
    <r>
      <rPr>
        <sz val="10.5"/>
        <rFont val="ＭＳ ゴシック"/>
        <family val="3"/>
        <charset val="128"/>
      </rPr>
      <t>103</t>
    </r>
    <r>
      <rPr>
        <sz val="10.5"/>
        <rFont val="ＭＳ ゴシック"/>
        <family val="3"/>
        <charset val="128"/>
      </rPr>
      <t xml:space="preserve"> 表　設置者別在園者数</t>
    </r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4"/>
  </si>
  <si>
    <r>
      <t xml:space="preserve"> 第 10</t>
    </r>
    <r>
      <rPr>
        <sz val="10.5"/>
        <rFont val="ＭＳ ゴシック"/>
        <family val="3"/>
        <charset val="128"/>
      </rPr>
      <t>4</t>
    </r>
    <r>
      <rPr>
        <sz val="10.5"/>
        <rFont val="ＭＳ ゴシック"/>
        <family val="3"/>
        <charset val="128"/>
      </rPr>
      <t xml:space="preserve"> 表　設置者別入園者数</t>
    </r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4"/>
  </si>
  <si>
    <r>
      <t xml:space="preserve"> 第 10</t>
    </r>
    <r>
      <rPr>
        <sz val="10.5"/>
        <rFont val="ＭＳ ゴシック"/>
        <family val="3"/>
        <charset val="128"/>
      </rPr>
      <t>5</t>
    </r>
    <r>
      <rPr>
        <sz val="10.5"/>
        <rFont val="ＭＳ ゴシック"/>
        <family val="3"/>
        <charset val="128"/>
      </rPr>
      <t xml:space="preserve"> 表　職名別教員数</t>
    </r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キョウイン</t>
    </rPh>
    <rPh sb="14" eb="15">
      <t>スウ</t>
    </rPh>
    <phoneticPr fontId="14"/>
  </si>
  <si>
    <r>
      <t xml:space="preserve"> 第 10</t>
    </r>
    <r>
      <rPr>
        <sz val="10.5"/>
        <rFont val="ＭＳ ゴシック"/>
        <family val="3"/>
        <charset val="128"/>
      </rPr>
      <t>6</t>
    </r>
    <r>
      <rPr>
        <sz val="10.5"/>
        <rFont val="ＭＳ ゴシック"/>
        <family val="3"/>
        <charset val="128"/>
      </rPr>
      <t xml:space="preserve"> 表　職員数（本務者）</t>
    </r>
    <rPh sb="1" eb="2">
      <t>ダイ</t>
    </rPh>
    <rPh sb="7" eb="8">
      <t>ヒョウ</t>
    </rPh>
    <rPh sb="9" eb="10">
      <t>ショクメイ</t>
    </rPh>
    <rPh sb="10" eb="11">
      <t>イン</t>
    </rPh>
    <rPh sb="11" eb="12">
      <t>スウ</t>
    </rPh>
    <rPh sb="13" eb="15">
      <t>ホンム</t>
    </rPh>
    <rPh sb="15" eb="16">
      <t>シャ</t>
    </rPh>
    <phoneticPr fontId="14"/>
  </si>
  <si>
    <t>（注）「うち本年度満３歳入園」とは、平成２６年４月２日～平成２６年５月１日生まれの本年度入園者。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</si>
  <si>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>平成28年度</t>
    <phoneticPr fontId="12"/>
  </si>
  <si>
    <t>平成29年度</t>
    <phoneticPr fontId="4"/>
  </si>
  <si>
    <t xml:space="preserve"> 第 107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</si>
</sst>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.0"/>
    <numFmt numFmtId="177" formatCode="#,##0.0_ "/>
    <numFmt numFmtId="178" formatCode="0.0_);[Red]\(0.0\)"/>
    <numFmt numFmtId="179" formatCode="#,##0;0;&quot;-&quot;"/>
  </numFmts>
  <fonts count="24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0" tint="-0.1499984740745262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9" fillId="0" borderId="0"/>
    <xf numFmtId="0" fontId="13" fillId="0" borderId="0"/>
  </cellStyleXfs>
  <cellXfs count="666">
    <xf numFmtId="0" fontId="0" fillId="0" borderId="0" xfId="0"/>
    <xf numFmtId="41" fontId="7" fillId="0" borderId="19" xfId="1" applyNumberFormat="1" applyFont="1" applyFill="1" applyBorder="1" applyAlignment="1">
      <alignment vertical="center"/>
    </xf>
    <xf numFmtId="41" fontId="7" fillId="0" borderId="30" xfId="1" applyNumberFormat="1" applyFont="1" applyFill="1" applyBorder="1" applyAlignment="1">
      <alignment vertical="center"/>
    </xf>
    <xf numFmtId="0" fontId="7" fillId="0" borderId="0" xfId="2" applyFont="1" applyFill="1"/>
    <xf numFmtId="0" fontId="7" fillId="0" borderId="0" xfId="2" applyFont="1" applyFill="1" applyBorder="1"/>
    <xf numFmtId="0" fontId="7" fillId="0" borderId="1" xfId="2" applyFont="1" applyFill="1" applyBorder="1"/>
    <xf numFmtId="41" fontId="7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5" fillId="0" borderId="0" xfId="0" applyFont="1" applyFill="1" applyAlignment="1">
      <alignment vertical="center" shrinkToFit="1"/>
    </xf>
    <xf numFmtId="0" fontId="9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 vertical="center"/>
    </xf>
    <xf numFmtId="0" fontId="9" fillId="0" borderId="100" xfId="2" applyFont="1" applyFill="1" applyBorder="1" applyAlignment="1">
      <alignment horizontal="center" vertical="center"/>
    </xf>
    <xf numFmtId="0" fontId="9" fillId="0" borderId="101" xfId="2" applyFont="1" applyFill="1" applyBorder="1" applyAlignment="1">
      <alignment horizontal="center" vertical="center"/>
    </xf>
    <xf numFmtId="0" fontId="9" fillId="0" borderId="10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41" fontId="16" fillId="0" borderId="0" xfId="2" applyNumberFormat="1" applyFont="1" applyFill="1"/>
    <xf numFmtId="41" fontId="9" fillId="0" borderId="99" xfId="2" applyNumberFormat="1" applyFont="1" applyFill="1" applyBorder="1" applyAlignment="1">
      <alignment horizontal="center" vertical="center"/>
    </xf>
    <xf numFmtId="41" fontId="9" fillId="0" borderId="100" xfId="2" applyNumberFormat="1" applyFont="1" applyFill="1" applyBorder="1" applyAlignment="1">
      <alignment horizontal="center" vertical="center"/>
    </xf>
    <xf numFmtId="41" fontId="9" fillId="0" borderId="102" xfId="2" applyNumberFormat="1" applyFont="1" applyFill="1" applyBorder="1" applyAlignment="1">
      <alignment horizontal="center" vertical="center"/>
    </xf>
    <xf numFmtId="41" fontId="9" fillId="0" borderId="43" xfId="2" applyNumberFormat="1" applyFont="1" applyFill="1" applyBorder="1" applyAlignment="1">
      <alignment horizontal="center" vertical="center"/>
    </xf>
    <xf numFmtId="41" fontId="9" fillId="0" borderId="101" xfId="2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vertical="center"/>
    </xf>
    <xf numFmtId="41" fontId="7" fillId="0" borderId="64" xfId="2" applyNumberFormat="1" applyFont="1" applyFill="1" applyBorder="1" applyAlignment="1">
      <alignment horizontal="distributed" vertical="center"/>
    </xf>
    <xf numFmtId="41" fontId="16" fillId="0" borderId="0" xfId="2" applyNumberFormat="1" applyFont="1" applyFill="1" applyBorder="1"/>
    <xf numFmtId="41" fontId="9" fillId="0" borderId="44" xfId="2" applyNumberFormat="1" applyFont="1" applyFill="1" applyBorder="1" applyAlignment="1">
      <alignment horizontal="distributed" vertical="center"/>
    </xf>
    <xf numFmtId="41" fontId="17" fillId="0" borderId="16" xfId="2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vertical="center"/>
    </xf>
    <xf numFmtId="41" fontId="9" fillId="0" borderId="110" xfId="2" applyNumberFormat="1" applyFont="1" applyFill="1" applyBorder="1" applyAlignment="1">
      <alignment horizontal="center" vertical="center"/>
    </xf>
    <xf numFmtId="41" fontId="9" fillId="0" borderId="109" xfId="2" applyNumberFormat="1" applyFont="1" applyFill="1" applyBorder="1" applyAlignment="1">
      <alignment horizontal="center" vertical="center"/>
    </xf>
    <xf numFmtId="41" fontId="9" fillId="0" borderId="111" xfId="2" applyNumberFormat="1" applyFont="1" applyFill="1" applyBorder="1" applyAlignment="1">
      <alignment horizontal="center" vertical="center"/>
    </xf>
    <xf numFmtId="41" fontId="9" fillId="0" borderId="87" xfId="2" applyNumberFormat="1" applyFont="1" applyFill="1" applyBorder="1" applyAlignment="1">
      <alignment horizontal="center" vertical="center"/>
    </xf>
    <xf numFmtId="41" fontId="9" fillId="0" borderId="63" xfId="2" applyNumberFormat="1" applyFont="1" applyFill="1" applyBorder="1" applyAlignment="1">
      <alignment horizontal="center" vertical="center"/>
    </xf>
    <xf numFmtId="41" fontId="9" fillId="0" borderId="83" xfId="2" applyNumberFormat="1" applyFont="1" applyFill="1" applyBorder="1" applyAlignment="1">
      <alignment horizontal="center" vertical="center"/>
    </xf>
    <xf numFmtId="41" fontId="9" fillId="0" borderId="42" xfId="2" applyNumberFormat="1" applyFont="1" applyFill="1" applyBorder="1" applyAlignment="1">
      <alignment horizontal="center" vertical="center"/>
    </xf>
    <xf numFmtId="41" fontId="9" fillId="0" borderId="77" xfId="2" applyNumberFormat="1" applyFont="1" applyFill="1" applyBorder="1" applyAlignment="1">
      <alignment horizontal="center" vertical="center"/>
    </xf>
    <xf numFmtId="41" fontId="9" fillId="0" borderId="114" xfId="2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distributed" vertical="center"/>
    </xf>
    <xf numFmtId="41" fontId="9" fillId="0" borderId="0" xfId="2" applyNumberFormat="1" applyFont="1" applyFill="1" applyBorder="1" applyAlignment="1">
      <alignment horizontal="center" vertical="center"/>
    </xf>
    <xf numFmtId="179" fontId="7" fillId="0" borderId="0" xfId="0" applyNumberFormat="1" applyFont="1" applyFill="1"/>
    <xf numFmtId="179" fontId="7" fillId="0" borderId="0" xfId="0" applyNumberFormat="1" applyFont="1" applyFill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179" fontId="7" fillId="0" borderId="4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179" fontId="7" fillId="0" borderId="9" xfId="0" applyNumberFormat="1" applyFont="1" applyFill="1" applyBorder="1" applyAlignment="1">
      <alignment vertical="center"/>
    </xf>
    <xf numFmtId="179" fontId="7" fillId="0" borderId="75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56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horizontal="center" vertical="center"/>
    </xf>
    <xf numFmtId="179" fontId="9" fillId="0" borderId="30" xfId="0" applyNumberFormat="1" applyFont="1" applyFill="1" applyBorder="1" applyAlignment="1">
      <alignment horizontal="center" vertical="center"/>
    </xf>
    <xf numFmtId="179" fontId="9" fillId="0" borderId="33" xfId="0" applyNumberFormat="1" applyFont="1" applyFill="1" applyBorder="1" applyAlignment="1">
      <alignment horizontal="center" vertical="center"/>
    </xf>
    <xf numFmtId="179" fontId="9" fillId="0" borderId="34" xfId="0" applyNumberFormat="1" applyFont="1" applyFill="1" applyBorder="1" applyAlignment="1">
      <alignment horizontal="center" vertical="center"/>
    </xf>
    <xf numFmtId="179" fontId="9" fillId="0" borderId="36" xfId="0" applyNumberFormat="1" applyFont="1" applyFill="1" applyBorder="1" applyAlignment="1">
      <alignment horizontal="center" vertical="center"/>
    </xf>
    <xf numFmtId="179" fontId="9" fillId="0" borderId="32" xfId="0" applyNumberFormat="1" applyFont="1" applyFill="1" applyBorder="1" applyAlignment="1">
      <alignment horizontal="center" vertical="center"/>
    </xf>
    <xf numFmtId="179" fontId="9" fillId="0" borderId="77" xfId="0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right" vertical="center"/>
    </xf>
    <xf numFmtId="179" fontId="10" fillId="0" borderId="39" xfId="1" applyNumberFormat="1" applyFont="1" applyFill="1" applyBorder="1" applyAlignment="1">
      <alignment horizontal="distributed" vertical="center"/>
    </xf>
    <xf numFmtId="179" fontId="7" fillId="0" borderId="13" xfId="1" applyNumberFormat="1" applyFont="1" applyFill="1" applyBorder="1" applyAlignment="1">
      <alignment horizontal="distributed" vertical="center"/>
    </xf>
    <xf numFmtId="179" fontId="11" fillId="0" borderId="46" xfId="1" applyNumberFormat="1" applyFont="1" applyFill="1" applyBorder="1" applyAlignment="1">
      <alignment horizontal="center" vertical="center"/>
    </xf>
    <xf numFmtId="179" fontId="7" fillId="0" borderId="118" xfId="1" applyNumberFormat="1" applyFont="1" applyFill="1" applyBorder="1" applyAlignment="1">
      <alignment horizontal="right" vertical="center"/>
    </xf>
    <xf numFmtId="179" fontId="7" fillId="0" borderId="49" xfId="1" applyNumberFormat="1" applyFont="1" applyFill="1" applyBorder="1" applyAlignment="1">
      <alignment horizontal="right" vertical="center"/>
    </xf>
    <xf numFmtId="179" fontId="7" fillId="0" borderId="51" xfId="1" applyNumberFormat="1" applyFont="1" applyFill="1" applyBorder="1" applyAlignment="1">
      <alignment horizontal="right" vertical="center"/>
    </xf>
    <xf numFmtId="179" fontId="7" fillId="0" borderId="48" xfId="1" applyNumberFormat="1" applyFont="1" applyFill="1" applyBorder="1" applyAlignment="1">
      <alignment horizontal="right" vertical="center"/>
    </xf>
    <xf numFmtId="179" fontId="7" fillId="0" borderId="87" xfId="1" applyNumberFormat="1" applyFont="1" applyFill="1" applyBorder="1" applyAlignment="1">
      <alignment horizontal="right" vertical="center"/>
    </xf>
    <xf numFmtId="179" fontId="7" fillId="0" borderId="112" xfId="1" applyNumberFormat="1" applyFont="1" applyFill="1" applyBorder="1" applyAlignment="1">
      <alignment horizontal="right" vertical="center"/>
    </xf>
    <xf numFmtId="179" fontId="7" fillId="0" borderId="57" xfId="1" applyNumberFormat="1" applyFont="1" applyFill="1" applyBorder="1" applyAlignment="1">
      <alignment horizontal="distributed" vertical="center"/>
    </xf>
    <xf numFmtId="179" fontId="7" fillId="0" borderId="65" xfId="1" applyNumberFormat="1" applyFont="1" applyFill="1" applyBorder="1" applyAlignment="1">
      <alignment horizontal="distributed" vertical="center"/>
    </xf>
    <xf numFmtId="179" fontId="7" fillId="0" borderId="82" xfId="1" applyNumberFormat="1" applyFont="1" applyFill="1" applyBorder="1" applyAlignment="1">
      <alignment horizontal="distributed" vertical="center"/>
    </xf>
    <xf numFmtId="179" fontId="7" fillId="0" borderId="72" xfId="1" applyNumberFormat="1" applyFont="1" applyFill="1" applyBorder="1" applyAlignment="1">
      <alignment horizontal="distributed" vertical="center"/>
    </xf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27" xfId="0" applyFont="1" applyFill="1" applyBorder="1" applyAlignment="1">
      <alignment horizontal="center" vertical="center"/>
    </xf>
    <xf numFmtId="38" fontId="10" fillId="0" borderId="130" xfId="1" applyFont="1" applyFill="1" applyBorder="1" applyAlignment="1">
      <alignment horizontal="distributed" vertical="center"/>
    </xf>
    <xf numFmtId="38" fontId="7" fillId="0" borderId="48" xfId="1" applyFont="1" applyFill="1" applyBorder="1" applyAlignment="1">
      <alignment horizontal="right" vertical="center"/>
    </xf>
    <xf numFmtId="38" fontId="7" fillId="0" borderId="75" xfId="1" applyFont="1" applyFill="1" applyBorder="1" applyAlignment="1">
      <alignment horizontal="distributed" vertical="center"/>
    </xf>
    <xf numFmtId="38" fontId="7" fillId="0" borderId="49" xfId="1" applyFont="1" applyFill="1" applyBorder="1" applyAlignment="1">
      <alignment horizontal="right" vertical="center"/>
    </xf>
    <xf numFmtId="38" fontId="7" fillId="0" borderId="87" xfId="1" applyFont="1" applyFill="1" applyBorder="1" applyAlignment="1">
      <alignment horizontal="right" vertical="center"/>
    </xf>
    <xf numFmtId="38" fontId="7" fillId="0" borderId="112" xfId="1" applyFont="1" applyFill="1" applyBorder="1" applyAlignment="1">
      <alignment horizontal="right" vertical="center"/>
    </xf>
    <xf numFmtId="38" fontId="7" fillId="0" borderId="132" xfId="1" applyFont="1" applyFill="1" applyBorder="1" applyAlignment="1">
      <alignment horizontal="right" vertical="center"/>
    </xf>
    <xf numFmtId="38" fontId="11" fillId="0" borderId="133" xfId="1" applyFont="1" applyFill="1" applyBorder="1" applyAlignment="1">
      <alignment horizontal="center" vertical="center"/>
    </xf>
    <xf numFmtId="38" fontId="7" fillId="0" borderId="135" xfId="1" applyFont="1" applyFill="1" applyBorder="1" applyAlignment="1">
      <alignment horizontal="distributed" vertical="center"/>
    </xf>
    <xf numFmtId="38" fontId="7" fillId="0" borderId="136" xfId="1" applyFont="1" applyFill="1" applyBorder="1" applyAlignment="1">
      <alignment horizontal="distributed" vertical="center"/>
    </xf>
    <xf numFmtId="38" fontId="7" fillId="0" borderId="138" xfId="1" applyFont="1" applyFill="1" applyBorder="1" applyAlignment="1">
      <alignment horizontal="distributed" vertical="center"/>
    </xf>
    <xf numFmtId="38" fontId="7" fillId="0" borderId="0" xfId="0" applyNumberFormat="1" applyFont="1" applyFill="1"/>
    <xf numFmtId="0" fontId="9" fillId="0" borderId="0" xfId="0" applyFont="1" applyFill="1"/>
    <xf numFmtId="41" fontId="7" fillId="0" borderId="93" xfId="2" applyNumberFormat="1" applyFont="1" applyFill="1" applyBorder="1" applyAlignment="1">
      <alignment vertical="center"/>
    </xf>
    <xf numFmtId="41" fontId="7" fillId="0" borderId="29" xfId="2" applyNumberFormat="1" applyFont="1" applyFill="1" applyBorder="1" applyAlignment="1">
      <alignment vertical="center"/>
    </xf>
    <xf numFmtId="41" fontId="7" fillId="0" borderId="30" xfId="2" applyNumberFormat="1" applyFont="1" applyFill="1" applyBorder="1" applyAlignment="1">
      <alignment vertical="center"/>
    </xf>
    <xf numFmtId="41" fontId="7" fillId="0" borderId="95" xfId="2" applyNumberFormat="1" applyFont="1" applyFill="1" applyBorder="1" applyAlignment="1">
      <alignment vertical="center"/>
    </xf>
    <xf numFmtId="41" fontId="7" fillId="0" borderId="96" xfId="2" applyNumberFormat="1" applyFont="1" applyFill="1" applyBorder="1" applyAlignment="1">
      <alignment vertical="center"/>
    </xf>
    <xf numFmtId="41" fontId="7" fillId="0" borderId="97" xfId="2" applyNumberFormat="1" applyFont="1" applyFill="1" applyBorder="1" applyAlignment="1">
      <alignment vertical="center"/>
    </xf>
    <xf numFmtId="41" fontId="7" fillId="0" borderId="97" xfId="2" applyNumberFormat="1" applyFont="1" applyFill="1" applyBorder="1" applyAlignment="1">
      <alignment horizontal="right" vertical="center"/>
    </xf>
    <xf numFmtId="41" fontId="7" fillId="0" borderId="98" xfId="2" applyNumberFormat="1" applyFont="1" applyFill="1" applyBorder="1" applyAlignment="1">
      <alignment vertical="center"/>
    </xf>
    <xf numFmtId="41" fontId="7" fillId="0" borderId="91" xfId="2" applyNumberFormat="1" applyFont="1" applyFill="1" applyBorder="1" applyAlignment="1">
      <alignment vertical="center"/>
    </xf>
    <xf numFmtId="0" fontId="7" fillId="0" borderId="96" xfId="2" applyFont="1" applyFill="1" applyBorder="1" applyAlignment="1">
      <alignment horizontal="right" vertical="center"/>
    </xf>
    <xf numFmtId="0" fontId="7" fillId="0" borderId="97" xfId="2" applyFont="1" applyFill="1" applyBorder="1" applyAlignment="1">
      <alignment horizontal="right" vertical="center"/>
    </xf>
    <xf numFmtId="41" fontId="7" fillId="0" borderId="48" xfId="2" applyNumberFormat="1" applyFont="1" applyFill="1" applyBorder="1" applyAlignment="1">
      <alignment horizontal="right" vertical="center"/>
    </xf>
    <xf numFmtId="41" fontId="7" fillId="0" borderId="86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horizontal="right" vertical="center"/>
    </xf>
    <xf numFmtId="41" fontId="7" fillId="0" borderId="43" xfId="2" applyNumberFormat="1" applyFont="1" applyFill="1" applyBorder="1" applyAlignment="1">
      <alignment horizontal="right" vertical="center"/>
    </xf>
    <xf numFmtId="41" fontId="7" fillId="0" borderId="1" xfId="2" applyNumberFormat="1" applyFont="1" applyFill="1" applyBorder="1" applyAlignment="1">
      <alignment horizontal="right" vertical="center"/>
    </xf>
    <xf numFmtId="41" fontId="7" fillId="0" borderId="29" xfId="2" applyNumberFormat="1" applyFont="1" applyFill="1" applyBorder="1" applyAlignment="1">
      <alignment horizontal="right" vertical="center"/>
    </xf>
    <xf numFmtId="41" fontId="7" fillId="0" borderId="77" xfId="2" applyNumberFormat="1" applyFont="1" applyFill="1" applyBorder="1" applyAlignment="1">
      <alignment vertical="center"/>
    </xf>
    <xf numFmtId="0" fontId="7" fillId="0" borderId="25" xfId="2" applyNumberFormat="1" applyFont="1" applyFill="1" applyBorder="1" applyAlignment="1">
      <alignment horizontal="right" vertical="center"/>
    </xf>
    <xf numFmtId="0" fontId="7" fillId="0" borderId="88" xfId="2" applyNumberFormat="1" applyFont="1" applyFill="1" applyBorder="1" applyAlignment="1">
      <alignment horizontal="right" vertical="center"/>
    </xf>
    <xf numFmtId="0" fontId="7" fillId="0" borderId="90" xfId="2" applyNumberFormat="1" applyFont="1" applyFill="1" applyBorder="1" applyAlignment="1">
      <alignment horizontal="right" vertical="center"/>
    </xf>
    <xf numFmtId="0" fontId="7" fillId="0" borderId="32" xfId="2" applyNumberFormat="1" applyFont="1" applyFill="1" applyBorder="1" applyAlignment="1">
      <alignment horizontal="right" vertical="center"/>
    </xf>
    <xf numFmtId="0" fontId="7" fillId="0" borderId="29" xfId="2" applyNumberFormat="1" applyFont="1" applyFill="1" applyBorder="1" applyAlignment="1">
      <alignment horizontal="right" vertical="center"/>
    </xf>
    <xf numFmtId="41" fontId="7" fillId="0" borderId="30" xfId="2" applyNumberFormat="1" applyFont="1" applyFill="1" applyBorder="1" applyAlignment="1">
      <alignment horizontal="right" vertical="center"/>
    </xf>
    <xf numFmtId="41" fontId="7" fillId="0" borderId="105" xfId="1" applyNumberFormat="1" applyFont="1" applyFill="1" applyBorder="1" applyAlignment="1">
      <alignment vertical="center"/>
    </xf>
    <xf numFmtId="41" fontId="7" fillId="0" borderId="106" xfId="1" applyNumberFormat="1" applyFont="1" applyFill="1" applyBorder="1" applyAlignment="1">
      <alignment vertical="center"/>
    </xf>
    <xf numFmtId="41" fontId="7" fillId="0" borderId="107" xfId="1" applyNumberFormat="1" applyFont="1" applyFill="1" applyBorder="1" applyAlignment="1">
      <alignment vertical="center"/>
    </xf>
    <xf numFmtId="41" fontId="7" fillId="0" borderId="45" xfId="1" applyNumberFormat="1" applyFont="1" applyFill="1" applyBorder="1" applyAlignment="1">
      <alignment vertical="center"/>
    </xf>
    <xf numFmtId="41" fontId="7" fillId="0" borderId="86" xfId="1" applyNumberFormat="1" applyFont="1" applyFill="1" applyBorder="1" applyAlignment="1">
      <alignment vertical="center"/>
    </xf>
    <xf numFmtId="41" fontId="7" fillId="0" borderId="80" xfId="1" applyNumberFormat="1" applyFont="1" applyFill="1" applyBorder="1" applyAlignment="1">
      <alignment vertical="center"/>
    </xf>
    <xf numFmtId="41" fontId="7" fillId="0" borderId="59" xfId="1" applyNumberFormat="1" applyFont="1" applyFill="1" applyBorder="1" applyAlignment="1">
      <alignment vertical="center"/>
    </xf>
    <xf numFmtId="41" fontId="7" fillId="0" borderId="63" xfId="1" applyNumberFormat="1" applyFont="1" applyFill="1" applyBorder="1" applyAlignment="1">
      <alignment vertical="center"/>
    </xf>
    <xf numFmtId="41" fontId="7" fillId="0" borderId="70" xfId="1" applyNumberFormat="1" applyFont="1" applyFill="1" applyBorder="1" applyAlignment="1">
      <alignment vertical="center"/>
    </xf>
    <xf numFmtId="41" fontId="7" fillId="0" borderId="66" xfId="1" applyNumberFormat="1" applyFont="1" applyFill="1" applyBorder="1" applyAlignment="1">
      <alignment vertical="center"/>
    </xf>
    <xf numFmtId="41" fontId="7" fillId="0" borderId="69" xfId="1" applyNumberFormat="1" applyFont="1" applyFill="1" applyBorder="1" applyAlignment="1">
      <alignment vertical="center"/>
    </xf>
    <xf numFmtId="41" fontId="7" fillId="0" borderId="67" xfId="1" applyNumberFormat="1" applyFont="1" applyFill="1" applyBorder="1" applyAlignment="1">
      <alignment vertical="center"/>
    </xf>
    <xf numFmtId="41" fontId="7" fillId="0" borderId="20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vertical="center"/>
    </xf>
    <xf numFmtId="41" fontId="7" fillId="0" borderId="83" xfId="1" applyNumberFormat="1" applyFont="1" applyFill="1" applyBorder="1" applyAlignment="1">
      <alignment vertical="center"/>
    </xf>
    <xf numFmtId="41" fontId="7" fillId="0" borderId="21" xfId="1" applyNumberFormat="1" applyFont="1" applyFill="1" applyBorder="1" applyAlignment="1">
      <alignment vertical="center"/>
    </xf>
    <xf numFmtId="41" fontId="7" fillId="0" borderId="78" xfId="1" applyNumberFormat="1" applyFont="1" applyFill="1" applyBorder="1" applyAlignment="1">
      <alignment vertical="center"/>
    </xf>
    <xf numFmtId="41" fontId="7" fillId="0" borderId="41" xfId="1" applyNumberFormat="1" applyFont="1" applyFill="1" applyBorder="1" applyAlignment="1">
      <alignment vertical="center"/>
    </xf>
    <xf numFmtId="41" fontId="7" fillId="0" borderId="42" xfId="1" applyNumberFormat="1" applyFont="1" applyFill="1" applyBorder="1" applyAlignment="1">
      <alignment vertical="center"/>
    </xf>
    <xf numFmtId="41" fontId="7" fillId="0" borderId="93" xfId="1" applyNumberFormat="1" applyFont="1" applyFill="1" applyBorder="1" applyAlignment="1">
      <alignment vertical="center"/>
    </xf>
    <xf numFmtId="41" fontId="7" fillId="0" borderId="29" xfId="1" applyNumberFormat="1" applyFont="1" applyFill="1" applyBorder="1" applyAlignment="1">
      <alignment vertical="center"/>
    </xf>
    <xf numFmtId="41" fontId="7" fillId="0" borderId="77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7" fillId="0" borderId="103" xfId="1" applyNumberFormat="1" applyFont="1" applyFill="1" applyBorder="1" applyAlignment="1">
      <alignment vertical="center"/>
    </xf>
    <xf numFmtId="41" fontId="7" fillId="0" borderId="56" xfId="1" applyNumberFormat="1" applyFont="1" applyFill="1" applyBorder="1" applyAlignment="1">
      <alignment vertical="center"/>
    </xf>
    <xf numFmtId="41" fontId="7" fillId="0" borderId="24" xfId="1" applyNumberFormat="1" applyFont="1" applyFill="1" applyBorder="1" applyAlignment="1">
      <alignment vertical="center"/>
    </xf>
    <xf numFmtId="41" fontId="7" fillId="0" borderId="47" xfId="1" applyNumberFormat="1" applyFont="1" applyFill="1" applyBorder="1" applyAlignment="1">
      <alignment vertical="center"/>
    </xf>
    <xf numFmtId="41" fontId="7" fillId="0" borderId="50" xfId="1" applyNumberFormat="1" applyFont="1" applyFill="1" applyBorder="1" applyAlignment="1">
      <alignment vertical="center"/>
    </xf>
    <xf numFmtId="41" fontId="7" fillId="0" borderId="38" xfId="1" applyNumberFormat="1" applyFont="1" applyFill="1" applyBorder="1" applyAlignment="1">
      <alignment vertical="center"/>
    </xf>
    <xf numFmtId="41" fontId="7" fillId="0" borderId="49" xfId="1" applyNumberFormat="1" applyFont="1" applyFill="1" applyBorder="1" applyAlignment="1">
      <alignment vertical="center"/>
    </xf>
    <xf numFmtId="41" fontId="7" fillId="0" borderId="25" xfId="1" applyNumberFormat="1" applyFont="1" applyFill="1" applyBorder="1" applyAlignment="1">
      <alignment vertical="center"/>
    </xf>
    <xf numFmtId="41" fontId="7" fillId="0" borderId="87" xfId="1" applyNumberFormat="1" applyFont="1" applyFill="1" applyBorder="1" applyAlignment="1">
      <alignment vertical="center"/>
    </xf>
    <xf numFmtId="41" fontId="7" fillId="0" borderId="23" xfId="1" applyNumberFormat="1" applyFont="1" applyFill="1" applyBorder="1" applyAlignment="1">
      <alignment vertical="center"/>
    </xf>
    <xf numFmtId="41" fontId="7" fillId="0" borderId="76" xfId="1" applyNumberFormat="1" applyFont="1" applyFill="1" applyBorder="1" applyAlignment="1">
      <alignment vertical="center"/>
    </xf>
    <xf numFmtId="41" fontId="7" fillId="0" borderId="89" xfId="1" applyNumberFormat="1" applyFont="1" applyFill="1" applyBorder="1" applyAlignment="1">
      <alignment vertical="center"/>
    </xf>
    <xf numFmtId="41" fontId="7" fillId="0" borderId="51" xfId="1" applyNumberFormat="1" applyFont="1" applyFill="1" applyBorder="1" applyAlignment="1">
      <alignment vertical="center"/>
    </xf>
    <xf numFmtId="41" fontId="7" fillId="0" borderId="90" xfId="1" applyNumberFormat="1" applyFont="1" applyFill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7" fillId="0" borderId="86" xfId="1" applyNumberFormat="1" applyFont="1" applyFill="1" applyBorder="1" applyAlignment="1">
      <alignment horizontal="right" vertical="center"/>
    </xf>
    <xf numFmtId="41" fontId="7" fillId="0" borderId="45" xfId="1" applyNumberFormat="1" applyFont="1" applyFill="1" applyBorder="1" applyAlignment="1">
      <alignment horizontal="right" vertical="center"/>
    </xf>
    <xf numFmtId="41" fontId="7" fillId="0" borderId="24" xfId="1" applyNumberFormat="1" applyFont="1" applyFill="1" applyBorder="1" applyAlignment="1">
      <alignment horizontal="right" vertical="center"/>
    </xf>
    <xf numFmtId="41" fontId="7" fillId="0" borderId="91" xfId="1" applyNumberFormat="1" applyFont="1" applyFill="1" applyBorder="1" applyAlignment="1">
      <alignment vertical="center"/>
    </xf>
    <xf numFmtId="41" fontId="7" fillId="0" borderId="98" xfId="1" applyNumberFormat="1" applyFont="1" applyFill="1" applyBorder="1" applyAlignment="1">
      <alignment vertical="center"/>
    </xf>
    <xf numFmtId="41" fontId="7" fillId="0" borderId="116" xfId="1" applyNumberFormat="1" applyFont="1" applyFill="1" applyBorder="1" applyAlignment="1">
      <alignment vertical="center"/>
    </xf>
    <xf numFmtId="41" fontId="7" fillId="0" borderId="95" xfId="1" applyNumberFormat="1" applyFont="1" applyFill="1" applyBorder="1" applyAlignment="1">
      <alignment vertical="center"/>
    </xf>
    <xf numFmtId="179" fontId="0" fillId="0" borderId="0" xfId="0" applyNumberFormat="1" applyFont="1" applyFill="1"/>
    <xf numFmtId="179" fontId="0" fillId="0" borderId="1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10" fillId="0" borderId="40" xfId="1" applyNumberFormat="1" applyFont="1" applyFill="1" applyBorder="1" applyAlignment="1">
      <alignment horizontal="right" vertical="center"/>
    </xf>
    <xf numFmtId="179" fontId="10" fillId="0" borderId="41" xfId="1" applyNumberFormat="1" applyFont="1" applyFill="1" applyBorder="1" applyAlignment="1">
      <alignment horizontal="right" vertical="center"/>
    </xf>
    <xf numFmtId="179" fontId="10" fillId="0" borderId="44" xfId="1" applyNumberFormat="1" applyFont="1" applyFill="1" applyBorder="1" applyAlignment="1">
      <alignment horizontal="right" vertical="center"/>
    </xf>
    <xf numFmtId="179" fontId="10" fillId="0" borderId="43" xfId="1" applyNumberFormat="1" applyFont="1" applyFill="1" applyBorder="1" applyAlignment="1">
      <alignment horizontal="right" vertical="center"/>
    </xf>
    <xf numFmtId="179" fontId="10" fillId="0" borderId="42" xfId="1" applyNumberFormat="1" applyFont="1" applyFill="1" applyBorder="1" applyAlignment="1">
      <alignment horizontal="right" vertical="center"/>
    </xf>
    <xf numFmtId="179" fontId="10" fillId="0" borderId="99" xfId="1" applyNumberFormat="1" applyFont="1" applyFill="1" applyBorder="1" applyAlignment="1">
      <alignment horizontal="right" vertical="center"/>
    </xf>
    <xf numFmtId="179" fontId="10" fillId="0" borderId="117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122" xfId="0" applyFont="1" applyFill="1" applyBorder="1" applyAlignment="1">
      <alignment horizontal="center" vertical="center"/>
    </xf>
    <xf numFmtId="0" fontId="0" fillId="0" borderId="123" xfId="0" applyFont="1" applyFill="1" applyBorder="1" applyAlignment="1">
      <alignment horizontal="center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41" xfId="1" applyFont="1" applyFill="1" applyBorder="1" applyAlignment="1">
      <alignment horizontal="right" vertical="center"/>
    </xf>
    <xf numFmtId="38" fontId="10" fillId="0" borderId="117" xfId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6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7" fillId="0" borderId="0" xfId="0" applyNumberFormat="1" applyFont="1" applyFill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7" fillId="0" borderId="2" xfId="1" applyNumberFormat="1" applyFont="1" applyFill="1" applyBorder="1" applyAlignment="1">
      <alignment vertical="center"/>
    </xf>
    <xf numFmtId="41" fontId="7" fillId="0" borderId="3" xfId="1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41" fontId="7" fillId="0" borderId="18" xfId="1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vertical="center"/>
    </xf>
    <xf numFmtId="41" fontId="9" fillId="0" borderId="32" xfId="1" applyNumberFormat="1" applyFont="1" applyFill="1" applyBorder="1" applyAlignment="1">
      <alignment horizontal="center" vertical="center"/>
    </xf>
    <xf numFmtId="41" fontId="9" fillId="0" borderId="30" xfId="1" applyNumberFormat="1" applyFont="1" applyFill="1" applyBorder="1" applyAlignment="1">
      <alignment horizontal="center" vertical="center"/>
    </xf>
    <xf numFmtId="41" fontId="9" fillId="0" borderId="33" xfId="1" applyNumberFormat="1" applyFont="1" applyFill="1" applyBorder="1" applyAlignment="1">
      <alignment horizontal="center" vertical="center"/>
    </xf>
    <xf numFmtId="41" fontId="9" fillId="0" borderId="34" xfId="1" applyNumberFormat="1" applyFont="1" applyFill="1" applyBorder="1" applyAlignment="1">
      <alignment horizontal="center" vertical="center"/>
    </xf>
    <xf numFmtId="41" fontId="9" fillId="0" borderId="35" xfId="1" applyNumberFormat="1" applyFont="1" applyFill="1" applyBorder="1" applyAlignment="1">
      <alignment horizontal="center" vertical="center"/>
    </xf>
    <xf numFmtId="41" fontId="9" fillId="0" borderId="29" xfId="1" applyNumberFormat="1" applyFont="1" applyFill="1" applyBorder="1" applyAlignment="1">
      <alignment horizontal="center" vertical="center"/>
    </xf>
    <xf numFmtId="41" fontId="9" fillId="0" borderId="36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21" fillId="0" borderId="0" xfId="0" applyNumberFormat="1" applyFont="1" applyFill="1" applyAlignment="1">
      <alignment vertical="center"/>
    </xf>
    <xf numFmtId="41" fontId="10" fillId="0" borderId="40" xfId="1" applyNumberFormat="1" applyFont="1" applyFill="1" applyBorder="1" applyAlignment="1">
      <alignment horizontal="right" vertical="center"/>
    </xf>
    <xf numFmtId="41" fontId="10" fillId="0" borderId="41" xfId="1" applyNumberFormat="1" applyFont="1" applyFill="1" applyBorder="1" applyAlignment="1">
      <alignment horizontal="right" vertical="center"/>
    </xf>
    <xf numFmtId="41" fontId="10" fillId="0" borderId="42" xfId="1" applyNumberFormat="1" applyFont="1" applyFill="1" applyBorder="1" applyAlignment="1">
      <alignment horizontal="right" vertical="center"/>
    </xf>
    <xf numFmtId="41" fontId="10" fillId="0" borderId="38" xfId="1" applyNumberFormat="1" applyFont="1" applyFill="1" applyBorder="1" applyAlignment="1">
      <alignment horizontal="right" vertical="center"/>
    </xf>
    <xf numFmtId="41" fontId="10" fillId="0" borderId="43" xfId="1" applyNumberFormat="1" applyFont="1" applyFill="1" applyBorder="1" applyAlignment="1">
      <alignment horizontal="right" vertical="center"/>
    </xf>
    <xf numFmtId="176" fontId="10" fillId="0" borderId="44" xfId="1" applyNumberFormat="1" applyFont="1" applyFill="1" applyBorder="1" applyAlignment="1">
      <alignment horizontal="right" vertical="center"/>
    </xf>
    <xf numFmtId="41" fontId="23" fillId="0" borderId="0" xfId="0" applyNumberFormat="1" applyFont="1" applyFill="1" applyAlignment="1">
      <alignment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9" xfId="1" applyNumberFormat="1" applyFont="1" applyFill="1" applyBorder="1" applyAlignment="1" applyProtection="1">
      <alignment horizontal="right" vertical="center"/>
      <protection locked="0"/>
    </xf>
    <xf numFmtId="41" fontId="7" fillId="0" borderId="50" xfId="1" applyNumberFormat="1" applyFont="1" applyFill="1" applyBorder="1" applyAlignment="1" applyProtection="1">
      <alignment horizontal="right" vertical="center"/>
      <protection locked="0"/>
    </xf>
    <xf numFmtId="41" fontId="7" fillId="0" borderId="51" xfId="1" applyNumberFormat="1" applyFont="1" applyFill="1" applyBorder="1" applyAlignment="1">
      <alignment horizontal="right" vertical="center"/>
    </xf>
    <xf numFmtId="41" fontId="7" fillId="0" borderId="19" xfId="1" applyNumberFormat="1" applyFont="1" applyFill="1" applyBorder="1" applyAlignment="1">
      <alignment horizontal="right" vertical="center"/>
    </xf>
    <xf numFmtId="41" fontId="7" fillId="0" borderId="30" xfId="1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vertical="center"/>
    </xf>
    <xf numFmtId="41" fontId="7" fillId="0" borderId="52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right" vertical="center"/>
    </xf>
    <xf numFmtId="41" fontId="7" fillId="0" borderId="54" xfId="1" applyNumberFormat="1" applyFont="1" applyFill="1" applyBorder="1" applyAlignment="1">
      <alignment horizontal="right" vertical="center"/>
    </xf>
    <xf numFmtId="41" fontId="7" fillId="0" borderId="55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 applyProtection="1">
      <alignment horizontal="right" vertical="center"/>
      <protection locked="0"/>
    </xf>
    <xf numFmtId="41" fontId="7" fillId="0" borderId="37" xfId="1" applyNumberFormat="1" applyFont="1" applyFill="1" applyBorder="1" applyAlignment="1" applyProtection="1">
      <alignment horizontal="right" vertical="center"/>
      <protection locked="0"/>
    </xf>
    <xf numFmtId="41" fontId="7" fillId="0" borderId="58" xfId="1" applyNumberFormat="1" applyFont="1" applyFill="1" applyBorder="1" applyAlignment="1">
      <alignment horizontal="right" vertical="center"/>
    </xf>
    <xf numFmtId="41" fontId="7" fillId="0" borderId="60" xfId="1" applyNumberFormat="1" applyFont="1" applyFill="1" applyBorder="1" applyAlignment="1">
      <alignment horizontal="right" vertical="center"/>
    </xf>
    <xf numFmtId="177" fontId="7" fillId="0" borderId="60" xfId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 shrinkToFit="1"/>
    </xf>
    <xf numFmtId="41" fontId="7" fillId="0" borderId="67" xfId="1" applyNumberFormat="1" applyFont="1" applyFill="1" applyBorder="1" applyAlignment="1">
      <alignment horizontal="right" vertical="center"/>
    </xf>
    <xf numFmtId="41" fontId="7" fillId="0" borderId="34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NumberFormat="1" applyFont="1" applyFill="1"/>
    <xf numFmtId="41" fontId="8" fillId="0" borderId="0" xfId="0" applyNumberFormat="1" applyFont="1" applyFill="1"/>
    <xf numFmtId="178" fontId="8" fillId="0" borderId="0" xfId="0" applyNumberFormat="1" applyFont="1" applyFill="1"/>
    <xf numFmtId="0" fontId="8" fillId="0" borderId="0" xfId="1" applyNumberFormat="1" applyFont="1" applyFill="1"/>
    <xf numFmtId="41" fontId="8" fillId="0" borderId="0" xfId="1" applyNumberFormat="1" applyFont="1" applyFill="1"/>
    <xf numFmtId="178" fontId="8" fillId="0" borderId="0" xfId="1" applyNumberFormat="1" applyFont="1" applyFill="1"/>
    <xf numFmtId="0" fontId="7" fillId="0" borderId="0" xfId="0" applyNumberFormat="1" applyFont="1" applyFill="1"/>
    <xf numFmtId="41" fontId="7" fillId="0" borderId="0" xfId="0" applyNumberFormat="1" applyFont="1" applyFill="1"/>
    <xf numFmtId="178" fontId="7" fillId="0" borderId="0" xfId="0" applyNumberFormat="1" applyFont="1" applyFill="1"/>
    <xf numFmtId="0" fontId="0" fillId="0" borderId="0" xfId="0" applyNumberFormat="1" applyFont="1" applyFill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0" fontId="7" fillId="0" borderId="56" xfId="0" applyNumberFormat="1" applyFont="1" applyFill="1" applyBorder="1" applyAlignment="1">
      <alignment vertical="center"/>
    </xf>
    <xf numFmtId="0" fontId="7" fillId="0" borderId="24" xfId="0" applyNumberFormat="1" applyFont="1" applyFill="1" applyBorder="1" applyAlignment="1">
      <alignment vertical="center"/>
    </xf>
    <xf numFmtId="0" fontId="7" fillId="0" borderId="76" xfId="0" applyNumberFormat="1" applyFont="1" applyFill="1" applyBorder="1" applyAlignment="1">
      <alignment vertical="center"/>
    </xf>
    <xf numFmtId="0" fontId="9" fillId="0" borderId="28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0" fontId="9" fillId="0" borderId="77" xfId="0" applyNumberFormat="1" applyFont="1" applyFill="1" applyBorder="1" applyAlignment="1">
      <alignment horizontal="center" vertical="center"/>
    </xf>
    <xf numFmtId="0" fontId="10" fillId="0" borderId="38" xfId="1" applyNumberFormat="1" applyFont="1" applyFill="1" applyBorder="1" applyAlignment="1" applyProtection="1">
      <alignment horizontal="distributed" vertical="center"/>
      <protection locked="0"/>
    </xf>
    <xf numFmtId="41" fontId="10" fillId="0" borderId="44" xfId="1" applyNumberFormat="1" applyFont="1" applyFill="1" applyBorder="1" applyAlignment="1">
      <alignment horizontal="right" vertical="center"/>
    </xf>
    <xf numFmtId="0" fontId="7" fillId="0" borderId="39" xfId="1" applyNumberFormat="1" applyFont="1" applyFill="1" applyBorder="1" applyAlignment="1">
      <alignment horizontal="distributed" vertical="center"/>
    </xf>
    <xf numFmtId="41" fontId="7" fillId="0" borderId="78" xfId="1" applyNumberFormat="1" applyFont="1" applyFill="1" applyBorder="1" applyAlignment="1">
      <alignment horizontal="right" vertical="center"/>
    </xf>
    <xf numFmtId="0" fontId="9" fillId="0" borderId="13" xfId="1" applyNumberFormat="1" applyFont="1" applyFill="1" applyBorder="1" applyAlignment="1">
      <alignment horizontal="left" vertical="center"/>
    </xf>
    <xf numFmtId="41" fontId="7" fillId="0" borderId="75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57" xfId="1" applyNumberFormat="1" applyFont="1" applyFill="1" applyBorder="1" applyAlignment="1">
      <alignment horizontal="distributed" vertical="center"/>
    </xf>
    <xf numFmtId="0" fontId="7" fillId="0" borderId="65" xfId="1" applyNumberFormat="1" applyFont="1" applyFill="1" applyBorder="1" applyAlignment="1">
      <alignment horizontal="distributed" vertical="center"/>
    </xf>
    <xf numFmtId="0" fontId="7" fillId="0" borderId="82" xfId="1" applyNumberFormat="1" applyFont="1" applyFill="1" applyBorder="1" applyAlignment="1">
      <alignment horizontal="distributed" vertical="center"/>
    </xf>
    <xf numFmtId="0" fontId="7" fillId="0" borderId="72" xfId="1" applyNumberFormat="1" applyFont="1" applyFill="1" applyBorder="1" applyAlignment="1">
      <alignment horizontal="distributed" vertical="center"/>
    </xf>
    <xf numFmtId="41" fontId="7" fillId="0" borderId="28" xfId="1" applyNumberFormat="1" applyFont="1" applyFill="1" applyBorder="1" applyAlignment="1">
      <alignment horizontal="right" vertical="center"/>
    </xf>
    <xf numFmtId="41" fontId="0" fillId="0" borderId="0" xfId="0" applyNumberFormat="1" applyFont="1" applyFill="1"/>
    <xf numFmtId="41" fontId="7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7" fillId="0" borderId="1" xfId="0" applyNumberFormat="1" applyFont="1" applyFill="1" applyBorder="1"/>
    <xf numFmtId="41" fontId="7" fillId="0" borderId="85" xfId="1" applyNumberFormat="1" applyFont="1" applyFill="1" applyBorder="1" applyAlignment="1">
      <alignment horizontal="right" vertical="center"/>
    </xf>
    <xf numFmtId="41" fontId="7" fillId="0" borderId="87" xfId="1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vertical="center"/>
    </xf>
    <xf numFmtId="41" fontId="7" fillId="0" borderId="78" xfId="2" applyNumberFormat="1" applyFont="1" applyFill="1" applyBorder="1" applyAlignment="1">
      <alignment vertical="center"/>
    </xf>
    <xf numFmtId="41" fontId="7" fillId="0" borderId="78" xfId="2" applyNumberFormat="1" applyFont="1" applyFill="1" applyBorder="1" applyAlignment="1">
      <alignment horizontal="right" vertical="center"/>
    </xf>
    <xf numFmtId="0" fontId="1" fillId="0" borderId="0" xfId="0" applyFont="1" applyFill="1"/>
    <xf numFmtId="179" fontId="18" fillId="0" borderId="0" xfId="0" applyNumberFormat="1" applyFont="1" applyFill="1" applyAlignment="1">
      <alignment vertical="center" shrinkToFit="1"/>
    </xf>
    <xf numFmtId="41" fontId="7" fillId="0" borderId="0" xfId="1" applyNumberFormat="1" applyFont="1" applyFill="1" applyBorder="1" applyAlignment="1">
      <alignment horizontal="distributed" vertical="center"/>
    </xf>
    <xf numFmtId="41" fontId="7" fillId="0" borderId="4" xfId="1" applyNumberFormat="1" applyFont="1" applyFill="1" applyBorder="1" applyAlignment="1" applyProtection="1">
      <alignment vertical="center"/>
      <protection locked="0"/>
    </xf>
    <xf numFmtId="41" fontId="7" fillId="0" borderId="12" xfId="1" applyNumberFormat="1" applyFont="1" applyFill="1" applyBorder="1" applyAlignment="1" applyProtection="1">
      <alignment vertical="center"/>
      <protection locked="0"/>
    </xf>
    <xf numFmtId="41" fontId="7" fillId="0" borderId="6" xfId="1" applyNumberFormat="1" applyFont="1" applyFill="1" applyBorder="1" applyAlignment="1" applyProtection="1">
      <alignment vertical="center"/>
      <protection locked="0"/>
    </xf>
    <xf numFmtId="41" fontId="7" fillId="0" borderId="2" xfId="1" applyNumberFormat="1" applyFont="1" applyFill="1" applyBorder="1" applyAlignment="1" applyProtection="1">
      <alignment vertical="center"/>
      <protection locked="0"/>
    </xf>
    <xf numFmtId="41" fontId="7" fillId="0" borderId="9" xfId="1" applyNumberFormat="1" applyFont="1" applyFill="1" applyBorder="1" applyAlignment="1" applyProtection="1">
      <alignment vertical="center"/>
      <protection locked="0"/>
    </xf>
    <xf numFmtId="41" fontId="7" fillId="0" borderId="37" xfId="1" applyNumberFormat="1" applyFont="1" applyFill="1" applyBorder="1" applyAlignment="1" applyProtection="1">
      <alignment vertical="center"/>
      <protection locked="0"/>
    </xf>
    <xf numFmtId="176" fontId="7" fillId="0" borderId="12" xfId="1" applyNumberFormat="1" applyFont="1" applyFill="1" applyBorder="1" applyAlignment="1" applyProtection="1">
      <alignment vertical="center"/>
      <protection locked="0"/>
    </xf>
    <xf numFmtId="41" fontId="7" fillId="0" borderId="47" xfId="1" applyNumberFormat="1" applyFont="1" applyFill="1" applyBorder="1" applyAlignment="1" applyProtection="1">
      <alignment horizontal="right" vertical="center"/>
      <protection locked="0"/>
    </xf>
    <xf numFmtId="41" fontId="7" fillId="0" borderId="24" xfId="1" applyNumberFormat="1" applyFont="1" applyFill="1" applyBorder="1" applyAlignment="1" applyProtection="1">
      <alignment horizontal="right" vertical="center"/>
      <protection locked="0"/>
    </xf>
    <xf numFmtId="41" fontId="7" fillId="0" borderId="48" xfId="1" applyNumberFormat="1" applyFont="1" applyFill="1" applyBorder="1" applyAlignment="1">
      <alignment horizontal="right" vertical="center"/>
    </xf>
    <xf numFmtId="41" fontId="7" fillId="0" borderId="49" xfId="1" applyNumberFormat="1" applyFont="1" applyFill="1" applyBorder="1" applyAlignment="1">
      <alignment horizontal="right" vertical="center"/>
    </xf>
    <xf numFmtId="41" fontId="7" fillId="0" borderId="26" xfId="1" applyNumberFormat="1" applyFont="1" applyFill="1" applyBorder="1" applyAlignment="1">
      <alignment horizontal="right" vertical="center"/>
    </xf>
    <xf numFmtId="41" fontId="7" fillId="0" borderId="47" xfId="1" applyNumberFormat="1" applyFont="1" applyFill="1" applyBorder="1" applyAlignment="1">
      <alignment horizontal="right" vertical="center"/>
    </xf>
    <xf numFmtId="41" fontId="7" fillId="0" borderId="31" xfId="1" applyNumberFormat="1" applyFont="1" applyFill="1" applyBorder="1" applyAlignment="1" applyProtection="1">
      <alignment horizontal="right" vertical="center"/>
      <protection locked="0"/>
    </xf>
    <xf numFmtId="41" fontId="7" fillId="0" borderId="33" xfId="1" applyNumberFormat="1" applyFont="1" applyFill="1" applyBorder="1" applyAlignment="1">
      <alignment vertical="center" shrinkToFit="1"/>
    </xf>
    <xf numFmtId="41" fontId="7" fillId="0" borderId="29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Alignment="1">
      <alignment vertical="center" shrinkToFit="1"/>
    </xf>
    <xf numFmtId="41" fontId="7" fillId="0" borderId="33" xfId="1" applyNumberFormat="1" applyFont="1" applyFill="1" applyBorder="1" applyAlignment="1">
      <alignment horizontal="right" vertical="center"/>
    </xf>
    <xf numFmtId="41" fontId="7" fillId="0" borderId="29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>
      <alignment horizontal="right" vertical="center"/>
    </xf>
    <xf numFmtId="41" fontId="7" fillId="0" borderId="61" xfId="1" applyNumberFormat="1" applyFont="1" applyFill="1" applyBorder="1" applyAlignment="1">
      <alignment horizontal="right" vertical="center"/>
    </xf>
    <xf numFmtId="41" fontId="7" fillId="0" borderId="62" xfId="1" applyNumberFormat="1" applyFont="1" applyFill="1" applyBorder="1" applyAlignment="1">
      <alignment horizontal="right" vertical="center"/>
    </xf>
    <xf numFmtId="41" fontId="7" fillId="0" borderId="63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 applyProtection="1">
      <alignment horizontal="right" vertical="center"/>
      <protection locked="0"/>
    </xf>
    <xf numFmtId="41" fontId="7" fillId="0" borderId="63" xfId="1" applyNumberFormat="1" applyFont="1" applyFill="1" applyBorder="1" applyAlignment="1" applyProtection="1">
      <alignment horizontal="right" vertical="center"/>
      <protection locked="0"/>
    </xf>
    <xf numFmtId="41" fontId="7" fillId="0" borderId="66" xfId="1" applyNumberFormat="1" applyFont="1" applyFill="1" applyBorder="1" applyAlignment="1">
      <alignment horizontal="right" vertical="center"/>
    </xf>
    <xf numFmtId="41" fontId="7" fillId="0" borderId="68" xfId="1" applyNumberFormat="1" applyFont="1" applyFill="1" applyBorder="1" applyAlignment="1">
      <alignment horizontal="right" vertical="center"/>
    </xf>
    <xf numFmtId="41" fontId="7" fillId="0" borderId="66" xfId="1" applyNumberFormat="1" applyFont="1" applyFill="1" applyBorder="1" applyAlignment="1" applyProtection="1">
      <alignment horizontal="right" vertical="center"/>
      <protection locked="0"/>
    </xf>
    <xf numFmtId="41" fontId="7" fillId="0" borderId="69" xfId="1" applyNumberFormat="1" applyFont="1" applyFill="1" applyBorder="1" applyAlignment="1" applyProtection="1">
      <alignment horizontal="right" vertical="center"/>
      <protection locked="0"/>
    </xf>
    <xf numFmtId="41" fontId="7" fillId="0" borderId="69" xfId="1" applyNumberFormat="1" applyFont="1" applyFill="1" applyBorder="1" applyAlignment="1">
      <alignment horizontal="right" vertical="center"/>
    </xf>
    <xf numFmtId="41" fontId="7" fillId="0" borderId="70" xfId="1" applyNumberFormat="1" applyFont="1" applyFill="1" applyBorder="1" applyAlignment="1">
      <alignment horizontal="right" vertical="center"/>
    </xf>
    <xf numFmtId="41" fontId="7" fillId="0" borderId="35" xfId="1" applyNumberFormat="1" applyFont="1" applyFill="1" applyBorder="1" applyAlignment="1">
      <alignment horizontal="right" vertical="center"/>
    </xf>
    <xf numFmtId="41" fontId="7" fillId="0" borderId="73" xfId="1" applyNumberFormat="1" applyFont="1" applyFill="1" applyBorder="1" applyAlignment="1">
      <alignment horizontal="right" vertical="center"/>
    </xf>
    <xf numFmtId="41" fontId="7" fillId="0" borderId="74" xfId="1" applyNumberFormat="1" applyFont="1" applyFill="1" applyBorder="1" applyAlignment="1">
      <alignment horizontal="right" vertical="center"/>
    </xf>
    <xf numFmtId="41" fontId="7" fillId="0" borderId="36" xfId="1" applyNumberFormat="1" applyFont="1" applyFill="1" applyBorder="1" applyAlignment="1">
      <alignment horizontal="right" vertical="center"/>
    </xf>
    <xf numFmtId="0" fontId="7" fillId="0" borderId="3" xfId="1" applyNumberFormat="1" applyFont="1" applyFill="1" applyBorder="1" applyAlignment="1" applyProtection="1">
      <alignment horizontal="distributed" vertical="center"/>
      <protection locked="0"/>
    </xf>
    <xf numFmtId="41" fontId="7" fillId="0" borderId="75" xfId="1" applyNumberFormat="1" applyFont="1" applyFill="1" applyBorder="1" applyAlignment="1" applyProtection="1">
      <alignment vertical="center"/>
      <protection locked="0"/>
    </xf>
    <xf numFmtId="41" fontId="7" fillId="0" borderId="19" xfId="1" applyNumberFormat="1" applyFont="1" applyFill="1" applyBorder="1" applyAlignment="1" applyProtection="1">
      <alignment vertical="center"/>
      <protection locked="0"/>
    </xf>
    <xf numFmtId="41" fontId="7" fillId="0" borderId="17" xfId="1" applyNumberFormat="1" applyFont="1" applyFill="1" applyBorder="1" applyAlignment="1" applyProtection="1">
      <alignment vertical="center"/>
      <protection locked="0"/>
    </xf>
    <xf numFmtId="41" fontId="7" fillId="0" borderId="0" xfId="1" applyNumberFormat="1" applyFont="1" applyFill="1" applyBorder="1" applyAlignment="1" applyProtection="1">
      <alignment vertical="center"/>
      <protection locked="0"/>
    </xf>
    <xf numFmtId="41" fontId="7" fillId="0" borderId="24" xfId="1" applyNumberFormat="1" applyFont="1" applyFill="1" applyBorder="1" applyAlignment="1" applyProtection="1">
      <alignment vertical="center"/>
      <protection locked="0"/>
    </xf>
    <xf numFmtId="41" fontId="7" fillId="0" borderId="50" xfId="1" applyNumberFormat="1" applyFont="1" applyFill="1" applyBorder="1" applyAlignment="1" applyProtection="1">
      <alignment vertical="center"/>
      <protection locked="0"/>
    </xf>
    <xf numFmtId="41" fontId="7" fillId="0" borderId="44" xfId="1" applyNumberFormat="1" applyFont="1" applyFill="1" applyBorder="1" applyAlignment="1" applyProtection="1">
      <alignment horizontal="right" vertical="center"/>
      <protection locked="0"/>
    </xf>
    <xf numFmtId="41" fontId="7" fillId="0" borderId="79" xfId="1" applyNumberFormat="1" applyFont="1" applyFill="1" applyBorder="1" applyAlignment="1" applyProtection="1">
      <alignment horizontal="right" vertical="center"/>
      <protection locked="0"/>
    </xf>
    <xf numFmtId="41" fontId="7" fillId="0" borderId="42" xfId="1" applyNumberFormat="1" applyFont="1" applyFill="1" applyBorder="1" applyAlignment="1" applyProtection="1">
      <alignment horizontal="right" vertical="center"/>
      <protection locked="0"/>
    </xf>
    <xf numFmtId="41" fontId="7" fillId="0" borderId="60" xfId="1" applyNumberFormat="1" applyFont="1" applyFill="1" applyBorder="1" applyAlignment="1" applyProtection="1">
      <alignment horizontal="right" vertical="center"/>
      <protection locked="0"/>
    </xf>
    <xf numFmtId="41" fontId="7" fillId="0" borderId="80" xfId="1" applyNumberFormat="1" applyFont="1" applyFill="1" applyBorder="1" applyAlignment="1" applyProtection="1">
      <alignment horizontal="right" vertical="center"/>
      <protection locked="0"/>
    </xf>
    <xf numFmtId="41" fontId="7" fillId="0" borderId="67" xfId="1" applyNumberFormat="1" applyFont="1" applyFill="1" applyBorder="1" applyAlignment="1" applyProtection="1">
      <alignment horizontal="right" vertical="center"/>
      <protection locked="0"/>
    </xf>
    <xf numFmtId="41" fontId="7" fillId="0" borderId="81" xfId="1" applyNumberFormat="1" applyFont="1" applyFill="1" applyBorder="1" applyAlignment="1" applyProtection="1">
      <alignment horizontal="right" vertical="center"/>
      <protection locked="0"/>
    </xf>
    <xf numFmtId="41" fontId="7" fillId="0" borderId="15" xfId="1" applyNumberFormat="1" applyFont="1" applyFill="1" applyBorder="1" applyAlignment="1" applyProtection="1">
      <alignment horizontal="right" vertical="center"/>
      <protection locked="0"/>
    </xf>
    <xf numFmtId="41" fontId="7" fillId="0" borderId="20" xfId="1" applyNumberFormat="1" applyFont="1" applyFill="1" applyBorder="1" applyAlignment="1" applyProtection="1">
      <alignment horizontal="right" vertical="center"/>
      <protection locked="0"/>
    </xf>
    <xf numFmtId="41" fontId="7" fillId="0" borderId="16" xfId="1" applyNumberFormat="1" applyFont="1" applyFill="1" applyBorder="1" applyAlignment="1" applyProtection="1">
      <alignment horizontal="right" vertical="center"/>
      <protection locked="0"/>
    </xf>
    <xf numFmtId="41" fontId="7" fillId="0" borderId="83" xfId="1" applyNumberFormat="1" applyFont="1" applyFill="1" applyBorder="1" applyAlignment="1" applyProtection="1">
      <alignment horizontal="right" vertical="center"/>
      <protection locked="0"/>
    </xf>
    <xf numFmtId="41" fontId="7" fillId="0" borderId="35" xfId="1" applyNumberFormat="1" applyFont="1" applyFill="1" applyBorder="1" applyAlignment="1" applyProtection="1">
      <alignment horizontal="right" vertical="center"/>
      <protection locked="0"/>
    </xf>
    <xf numFmtId="41" fontId="7" fillId="0" borderId="34" xfId="1" applyNumberFormat="1" applyFont="1" applyFill="1" applyBorder="1" applyAlignment="1" applyProtection="1">
      <alignment horizontal="right" vertical="center"/>
      <protection locked="0"/>
    </xf>
    <xf numFmtId="41" fontId="7" fillId="0" borderId="84" xfId="1" applyNumberFormat="1" applyFont="1" applyFill="1" applyBorder="1" applyAlignment="1" applyProtection="1">
      <alignment horizontal="right" vertical="center"/>
      <protection locked="0"/>
    </xf>
    <xf numFmtId="41" fontId="7" fillId="0" borderId="36" xfId="1" applyNumberFormat="1" applyFont="1" applyFill="1" applyBorder="1" applyAlignment="1" applyProtection="1">
      <alignment horizontal="right" vertical="center"/>
      <protection locked="0"/>
    </xf>
    <xf numFmtId="41" fontId="7" fillId="0" borderId="0" xfId="1" applyNumberFormat="1" applyFont="1" applyFill="1" applyBorder="1" applyAlignment="1" applyProtection="1">
      <alignment horizontal="right" vertical="center"/>
      <protection locked="0"/>
    </xf>
    <xf numFmtId="41" fontId="7" fillId="0" borderId="47" xfId="2" applyNumberFormat="1" applyFont="1" applyFill="1" applyBorder="1" applyAlignment="1">
      <alignment vertical="center"/>
    </xf>
    <xf numFmtId="41" fontId="7" fillId="0" borderId="19" xfId="2" applyNumberFormat="1" applyFont="1" applyFill="1" applyBorder="1" applyAlignment="1">
      <alignment vertical="center"/>
    </xf>
    <xf numFmtId="41" fontId="7" fillId="0" borderId="41" xfId="2" applyNumberFormat="1" applyFont="1" applyFill="1" applyBorder="1" applyAlignment="1">
      <alignment vertical="center"/>
    </xf>
    <xf numFmtId="41" fontId="7" fillId="0" borderId="44" xfId="2" applyNumberFormat="1" applyFont="1" applyFill="1" applyBorder="1" applyAlignment="1">
      <alignment horizontal="right" vertical="center"/>
    </xf>
    <xf numFmtId="41" fontId="7" fillId="0" borderId="41" xfId="2" applyNumberFormat="1" applyFont="1" applyFill="1" applyBorder="1" applyAlignment="1">
      <alignment horizontal="right" vertical="center"/>
    </xf>
    <xf numFmtId="41" fontId="7" fillId="0" borderId="48" xfId="2" applyNumberFormat="1" applyFont="1" applyFill="1" applyBorder="1" applyAlignment="1">
      <alignment vertical="center"/>
    </xf>
    <xf numFmtId="41" fontId="7" fillId="0" borderId="49" xfId="2" applyNumberFormat="1" applyFont="1" applyFill="1" applyBorder="1" applyAlignment="1">
      <alignment vertical="center"/>
    </xf>
    <xf numFmtId="41" fontId="7" fillId="0" borderId="45" xfId="2" applyNumberFormat="1" applyFont="1" applyFill="1" applyBorder="1" applyAlignment="1">
      <alignment vertical="center"/>
    </xf>
    <xf numFmtId="41" fontId="7" fillId="0" borderId="51" xfId="2" applyNumberFormat="1" applyFont="1" applyFill="1" applyBorder="1" applyAlignment="1">
      <alignment vertical="center"/>
    </xf>
    <xf numFmtId="41" fontId="7" fillId="0" borderId="26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horizontal="right" vertical="center"/>
    </xf>
    <xf numFmtId="0" fontId="7" fillId="0" borderId="26" xfId="2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vertical="center"/>
    </xf>
    <xf numFmtId="0" fontId="7" fillId="0" borderId="43" xfId="2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41" fontId="7" fillId="0" borderId="44" xfId="2" applyNumberFormat="1" applyFont="1" applyFill="1" applyBorder="1" applyAlignment="1">
      <alignment vertical="center"/>
    </xf>
    <xf numFmtId="41" fontId="7" fillId="0" borderId="49" xfId="2" applyNumberFormat="1" applyFont="1" applyFill="1" applyBorder="1" applyAlignment="1">
      <alignment horizontal="right" vertical="center"/>
    </xf>
    <xf numFmtId="41" fontId="7" fillId="0" borderId="51" xfId="2" applyNumberFormat="1" applyFont="1" applyFill="1" applyBorder="1" applyAlignment="1">
      <alignment horizontal="right" vertical="center"/>
    </xf>
    <xf numFmtId="41" fontId="7" fillId="0" borderId="47" xfId="2" applyNumberFormat="1" applyFont="1" applyFill="1" applyBorder="1" applyAlignment="1">
      <alignment horizontal="right" vertical="center"/>
    </xf>
    <xf numFmtId="41" fontId="7" fillId="0" borderId="19" xfId="2" applyNumberFormat="1" applyFont="1" applyFill="1" applyBorder="1" applyAlignment="1">
      <alignment horizontal="right" vertical="center"/>
    </xf>
    <xf numFmtId="41" fontId="7" fillId="0" borderId="18" xfId="2" applyNumberFormat="1" applyFont="1" applyFill="1" applyBorder="1" applyAlignment="1">
      <alignment horizontal="right" vertical="center"/>
    </xf>
    <xf numFmtId="41" fontId="7" fillId="0" borderId="50" xfId="2" applyNumberFormat="1" applyFont="1" applyFill="1" applyBorder="1" applyAlignment="1">
      <alignment horizontal="right" vertical="center"/>
    </xf>
    <xf numFmtId="41" fontId="7" fillId="0" borderId="42" xfId="2" applyNumberFormat="1" applyFont="1" applyFill="1" applyBorder="1" applyAlignment="1">
      <alignment horizontal="right" vertical="center"/>
    </xf>
    <xf numFmtId="179" fontId="7" fillId="0" borderId="18" xfId="2" applyNumberFormat="1" applyFont="1" applyFill="1" applyBorder="1" applyAlignment="1">
      <alignment horizontal="right" vertical="center"/>
    </xf>
    <xf numFmtId="0" fontId="7" fillId="0" borderId="47" xfId="2" applyNumberFormat="1" applyFont="1" applyFill="1" applyBorder="1" applyAlignment="1">
      <alignment horizontal="right" vertical="center"/>
    </xf>
    <xf numFmtId="0" fontId="7" fillId="0" borderId="18" xfId="2" applyNumberFormat="1" applyFont="1" applyFill="1" applyBorder="1" applyAlignment="1">
      <alignment horizontal="right" vertical="center"/>
    </xf>
    <xf numFmtId="0" fontId="7" fillId="0" borderId="99" xfId="2" applyNumberFormat="1" applyFont="1" applyFill="1" applyBorder="1" applyAlignment="1">
      <alignment horizontal="right" vertical="center"/>
    </xf>
    <xf numFmtId="0" fontId="7" fillId="0" borderId="41" xfId="2" applyNumberFormat="1" applyFont="1" applyFill="1" applyBorder="1" applyAlignment="1">
      <alignment horizontal="right" vertical="center"/>
    </xf>
    <xf numFmtId="41" fontId="7" fillId="0" borderId="106" xfId="1" applyNumberFormat="1" applyFont="1" applyFill="1" applyBorder="1" applyAlignment="1" applyProtection="1">
      <alignment vertical="center"/>
      <protection locked="0"/>
    </xf>
    <xf numFmtId="41" fontId="7" fillId="0" borderId="107" xfId="1" applyNumberFormat="1" applyFont="1" applyFill="1" applyBorder="1" applyAlignment="1" applyProtection="1">
      <alignment vertical="center"/>
      <protection locked="0"/>
    </xf>
    <xf numFmtId="41" fontId="7" fillId="0" borderId="108" xfId="1" applyNumberFormat="1" applyFont="1" applyFill="1" applyBorder="1" applyAlignment="1" applyProtection="1">
      <alignment vertical="center"/>
      <protection locked="0"/>
    </xf>
    <xf numFmtId="41" fontId="7" fillId="0" borderId="59" xfId="1" applyNumberFormat="1" applyFont="1" applyFill="1" applyBorder="1" applyAlignment="1" applyProtection="1">
      <alignment vertical="center"/>
      <protection locked="0"/>
    </xf>
    <xf numFmtId="41" fontId="7" fillId="0" borderId="63" xfId="1" applyNumberFormat="1" applyFont="1" applyFill="1" applyBorder="1" applyAlignment="1" applyProtection="1">
      <alignment vertical="center"/>
      <protection locked="0"/>
    </xf>
    <xf numFmtId="41" fontId="7" fillId="0" borderId="60" xfId="1" applyNumberFormat="1" applyFont="1" applyFill="1" applyBorder="1" applyAlignment="1" applyProtection="1">
      <alignment vertical="center"/>
      <protection locked="0"/>
    </xf>
    <xf numFmtId="41" fontId="7" fillId="0" borderId="15" xfId="1" applyNumberFormat="1" applyFont="1" applyFill="1" applyBorder="1" applyAlignment="1" applyProtection="1">
      <alignment vertical="center"/>
      <protection locked="0"/>
    </xf>
    <xf numFmtId="41" fontId="7" fillId="0" borderId="83" xfId="1" applyNumberFormat="1" applyFont="1" applyFill="1" applyBorder="1" applyAlignment="1" applyProtection="1">
      <alignment vertical="center"/>
      <protection locked="0"/>
    </xf>
    <xf numFmtId="41" fontId="7" fillId="0" borderId="16" xfId="1" applyNumberFormat="1" applyFont="1" applyFill="1" applyBorder="1" applyAlignment="1" applyProtection="1">
      <alignment vertical="center"/>
      <protection locked="0"/>
    </xf>
    <xf numFmtId="41" fontId="7" fillId="0" borderId="41" xfId="1" applyNumberFormat="1" applyFont="1" applyFill="1" applyBorder="1" applyAlignment="1" applyProtection="1">
      <alignment vertical="center"/>
      <protection locked="0"/>
    </xf>
    <xf numFmtId="41" fontId="7" fillId="0" borderId="42" xfId="1" applyNumberFormat="1" applyFont="1" applyFill="1" applyBorder="1" applyAlignment="1" applyProtection="1">
      <alignment vertical="center"/>
      <protection locked="0"/>
    </xf>
    <xf numFmtId="41" fontId="7" fillId="0" borderId="44" xfId="1" applyNumberFormat="1" applyFont="1" applyFill="1" applyBorder="1" applyAlignment="1" applyProtection="1">
      <alignment vertical="center"/>
      <protection locked="0"/>
    </xf>
    <xf numFmtId="41" fontId="7" fillId="0" borderId="108" xfId="1" applyNumberFormat="1" applyFont="1" applyFill="1" applyBorder="1" applyAlignment="1">
      <alignment vertical="center"/>
    </xf>
    <xf numFmtId="41" fontId="7" fillId="0" borderId="60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44" xfId="1" applyNumberFormat="1" applyFont="1" applyFill="1" applyBorder="1" applyAlignment="1">
      <alignment vertical="center"/>
    </xf>
    <xf numFmtId="41" fontId="7" fillId="0" borderId="87" xfId="2" applyNumberFormat="1" applyFont="1" applyFill="1" applyBorder="1" applyAlignment="1">
      <alignment horizontal="right" vertical="center"/>
    </xf>
    <xf numFmtId="41" fontId="7" fillId="0" borderId="48" xfId="1" applyNumberFormat="1" applyFont="1" applyFill="1" applyBorder="1" applyAlignment="1">
      <alignment vertical="center"/>
    </xf>
    <xf numFmtId="41" fontId="7" fillId="0" borderId="115" xfId="1" applyNumberFormat="1" applyFont="1" applyFill="1" applyBorder="1" applyAlignment="1">
      <alignment vertical="center"/>
    </xf>
    <xf numFmtId="41" fontId="7" fillId="0" borderId="22" xfId="1" applyNumberFormat="1" applyFont="1" applyFill="1" applyBorder="1" applyAlignment="1">
      <alignment vertical="center"/>
    </xf>
    <xf numFmtId="41" fontId="7" fillId="0" borderId="21" xfId="2" applyNumberFormat="1" applyFont="1" applyFill="1" applyBorder="1" applyAlignment="1">
      <alignment horizontal="right" vertical="center"/>
    </xf>
    <xf numFmtId="41" fontId="7" fillId="0" borderId="62" xfId="1" applyNumberFormat="1" applyFont="1" applyFill="1" applyBorder="1" applyAlignment="1">
      <alignment vertical="center"/>
    </xf>
    <xf numFmtId="41" fontId="7" fillId="0" borderId="56" xfId="2" applyNumberFormat="1" applyFont="1" applyFill="1" applyBorder="1" applyAlignment="1">
      <alignment horizontal="right" vertical="center"/>
    </xf>
    <xf numFmtId="41" fontId="7" fillId="0" borderId="43" xfId="1" applyNumberFormat="1" applyFont="1" applyFill="1" applyBorder="1" applyAlignment="1">
      <alignment vertical="center"/>
    </xf>
    <xf numFmtId="179" fontId="7" fillId="0" borderId="3" xfId="1" applyNumberFormat="1" applyFont="1" applyFill="1" applyBorder="1" applyAlignment="1">
      <alignment horizontal="distributed" vertical="center"/>
    </xf>
    <xf numFmtId="179" fontId="7" fillId="0" borderId="75" xfId="1" applyNumberFormat="1" applyFont="1" applyFill="1" applyBorder="1" applyAlignment="1">
      <alignment horizontal="right" vertical="center"/>
    </xf>
    <xf numFmtId="179" fontId="7" fillId="0" borderId="19" xfId="1" applyNumberFormat="1" applyFont="1" applyFill="1" applyBorder="1" applyAlignment="1">
      <alignment horizontal="right" vertical="center"/>
    </xf>
    <xf numFmtId="179" fontId="7" fillId="0" borderId="24" xfId="1" applyNumberFormat="1" applyFont="1" applyFill="1" applyBorder="1" applyAlignment="1">
      <alignment horizontal="right" vertical="center"/>
    </xf>
    <xf numFmtId="179" fontId="7" fillId="0" borderId="26" xfId="1" applyNumberFormat="1" applyFont="1" applyFill="1" applyBorder="1" applyAlignment="1">
      <alignment horizontal="right" vertical="center"/>
    </xf>
    <xf numFmtId="179" fontId="7" fillId="0" borderId="50" xfId="1" applyNumberFormat="1" applyFont="1" applyFill="1" applyBorder="1" applyAlignment="1">
      <alignment horizontal="right" vertical="center"/>
    </xf>
    <xf numFmtId="179" fontId="7" fillId="0" borderId="37" xfId="1" applyNumberFormat="1" applyFont="1" applyFill="1" applyBorder="1" applyAlignment="1">
      <alignment horizontal="right" vertical="center"/>
    </xf>
    <xf numFmtId="179" fontId="7" fillId="0" borderId="14" xfId="1" applyNumberFormat="1" applyFont="1" applyFill="1" applyBorder="1" applyAlignment="1">
      <alignment horizontal="right" vertical="center"/>
    </xf>
    <xf numFmtId="179" fontId="7" fillId="0" borderId="47" xfId="1" applyNumberFormat="1" applyFont="1" applyFill="1" applyBorder="1" applyAlignment="1">
      <alignment horizontal="right" vertical="center"/>
    </xf>
    <xf numFmtId="179" fontId="7" fillId="0" borderId="18" xfId="1" applyNumberFormat="1" applyFont="1" applyFill="1" applyBorder="1" applyAlignment="1">
      <alignment horizontal="right" vertical="center"/>
    </xf>
    <xf numFmtId="179" fontId="7" fillId="0" borderId="59" xfId="1" applyNumberFormat="1" applyFont="1" applyFill="1" applyBorder="1" applyAlignment="1">
      <alignment horizontal="right" vertical="center"/>
    </xf>
    <xf numFmtId="179" fontId="7" fillId="0" borderId="58" xfId="1" applyNumberFormat="1" applyFont="1" applyFill="1" applyBorder="1" applyAlignment="1">
      <alignment horizontal="right" vertical="center"/>
    </xf>
    <xf numFmtId="179" fontId="7" fillId="0" borderId="62" xfId="1" applyNumberFormat="1" applyFont="1" applyFill="1" applyBorder="1" applyAlignment="1">
      <alignment horizontal="right" vertical="center"/>
    </xf>
    <xf numFmtId="179" fontId="7" fillId="0" borderId="60" xfId="1" applyNumberFormat="1" applyFont="1" applyFill="1" applyBorder="1" applyAlignment="1">
      <alignment horizontal="right" vertical="center"/>
    </xf>
    <xf numFmtId="179" fontId="7" fillId="0" borderId="63" xfId="1" applyNumberFormat="1" applyFont="1" applyFill="1" applyBorder="1" applyAlignment="1">
      <alignment horizontal="right" vertical="center"/>
    </xf>
    <xf numFmtId="179" fontId="7" fillId="0" borderId="113" xfId="1" applyNumberFormat="1" applyFont="1" applyFill="1" applyBorder="1" applyAlignment="1">
      <alignment horizontal="right" vertical="center"/>
    </xf>
    <xf numFmtId="179" fontId="7" fillId="0" borderId="66" xfId="1" applyNumberFormat="1" applyFont="1" applyFill="1" applyBorder="1" applyAlignment="1">
      <alignment horizontal="right" vertical="center"/>
    </xf>
    <xf numFmtId="179" fontId="7" fillId="0" borderId="67" xfId="1" applyNumberFormat="1" applyFont="1" applyFill="1" applyBorder="1" applyAlignment="1">
      <alignment horizontal="right" vertical="center"/>
    </xf>
    <xf numFmtId="179" fontId="7" fillId="0" borderId="69" xfId="1" applyNumberFormat="1" applyFont="1" applyFill="1" applyBorder="1" applyAlignment="1">
      <alignment horizontal="right" vertical="center"/>
    </xf>
    <xf numFmtId="179" fontId="7" fillId="0" borderId="119" xfId="1" applyNumberFormat="1" applyFont="1" applyFill="1" applyBorder="1" applyAlignment="1">
      <alignment horizontal="right" vertical="center"/>
    </xf>
    <xf numFmtId="179" fontId="7" fillId="0" borderId="120" xfId="1" applyNumberFormat="1" applyFont="1" applyFill="1" applyBorder="1" applyAlignment="1">
      <alignment horizontal="right" vertical="center"/>
    </xf>
    <xf numFmtId="179" fontId="7" fillId="0" borderId="35" xfId="1" applyNumberFormat="1" applyFont="1" applyFill="1" applyBorder="1" applyAlignment="1">
      <alignment horizontal="right" vertical="center"/>
    </xf>
    <xf numFmtId="179" fontId="7" fillId="0" borderId="36" xfId="1" applyNumberFormat="1" applyFont="1" applyFill="1" applyBorder="1" applyAlignment="1">
      <alignment horizontal="right" vertical="center"/>
    </xf>
    <xf numFmtId="179" fontId="7" fillId="0" borderId="121" xfId="1" applyNumberFormat="1" applyFont="1" applyFill="1" applyBorder="1" applyAlignment="1">
      <alignment horizontal="right" vertical="center"/>
    </xf>
    <xf numFmtId="179" fontId="7" fillId="0" borderId="74" xfId="1" applyNumberFormat="1" applyFont="1" applyFill="1" applyBorder="1" applyAlignment="1">
      <alignment horizontal="right" vertical="center"/>
    </xf>
    <xf numFmtId="38" fontId="7" fillId="0" borderId="55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38" fontId="7" fillId="0" borderId="24" xfId="1" applyFont="1" applyFill="1" applyBorder="1" applyAlignment="1">
      <alignment horizontal="right" vertical="center"/>
    </xf>
    <xf numFmtId="38" fontId="7" fillId="0" borderId="5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129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distributed" vertical="center"/>
    </xf>
    <xf numFmtId="38" fontId="7" fillId="0" borderId="26" xfId="1" applyFont="1" applyFill="1" applyBorder="1" applyAlignment="1">
      <alignment horizontal="right" vertical="center"/>
    </xf>
    <xf numFmtId="0" fontId="7" fillId="0" borderId="47" xfId="1" applyNumberFormat="1" applyFont="1" applyFill="1" applyBorder="1" applyAlignment="1">
      <alignment horizontal="right" vertical="center"/>
    </xf>
    <xf numFmtId="0" fontId="7" fillId="0" borderId="49" xfId="1" applyNumberFormat="1" applyFont="1" applyFill="1" applyBorder="1" applyAlignment="1">
      <alignment horizontal="right" vertical="center"/>
    </xf>
    <xf numFmtId="0" fontId="7" fillId="0" borderId="87" xfId="1" applyNumberFormat="1" applyFont="1" applyFill="1" applyBorder="1" applyAlignment="1">
      <alignment horizontal="right" vertical="center"/>
    </xf>
    <xf numFmtId="41" fontId="7" fillId="0" borderId="18" xfId="1" applyNumberFormat="1" applyFont="1" applyFill="1" applyBorder="1" applyAlignment="1">
      <alignment horizontal="right" vertical="center"/>
    </xf>
    <xf numFmtId="41" fontId="7" fillId="0" borderId="50" xfId="1" applyNumberFormat="1" applyFont="1" applyFill="1" applyBorder="1" applyAlignment="1">
      <alignment horizontal="right" vertical="center"/>
    </xf>
    <xf numFmtId="38" fontId="7" fillId="0" borderId="131" xfId="1" applyFont="1" applyFill="1" applyBorder="1" applyAlignment="1">
      <alignment horizontal="right" vertical="center"/>
    </xf>
    <xf numFmtId="0" fontId="7" fillId="0" borderId="50" xfId="1" applyNumberFormat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47" xfId="1" applyFont="1" applyFill="1" applyBorder="1" applyAlignment="1">
      <alignment horizontal="right" vertical="center"/>
    </xf>
    <xf numFmtId="38" fontId="7" fillId="0" borderId="43" xfId="1" applyFont="1" applyFill="1" applyBorder="1" applyAlignment="1">
      <alignment horizontal="right" vertical="center"/>
    </xf>
    <xf numFmtId="0" fontId="7" fillId="0" borderId="41" xfId="1" applyNumberFormat="1" applyFont="1" applyFill="1" applyBorder="1" applyAlignment="1">
      <alignment horizontal="right" vertical="center"/>
    </xf>
    <xf numFmtId="0" fontId="7" fillId="0" borderId="42" xfId="1" applyNumberFormat="1" applyFont="1" applyFill="1" applyBorder="1" applyAlignment="1">
      <alignment horizontal="right" vertical="center"/>
    </xf>
    <xf numFmtId="0" fontId="7" fillId="0" borderId="62" xfId="1" applyNumberFormat="1" applyFont="1" applyFill="1" applyBorder="1" applyAlignment="1">
      <alignment horizontal="right" vertical="center"/>
    </xf>
    <xf numFmtId="0" fontId="7" fillId="0" borderId="59" xfId="1" applyNumberFormat="1" applyFont="1" applyFill="1" applyBorder="1" applyAlignment="1">
      <alignment horizontal="right" vertical="center"/>
    </xf>
    <xf numFmtId="0" fontId="7" fillId="0" borderId="63" xfId="1" applyNumberFormat="1" applyFont="1" applyFill="1" applyBorder="1" applyAlignment="1">
      <alignment horizontal="right" vertical="center"/>
    </xf>
    <xf numFmtId="0" fontId="7" fillId="0" borderId="113" xfId="1" applyNumberFormat="1" applyFont="1" applyFill="1" applyBorder="1" applyAlignment="1">
      <alignment horizontal="right" vertical="center"/>
    </xf>
    <xf numFmtId="38" fontId="7" fillId="0" borderId="113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3" xfId="1" applyFont="1" applyFill="1" applyBorder="1" applyAlignment="1">
      <alignment horizontal="right" vertical="center"/>
    </xf>
    <xf numFmtId="0" fontId="7" fillId="0" borderId="134" xfId="1" applyNumberFormat="1" applyFont="1" applyFill="1" applyBorder="1" applyAlignment="1">
      <alignment horizontal="right" vertical="center"/>
    </xf>
    <xf numFmtId="0" fontId="7" fillId="0" borderId="66" xfId="1" applyNumberFormat="1" applyFont="1" applyFill="1" applyBorder="1" applyAlignment="1">
      <alignment horizontal="right" vertical="center"/>
    </xf>
    <xf numFmtId="0" fontId="7" fillId="0" borderId="69" xfId="1" applyNumberFormat="1" applyFont="1" applyFill="1" applyBorder="1" applyAlignment="1">
      <alignment horizontal="right" vertical="center"/>
    </xf>
    <xf numFmtId="38" fontId="7" fillId="0" borderId="69" xfId="1" applyFont="1" applyFill="1" applyBorder="1" applyAlignment="1">
      <alignment horizontal="right" vertical="center"/>
    </xf>
    <xf numFmtId="41" fontId="7" fillId="0" borderId="139" xfId="1" applyNumberFormat="1" applyFont="1" applyFill="1" applyBorder="1" applyAlignment="1">
      <alignment horizontal="right" vertical="center"/>
    </xf>
    <xf numFmtId="0" fontId="7" fillId="0" borderId="80" xfId="1" applyNumberFormat="1" applyFont="1" applyFill="1" applyBorder="1" applyAlignment="1">
      <alignment horizontal="right" vertical="center"/>
    </xf>
    <xf numFmtId="0" fontId="7" fillId="0" borderId="139" xfId="1" applyNumberFormat="1" applyFont="1" applyFill="1" applyBorder="1" applyAlignment="1">
      <alignment horizontal="right" vertical="center"/>
    </xf>
    <xf numFmtId="0" fontId="7" fillId="0" borderId="56" xfId="1" applyNumberFormat="1" applyFont="1" applyFill="1" applyBorder="1" applyAlignment="1">
      <alignment horizontal="right" vertical="center"/>
    </xf>
    <xf numFmtId="41" fontId="7" fillId="0" borderId="113" xfId="1" applyNumberFormat="1" applyFont="1" applyFill="1" applyBorder="1" applyAlignment="1">
      <alignment horizontal="right" vertical="center"/>
    </xf>
    <xf numFmtId="41" fontId="7" fillId="0" borderId="119" xfId="1" applyNumberFormat="1" applyFont="1" applyFill="1" applyBorder="1" applyAlignment="1">
      <alignment horizontal="right" vertical="center"/>
    </xf>
    <xf numFmtId="41" fontId="7" fillId="0" borderId="121" xfId="1" applyNumberFormat="1" applyFont="1" applyFill="1" applyBorder="1" applyAlignment="1">
      <alignment horizontal="right" vertical="center"/>
    </xf>
    <xf numFmtId="41" fontId="7" fillId="0" borderId="137" xfId="1" applyNumberFormat="1" applyFont="1" applyFill="1" applyBorder="1" applyAlignment="1">
      <alignment horizontal="right" vertical="center"/>
    </xf>
    <xf numFmtId="0" fontId="7" fillId="0" borderId="140" xfId="0" applyFont="1" applyFill="1" applyBorder="1" applyAlignment="1">
      <alignment horizontal="left" vertical="center"/>
    </xf>
    <xf numFmtId="38" fontId="10" fillId="0" borderId="42" xfId="1" applyFont="1" applyFill="1" applyBorder="1" applyAlignment="1">
      <alignment horizontal="right" vertical="center"/>
    </xf>
    <xf numFmtId="41" fontId="7" fillId="0" borderId="81" xfId="1" applyNumberFormat="1" applyFont="1" applyFill="1" applyBorder="1" applyAlignment="1">
      <alignment horizontal="right" vertical="center"/>
    </xf>
    <xf numFmtId="41" fontId="7" fillId="0" borderId="98" xfId="1" applyNumberFormat="1" applyFont="1" applyFill="1" applyBorder="1" applyAlignment="1">
      <alignment horizontal="right" vertical="center"/>
    </xf>
    <xf numFmtId="0" fontId="9" fillId="0" borderId="41" xfId="2" applyFont="1" applyFill="1" applyBorder="1" applyAlignment="1">
      <alignment horizontal="center" vertical="center"/>
    </xf>
    <xf numFmtId="0" fontId="9" fillId="0" borderId="99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38" fontId="9" fillId="0" borderId="0" xfId="0" applyNumberFormat="1" applyFont="1" applyFill="1"/>
    <xf numFmtId="0" fontId="7" fillId="0" borderId="75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vertical="center"/>
    </xf>
    <xf numFmtId="41" fontId="17" fillId="0" borderId="83" xfId="2" applyNumberFormat="1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vertical="center"/>
    </xf>
    <xf numFmtId="41" fontId="0" fillId="0" borderId="0" xfId="1" applyNumberFormat="1" applyFon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0" fillId="0" borderId="0" xfId="2" applyNumberFormat="1" applyFont="1" applyFill="1"/>
    <xf numFmtId="179" fontId="7" fillId="0" borderId="47" xfId="2" applyNumberFormat="1" applyFont="1" applyFill="1" applyBorder="1" applyAlignment="1">
      <alignment horizontal="right" vertical="center"/>
    </xf>
    <xf numFmtId="179" fontId="7" fillId="0" borderId="49" xfId="2" applyNumberFormat="1" applyFont="1" applyFill="1" applyBorder="1" applyAlignment="1">
      <alignment horizontal="right" vertical="center"/>
    </xf>
    <xf numFmtId="41" fontId="7" fillId="0" borderId="71" xfId="1" applyNumberFormat="1" applyFont="1" applyFill="1" applyBorder="1" applyAlignment="1">
      <alignment horizontal="distributed" vertical="center"/>
    </xf>
    <xf numFmtId="41" fontId="7" fillId="0" borderId="72" xfId="1" applyNumberFormat="1" applyFont="1" applyFill="1" applyBorder="1" applyAlignment="1">
      <alignment horizontal="distributed" vertical="center"/>
    </xf>
    <xf numFmtId="41" fontId="7" fillId="0" borderId="2" xfId="1" applyNumberFormat="1" applyFont="1" applyFill="1" applyBorder="1" applyAlignment="1">
      <alignment horizontal="left" vertical="center"/>
    </xf>
    <xf numFmtId="41" fontId="7" fillId="0" borderId="64" xfId="1" applyNumberFormat="1" applyFont="1" applyFill="1" applyBorder="1" applyAlignment="1">
      <alignment horizontal="distributed" vertical="center"/>
    </xf>
    <xf numFmtId="41" fontId="7" fillId="0" borderId="65" xfId="1" applyNumberFormat="1" applyFont="1" applyFill="1" applyBorder="1" applyAlignment="1">
      <alignment horizontal="distributed" vertical="center"/>
    </xf>
    <xf numFmtId="41" fontId="7" fillId="0" borderId="2" xfId="1" applyNumberFormat="1" applyFont="1" applyFill="1" applyBorder="1" applyAlignment="1" applyProtection="1">
      <alignment horizontal="distributed" vertical="center"/>
      <protection locked="0"/>
    </xf>
    <xf numFmtId="41" fontId="7" fillId="0" borderId="3" xfId="1" applyNumberFormat="1" applyFont="1" applyFill="1" applyBorder="1" applyAlignment="1" applyProtection="1">
      <alignment horizontal="distributed" vertical="center"/>
      <protection locked="0"/>
    </xf>
    <xf numFmtId="41" fontId="10" fillId="0" borderId="38" xfId="1" applyNumberFormat="1" applyFont="1" applyFill="1" applyBorder="1" applyAlignment="1" applyProtection="1">
      <alignment horizontal="distributed" vertical="center"/>
      <protection locked="0"/>
    </xf>
    <xf numFmtId="41" fontId="10" fillId="0" borderId="39" xfId="1" applyNumberFormat="1" applyFont="1" applyFill="1" applyBorder="1" applyAlignment="1" applyProtection="1">
      <alignment horizontal="distributed" vertical="center"/>
      <protection locked="0"/>
    </xf>
    <xf numFmtId="41" fontId="7" fillId="0" borderId="45" xfId="1" applyNumberFormat="1" applyFont="1" applyFill="1" applyBorder="1" applyAlignment="1">
      <alignment horizontal="distributed" vertical="center"/>
    </xf>
    <xf numFmtId="41" fontId="7" fillId="0" borderId="46" xfId="1" applyNumberFormat="1" applyFont="1" applyFill="1" applyBorder="1" applyAlignment="1">
      <alignment horizontal="distributed" vertical="center"/>
    </xf>
    <xf numFmtId="41" fontId="7" fillId="0" borderId="0" xfId="1" applyNumberFormat="1" applyFont="1" applyFill="1" applyBorder="1" applyAlignment="1">
      <alignment horizontal="distributed" vertical="center"/>
    </xf>
    <xf numFmtId="41" fontId="7" fillId="0" borderId="13" xfId="1" applyNumberFormat="1" applyFont="1" applyFill="1" applyBorder="1" applyAlignment="1">
      <alignment horizontal="distributed" vertical="center"/>
    </xf>
    <xf numFmtId="41" fontId="7" fillId="0" borderId="1" xfId="1" applyNumberFormat="1" applyFont="1" applyFill="1" applyBorder="1" applyAlignment="1">
      <alignment horizontal="distributed" vertical="center"/>
    </xf>
    <xf numFmtId="41" fontId="7" fillId="0" borderId="27" xfId="1" applyNumberFormat="1" applyFont="1" applyFill="1" applyBorder="1" applyAlignment="1">
      <alignment horizontal="distributed" vertical="center"/>
    </xf>
    <xf numFmtId="41" fontId="11" fillId="0" borderId="2" xfId="1" applyNumberFormat="1" applyFont="1" applyFill="1" applyBorder="1" applyAlignment="1">
      <alignment horizontal="left" vertical="center"/>
    </xf>
    <xf numFmtId="41" fontId="11" fillId="0" borderId="3" xfId="1" applyNumberFormat="1" applyFont="1" applyFill="1" applyBorder="1" applyAlignment="1">
      <alignment horizontal="left" vertical="center"/>
    </xf>
    <xf numFmtId="41" fontId="7" fillId="0" borderId="56" xfId="1" applyNumberFormat="1" applyFont="1" applyFill="1" applyBorder="1" applyAlignment="1">
      <alignment horizontal="distributed" vertical="center"/>
    </xf>
    <xf numFmtId="41" fontId="7" fillId="0" borderId="57" xfId="1" applyNumberFormat="1" applyFont="1" applyFill="1" applyBorder="1" applyAlignment="1">
      <alignment horizontal="distributed" vertical="center"/>
    </xf>
    <xf numFmtId="41" fontId="2" fillId="0" borderId="0" xfId="1" applyNumberFormat="1" applyFont="1" applyFill="1" applyAlignment="1">
      <alignment horizontal="center" vertical="center"/>
    </xf>
    <xf numFmtId="41" fontId="7" fillId="0" borderId="4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/>
    </xf>
    <xf numFmtId="0" fontId="7" fillId="0" borderId="31" xfId="1" applyNumberFormat="1" applyFont="1" applyFill="1" applyBorder="1" applyAlignment="1">
      <alignment horizontal="center" vertical="center"/>
    </xf>
    <xf numFmtId="41" fontId="7" fillId="0" borderId="2" xfId="1" applyNumberFormat="1" applyFont="1" applyFill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/>
    </xf>
    <xf numFmtId="41" fontId="7" fillId="0" borderId="8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horizontal="center" vertical="center"/>
    </xf>
    <xf numFmtId="41" fontId="7" fillId="0" borderId="11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28" xfId="1" applyNumberFormat="1" applyFont="1" applyFill="1" applyBorder="1" applyAlignment="1">
      <alignment horizontal="center" vertical="center"/>
    </xf>
    <xf numFmtId="0" fontId="9" fillId="0" borderId="16" xfId="1" applyNumberFormat="1" applyFont="1" applyFill="1" applyBorder="1" applyAlignment="1">
      <alignment horizontal="center" vertical="center" wrapText="1"/>
    </xf>
    <xf numFmtId="0" fontId="9" fillId="0" borderId="30" xfId="1" applyNumberFormat="1" applyFont="1" applyFill="1" applyBorder="1" applyAlignment="1">
      <alignment horizontal="center" vertical="center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25" xfId="1" applyNumberFormat="1" applyFont="1" applyFill="1" applyBorder="1" applyAlignment="1">
      <alignment horizontal="center" vertical="center"/>
    </xf>
    <xf numFmtId="41" fontId="7" fillId="0" borderId="20" xfId="1" applyNumberFormat="1" applyFont="1" applyFill="1" applyBorder="1" applyAlignment="1">
      <alignment horizontal="center" vertical="center"/>
    </xf>
    <xf numFmtId="41" fontId="7" fillId="0" borderId="21" xfId="1" applyNumberFormat="1" applyFont="1" applyFill="1" applyBorder="1" applyAlignment="1">
      <alignment horizontal="center" vertical="center"/>
    </xf>
    <xf numFmtId="41" fontId="7" fillId="0" borderId="22" xfId="1" applyNumberFormat="1" applyFont="1" applyFill="1" applyBorder="1" applyAlignment="1">
      <alignment horizontal="center" vertical="center"/>
    </xf>
    <xf numFmtId="41" fontId="7" fillId="0" borderId="16" xfId="1" applyNumberFormat="1" applyFont="1" applyFill="1" applyBorder="1" applyAlignment="1">
      <alignment horizontal="center" vertical="center"/>
    </xf>
    <xf numFmtId="41" fontId="7" fillId="0" borderId="23" xfId="1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distributed" vertical="center"/>
    </xf>
    <xf numFmtId="0" fontId="7" fillId="0" borderId="13" xfId="1" applyNumberFormat="1" applyFont="1" applyFill="1" applyBorder="1" applyAlignment="1">
      <alignment horizontal="distributed" vertical="center"/>
    </xf>
    <xf numFmtId="0" fontId="7" fillId="0" borderId="27" xfId="1" applyNumberFormat="1" applyFont="1" applyFill="1" applyBorder="1" applyAlignment="1">
      <alignment horizontal="distributed" vertical="center"/>
    </xf>
    <xf numFmtId="0" fontId="7" fillId="0" borderId="6" xfId="0" applyNumberFormat="1" applyFont="1" applyFill="1" applyBorder="1" applyAlignment="1">
      <alignment horizontal="center" vertical="center" textRotation="255"/>
    </xf>
    <xf numFmtId="0" fontId="7" fillId="0" borderId="17" xfId="0" applyNumberFormat="1" applyFont="1" applyFill="1" applyBorder="1" applyAlignment="1">
      <alignment horizontal="center" vertical="center" textRotation="255"/>
    </xf>
    <xf numFmtId="0" fontId="7" fillId="0" borderId="31" xfId="0" applyNumberFormat="1" applyFont="1" applyFill="1" applyBorder="1" applyAlignment="1">
      <alignment horizontal="center" vertical="center" textRotation="255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Alignment="1">
      <alignment horizontal="center"/>
    </xf>
    <xf numFmtId="41" fontId="7" fillId="0" borderId="1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76" xfId="0" applyNumberFormat="1" applyFont="1" applyFill="1" applyBorder="1" applyAlignment="1">
      <alignment horizontal="center" vertical="center"/>
    </xf>
    <xf numFmtId="0" fontId="7" fillId="0" borderId="75" xfId="0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25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distributed" vertical="center"/>
    </xf>
    <xf numFmtId="0" fontId="7" fillId="0" borderId="88" xfId="2" applyFont="1" applyFill="1" applyBorder="1" applyAlignment="1">
      <alignment horizontal="distributed" vertical="center"/>
    </xf>
    <xf numFmtId="0" fontId="7" fillId="0" borderId="1" xfId="2" applyFont="1" applyFill="1" applyBorder="1" applyAlignment="1">
      <alignment horizontal="distributed" vertical="center"/>
    </xf>
    <xf numFmtId="0" fontId="7" fillId="0" borderId="90" xfId="2" applyFont="1" applyFill="1" applyBorder="1" applyAlignment="1">
      <alignment horizontal="distributed" vertical="center"/>
    </xf>
    <xf numFmtId="0" fontId="9" fillId="0" borderId="53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88" xfId="2" applyFont="1" applyFill="1" applyBorder="1" applyAlignment="1">
      <alignment horizontal="center" vertical="center"/>
    </xf>
    <xf numFmtId="0" fontId="9" fillId="0" borderId="54" xfId="2" applyFont="1" applyFill="1" applyBorder="1" applyAlignment="1">
      <alignment horizontal="center" vertical="center" wrapText="1"/>
    </xf>
    <xf numFmtId="0" fontId="9" fillId="0" borderId="99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92" xfId="2" applyFont="1" applyFill="1" applyBorder="1" applyAlignment="1">
      <alignment horizontal="distributed" vertical="center"/>
    </xf>
    <xf numFmtId="0" fontId="7" fillId="0" borderId="94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center" vertical="center"/>
    </xf>
    <xf numFmtId="0" fontId="9" fillId="0" borderId="55" xfId="2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7" fillId="0" borderId="53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44" xfId="2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1" fontId="7" fillId="0" borderId="78" xfId="2" applyNumberFormat="1" applyFont="1" applyFill="1" applyBorder="1" applyAlignment="1">
      <alignment horizontal="center" vertical="center"/>
    </xf>
    <xf numFmtId="41" fontId="7" fillId="0" borderId="88" xfId="2" applyNumberFormat="1" applyFont="1" applyFill="1" applyBorder="1" applyAlignment="1">
      <alignment horizontal="center" vertical="center"/>
    </xf>
    <xf numFmtId="41" fontId="1" fillId="0" borderId="88" xfId="0" applyNumberFormat="1" applyFont="1" applyFill="1" applyBorder="1"/>
    <xf numFmtId="41" fontId="7" fillId="0" borderId="91" xfId="2" applyNumberFormat="1" applyFont="1" applyFill="1" applyBorder="1" applyAlignment="1">
      <alignment horizontal="center" vertical="center"/>
    </xf>
    <xf numFmtId="41" fontId="7" fillId="0" borderId="92" xfId="2" applyNumberFormat="1" applyFont="1" applyFill="1" applyBorder="1" applyAlignment="1">
      <alignment horizontal="center" vertical="center"/>
    </xf>
    <xf numFmtId="41" fontId="1" fillId="0" borderId="92" xfId="0" applyNumberFormat="1" applyFont="1" applyFill="1" applyBorder="1"/>
    <xf numFmtId="0" fontId="7" fillId="0" borderId="9" xfId="2" applyFont="1" applyFill="1" applyBorder="1" applyAlignment="1">
      <alignment horizontal="center" vertical="center"/>
    </xf>
    <xf numFmtId="41" fontId="7" fillId="0" borderId="86" xfId="2" applyNumberFormat="1" applyFont="1" applyFill="1" applyBorder="1" applyAlignment="1">
      <alignment horizontal="center" vertical="center"/>
    </xf>
    <xf numFmtId="41" fontId="7" fillId="0" borderId="89" xfId="2" applyNumberFormat="1" applyFont="1" applyFill="1" applyBorder="1" applyAlignment="1">
      <alignment horizontal="center" vertical="center"/>
    </xf>
    <xf numFmtId="41" fontId="1" fillId="0" borderId="89" xfId="0" applyNumberFormat="1" applyFont="1" applyFill="1" applyBorder="1"/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8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7" fillId="0" borderId="38" xfId="2" applyNumberFormat="1" applyFont="1" applyFill="1" applyBorder="1" applyAlignment="1">
      <alignment horizontal="distributed" vertical="center"/>
    </xf>
    <xf numFmtId="0" fontId="7" fillId="0" borderId="88" xfId="2" applyNumberFormat="1" applyFont="1" applyFill="1" applyBorder="1" applyAlignment="1">
      <alignment horizontal="distributed" vertical="center"/>
    </xf>
    <xf numFmtId="0" fontId="7" fillId="0" borderId="1" xfId="2" applyNumberFormat="1" applyFont="1" applyFill="1" applyBorder="1" applyAlignment="1">
      <alignment horizontal="distributed" vertical="center"/>
    </xf>
    <xf numFmtId="0" fontId="7" fillId="0" borderId="90" xfId="2" applyNumberFormat="1" applyFont="1" applyFill="1" applyBorder="1" applyAlignment="1">
      <alignment horizontal="distributed" vertical="center"/>
    </xf>
    <xf numFmtId="0" fontId="7" fillId="0" borderId="2" xfId="2" applyNumberFormat="1" applyFont="1" applyFill="1" applyBorder="1" applyAlignment="1">
      <alignment horizontal="distributed" vertical="center"/>
    </xf>
    <xf numFmtId="0" fontId="7" fillId="0" borderId="10" xfId="2" applyNumberFormat="1" applyFont="1" applyFill="1" applyBorder="1" applyAlignment="1">
      <alignment horizontal="distributed" vertical="center"/>
    </xf>
    <xf numFmtId="41" fontId="7" fillId="0" borderId="2" xfId="2" applyNumberFormat="1" applyFont="1" applyFill="1" applyBorder="1" applyAlignment="1">
      <alignment horizontal="center" vertical="center"/>
    </xf>
    <xf numFmtId="41" fontId="7" fillId="0" borderId="9" xfId="2" applyNumberFormat="1" applyFont="1" applyFill="1" applyBorder="1" applyAlignment="1">
      <alignment horizontal="center" vertical="center"/>
    </xf>
    <xf numFmtId="41" fontId="7" fillId="0" borderId="1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distributed" vertical="center"/>
    </xf>
    <xf numFmtId="0" fontId="7" fillId="0" borderId="25" xfId="2" applyNumberFormat="1" applyFont="1" applyFill="1" applyBorder="1" applyAlignment="1">
      <alignment horizontal="distributed" vertical="center"/>
    </xf>
    <xf numFmtId="41" fontId="7" fillId="0" borderId="7" xfId="2" applyNumberFormat="1" applyFont="1" applyFill="1" applyBorder="1" applyAlignment="1">
      <alignment horizontal="center" vertical="center"/>
    </xf>
    <xf numFmtId="41" fontId="7" fillId="0" borderId="5" xfId="2" applyNumberFormat="1" applyFont="1" applyFill="1" applyBorder="1" applyAlignment="1">
      <alignment horizontal="center" vertical="center"/>
    </xf>
    <xf numFmtId="0" fontId="7" fillId="0" borderId="112" xfId="2" applyNumberFormat="1" applyFont="1" applyFill="1" applyBorder="1" applyAlignment="1">
      <alignment horizontal="distributed" vertical="center" wrapText="1"/>
    </xf>
    <xf numFmtId="0" fontId="7" fillId="0" borderId="18" xfId="2" applyNumberFormat="1" applyFont="1" applyFill="1" applyBorder="1" applyAlignment="1">
      <alignment horizontal="distributed" vertical="center"/>
    </xf>
    <xf numFmtId="0" fontId="7" fillId="0" borderId="22" xfId="2" applyNumberFormat="1" applyFont="1" applyFill="1" applyBorder="1" applyAlignment="1">
      <alignment horizontal="distributed" vertical="center" wrapText="1"/>
    </xf>
    <xf numFmtId="0" fontId="7" fillId="0" borderId="113" xfId="2" applyNumberFormat="1" applyFont="1" applyFill="1" applyBorder="1" applyAlignment="1">
      <alignment horizontal="distributed" vertical="center"/>
    </xf>
    <xf numFmtId="0" fontId="7" fillId="0" borderId="18" xfId="2" applyNumberFormat="1" applyFont="1" applyFill="1" applyBorder="1" applyAlignment="1">
      <alignment horizontal="distributed" vertical="center" wrapText="1"/>
    </xf>
    <xf numFmtId="0" fontId="7" fillId="0" borderId="99" xfId="2" applyNumberFormat="1" applyFont="1" applyFill="1" applyBorder="1" applyAlignment="1">
      <alignment horizontal="distributed" vertical="center"/>
    </xf>
    <xf numFmtId="0" fontId="7" fillId="0" borderId="32" xfId="2" applyNumberFormat="1" applyFont="1" applyFill="1" applyBorder="1" applyAlignment="1">
      <alignment horizontal="distributed" vertical="center"/>
    </xf>
    <xf numFmtId="41" fontId="7" fillId="0" borderId="8" xfId="2" applyNumberFormat="1" applyFont="1" applyFill="1" applyBorder="1" applyAlignment="1">
      <alignment horizontal="center" vertical="center"/>
    </xf>
    <xf numFmtId="41" fontId="7" fillId="0" borderId="95" xfId="2" applyNumberFormat="1" applyFont="1" applyFill="1" applyBorder="1" applyAlignment="1">
      <alignment horizontal="distributed" vertical="center"/>
    </xf>
    <xf numFmtId="0" fontId="7" fillId="0" borderId="103" xfId="2" applyNumberFormat="1" applyFont="1" applyFill="1" applyBorder="1" applyAlignment="1">
      <alignment horizontal="distributed" vertical="center"/>
    </xf>
    <xf numFmtId="0" fontId="7" fillId="0" borderId="104" xfId="2" applyNumberFormat="1" applyFont="1" applyFill="1" applyBorder="1" applyAlignment="1">
      <alignment horizontal="distributed" vertical="center"/>
    </xf>
    <xf numFmtId="0" fontId="7" fillId="0" borderId="64" xfId="2" applyNumberFormat="1" applyFont="1" applyFill="1" applyBorder="1" applyAlignment="1">
      <alignment horizontal="distributed" vertical="center"/>
    </xf>
    <xf numFmtId="0" fontId="7" fillId="0" borderId="21" xfId="2" applyNumberFormat="1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7" fillId="0" borderId="38" xfId="2" applyNumberFormat="1" applyFont="1" applyFill="1" applyBorder="1" applyAlignment="1">
      <alignment horizontal="center" vertical="center" wrapText="1"/>
    </xf>
    <xf numFmtId="41" fontId="16" fillId="0" borderId="0" xfId="2" applyNumberFormat="1" applyFont="1" applyFill="1" applyAlignment="1">
      <alignment horizontal="center"/>
    </xf>
    <xf numFmtId="179" fontId="7" fillId="0" borderId="3" xfId="0" applyNumberFormat="1" applyFont="1" applyFill="1" applyBorder="1" applyAlignment="1">
      <alignment horizontal="distributed" vertical="center"/>
    </xf>
    <xf numFmtId="179" fontId="7" fillId="0" borderId="13" xfId="0" applyNumberFormat="1" applyFont="1" applyFill="1" applyBorder="1" applyAlignment="1">
      <alignment horizontal="distributed" vertical="center"/>
    </xf>
    <xf numFmtId="179" fontId="7" fillId="0" borderId="27" xfId="0" applyNumberFormat="1" applyFont="1" applyFill="1" applyBorder="1" applyAlignment="1">
      <alignment horizontal="distributed" vertical="center"/>
    </xf>
    <xf numFmtId="179" fontId="7" fillId="0" borderId="9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/>
    <xf numFmtId="179" fontId="0" fillId="0" borderId="10" xfId="0" applyNumberFormat="1" applyFont="1" applyFill="1" applyBorder="1"/>
    <xf numFmtId="179" fontId="7" fillId="0" borderId="2" xfId="0" applyNumberFormat="1" applyFont="1" applyFill="1" applyBorder="1" applyAlignment="1">
      <alignment horizontal="right" vertical="center"/>
    </xf>
    <xf numFmtId="179" fontId="7" fillId="0" borderId="24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7" fillId="0" borderId="56" xfId="0" applyNumberFormat="1" applyFont="1" applyFill="1" applyBorder="1" applyAlignment="1">
      <alignment horizontal="center" vertical="center"/>
    </xf>
    <xf numFmtId="179" fontId="9" fillId="0" borderId="86" xfId="0" applyNumberFormat="1" applyFont="1" applyFill="1" applyBorder="1" applyAlignment="1">
      <alignment horizontal="center" vertical="center" shrinkToFit="1"/>
    </xf>
    <xf numFmtId="179" fontId="9" fillId="0" borderId="45" xfId="0" applyNumberFormat="1" applyFont="1" applyFill="1" applyBorder="1" applyAlignment="1">
      <alignment horizontal="center" vertical="center" shrinkToFit="1"/>
    </xf>
    <xf numFmtId="179" fontId="9" fillId="0" borderId="89" xfId="0" applyNumberFormat="1" applyFont="1" applyFill="1" applyBorder="1" applyAlignment="1">
      <alignment horizontal="center" vertical="center" shrinkToFit="1"/>
    </xf>
    <xf numFmtId="179" fontId="9" fillId="0" borderId="45" xfId="0" applyNumberFormat="1" applyFont="1" applyFill="1" applyBorder="1" applyAlignment="1">
      <alignment horizontal="center" vertical="center"/>
    </xf>
    <xf numFmtId="179" fontId="9" fillId="0" borderId="89" xfId="0" applyNumberFormat="1" applyFont="1" applyFill="1" applyBorder="1" applyAlignment="1">
      <alignment horizontal="center" vertical="center"/>
    </xf>
    <xf numFmtId="179" fontId="7" fillId="0" borderId="25" xfId="0" applyNumberFormat="1" applyFont="1" applyFill="1" applyBorder="1" applyAlignment="1">
      <alignment horizontal="center" vertical="center"/>
    </xf>
    <xf numFmtId="179" fontId="7" fillId="0" borderId="76" xfId="0" applyNumberFormat="1" applyFont="1" applyFill="1" applyBorder="1" applyAlignment="1">
      <alignment horizontal="center" vertical="center"/>
    </xf>
    <xf numFmtId="179" fontId="9" fillId="0" borderId="24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 applyAlignment="1">
      <alignment horizontal="center" vertical="center"/>
    </xf>
    <xf numFmtId="179" fontId="15" fillId="0" borderId="25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25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75" xfId="0" applyFont="1" applyFill="1" applyBorder="1" applyAlignment="1">
      <alignment horizontal="distributed" vertical="center"/>
    </xf>
    <xf numFmtId="0" fontId="7" fillId="0" borderId="128" xfId="0" applyFont="1" applyFill="1" applyBorder="1" applyAlignment="1">
      <alignment horizontal="distributed" vertical="center"/>
    </xf>
    <xf numFmtId="0" fontId="7" fillId="0" borderId="124" xfId="0" applyFont="1" applyFill="1" applyBorder="1" applyAlignment="1">
      <alignment horizontal="center" vertical="center"/>
    </xf>
    <xf numFmtId="0" fontId="7" fillId="0" borderId="125" xfId="0" applyFont="1" applyFill="1" applyBorder="1" applyAlignment="1">
      <alignment horizontal="center" vertical="center"/>
    </xf>
    <xf numFmtId="0" fontId="7" fillId="0" borderId="12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66.67  77～85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view="pageBreakPreview" zoomScale="90" zoomScaleNormal="100" zoomScaleSheetLayoutView="90" workbookViewId="0">
      <selection activeCell="Y8" sqref="Y8"/>
    </sheetView>
  </sheetViews>
  <sheetFormatPr defaultColWidth="7.5703125" defaultRowHeight="20.25" customHeight="1"/>
  <cols>
    <col min="1" max="1" width="2.7109375" style="243" customWidth="1"/>
    <col min="2" max="2" width="13.28515625" style="243" customWidth="1"/>
    <col min="3" max="5" width="6.42578125" style="244" customWidth="1"/>
    <col min="6" max="6" width="7.42578125" style="244" customWidth="1"/>
    <col min="7" max="9" width="9.7109375" style="244" customWidth="1"/>
    <col min="10" max="10" width="7.5703125" style="244" customWidth="1"/>
    <col min="11" max="11" width="5.85546875" style="244" customWidth="1"/>
    <col min="12" max="13" width="7.42578125" style="244" customWidth="1"/>
    <col min="14" max="14" width="5.85546875" style="244" customWidth="1"/>
    <col min="15" max="15" width="7.42578125" style="244" customWidth="1"/>
    <col min="16" max="18" width="5.85546875" style="244" customWidth="1"/>
    <col min="19" max="19" width="9.7109375" style="244" customWidth="1"/>
    <col min="20" max="21" width="8.85546875" style="244" customWidth="1"/>
    <col min="22" max="22" width="7.5703125" style="245" customWidth="1"/>
    <col min="23" max="23" width="1" style="244" customWidth="1"/>
    <col min="24" max="24" width="9.5703125" style="238" customWidth="1"/>
    <col min="25" max="25" width="7.5703125" style="244" customWidth="1"/>
    <col min="26" max="256" width="7.5703125" style="244"/>
    <col min="257" max="257" width="2.7109375" style="244" customWidth="1"/>
    <col min="258" max="258" width="12" style="244" customWidth="1"/>
    <col min="259" max="260" width="9" style="244" bestFit="1" customWidth="1"/>
    <col min="261" max="261" width="6.42578125" style="244" bestFit="1" customWidth="1"/>
    <col min="262" max="262" width="8.5703125" style="244" bestFit="1" customWidth="1"/>
    <col min="263" max="265" width="11" style="244" bestFit="1" customWidth="1"/>
    <col min="266" max="266" width="9.7109375" style="244" bestFit="1" customWidth="1"/>
    <col min="267" max="267" width="7.28515625" style="244" bestFit="1" customWidth="1"/>
    <col min="268" max="269" width="8.5703125" style="244" bestFit="1" customWidth="1"/>
    <col min="270" max="270" width="7.28515625" style="244" bestFit="1" customWidth="1"/>
    <col min="271" max="271" width="8.5703125" style="244" bestFit="1" customWidth="1"/>
    <col min="272" max="274" width="7.28515625" style="244" bestFit="1" customWidth="1"/>
    <col min="275" max="277" width="11" style="244" bestFit="1" customWidth="1"/>
    <col min="278" max="278" width="10.5703125" style="244" bestFit="1" customWidth="1"/>
    <col min="279" max="279" width="1" style="244" customWidth="1"/>
    <col min="280" max="280" width="9.5703125" style="244" bestFit="1" customWidth="1"/>
    <col min="281" max="512" width="7.5703125" style="244"/>
    <col min="513" max="513" width="2.7109375" style="244" customWidth="1"/>
    <col min="514" max="514" width="12" style="244" customWidth="1"/>
    <col min="515" max="516" width="9" style="244" bestFit="1" customWidth="1"/>
    <col min="517" max="517" width="6.42578125" style="244" bestFit="1" customWidth="1"/>
    <col min="518" max="518" width="8.5703125" style="244" bestFit="1" customWidth="1"/>
    <col min="519" max="521" width="11" style="244" bestFit="1" customWidth="1"/>
    <col min="522" max="522" width="9.7109375" style="244" bestFit="1" customWidth="1"/>
    <col min="523" max="523" width="7.28515625" style="244" bestFit="1" customWidth="1"/>
    <col min="524" max="525" width="8.5703125" style="244" bestFit="1" customWidth="1"/>
    <col min="526" max="526" width="7.28515625" style="244" bestFit="1" customWidth="1"/>
    <col min="527" max="527" width="8.5703125" style="244" bestFit="1" customWidth="1"/>
    <col min="528" max="530" width="7.28515625" style="244" bestFit="1" customWidth="1"/>
    <col min="531" max="533" width="11" style="244" bestFit="1" customWidth="1"/>
    <col min="534" max="534" width="10.5703125" style="244" bestFit="1" customWidth="1"/>
    <col min="535" max="535" width="1" style="244" customWidth="1"/>
    <col min="536" max="536" width="9.5703125" style="244" bestFit="1" customWidth="1"/>
    <col min="537" max="768" width="7.5703125" style="244"/>
    <col min="769" max="769" width="2.7109375" style="244" customWidth="1"/>
    <col min="770" max="770" width="12" style="244" customWidth="1"/>
    <col min="771" max="772" width="9" style="244" bestFit="1" customWidth="1"/>
    <col min="773" max="773" width="6.42578125" style="244" bestFit="1" customWidth="1"/>
    <col min="774" max="774" width="8.5703125" style="244" bestFit="1" customWidth="1"/>
    <col min="775" max="777" width="11" style="244" bestFit="1" customWidth="1"/>
    <col min="778" max="778" width="9.7109375" style="244" bestFit="1" customWidth="1"/>
    <col min="779" max="779" width="7.28515625" style="244" bestFit="1" customWidth="1"/>
    <col min="780" max="781" width="8.5703125" style="244" bestFit="1" customWidth="1"/>
    <col min="782" max="782" width="7.28515625" style="244" bestFit="1" customWidth="1"/>
    <col min="783" max="783" width="8.5703125" style="244" bestFit="1" customWidth="1"/>
    <col min="784" max="786" width="7.28515625" style="244" bestFit="1" customWidth="1"/>
    <col min="787" max="789" width="11" style="244" bestFit="1" customWidth="1"/>
    <col min="790" max="790" width="10.5703125" style="244" bestFit="1" customWidth="1"/>
    <col min="791" max="791" width="1" style="244" customWidth="1"/>
    <col min="792" max="792" width="9.5703125" style="244" bestFit="1" customWidth="1"/>
    <col min="793" max="1024" width="7.5703125" style="244"/>
    <col min="1025" max="1025" width="2.7109375" style="244" customWidth="1"/>
    <col min="1026" max="1026" width="12" style="244" customWidth="1"/>
    <col min="1027" max="1028" width="9" style="244" bestFit="1" customWidth="1"/>
    <col min="1029" max="1029" width="6.42578125" style="244" bestFit="1" customWidth="1"/>
    <col min="1030" max="1030" width="8.5703125" style="244" bestFit="1" customWidth="1"/>
    <col min="1031" max="1033" width="11" style="244" bestFit="1" customWidth="1"/>
    <col min="1034" max="1034" width="9.7109375" style="244" bestFit="1" customWidth="1"/>
    <col min="1035" max="1035" width="7.28515625" style="244" bestFit="1" customWidth="1"/>
    <col min="1036" max="1037" width="8.5703125" style="244" bestFit="1" customWidth="1"/>
    <col min="1038" max="1038" width="7.28515625" style="244" bestFit="1" customWidth="1"/>
    <col min="1039" max="1039" width="8.5703125" style="244" bestFit="1" customWidth="1"/>
    <col min="1040" max="1042" width="7.28515625" style="244" bestFit="1" customWidth="1"/>
    <col min="1043" max="1045" width="11" style="244" bestFit="1" customWidth="1"/>
    <col min="1046" max="1046" width="10.5703125" style="244" bestFit="1" customWidth="1"/>
    <col min="1047" max="1047" width="1" style="244" customWidth="1"/>
    <col min="1048" max="1048" width="9.5703125" style="244" bestFit="1" customWidth="1"/>
    <col min="1049" max="1280" width="7.5703125" style="244"/>
    <col min="1281" max="1281" width="2.7109375" style="244" customWidth="1"/>
    <col min="1282" max="1282" width="12" style="244" customWidth="1"/>
    <col min="1283" max="1284" width="9" style="244" bestFit="1" customWidth="1"/>
    <col min="1285" max="1285" width="6.42578125" style="244" bestFit="1" customWidth="1"/>
    <col min="1286" max="1286" width="8.5703125" style="244" bestFit="1" customWidth="1"/>
    <col min="1287" max="1289" width="11" style="244" bestFit="1" customWidth="1"/>
    <col min="1290" max="1290" width="9.7109375" style="244" bestFit="1" customWidth="1"/>
    <col min="1291" max="1291" width="7.28515625" style="244" bestFit="1" customWidth="1"/>
    <col min="1292" max="1293" width="8.5703125" style="244" bestFit="1" customWidth="1"/>
    <col min="1294" max="1294" width="7.28515625" style="244" bestFit="1" customWidth="1"/>
    <col min="1295" max="1295" width="8.5703125" style="244" bestFit="1" customWidth="1"/>
    <col min="1296" max="1298" width="7.28515625" style="244" bestFit="1" customWidth="1"/>
    <col min="1299" max="1301" width="11" style="244" bestFit="1" customWidth="1"/>
    <col min="1302" max="1302" width="10.5703125" style="244" bestFit="1" customWidth="1"/>
    <col min="1303" max="1303" width="1" style="244" customWidth="1"/>
    <col min="1304" max="1304" width="9.5703125" style="244" bestFit="1" customWidth="1"/>
    <col min="1305" max="1536" width="7.5703125" style="244"/>
    <col min="1537" max="1537" width="2.7109375" style="244" customWidth="1"/>
    <col min="1538" max="1538" width="12" style="244" customWidth="1"/>
    <col min="1539" max="1540" width="9" style="244" bestFit="1" customWidth="1"/>
    <col min="1541" max="1541" width="6.42578125" style="244" bestFit="1" customWidth="1"/>
    <col min="1542" max="1542" width="8.5703125" style="244" bestFit="1" customWidth="1"/>
    <col min="1543" max="1545" width="11" style="244" bestFit="1" customWidth="1"/>
    <col min="1546" max="1546" width="9.7109375" style="244" bestFit="1" customWidth="1"/>
    <col min="1547" max="1547" width="7.28515625" style="244" bestFit="1" customWidth="1"/>
    <col min="1548" max="1549" width="8.5703125" style="244" bestFit="1" customWidth="1"/>
    <col min="1550" max="1550" width="7.28515625" style="244" bestFit="1" customWidth="1"/>
    <col min="1551" max="1551" width="8.5703125" style="244" bestFit="1" customWidth="1"/>
    <col min="1552" max="1554" width="7.28515625" style="244" bestFit="1" customWidth="1"/>
    <col min="1555" max="1557" width="11" style="244" bestFit="1" customWidth="1"/>
    <col min="1558" max="1558" width="10.5703125" style="244" bestFit="1" customWidth="1"/>
    <col min="1559" max="1559" width="1" style="244" customWidth="1"/>
    <col min="1560" max="1560" width="9.5703125" style="244" bestFit="1" customWidth="1"/>
    <col min="1561" max="1792" width="7.5703125" style="244"/>
    <col min="1793" max="1793" width="2.7109375" style="244" customWidth="1"/>
    <col min="1794" max="1794" width="12" style="244" customWidth="1"/>
    <col min="1795" max="1796" width="9" style="244" bestFit="1" customWidth="1"/>
    <col min="1797" max="1797" width="6.42578125" style="244" bestFit="1" customWidth="1"/>
    <col min="1798" max="1798" width="8.5703125" style="244" bestFit="1" customWidth="1"/>
    <col min="1799" max="1801" width="11" style="244" bestFit="1" customWidth="1"/>
    <col min="1802" max="1802" width="9.7109375" style="244" bestFit="1" customWidth="1"/>
    <col min="1803" max="1803" width="7.28515625" style="244" bestFit="1" customWidth="1"/>
    <col min="1804" max="1805" width="8.5703125" style="244" bestFit="1" customWidth="1"/>
    <col min="1806" max="1806" width="7.28515625" style="244" bestFit="1" customWidth="1"/>
    <col min="1807" max="1807" width="8.5703125" style="244" bestFit="1" customWidth="1"/>
    <col min="1808" max="1810" width="7.28515625" style="244" bestFit="1" customWidth="1"/>
    <col min="1811" max="1813" width="11" style="244" bestFit="1" customWidth="1"/>
    <col min="1814" max="1814" width="10.5703125" style="244" bestFit="1" customWidth="1"/>
    <col min="1815" max="1815" width="1" style="244" customWidth="1"/>
    <col min="1816" max="1816" width="9.5703125" style="244" bestFit="1" customWidth="1"/>
    <col min="1817" max="2048" width="7.5703125" style="244"/>
    <col min="2049" max="2049" width="2.7109375" style="244" customWidth="1"/>
    <col min="2050" max="2050" width="12" style="244" customWidth="1"/>
    <col min="2051" max="2052" width="9" style="244" bestFit="1" customWidth="1"/>
    <col min="2053" max="2053" width="6.42578125" style="244" bestFit="1" customWidth="1"/>
    <col min="2054" max="2054" width="8.5703125" style="244" bestFit="1" customWidth="1"/>
    <col min="2055" max="2057" width="11" style="244" bestFit="1" customWidth="1"/>
    <col min="2058" max="2058" width="9.7109375" style="244" bestFit="1" customWidth="1"/>
    <col min="2059" max="2059" width="7.28515625" style="244" bestFit="1" customWidth="1"/>
    <col min="2060" max="2061" width="8.5703125" style="244" bestFit="1" customWidth="1"/>
    <col min="2062" max="2062" width="7.28515625" style="244" bestFit="1" customWidth="1"/>
    <col min="2063" max="2063" width="8.5703125" style="244" bestFit="1" customWidth="1"/>
    <col min="2064" max="2066" width="7.28515625" style="244" bestFit="1" customWidth="1"/>
    <col min="2067" max="2069" width="11" style="244" bestFit="1" customWidth="1"/>
    <col min="2070" max="2070" width="10.5703125" style="244" bestFit="1" customWidth="1"/>
    <col min="2071" max="2071" width="1" style="244" customWidth="1"/>
    <col min="2072" max="2072" width="9.5703125" style="244" bestFit="1" customWidth="1"/>
    <col min="2073" max="2304" width="7.5703125" style="244"/>
    <col min="2305" max="2305" width="2.7109375" style="244" customWidth="1"/>
    <col min="2306" max="2306" width="12" style="244" customWidth="1"/>
    <col min="2307" max="2308" width="9" style="244" bestFit="1" customWidth="1"/>
    <col min="2309" max="2309" width="6.42578125" style="244" bestFit="1" customWidth="1"/>
    <col min="2310" max="2310" width="8.5703125" style="244" bestFit="1" customWidth="1"/>
    <col min="2311" max="2313" width="11" style="244" bestFit="1" customWidth="1"/>
    <col min="2314" max="2314" width="9.7109375" style="244" bestFit="1" customWidth="1"/>
    <col min="2315" max="2315" width="7.28515625" style="244" bestFit="1" customWidth="1"/>
    <col min="2316" max="2317" width="8.5703125" style="244" bestFit="1" customWidth="1"/>
    <col min="2318" max="2318" width="7.28515625" style="244" bestFit="1" customWidth="1"/>
    <col min="2319" max="2319" width="8.5703125" style="244" bestFit="1" customWidth="1"/>
    <col min="2320" max="2322" width="7.28515625" style="244" bestFit="1" customWidth="1"/>
    <col min="2323" max="2325" width="11" style="244" bestFit="1" customWidth="1"/>
    <col min="2326" max="2326" width="10.5703125" style="244" bestFit="1" customWidth="1"/>
    <col min="2327" max="2327" width="1" style="244" customWidth="1"/>
    <col min="2328" max="2328" width="9.5703125" style="244" bestFit="1" customWidth="1"/>
    <col min="2329" max="2560" width="7.5703125" style="244"/>
    <col min="2561" max="2561" width="2.7109375" style="244" customWidth="1"/>
    <col min="2562" max="2562" width="12" style="244" customWidth="1"/>
    <col min="2563" max="2564" width="9" style="244" bestFit="1" customWidth="1"/>
    <col min="2565" max="2565" width="6.42578125" style="244" bestFit="1" customWidth="1"/>
    <col min="2566" max="2566" width="8.5703125" style="244" bestFit="1" customWidth="1"/>
    <col min="2567" max="2569" width="11" style="244" bestFit="1" customWidth="1"/>
    <col min="2570" max="2570" width="9.7109375" style="244" bestFit="1" customWidth="1"/>
    <col min="2571" max="2571" width="7.28515625" style="244" bestFit="1" customWidth="1"/>
    <col min="2572" max="2573" width="8.5703125" style="244" bestFit="1" customWidth="1"/>
    <col min="2574" max="2574" width="7.28515625" style="244" bestFit="1" customWidth="1"/>
    <col min="2575" max="2575" width="8.5703125" style="244" bestFit="1" customWidth="1"/>
    <col min="2576" max="2578" width="7.28515625" style="244" bestFit="1" customWidth="1"/>
    <col min="2579" max="2581" width="11" style="244" bestFit="1" customWidth="1"/>
    <col min="2582" max="2582" width="10.5703125" style="244" bestFit="1" customWidth="1"/>
    <col min="2583" max="2583" width="1" style="244" customWidth="1"/>
    <col min="2584" max="2584" width="9.5703125" style="244" bestFit="1" customWidth="1"/>
    <col min="2585" max="2816" width="7.5703125" style="244"/>
    <col min="2817" max="2817" width="2.7109375" style="244" customWidth="1"/>
    <col min="2818" max="2818" width="12" style="244" customWidth="1"/>
    <col min="2819" max="2820" width="9" style="244" bestFit="1" customWidth="1"/>
    <col min="2821" max="2821" width="6.42578125" style="244" bestFit="1" customWidth="1"/>
    <col min="2822" max="2822" width="8.5703125" style="244" bestFit="1" customWidth="1"/>
    <col min="2823" max="2825" width="11" style="244" bestFit="1" customWidth="1"/>
    <col min="2826" max="2826" width="9.7109375" style="244" bestFit="1" customWidth="1"/>
    <col min="2827" max="2827" width="7.28515625" style="244" bestFit="1" customWidth="1"/>
    <col min="2828" max="2829" width="8.5703125" style="244" bestFit="1" customWidth="1"/>
    <col min="2830" max="2830" width="7.28515625" style="244" bestFit="1" customWidth="1"/>
    <col min="2831" max="2831" width="8.5703125" style="244" bestFit="1" customWidth="1"/>
    <col min="2832" max="2834" width="7.28515625" style="244" bestFit="1" customWidth="1"/>
    <col min="2835" max="2837" width="11" style="244" bestFit="1" customWidth="1"/>
    <col min="2838" max="2838" width="10.5703125" style="244" bestFit="1" customWidth="1"/>
    <col min="2839" max="2839" width="1" style="244" customWidth="1"/>
    <col min="2840" max="2840" width="9.5703125" style="244" bestFit="1" customWidth="1"/>
    <col min="2841" max="3072" width="7.5703125" style="244"/>
    <col min="3073" max="3073" width="2.7109375" style="244" customWidth="1"/>
    <col min="3074" max="3074" width="12" style="244" customWidth="1"/>
    <col min="3075" max="3076" width="9" style="244" bestFit="1" customWidth="1"/>
    <col min="3077" max="3077" width="6.42578125" style="244" bestFit="1" customWidth="1"/>
    <col min="3078" max="3078" width="8.5703125" style="244" bestFit="1" customWidth="1"/>
    <col min="3079" max="3081" width="11" style="244" bestFit="1" customWidth="1"/>
    <col min="3082" max="3082" width="9.7109375" style="244" bestFit="1" customWidth="1"/>
    <col min="3083" max="3083" width="7.28515625" style="244" bestFit="1" customWidth="1"/>
    <col min="3084" max="3085" width="8.5703125" style="244" bestFit="1" customWidth="1"/>
    <col min="3086" max="3086" width="7.28515625" style="244" bestFit="1" customWidth="1"/>
    <col min="3087" max="3087" width="8.5703125" style="244" bestFit="1" customWidth="1"/>
    <col min="3088" max="3090" width="7.28515625" style="244" bestFit="1" customWidth="1"/>
    <col min="3091" max="3093" width="11" style="244" bestFit="1" customWidth="1"/>
    <col min="3094" max="3094" width="10.5703125" style="244" bestFit="1" customWidth="1"/>
    <col min="3095" max="3095" width="1" style="244" customWidth="1"/>
    <col min="3096" max="3096" width="9.5703125" style="244" bestFit="1" customWidth="1"/>
    <col min="3097" max="3328" width="7.5703125" style="244"/>
    <col min="3329" max="3329" width="2.7109375" style="244" customWidth="1"/>
    <col min="3330" max="3330" width="12" style="244" customWidth="1"/>
    <col min="3331" max="3332" width="9" style="244" bestFit="1" customWidth="1"/>
    <col min="3333" max="3333" width="6.42578125" style="244" bestFit="1" customWidth="1"/>
    <col min="3334" max="3334" width="8.5703125" style="244" bestFit="1" customWidth="1"/>
    <col min="3335" max="3337" width="11" style="244" bestFit="1" customWidth="1"/>
    <col min="3338" max="3338" width="9.7109375" style="244" bestFit="1" customWidth="1"/>
    <col min="3339" max="3339" width="7.28515625" style="244" bestFit="1" customWidth="1"/>
    <col min="3340" max="3341" width="8.5703125" style="244" bestFit="1" customWidth="1"/>
    <col min="3342" max="3342" width="7.28515625" style="244" bestFit="1" customWidth="1"/>
    <col min="3343" max="3343" width="8.5703125" style="244" bestFit="1" customWidth="1"/>
    <col min="3344" max="3346" width="7.28515625" style="244" bestFit="1" customWidth="1"/>
    <col min="3347" max="3349" width="11" style="244" bestFit="1" customWidth="1"/>
    <col min="3350" max="3350" width="10.5703125" style="244" bestFit="1" customWidth="1"/>
    <col min="3351" max="3351" width="1" style="244" customWidth="1"/>
    <col min="3352" max="3352" width="9.5703125" style="244" bestFit="1" customWidth="1"/>
    <col min="3353" max="3584" width="7.5703125" style="244"/>
    <col min="3585" max="3585" width="2.7109375" style="244" customWidth="1"/>
    <col min="3586" max="3586" width="12" style="244" customWidth="1"/>
    <col min="3587" max="3588" width="9" style="244" bestFit="1" customWidth="1"/>
    <col min="3589" max="3589" width="6.42578125" style="244" bestFit="1" customWidth="1"/>
    <col min="3590" max="3590" width="8.5703125" style="244" bestFit="1" customWidth="1"/>
    <col min="3591" max="3593" width="11" style="244" bestFit="1" customWidth="1"/>
    <col min="3594" max="3594" width="9.7109375" style="244" bestFit="1" customWidth="1"/>
    <col min="3595" max="3595" width="7.28515625" style="244" bestFit="1" customWidth="1"/>
    <col min="3596" max="3597" width="8.5703125" style="244" bestFit="1" customWidth="1"/>
    <col min="3598" max="3598" width="7.28515625" style="244" bestFit="1" customWidth="1"/>
    <col min="3599" max="3599" width="8.5703125" style="244" bestFit="1" customWidth="1"/>
    <col min="3600" max="3602" width="7.28515625" style="244" bestFit="1" customWidth="1"/>
    <col min="3603" max="3605" width="11" style="244" bestFit="1" customWidth="1"/>
    <col min="3606" max="3606" width="10.5703125" style="244" bestFit="1" customWidth="1"/>
    <col min="3607" max="3607" width="1" style="244" customWidth="1"/>
    <col min="3608" max="3608" width="9.5703125" style="244" bestFit="1" customWidth="1"/>
    <col min="3609" max="3840" width="7.5703125" style="244"/>
    <col min="3841" max="3841" width="2.7109375" style="244" customWidth="1"/>
    <col min="3842" max="3842" width="12" style="244" customWidth="1"/>
    <col min="3843" max="3844" width="9" style="244" bestFit="1" customWidth="1"/>
    <col min="3845" max="3845" width="6.42578125" style="244" bestFit="1" customWidth="1"/>
    <col min="3846" max="3846" width="8.5703125" style="244" bestFit="1" customWidth="1"/>
    <col min="3847" max="3849" width="11" style="244" bestFit="1" customWidth="1"/>
    <col min="3850" max="3850" width="9.7109375" style="244" bestFit="1" customWidth="1"/>
    <col min="3851" max="3851" width="7.28515625" style="244" bestFit="1" customWidth="1"/>
    <col min="3852" max="3853" width="8.5703125" style="244" bestFit="1" customWidth="1"/>
    <col min="3854" max="3854" width="7.28515625" style="244" bestFit="1" customWidth="1"/>
    <col min="3855" max="3855" width="8.5703125" style="244" bestFit="1" customWidth="1"/>
    <col min="3856" max="3858" width="7.28515625" style="244" bestFit="1" customWidth="1"/>
    <col min="3859" max="3861" width="11" style="244" bestFit="1" customWidth="1"/>
    <col min="3862" max="3862" width="10.5703125" style="244" bestFit="1" customWidth="1"/>
    <col min="3863" max="3863" width="1" style="244" customWidth="1"/>
    <col min="3864" max="3864" width="9.5703125" style="244" bestFit="1" customWidth="1"/>
    <col min="3865" max="4096" width="7.5703125" style="244"/>
    <col min="4097" max="4097" width="2.7109375" style="244" customWidth="1"/>
    <col min="4098" max="4098" width="12" style="244" customWidth="1"/>
    <col min="4099" max="4100" width="9" style="244" bestFit="1" customWidth="1"/>
    <col min="4101" max="4101" width="6.42578125" style="244" bestFit="1" customWidth="1"/>
    <col min="4102" max="4102" width="8.5703125" style="244" bestFit="1" customWidth="1"/>
    <col min="4103" max="4105" width="11" style="244" bestFit="1" customWidth="1"/>
    <col min="4106" max="4106" width="9.7109375" style="244" bestFit="1" customWidth="1"/>
    <col min="4107" max="4107" width="7.28515625" style="244" bestFit="1" customWidth="1"/>
    <col min="4108" max="4109" width="8.5703125" style="244" bestFit="1" customWidth="1"/>
    <col min="4110" max="4110" width="7.28515625" style="244" bestFit="1" customWidth="1"/>
    <col min="4111" max="4111" width="8.5703125" style="244" bestFit="1" customWidth="1"/>
    <col min="4112" max="4114" width="7.28515625" style="244" bestFit="1" customWidth="1"/>
    <col min="4115" max="4117" width="11" style="244" bestFit="1" customWidth="1"/>
    <col min="4118" max="4118" width="10.5703125" style="244" bestFit="1" customWidth="1"/>
    <col min="4119" max="4119" width="1" style="244" customWidth="1"/>
    <col min="4120" max="4120" width="9.5703125" style="244" bestFit="1" customWidth="1"/>
    <col min="4121" max="4352" width="7.5703125" style="244"/>
    <col min="4353" max="4353" width="2.7109375" style="244" customWidth="1"/>
    <col min="4354" max="4354" width="12" style="244" customWidth="1"/>
    <col min="4355" max="4356" width="9" style="244" bestFit="1" customWidth="1"/>
    <col min="4357" max="4357" width="6.42578125" style="244" bestFit="1" customWidth="1"/>
    <col min="4358" max="4358" width="8.5703125" style="244" bestFit="1" customWidth="1"/>
    <col min="4359" max="4361" width="11" style="244" bestFit="1" customWidth="1"/>
    <col min="4362" max="4362" width="9.7109375" style="244" bestFit="1" customWidth="1"/>
    <col min="4363" max="4363" width="7.28515625" style="244" bestFit="1" customWidth="1"/>
    <col min="4364" max="4365" width="8.5703125" style="244" bestFit="1" customWidth="1"/>
    <col min="4366" max="4366" width="7.28515625" style="244" bestFit="1" customWidth="1"/>
    <col min="4367" max="4367" width="8.5703125" style="244" bestFit="1" customWidth="1"/>
    <col min="4368" max="4370" width="7.28515625" style="244" bestFit="1" customWidth="1"/>
    <col min="4371" max="4373" width="11" style="244" bestFit="1" customWidth="1"/>
    <col min="4374" max="4374" width="10.5703125" style="244" bestFit="1" customWidth="1"/>
    <col min="4375" max="4375" width="1" style="244" customWidth="1"/>
    <col min="4376" max="4376" width="9.5703125" style="244" bestFit="1" customWidth="1"/>
    <col min="4377" max="4608" width="7.5703125" style="244"/>
    <col min="4609" max="4609" width="2.7109375" style="244" customWidth="1"/>
    <col min="4610" max="4610" width="12" style="244" customWidth="1"/>
    <col min="4611" max="4612" width="9" style="244" bestFit="1" customWidth="1"/>
    <col min="4613" max="4613" width="6.42578125" style="244" bestFit="1" customWidth="1"/>
    <col min="4614" max="4614" width="8.5703125" style="244" bestFit="1" customWidth="1"/>
    <col min="4615" max="4617" width="11" style="244" bestFit="1" customWidth="1"/>
    <col min="4618" max="4618" width="9.7109375" style="244" bestFit="1" customWidth="1"/>
    <col min="4619" max="4619" width="7.28515625" style="244" bestFit="1" customWidth="1"/>
    <col min="4620" max="4621" width="8.5703125" style="244" bestFit="1" customWidth="1"/>
    <col min="4622" max="4622" width="7.28515625" style="244" bestFit="1" customWidth="1"/>
    <col min="4623" max="4623" width="8.5703125" style="244" bestFit="1" customWidth="1"/>
    <col min="4624" max="4626" width="7.28515625" style="244" bestFit="1" customWidth="1"/>
    <col min="4627" max="4629" width="11" style="244" bestFit="1" customWidth="1"/>
    <col min="4630" max="4630" width="10.5703125" style="244" bestFit="1" customWidth="1"/>
    <col min="4631" max="4631" width="1" style="244" customWidth="1"/>
    <col min="4632" max="4632" width="9.5703125" style="244" bestFit="1" customWidth="1"/>
    <col min="4633" max="4864" width="7.5703125" style="244"/>
    <col min="4865" max="4865" width="2.7109375" style="244" customWidth="1"/>
    <col min="4866" max="4866" width="12" style="244" customWidth="1"/>
    <col min="4867" max="4868" width="9" style="244" bestFit="1" customWidth="1"/>
    <col min="4869" max="4869" width="6.42578125" style="244" bestFit="1" customWidth="1"/>
    <col min="4870" max="4870" width="8.5703125" style="244" bestFit="1" customWidth="1"/>
    <col min="4871" max="4873" width="11" style="244" bestFit="1" customWidth="1"/>
    <col min="4874" max="4874" width="9.7109375" style="244" bestFit="1" customWidth="1"/>
    <col min="4875" max="4875" width="7.28515625" style="244" bestFit="1" customWidth="1"/>
    <col min="4876" max="4877" width="8.5703125" style="244" bestFit="1" customWidth="1"/>
    <col min="4878" max="4878" width="7.28515625" style="244" bestFit="1" customWidth="1"/>
    <col min="4879" max="4879" width="8.5703125" style="244" bestFit="1" customWidth="1"/>
    <col min="4880" max="4882" width="7.28515625" style="244" bestFit="1" customWidth="1"/>
    <col min="4883" max="4885" width="11" style="244" bestFit="1" customWidth="1"/>
    <col min="4886" max="4886" width="10.5703125" style="244" bestFit="1" customWidth="1"/>
    <col min="4887" max="4887" width="1" style="244" customWidth="1"/>
    <col min="4888" max="4888" width="9.5703125" style="244" bestFit="1" customWidth="1"/>
    <col min="4889" max="5120" width="7.5703125" style="244"/>
    <col min="5121" max="5121" width="2.7109375" style="244" customWidth="1"/>
    <col min="5122" max="5122" width="12" style="244" customWidth="1"/>
    <col min="5123" max="5124" width="9" style="244" bestFit="1" customWidth="1"/>
    <col min="5125" max="5125" width="6.42578125" style="244" bestFit="1" customWidth="1"/>
    <col min="5126" max="5126" width="8.5703125" style="244" bestFit="1" customWidth="1"/>
    <col min="5127" max="5129" width="11" style="244" bestFit="1" customWidth="1"/>
    <col min="5130" max="5130" width="9.7109375" style="244" bestFit="1" customWidth="1"/>
    <col min="5131" max="5131" width="7.28515625" style="244" bestFit="1" customWidth="1"/>
    <col min="5132" max="5133" width="8.5703125" style="244" bestFit="1" customWidth="1"/>
    <col min="5134" max="5134" width="7.28515625" style="244" bestFit="1" customWidth="1"/>
    <col min="5135" max="5135" width="8.5703125" style="244" bestFit="1" customWidth="1"/>
    <col min="5136" max="5138" width="7.28515625" style="244" bestFit="1" customWidth="1"/>
    <col min="5139" max="5141" width="11" style="244" bestFit="1" customWidth="1"/>
    <col min="5142" max="5142" width="10.5703125" style="244" bestFit="1" customWidth="1"/>
    <col min="5143" max="5143" width="1" style="244" customWidth="1"/>
    <col min="5144" max="5144" width="9.5703125" style="244" bestFit="1" customWidth="1"/>
    <col min="5145" max="5376" width="7.5703125" style="244"/>
    <col min="5377" max="5377" width="2.7109375" style="244" customWidth="1"/>
    <col min="5378" max="5378" width="12" style="244" customWidth="1"/>
    <col min="5379" max="5380" width="9" style="244" bestFit="1" customWidth="1"/>
    <col min="5381" max="5381" width="6.42578125" style="244" bestFit="1" customWidth="1"/>
    <col min="5382" max="5382" width="8.5703125" style="244" bestFit="1" customWidth="1"/>
    <col min="5383" max="5385" width="11" style="244" bestFit="1" customWidth="1"/>
    <col min="5386" max="5386" width="9.7109375" style="244" bestFit="1" customWidth="1"/>
    <col min="5387" max="5387" width="7.28515625" style="244" bestFit="1" customWidth="1"/>
    <col min="5388" max="5389" width="8.5703125" style="244" bestFit="1" customWidth="1"/>
    <col min="5390" max="5390" width="7.28515625" style="244" bestFit="1" customWidth="1"/>
    <col min="5391" max="5391" width="8.5703125" style="244" bestFit="1" customWidth="1"/>
    <col min="5392" max="5394" width="7.28515625" style="244" bestFit="1" customWidth="1"/>
    <col min="5395" max="5397" width="11" style="244" bestFit="1" customWidth="1"/>
    <col min="5398" max="5398" width="10.5703125" style="244" bestFit="1" customWidth="1"/>
    <col min="5399" max="5399" width="1" style="244" customWidth="1"/>
    <col min="5400" max="5400" width="9.5703125" style="244" bestFit="1" customWidth="1"/>
    <col min="5401" max="5632" width="7.5703125" style="244"/>
    <col min="5633" max="5633" width="2.7109375" style="244" customWidth="1"/>
    <col min="5634" max="5634" width="12" style="244" customWidth="1"/>
    <col min="5635" max="5636" width="9" style="244" bestFit="1" customWidth="1"/>
    <col min="5637" max="5637" width="6.42578125" style="244" bestFit="1" customWidth="1"/>
    <col min="5638" max="5638" width="8.5703125" style="244" bestFit="1" customWidth="1"/>
    <col min="5639" max="5641" width="11" style="244" bestFit="1" customWidth="1"/>
    <col min="5642" max="5642" width="9.7109375" style="244" bestFit="1" customWidth="1"/>
    <col min="5643" max="5643" width="7.28515625" style="244" bestFit="1" customWidth="1"/>
    <col min="5644" max="5645" width="8.5703125" style="244" bestFit="1" customWidth="1"/>
    <col min="5646" max="5646" width="7.28515625" style="244" bestFit="1" customWidth="1"/>
    <col min="5647" max="5647" width="8.5703125" style="244" bestFit="1" customWidth="1"/>
    <col min="5648" max="5650" width="7.28515625" style="244" bestFit="1" customWidth="1"/>
    <col min="5651" max="5653" width="11" style="244" bestFit="1" customWidth="1"/>
    <col min="5654" max="5654" width="10.5703125" style="244" bestFit="1" customWidth="1"/>
    <col min="5655" max="5655" width="1" style="244" customWidth="1"/>
    <col min="5656" max="5656" width="9.5703125" style="244" bestFit="1" customWidth="1"/>
    <col min="5657" max="5888" width="7.5703125" style="244"/>
    <col min="5889" max="5889" width="2.7109375" style="244" customWidth="1"/>
    <col min="5890" max="5890" width="12" style="244" customWidth="1"/>
    <col min="5891" max="5892" width="9" style="244" bestFit="1" customWidth="1"/>
    <col min="5893" max="5893" width="6.42578125" style="244" bestFit="1" customWidth="1"/>
    <col min="5894" max="5894" width="8.5703125" style="244" bestFit="1" customWidth="1"/>
    <col min="5895" max="5897" width="11" style="244" bestFit="1" customWidth="1"/>
    <col min="5898" max="5898" width="9.7109375" style="244" bestFit="1" customWidth="1"/>
    <col min="5899" max="5899" width="7.28515625" style="244" bestFit="1" customWidth="1"/>
    <col min="5900" max="5901" width="8.5703125" style="244" bestFit="1" customWidth="1"/>
    <col min="5902" max="5902" width="7.28515625" style="244" bestFit="1" customWidth="1"/>
    <col min="5903" max="5903" width="8.5703125" style="244" bestFit="1" customWidth="1"/>
    <col min="5904" max="5906" width="7.28515625" style="244" bestFit="1" customWidth="1"/>
    <col min="5907" max="5909" width="11" style="244" bestFit="1" customWidth="1"/>
    <col min="5910" max="5910" width="10.5703125" style="244" bestFit="1" customWidth="1"/>
    <col min="5911" max="5911" width="1" style="244" customWidth="1"/>
    <col min="5912" max="5912" width="9.5703125" style="244" bestFit="1" customWidth="1"/>
    <col min="5913" max="6144" width="7.5703125" style="244"/>
    <col min="6145" max="6145" width="2.7109375" style="244" customWidth="1"/>
    <col min="6146" max="6146" width="12" style="244" customWidth="1"/>
    <col min="6147" max="6148" width="9" style="244" bestFit="1" customWidth="1"/>
    <col min="6149" max="6149" width="6.42578125" style="244" bestFit="1" customWidth="1"/>
    <col min="6150" max="6150" width="8.5703125" style="244" bestFit="1" customWidth="1"/>
    <col min="6151" max="6153" width="11" style="244" bestFit="1" customWidth="1"/>
    <col min="6154" max="6154" width="9.7109375" style="244" bestFit="1" customWidth="1"/>
    <col min="6155" max="6155" width="7.28515625" style="244" bestFit="1" customWidth="1"/>
    <col min="6156" max="6157" width="8.5703125" style="244" bestFit="1" customWidth="1"/>
    <col min="6158" max="6158" width="7.28515625" style="244" bestFit="1" customWidth="1"/>
    <col min="6159" max="6159" width="8.5703125" style="244" bestFit="1" customWidth="1"/>
    <col min="6160" max="6162" width="7.28515625" style="244" bestFit="1" customWidth="1"/>
    <col min="6163" max="6165" width="11" style="244" bestFit="1" customWidth="1"/>
    <col min="6166" max="6166" width="10.5703125" style="244" bestFit="1" customWidth="1"/>
    <col min="6167" max="6167" width="1" style="244" customWidth="1"/>
    <col min="6168" max="6168" width="9.5703125" style="244" bestFit="1" customWidth="1"/>
    <col min="6169" max="6400" width="7.5703125" style="244"/>
    <col min="6401" max="6401" width="2.7109375" style="244" customWidth="1"/>
    <col min="6402" max="6402" width="12" style="244" customWidth="1"/>
    <col min="6403" max="6404" width="9" style="244" bestFit="1" customWidth="1"/>
    <col min="6405" max="6405" width="6.42578125" style="244" bestFit="1" customWidth="1"/>
    <col min="6406" max="6406" width="8.5703125" style="244" bestFit="1" customWidth="1"/>
    <col min="6407" max="6409" width="11" style="244" bestFit="1" customWidth="1"/>
    <col min="6410" max="6410" width="9.7109375" style="244" bestFit="1" customWidth="1"/>
    <col min="6411" max="6411" width="7.28515625" style="244" bestFit="1" customWidth="1"/>
    <col min="6412" max="6413" width="8.5703125" style="244" bestFit="1" customWidth="1"/>
    <col min="6414" max="6414" width="7.28515625" style="244" bestFit="1" customWidth="1"/>
    <col min="6415" max="6415" width="8.5703125" style="244" bestFit="1" customWidth="1"/>
    <col min="6416" max="6418" width="7.28515625" style="244" bestFit="1" customWidth="1"/>
    <col min="6419" max="6421" width="11" style="244" bestFit="1" customWidth="1"/>
    <col min="6422" max="6422" width="10.5703125" style="244" bestFit="1" customWidth="1"/>
    <col min="6423" max="6423" width="1" style="244" customWidth="1"/>
    <col min="6424" max="6424" width="9.5703125" style="244" bestFit="1" customWidth="1"/>
    <col min="6425" max="6656" width="7.5703125" style="244"/>
    <col min="6657" max="6657" width="2.7109375" style="244" customWidth="1"/>
    <col min="6658" max="6658" width="12" style="244" customWidth="1"/>
    <col min="6659" max="6660" width="9" style="244" bestFit="1" customWidth="1"/>
    <col min="6661" max="6661" width="6.42578125" style="244" bestFit="1" customWidth="1"/>
    <col min="6662" max="6662" width="8.5703125" style="244" bestFit="1" customWidth="1"/>
    <col min="6663" max="6665" width="11" style="244" bestFit="1" customWidth="1"/>
    <col min="6666" max="6666" width="9.7109375" style="244" bestFit="1" customWidth="1"/>
    <col min="6667" max="6667" width="7.28515625" style="244" bestFit="1" customWidth="1"/>
    <col min="6668" max="6669" width="8.5703125" style="244" bestFit="1" customWidth="1"/>
    <col min="6670" max="6670" width="7.28515625" style="244" bestFit="1" customWidth="1"/>
    <col min="6671" max="6671" width="8.5703125" style="244" bestFit="1" customWidth="1"/>
    <col min="6672" max="6674" width="7.28515625" style="244" bestFit="1" customWidth="1"/>
    <col min="6675" max="6677" width="11" style="244" bestFit="1" customWidth="1"/>
    <col min="6678" max="6678" width="10.5703125" style="244" bestFit="1" customWidth="1"/>
    <col min="6679" max="6679" width="1" style="244" customWidth="1"/>
    <col min="6680" max="6680" width="9.5703125" style="244" bestFit="1" customWidth="1"/>
    <col min="6681" max="6912" width="7.5703125" style="244"/>
    <col min="6913" max="6913" width="2.7109375" style="244" customWidth="1"/>
    <col min="6914" max="6914" width="12" style="244" customWidth="1"/>
    <col min="6915" max="6916" width="9" style="244" bestFit="1" customWidth="1"/>
    <col min="6917" max="6917" width="6.42578125" style="244" bestFit="1" customWidth="1"/>
    <col min="6918" max="6918" width="8.5703125" style="244" bestFit="1" customWidth="1"/>
    <col min="6919" max="6921" width="11" style="244" bestFit="1" customWidth="1"/>
    <col min="6922" max="6922" width="9.7109375" style="244" bestFit="1" customWidth="1"/>
    <col min="6923" max="6923" width="7.28515625" style="244" bestFit="1" customWidth="1"/>
    <col min="6924" max="6925" width="8.5703125" style="244" bestFit="1" customWidth="1"/>
    <col min="6926" max="6926" width="7.28515625" style="244" bestFit="1" customWidth="1"/>
    <col min="6927" max="6927" width="8.5703125" style="244" bestFit="1" customWidth="1"/>
    <col min="6928" max="6930" width="7.28515625" style="244" bestFit="1" customWidth="1"/>
    <col min="6931" max="6933" width="11" style="244" bestFit="1" customWidth="1"/>
    <col min="6934" max="6934" width="10.5703125" style="244" bestFit="1" customWidth="1"/>
    <col min="6935" max="6935" width="1" style="244" customWidth="1"/>
    <col min="6936" max="6936" width="9.5703125" style="244" bestFit="1" customWidth="1"/>
    <col min="6937" max="7168" width="7.5703125" style="244"/>
    <col min="7169" max="7169" width="2.7109375" style="244" customWidth="1"/>
    <col min="7170" max="7170" width="12" style="244" customWidth="1"/>
    <col min="7171" max="7172" width="9" style="244" bestFit="1" customWidth="1"/>
    <col min="7173" max="7173" width="6.42578125" style="244" bestFit="1" customWidth="1"/>
    <col min="7174" max="7174" width="8.5703125" style="244" bestFit="1" customWidth="1"/>
    <col min="7175" max="7177" width="11" style="244" bestFit="1" customWidth="1"/>
    <col min="7178" max="7178" width="9.7109375" style="244" bestFit="1" customWidth="1"/>
    <col min="7179" max="7179" width="7.28515625" style="244" bestFit="1" customWidth="1"/>
    <col min="7180" max="7181" width="8.5703125" style="244" bestFit="1" customWidth="1"/>
    <col min="7182" max="7182" width="7.28515625" style="244" bestFit="1" customWidth="1"/>
    <col min="7183" max="7183" width="8.5703125" style="244" bestFit="1" customWidth="1"/>
    <col min="7184" max="7186" width="7.28515625" style="244" bestFit="1" customWidth="1"/>
    <col min="7187" max="7189" width="11" style="244" bestFit="1" customWidth="1"/>
    <col min="7190" max="7190" width="10.5703125" style="244" bestFit="1" customWidth="1"/>
    <col min="7191" max="7191" width="1" style="244" customWidth="1"/>
    <col min="7192" max="7192" width="9.5703125" style="244" bestFit="1" customWidth="1"/>
    <col min="7193" max="7424" width="7.5703125" style="244"/>
    <col min="7425" max="7425" width="2.7109375" style="244" customWidth="1"/>
    <col min="7426" max="7426" width="12" style="244" customWidth="1"/>
    <col min="7427" max="7428" width="9" style="244" bestFit="1" customWidth="1"/>
    <col min="7429" max="7429" width="6.42578125" style="244" bestFit="1" customWidth="1"/>
    <col min="7430" max="7430" width="8.5703125" style="244" bestFit="1" customWidth="1"/>
    <col min="7431" max="7433" width="11" style="244" bestFit="1" customWidth="1"/>
    <col min="7434" max="7434" width="9.7109375" style="244" bestFit="1" customWidth="1"/>
    <col min="7435" max="7435" width="7.28515625" style="244" bestFit="1" customWidth="1"/>
    <col min="7436" max="7437" width="8.5703125" style="244" bestFit="1" customWidth="1"/>
    <col min="7438" max="7438" width="7.28515625" style="244" bestFit="1" customWidth="1"/>
    <col min="7439" max="7439" width="8.5703125" style="244" bestFit="1" customWidth="1"/>
    <col min="7440" max="7442" width="7.28515625" style="244" bestFit="1" customWidth="1"/>
    <col min="7443" max="7445" width="11" style="244" bestFit="1" customWidth="1"/>
    <col min="7446" max="7446" width="10.5703125" style="244" bestFit="1" customWidth="1"/>
    <col min="7447" max="7447" width="1" style="244" customWidth="1"/>
    <col min="7448" max="7448" width="9.5703125" style="244" bestFit="1" customWidth="1"/>
    <col min="7449" max="7680" width="7.5703125" style="244"/>
    <col min="7681" max="7681" width="2.7109375" style="244" customWidth="1"/>
    <col min="7682" max="7682" width="12" style="244" customWidth="1"/>
    <col min="7683" max="7684" width="9" style="244" bestFit="1" customWidth="1"/>
    <col min="7685" max="7685" width="6.42578125" style="244" bestFit="1" customWidth="1"/>
    <col min="7686" max="7686" width="8.5703125" style="244" bestFit="1" customWidth="1"/>
    <col min="7687" max="7689" width="11" style="244" bestFit="1" customWidth="1"/>
    <col min="7690" max="7690" width="9.7109375" style="244" bestFit="1" customWidth="1"/>
    <col min="7691" max="7691" width="7.28515625" style="244" bestFit="1" customWidth="1"/>
    <col min="7692" max="7693" width="8.5703125" style="244" bestFit="1" customWidth="1"/>
    <col min="7694" max="7694" width="7.28515625" style="244" bestFit="1" customWidth="1"/>
    <col min="7695" max="7695" width="8.5703125" style="244" bestFit="1" customWidth="1"/>
    <col min="7696" max="7698" width="7.28515625" style="244" bestFit="1" customWidth="1"/>
    <col min="7699" max="7701" width="11" style="244" bestFit="1" customWidth="1"/>
    <col min="7702" max="7702" width="10.5703125" style="244" bestFit="1" customWidth="1"/>
    <col min="7703" max="7703" width="1" style="244" customWidth="1"/>
    <col min="7704" max="7704" width="9.5703125" style="244" bestFit="1" customWidth="1"/>
    <col min="7705" max="7936" width="7.5703125" style="244"/>
    <col min="7937" max="7937" width="2.7109375" style="244" customWidth="1"/>
    <col min="7938" max="7938" width="12" style="244" customWidth="1"/>
    <col min="7939" max="7940" width="9" style="244" bestFit="1" customWidth="1"/>
    <col min="7941" max="7941" width="6.42578125" style="244" bestFit="1" customWidth="1"/>
    <col min="7942" max="7942" width="8.5703125" style="244" bestFit="1" customWidth="1"/>
    <col min="7943" max="7945" width="11" style="244" bestFit="1" customWidth="1"/>
    <col min="7946" max="7946" width="9.7109375" style="244" bestFit="1" customWidth="1"/>
    <col min="7947" max="7947" width="7.28515625" style="244" bestFit="1" customWidth="1"/>
    <col min="7948" max="7949" width="8.5703125" style="244" bestFit="1" customWidth="1"/>
    <col min="7950" max="7950" width="7.28515625" style="244" bestFit="1" customWidth="1"/>
    <col min="7951" max="7951" width="8.5703125" style="244" bestFit="1" customWidth="1"/>
    <col min="7952" max="7954" width="7.28515625" style="244" bestFit="1" customWidth="1"/>
    <col min="7955" max="7957" width="11" style="244" bestFit="1" customWidth="1"/>
    <col min="7958" max="7958" width="10.5703125" style="244" bestFit="1" customWidth="1"/>
    <col min="7959" max="7959" width="1" style="244" customWidth="1"/>
    <col min="7960" max="7960" width="9.5703125" style="244" bestFit="1" customWidth="1"/>
    <col min="7961" max="8192" width="7.5703125" style="244"/>
    <col min="8193" max="8193" width="2.7109375" style="244" customWidth="1"/>
    <col min="8194" max="8194" width="12" style="244" customWidth="1"/>
    <col min="8195" max="8196" width="9" style="244" bestFit="1" customWidth="1"/>
    <col min="8197" max="8197" width="6.42578125" style="244" bestFit="1" customWidth="1"/>
    <col min="8198" max="8198" width="8.5703125" style="244" bestFit="1" customWidth="1"/>
    <col min="8199" max="8201" width="11" style="244" bestFit="1" customWidth="1"/>
    <col min="8202" max="8202" width="9.7109375" style="244" bestFit="1" customWidth="1"/>
    <col min="8203" max="8203" width="7.28515625" style="244" bestFit="1" customWidth="1"/>
    <col min="8204" max="8205" width="8.5703125" style="244" bestFit="1" customWidth="1"/>
    <col min="8206" max="8206" width="7.28515625" style="244" bestFit="1" customWidth="1"/>
    <col min="8207" max="8207" width="8.5703125" style="244" bestFit="1" customWidth="1"/>
    <col min="8208" max="8210" width="7.28515625" style="244" bestFit="1" customWidth="1"/>
    <col min="8211" max="8213" width="11" style="244" bestFit="1" customWidth="1"/>
    <col min="8214" max="8214" width="10.5703125" style="244" bestFit="1" customWidth="1"/>
    <col min="8215" max="8215" width="1" style="244" customWidth="1"/>
    <col min="8216" max="8216" width="9.5703125" style="244" bestFit="1" customWidth="1"/>
    <col min="8217" max="8448" width="7.5703125" style="244"/>
    <col min="8449" max="8449" width="2.7109375" style="244" customWidth="1"/>
    <col min="8450" max="8450" width="12" style="244" customWidth="1"/>
    <col min="8451" max="8452" width="9" style="244" bestFit="1" customWidth="1"/>
    <col min="8453" max="8453" width="6.42578125" style="244" bestFit="1" customWidth="1"/>
    <col min="8454" max="8454" width="8.5703125" style="244" bestFit="1" customWidth="1"/>
    <col min="8455" max="8457" width="11" style="244" bestFit="1" customWidth="1"/>
    <col min="8458" max="8458" width="9.7109375" style="244" bestFit="1" customWidth="1"/>
    <col min="8459" max="8459" width="7.28515625" style="244" bestFit="1" customWidth="1"/>
    <col min="8460" max="8461" width="8.5703125" style="244" bestFit="1" customWidth="1"/>
    <col min="8462" max="8462" width="7.28515625" style="244" bestFit="1" customWidth="1"/>
    <col min="8463" max="8463" width="8.5703125" style="244" bestFit="1" customWidth="1"/>
    <col min="8464" max="8466" width="7.28515625" style="244" bestFit="1" customWidth="1"/>
    <col min="8467" max="8469" width="11" style="244" bestFit="1" customWidth="1"/>
    <col min="8470" max="8470" width="10.5703125" style="244" bestFit="1" customWidth="1"/>
    <col min="8471" max="8471" width="1" style="244" customWidth="1"/>
    <col min="8472" max="8472" width="9.5703125" style="244" bestFit="1" customWidth="1"/>
    <col min="8473" max="8704" width="7.5703125" style="244"/>
    <col min="8705" max="8705" width="2.7109375" style="244" customWidth="1"/>
    <col min="8706" max="8706" width="12" style="244" customWidth="1"/>
    <col min="8707" max="8708" width="9" style="244" bestFit="1" customWidth="1"/>
    <col min="8709" max="8709" width="6.42578125" style="244" bestFit="1" customWidth="1"/>
    <col min="8710" max="8710" width="8.5703125" style="244" bestFit="1" customWidth="1"/>
    <col min="8711" max="8713" width="11" style="244" bestFit="1" customWidth="1"/>
    <col min="8714" max="8714" width="9.7109375" style="244" bestFit="1" customWidth="1"/>
    <col min="8715" max="8715" width="7.28515625" style="244" bestFit="1" customWidth="1"/>
    <col min="8716" max="8717" width="8.5703125" style="244" bestFit="1" customWidth="1"/>
    <col min="8718" max="8718" width="7.28515625" style="244" bestFit="1" customWidth="1"/>
    <col min="8719" max="8719" width="8.5703125" style="244" bestFit="1" customWidth="1"/>
    <col min="8720" max="8722" width="7.28515625" style="244" bestFit="1" customWidth="1"/>
    <col min="8723" max="8725" width="11" style="244" bestFit="1" customWidth="1"/>
    <col min="8726" max="8726" width="10.5703125" style="244" bestFit="1" customWidth="1"/>
    <col min="8727" max="8727" width="1" style="244" customWidth="1"/>
    <col min="8728" max="8728" width="9.5703125" style="244" bestFit="1" customWidth="1"/>
    <col min="8729" max="8960" width="7.5703125" style="244"/>
    <col min="8961" max="8961" width="2.7109375" style="244" customWidth="1"/>
    <col min="8962" max="8962" width="12" style="244" customWidth="1"/>
    <col min="8963" max="8964" width="9" style="244" bestFit="1" customWidth="1"/>
    <col min="8965" max="8965" width="6.42578125" style="244" bestFit="1" customWidth="1"/>
    <col min="8966" max="8966" width="8.5703125" style="244" bestFit="1" customWidth="1"/>
    <col min="8967" max="8969" width="11" style="244" bestFit="1" customWidth="1"/>
    <col min="8970" max="8970" width="9.7109375" style="244" bestFit="1" customWidth="1"/>
    <col min="8971" max="8971" width="7.28515625" style="244" bestFit="1" customWidth="1"/>
    <col min="8972" max="8973" width="8.5703125" style="244" bestFit="1" customWidth="1"/>
    <col min="8974" max="8974" width="7.28515625" style="244" bestFit="1" customWidth="1"/>
    <col min="8975" max="8975" width="8.5703125" style="244" bestFit="1" customWidth="1"/>
    <col min="8976" max="8978" width="7.28515625" style="244" bestFit="1" customWidth="1"/>
    <col min="8979" max="8981" width="11" style="244" bestFit="1" customWidth="1"/>
    <col min="8982" max="8982" width="10.5703125" style="244" bestFit="1" customWidth="1"/>
    <col min="8983" max="8983" width="1" style="244" customWidth="1"/>
    <col min="8984" max="8984" width="9.5703125" style="244" bestFit="1" customWidth="1"/>
    <col min="8985" max="9216" width="7.5703125" style="244"/>
    <col min="9217" max="9217" width="2.7109375" style="244" customWidth="1"/>
    <col min="9218" max="9218" width="12" style="244" customWidth="1"/>
    <col min="9219" max="9220" width="9" style="244" bestFit="1" customWidth="1"/>
    <col min="9221" max="9221" width="6.42578125" style="244" bestFit="1" customWidth="1"/>
    <col min="9222" max="9222" width="8.5703125" style="244" bestFit="1" customWidth="1"/>
    <col min="9223" max="9225" width="11" style="244" bestFit="1" customWidth="1"/>
    <col min="9226" max="9226" width="9.7109375" style="244" bestFit="1" customWidth="1"/>
    <col min="9227" max="9227" width="7.28515625" style="244" bestFit="1" customWidth="1"/>
    <col min="9228" max="9229" width="8.5703125" style="244" bestFit="1" customWidth="1"/>
    <col min="9230" max="9230" width="7.28515625" style="244" bestFit="1" customWidth="1"/>
    <col min="9231" max="9231" width="8.5703125" style="244" bestFit="1" customWidth="1"/>
    <col min="9232" max="9234" width="7.28515625" style="244" bestFit="1" customWidth="1"/>
    <col min="9235" max="9237" width="11" style="244" bestFit="1" customWidth="1"/>
    <col min="9238" max="9238" width="10.5703125" style="244" bestFit="1" customWidth="1"/>
    <col min="9239" max="9239" width="1" style="244" customWidth="1"/>
    <col min="9240" max="9240" width="9.5703125" style="244" bestFit="1" customWidth="1"/>
    <col min="9241" max="9472" width="7.5703125" style="244"/>
    <col min="9473" max="9473" width="2.7109375" style="244" customWidth="1"/>
    <col min="9474" max="9474" width="12" style="244" customWidth="1"/>
    <col min="9475" max="9476" width="9" style="244" bestFit="1" customWidth="1"/>
    <col min="9477" max="9477" width="6.42578125" style="244" bestFit="1" customWidth="1"/>
    <col min="9478" max="9478" width="8.5703125" style="244" bestFit="1" customWidth="1"/>
    <col min="9479" max="9481" width="11" style="244" bestFit="1" customWidth="1"/>
    <col min="9482" max="9482" width="9.7109375" style="244" bestFit="1" customWidth="1"/>
    <col min="9483" max="9483" width="7.28515625" style="244" bestFit="1" customWidth="1"/>
    <col min="9484" max="9485" width="8.5703125" style="244" bestFit="1" customWidth="1"/>
    <col min="9486" max="9486" width="7.28515625" style="244" bestFit="1" customWidth="1"/>
    <col min="9487" max="9487" width="8.5703125" style="244" bestFit="1" customWidth="1"/>
    <col min="9488" max="9490" width="7.28515625" style="244" bestFit="1" customWidth="1"/>
    <col min="9491" max="9493" width="11" style="244" bestFit="1" customWidth="1"/>
    <col min="9494" max="9494" width="10.5703125" style="244" bestFit="1" customWidth="1"/>
    <col min="9495" max="9495" width="1" style="244" customWidth="1"/>
    <col min="9496" max="9496" width="9.5703125" style="244" bestFit="1" customWidth="1"/>
    <col min="9497" max="9728" width="7.5703125" style="244"/>
    <col min="9729" max="9729" width="2.7109375" style="244" customWidth="1"/>
    <col min="9730" max="9730" width="12" style="244" customWidth="1"/>
    <col min="9731" max="9732" width="9" style="244" bestFit="1" customWidth="1"/>
    <col min="9733" max="9733" width="6.42578125" style="244" bestFit="1" customWidth="1"/>
    <col min="9734" max="9734" width="8.5703125" style="244" bestFit="1" customWidth="1"/>
    <col min="9735" max="9737" width="11" style="244" bestFit="1" customWidth="1"/>
    <col min="9738" max="9738" width="9.7109375" style="244" bestFit="1" customWidth="1"/>
    <col min="9739" max="9739" width="7.28515625" style="244" bestFit="1" customWidth="1"/>
    <col min="9740" max="9741" width="8.5703125" style="244" bestFit="1" customWidth="1"/>
    <col min="9742" max="9742" width="7.28515625" style="244" bestFit="1" customWidth="1"/>
    <col min="9743" max="9743" width="8.5703125" style="244" bestFit="1" customWidth="1"/>
    <col min="9744" max="9746" width="7.28515625" style="244" bestFit="1" customWidth="1"/>
    <col min="9747" max="9749" width="11" style="244" bestFit="1" customWidth="1"/>
    <col min="9750" max="9750" width="10.5703125" style="244" bestFit="1" customWidth="1"/>
    <col min="9751" max="9751" width="1" style="244" customWidth="1"/>
    <col min="9752" max="9752" width="9.5703125" style="244" bestFit="1" customWidth="1"/>
    <col min="9753" max="9984" width="7.5703125" style="244"/>
    <col min="9985" max="9985" width="2.7109375" style="244" customWidth="1"/>
    <col min="9986" max="9986" width="12" style="244" customWidth="1"/>
    <col min="9987" max="9988" width="9" style="244" bestFit="1" customWidth="1"/>
    <col min="9989" max="9989" width="6.42578125" style="244" bestFit="1" customWidth="1"/>
    <col min="9990" max="9990" width="8.5703125" style="244" bestFit="1" customWidth="1"/>
    <col min="9991" max="9993" width="11" style="244" bestFit="1" customWidth="1"/>
    <col min="9994" max="9994" width="9.7109375" style="244" bestFit="1" customWidth="1"/>
    <col min="9995" max="9995" width="7.28515625" style="244" bestFit="1" customWidth="1"/>
    <col min="9996" max="9997" width="8.5703125" style="244" bestFit="1" customWidth="1"/>
    <col min="9998" max="9998" width="7.28515625" style="244" bestFit="1" customWidth="1"/>
    <col min="9999" max="9999" width="8.5703125" style="244" bestFit="1" customWidth="1"/>
    <col min="10000" max="10002" width="7.28515625" style="244" bestFit="1" customWidth="1"/>
    <col min="10003" max="10005" width="11" style="244" bestFit="1" customWidth="1"/>
    <col min="10006" max="10006" width="10.5703125" style="244" bestFit="1" customWidth="1"/>
    <col min="10007" max="10007" width="1" style="244" customWidth="1"/>
    <col min="10008" max="10008" width="9.5703125" style="244" bestFit="1" customWidth="1"/>
    <col min="10009" max="10240" width="7.5703125" style="244"/>
    <col min="10241" max="10241" width="2.7109375" style="244" customWidth="1"/>
    <col min="10242" max="10242" width="12" style="244" customWidth="1"/>
    <col min="10243" max="10244" width="9" style="244" bestFit="1" customWidth="1"/>
    <col min="10245" max="10245" width="6.42578125" style="244" bestFit="1" customWidth="1"/>
    <col min="10246" max="10246" width="8.5703125" style="244" bestFit="1" customWidth="1"/>
    <col min="10247" max="10249" width="11" style="244" bestFit="1" customWidth="1"/>
    <col min="10250" max="10250" width="9.7109375" style="244" bestFit="1" customWidth="1"/>
    <col min="10251" max="10251" width="7.28515625" style="244" bestFit="1" customWidth="1"/>
    <col min="10252" max="10253" width="8.5703125" style="244" bestFit="1" customWidth="1"/>
    <col min="10254" max="10254" width="7.28515625" style="244" bestFit="1" customWidth="1"/>
    <col min="10255" max="10255" width="8.5703125" style="244" bestFit="1" customWidth="1"/>
    <col min="10256" max="10258" width="7.28515625" style="244" bestFit="1" customWidth="1"/>
    <col min="10259" max="10261" width="11" style="244" bestFit="1" customWidth="1"/>
    <col min="10262" max="10262" width="10.5703125" style="244" bestFit="1" customWidth="1"/>
    <col min="10263" max="10263" width="1" style="244" customWidth="1"/>
    <col min="10264" max="10264" width="9.5703125" style="244" bestFit="1" customWidth="1"/>
    <col min="10265" max="10496" width="7.5703125" style="244"/>
    <col min="10497" max="10497" width="2.7109375" style="244" customWidth="1"/>
    <col min="10498" max="10498" width="12" style="244" customWidth="1"/>
    <col min="10499" max="10500" width="9" style="244" bestFit="1" customWidth="1"/>
    <col min="10501" max="10501" width="6.42578125" style="244" bestFit="1" customWidth="1"/>
    <col min="10502" max="10502" width="8.5703125" style="244" bestFit="1" customWidth="1"/>
    <col min="10503" max="10505" width="11" style="244" bestFit="1" customWidth="1"/>
    <col min="10506" max="10506" width="9.7109375" style="244" bestFit="1" customWidth="1"/>
    <col min="10507" max="10507" width="7.28515625" style="244" bestFit="1" customWidth="1"/>
    <col min="10508" max="10509" width="8.5703125" style="244" bestFit="1" customWidth="1"/>
    <col min="10510" max="10510" width="7.28515625" style="244" bestFit="1" customWidth="1"/>
    <col min="10511" max="10511" width="8.5703125" style="244" bestFit="1" customWidth="1"/>
    <col min="10512" max="10514" width="7.28515625" style="244" bestFit="1" customWidth="1"/>
    <col min="10515" max="10517" width="11" style="244" bestFit="1" customWidth="1"/>
    <col min="10518" max="10518" width="10.5703125" style="244" bestFit="1" customWidth="1"/>
    <col min="10519" max="10519" width="1" style="244" customWidth="1"/>
    <col min="10520" max="10520" width="9.5703125" style="244" bestFit="1" customWidth="1"/>
    <col min="10521" max="10752" width="7.5703125" style="244"/>
    <col min="10753" max="10753" width="2.7109375" style="244" customWidth="1"/>
    <col min="10754" max="10754" width="12" style="244" customWidth="1"/>
    <col min="10755" max="10756" width="9" style="244" bestFit="1" customWidth="1"/>
    <col min="10757" max="10757" width="6.42578125" style="244" bestFit="1" customWidth="1"/>
    <col min="10758" max="10758" width="8.5703125" style="244" bestFit="1" customWidth="1"/>
    <col min="10759" max="10761" width="11" style="244" bestFit="1" customWidth="1"/>
    <col min="10762" max="10762" width="9.7109375" style="244" bestFit="1" customWidth="1"/>
    <col min="10763" max="10763" width="7.28515625" style="244" bestFit="1" customWidth="1"/>
    <col min="10764" max="10765" width="8.5703125" style="244" bestFit="1" customWidth="1"/>
    <col min="10766" max="10766" width="7.28515625" style="244" bestFit="1" customWidth="1"/>
    <col min="10767" max="10767" width="8.5703125" style="244" bestFit="1" customWidth="1"/>
    <col min="10768" max="10770" width="7.28515625" style="244" bestFit="1" customWidth="1"/>
    <col min="10771" max="10773" width="11" style="244" bestFit="1" customWidth="1"/>
    <col min="10774" max="10774" width="10.5703125" style="244" bestFit="1" customWidth="1"/>
    <col min="10775" max="10775" width="1" style="244" customWidth="1"/>
    <col min="10776" max="10776" width="9.5703125" style="244" bestFit="1" customWidth="1"/>
    <col min="10777" max="11008" width="7.5703125" style="244"/>
    <col min="11009" max="11009" width="2.7109375" style="244" customWidth="1"/>
    <col min="11010" max="11010" width="12" style="244" customWidth="1"/>
    <col min="11011" max="11012" width="9" style="244" bestFit="1" customWidth="1"/>
    <col min="11013" max="11013" width="6.42578125" style="244" bestFit="1" customWidth="1"/>
    <col min="11014" max="11014" width="8.5703125" style="244" bestFit="1" customWidth="1"/>
    <col min="11015" max="11017" width="11" style="244" bestFit="1" customWidth="1"/>
    <col min="11018" max="11018" width="9.7109375" style="244" bestFit="1" customWidth="1"/>
    <col min="11019" max="11019" width="7.28515625" style="244" bestFit="1" customWidth="1"/>
    <col min="11020" max="11021" width="8.5703125" style="244" bestFit="1" customWidth="1"/>
    <col min="11022" max="11022" width="7.28515625" style="244" bestFit="1" customWidth="1"/>
    <col min="11023" max="11023" width="8.5703125" style="244" bestFit="1" customWidth="1"/>
    <col min="11024" max="11026" width="7.28515625" style="244" bestFit="1" customWidth="1"/>
    <col min="11027" max="11029" width="11" style="244" bestFit="1" customWidth="1"/>
    <col min="11030" max="11030" width="10.5703125" style="244" bestFit="1" customWidth="1"/>
    <col min="11031" max="11031" width="1" style="244" customWidth="1"/>
    <col min="11032" max="11032" width="9.5703125" style="244" bestFit="1" customWidth="1"/>
    <col min="11033" max="11264" width="7.5703125" style="244"/>
    <col min="11265" max="11265" width="2.7109375" style="244" customWidth="1"/>
    <col min="11266" max="11266" width="12" style="244" customWidth="1"/>
    <col min="11267" max="11268" width="9" style="244" bestFit="1" customWidth="1"/>
    <col min="11269" max="11269" width="6.42578125" style="244" bestFit="1" customWidth="1"/>
    <col min="11270" max="11270" width="8.5703125" style="244" bestFit="1" customWidth="1"/>
    <col min="11271" max="11273" width="11" style="244" bestFit="1" customWidth="1"/>
    <col min="11274" max="11274" width="9.7109375" style="244" bestFit="1" customWidth="1"/>
    <col min="11275" max="11275" width="7.28515625" style="244" bestFit="1" customWidth="1"/>
    <col min="11276" max="11277" width="8.5703125" style="244" bestFit="1" customWidth="1"/>
    <col min="11278" max="11278" width="7.28515625" style="244" bestFit="1" customWidth="1"/>
    <col min="11279" max="11279" width="8.5703125" style="244" bestFit="1" customWidth="1"/>
    <col min="11280" max="11282" width="7.28515625" style="244" bestFit="1" customWidth="1"/>
    <col min="11283" max="11285" width="11" style="244" bestFit="1" customWidth="1"/>
    <col min="11286" max="11286" width="10.5703125" style="244" bestFit="1" customWidth="1"/>
    <col min="11287" max="11287" width="1" style="244" customWidth="1"/>
    <col min="11288" max="11288" width="9.5703125" style="244" bestFit="1" customWidth="1"/>
    <col min="11289" max="11520" width="7.5703125" style="244"/>
    <col min="11521" max="11521" width="2.7109375" style="244" customWidth="1"/>
    <col min="11522" max="11522" width="12" style="244" customWidth="1"/>
    <col min="11523" max="11524" width="9" style="244" bestFit="1" customWidth="1"/>
    <col min="11525" max="11525" width="6.42578125" style="244" bestFit="1" customWidth="1"/>
    <col min="11526" max="11526" width="8.5703125" style="244" bestFit="1" customWidth="1"/>
    <col min="11527" max="11529" width="11" style="244" bestFit="1" customWidth="1"/>
    <col min="11530" max="11530" width="9.7109375" style="244" bestFit="1" customWidth="1"/>
    <col min="11531" max="11531" width="7.28515625" style="244" bestFit="1" customWidth="1"/>
    <col min="11532" max="11533" width="8.5703125" style="244" bestFit="1" customWidth="1"/>
    <col min="11534" max="11534" width="7.28515625" style="244" bestFit="1" customWidth="1"/>
    <col min="11535" max="11535" width="8.5703125" style="244" bestFit="1" customWidth="1"/>
    <col min="11536" max="11538" width="7.28515625" style="244" bestFit="1" customWidth="1"/>
    <col min="11539" max="11541" width="11" style="244" bestFit="1" customWidth="1"/>
    <col min="11542" max="11542" width="10.5703125" style="244" bestFit="1" customWidth="1"/>
    <col min="11543" max="11543" width="1" style="244" customWidth="1"/>
    <col min="11544" max="11544" width="9.5703125" style="244" bestFit="1" customWidth="1"/>
    <col min="11545" max="11776" width="7.5703125" style="244"/>
    <col min="11777" max="11777" width="2.7109375" style="244" customWidth="1"/>
    <col min="11778" max="11778" width="12" style="244" customWidth="1"/>
    <col min="11779" max="11780" width="9" style="244" bestFit="1" customWidth="1"/>
    <col min="11781" max="11781" width="6.42578125" style="244" bestFit="1" customWidth="1"/>
    <col min="11782" max="11782" width="8.5703125" style="244" bestFit="1" customWidth="1"/>
    <col min="11783" max="11785" width="11" style="244" bestFit="1" customWidth="1"/>
    <col min="11786" max="11786" width="9.7109375" style="244" bestFit="1" customWidth="1"/>
    <col min="11787" max="11787" width="7.28515625" style="244" bestFit="1" customWidth="1"/>
    <col min="11788" max="11789" width="8.5703125" style="244" bestFit="1" customWidth="1"/>
    <col min="11790" max="11790" width="7.28515625" style="244" bestFit="1" customWidth="1"/>
    <col min="11791" max="11791" width="8.5703125" style="244" bestFit="1" customWidth="1"/>
    <col min="11792" max="11794" width="7.28515625" style="244" bestFit="1" customWidth="1"/>
    <col min="11795" max="11797" width="11" style="244" bestFit="1" customWidth="1"/>
    <col min="11798" max="11798" width="10.5703125" style="244" bestFit="1" customWidth="1"/>
    <col min="11799" max="11799" width="1" style="244" customWidth="1"/>
    <col min="11800" max="11800" width="9.5703125" style="244" bestFit="1" customWidth="1"/>
    <col min="11801" max="12032" width="7.5703125" style="244"/>
    <col min="12033" max="12033" width="2.7109375" style="244" customWidth="1"/>
    <col min="12034" max="12034" width="12" style="244" customWidth="1"/>
    <col min="12035" max="12036" width="9" style="244" bestFit="1" customWidth="1"/>
    <col min="12037" max="12037" width="6.42578125" style="244" bestFit="1" customWidth="1"/>
    <col min="12038" max="12038" width="8.5703125" style="244" bestFit="1" customWidth="1"/>
    <col min="12039" max="12041" width="11" style="244" bestFit="1" customWidth="1"/>
    <col min="12042" max="12042" width="9.7109375" style="244" bestFit="1" customWidth="1"/>
    <col min="12043" max="12043" width="7.28515625" style="244" bestFit="1" customWidth="1"/>
    <col min="12044" max="12045" width="8.5703125" style="244" bestFit="1" customWidth="1"/>
    <col min="12046" max="12046" width="7.28515625" style="244" bestFit="1" customWidth="1"/>
    <col min="12047" max="12047" width="8.5703125" style="244" bestFit="1" customWidth="1"/>
    <col min="12048" max="12050" width="7.28515625" style="244" bestFit="1" customWidth="1"/>
    <col min="12051" max="12053" width="11" style="244" bestFit="1" customWidth="1"/>
    <col min="12054" max="12054" width="10.5703125" style="244" bestFit="1" customWidth="1"/>
    <col min="12055" max="12055" width="1" style="244" customWidth="1"/>
    <col min="12056" max="12056" width="9.5703125" style="244" bestFit="1" customWidth="1"/>
    <col min="12057" max="12288" width="7.5703125" style="244"/>
    <col min="12289" max="12289" width="2.7109375" style="244" customWidth="1"/>
    <col min="12290" max="12290" width="12" style="244" customWidth="1"/>
    <col min="12291" max="12292" width="9" style="244" bestFit="1" customWidth="1"/>
    <col min="12293" max="12293" width="6.42578125" style="244" bestFit="1" customWidth="1"/>
    <col min="12294" max="12294" width="8.5703125" style="244" bestFit="1" customWidth="1"/>
    <col min="12295" max="12297" width="11" style="244" bestFit="1" customWidth="1"/>
    <col min="12298" max="12298" width="9.7109375" style="244" bestFit="1" customWidth="1"/>
    <col min="12299" max="12299" width="7.28515625" style="244" bestFit="1" customWidth="1"/>
    <col min="12300" max="12301" width="8.5703125" style="244" bestFit="1" customWidth="1"/>
    <col min="12302" max="12302" width="7.28515625" style="244" bestFit="1" customWidth="1"/>
    <col min="12303" max="12303" width="8.5703125" style="244" bestFit="1" customWidth="1"/>
    <col min="12304" max="12306" width="7.28515625" style="244" bestFit="1" customWidth="1"/>
    <col min="12307" max="12309" width="11" style="244" bestFit="1" customWidth="1"/>
    <col min="12310" max="12310" width="10.5703125" style="244" bestFit="1" customWidth="1"/>
    <col min="12311" max="12311" width="1" style="244" customWidth="1"/>
    <col min="12312" max="12312" width="9.5703125" style="244" bestFit="1" customWidth="1"/>
    <col min="12313" max="12544" width="7.5703125" style="244"/>
    <col min="12545" max="12545" width="2.7109375" style="244" customWidth="1"/>
    <col min="12546" max="12546" width="12" style="244" customWidth="1"/>
    <col min="12547" max="12548" width="9" style="244" bestFit="1" customWidth="1"/>
    <col min="12549" max="12549" width="6.42578125" style="244" bestFit="1" customWidth="1"/>
    <col min="12550" max="12550" width="8.5703125" style="244" bestFit="1" customWidth="1"/>
    <col min="12551" max="12553" width="11" style="244" bestFit="1" customWidth="1"/>
    <col min="12554" max="12554" width="9.7109375" style="244" bestFit="1" customWidth="1"/>
    <col min="12555" max="12555" width="7.28515625" style="244" bestFit="1" customWidth="1"/>
    <col min="12556" max="12557" width="8.5703125" style="244" bestFit="1" customWidth="1"/>
    <col min="12558" max="12558" width="7.28515625" style="244" bestFit="1" customWidth="1"/>
    <col min="12559" max="12559" width="8.5703125" style="244" bestFit="1" customWidth="1"/>
    <col min="12560" max="12562" width="7.28515625" style="244" bestFit="1" customWidth="1"/>
    <col min="12563" max="12565" width="11" style="244" bestFit="1" customWidth="1"/>
    <col min="12566" max="12566" width="10.5703125" style="244" bestFit="1" customWidth="1"/>
    <col min="12567" max="12567" width="1" style="244" customWidth="1"/>
    <col min="12568" max="12568" width="9.5703125" style="244" bestFit="1" customWidth="1"/>
    <col min="12569" max="12800" width="7.5703125" style="244"/>
    <col min="12801" max="12801" width="2.7109375" style="244" customWidth="1"/>
    <col min="12802" max="12802" width="12" style="244" customWidth="1"/>
    <col min="12803" max="12804" width="9" style="244" bestFit="1" customWidth="1"/>
    <col min="12805" max="12805" width="6.42578125" style="244" bestFit="1" customWidth="1"/>
    <col min="12806" max="12806" width="8.5703125" style="244" bestFit="1" customWidth="1"/>
    <col min="12807" max="12809" width="11" style="244" bestFit="1" customWidth="1"/>
    <col min="12810" max="12810" width="9.7109375" style="244" bestFit="1" customWidth="1"/>
    <col min="12811" max="12811" width="7.28515625" style="244" bestFit="1" customWidth="1"/>
    <col min="12812" max="12813" width="8.5703125" style="244" bestFit="1" customWidth="1"/>
    <col min="12814" max="12814" width="7.28515625" style="244" bestFit="1" customWidth="1"/>
    <col min="12815" max="12815" width="8.5703125" style="244" bestFit="1" customWidth="1"/>
    <col min="12816" max="12818" width="7.28515625" style="244" bestFit="1" customWidth="1"/>
    <col min="12819" max="12821" width="11" style="244" bestFit="1" customWidth="1"/>
    <col min="12822" max="12822" width="10.5703125" style="244" bestFit="1" customWidth="1"/>
    <col min="12823" max="12823" width="1" style="244" customWidth="1"/>
    <col min="12824" max="12824" width="9.5703125" style="244" bestFit="1" customWidth="1"/>
    <col min="12825" max="13056" width="7.5703125" style="244"/>
    <col min="13057" max="13057" width="2.7109375" style="244" customWidth="1"/>
    <col min="13058" max="13058" width="12" style="244" customWidth="1"/>
    <col min="13059" max="13060" width="9" style="244" bestFit="1" customWidth="1"/>
    <col min="13061" max="13061" width="6.42578125" style="244" bestFit="1" customWidth="1"/>
    <col min="13062" max="13062" width="8.5703125" style="244" bestFit="1" customWidth="1"/>
    <col min="13063" max="13065" width="11" style="244" bestFit="1" customWidth="1"/>
    <col min="13066" max="13066" width="9.7109375" style="244" bestFit="1" customWidth="1"/>
    <col min="13067" max="13067" width="7.28515625" style="244" bestFit="1" customWidth="1"/>
    <col min="13068" max="13069" width="8.5703125" style="244" bestFit="1" customWidth="1"/>
    <col min="13070" max="13070" width="7.28515625" style="244" bestFit="1" customWidth="1"/>
    <col min="13071" max="13071" width="8.5703125" style="244" bestFit="1" customWidth="1"/>
    <col min="13072" max="13074" width="7.28515625" style="244" bestFit="1" customWidth="1"/>
    <col min="13075" max="13077" width="11" style="244" bestFit="1" customWidth="1"/>
    <col min="13078" max="13078" width="10.5703125" style="244" bestFit="1" customWidth="1"/>
    <col min="13079" max="13079" width="1" style="244" customWidth="1"/>
    <col min="13080" max="13080" width="9.5703125" style="244" bestFit="1" customWidth="1"/>
    <col min="13081" max="13312" width="7.5703125" style="244"/>
    <col min="13313" max="13313" width="2.7109375" style="244" customWidth="1"/>
    <col min="13314" max="13314" width="12" style="244" customWidth="1"/>
    <col min="13315" max="13316" width="9" style="244" bestFit="1" customWidth="1"/>
    <col min="13317" max="13317" width="6.42578125" style="244" bestFit="1" customWidth="1"/>
    <col min="13318" max="13318" width="8.5703125" style="244" bestFit="1" customWidth="1"/>
    <col min="13319" max="13321" width="11" style="244" bestFit="1" customWidth="1"/>
    <col min="13322" max="13322" width="9.7109375" style="244" bestFit="1" customWidth="1"/>
    <col min="13323" max="13323" width="7.28515625" style="244" bestFit="1" customWidth="1"/>
    <col min="13324" max="13325" width="8.5703125" style="244" bestFit="1" customWidth="1"/>
    <col min="13326" max="13326" width="7.28515625" style="244" bestFit="1" customWidth="1"/>
    <col min="13327" max="13327" width="8.5703125" style="244" bestFit="1" customWidth="1"/>
    <col min="13328" max="13330" width="7.28515625" style="244" bestFit="1" customWidth="1"/>
    <col min="13331" max="13333" width="11" style="244" bestFit="1" customWidth="1"/>
    <col min="13334" max="13334" width="10.5703125" style="244" bestFit="1" customWidth="1"/>
    <col min="13335" max="13335" width="1" style="244" customWidth="1"/>
    <col min="13336" max="13336" width="9.5703125" style="244" bestFit="1" customWidth="1"/>
    <col min="13337" max="13568" width="7.5703125" style="244"/>
    <col min="13569" max="13569" width="2.7109375" style="244" customWidth="1"/>
    <col min="13570" max="13570" width="12" style="244" customWidth="1"/>
    <col min="13571" max="13572" width="9" style="244" bestFit="1" customWidth="1"/>
    <col min="13573" max="13573" width="6.42578125" style="244" bestFit="1" customWidth="1"/>
    <col min="13574" max="13574" width="8.5703125" style="244" bestFit="1" customWidth="1"/>
    <col min="13575" max="13577" width="11" style="244" bestFit="1" customWidth="1"/>
    <col min="13578" max="13578" width="9.7109375" style="244" bestFit="1" customWidth="1"/>
    <col min="13579" max="13579" width="7.28515625" style="244" bestFit="1" customWidth="1"/>
    <col min="13580" max="13581" width="8.5703125" style="244" bestFit="1" customWidth="1"/>
    <col min="13582" max="13582" width="7.28515625" style="244" bestFit="1" customWidth="1"/>
    <col min="13583" max="13583" width="8.5703125" style="244" bestFit="1" customWidth="1"/>
    <col min="13584" max="13586" width="7.28515625" style="244" bestFit="1" customWidth="1"/>
    <col min="13587" max="13589" width="11" style="244" bestFit="1" customWidth="1"/>
    <col min="13590" max="13590" width="10.5703125" style="244" bestFit="1" customWidth="1"/>
    <col min="13591" max="13591" width="1" style="244" customWidth="1"/>
    <col min="13592" max="13592" width="9.5703125" style="244" bestFit="1" customWidth="1"/>
    <col min="13593" max="13824" width="7.5703125" style="244"/>
    <col min="13825" max="13825" width="2.7109375" style="244" customWidth="1"/>
    <col min="13826" max="13826" width="12" style="244" customWidth="1"/>
    <col min="13827" max="13828" width="9" style="244" bestFit="1" customWidth="1"/>
    <col min="13829" max="13829" width="6.42578125" style="244" bestFit="1" customWidth="1"/>
    <col min="13830" max="13830" width="8.5703125" style="244" bestFit="1" customWidth="1"/>
    <col min="13831" max="13833" width="11" style="244" bestFit="1" customWidth="1"/>
    <col min="13834" max="13834" width="9.7109375" style="244" bestFit="1" customWidth="1"/>
    <col min="13835" max="13835" width="7.28515625" style="244" bestFit="1" customWidth="1"/>
    <col min="13836" max="13837" width="8.5703125" style="244" bestFit="1" customWidth="1"/>
    <col min="13838" max="13838" width="7.28515625" style="244" bestFit="1" customWidth="1"/>
    <col min="13839" max="13839" width="8.5703125" style="244" bestFit="1" customWidth="1"/>
    <col min="13840" max="13842" width="7.28515625" style="244" bestFit="1" customWidth="1"/>
    <col min="13843" max="13845" width="11" style="244" bestFit="1" customWidth="1"/>
    <col min="13846" max="13846" width="10.5703125" style="244" bestFit="1" customWidth="1"/>
    <col min="13847" max="13847" width="1" style="244" customWidth="1"/>
    <col min="13848" max="13848" width="9.5703125" style="244" bestFit="1" customWidth="1"/>
    <col min="13849" max="14080" width="7.5703125" style="244"/>
    <col min="14081" max="14081" width="2.7109375" style="244" customWidth="1"/>
    <col min="14082" max="14082" width="12" style="244" customWidth="1"/>
    <col min="14083" max="14084" width="9" style="244" bestFit="1" customWidth="1"/>
    <col min="14085" max="14085" width="6.42578125" style="244" bestFit="1" customWidth="1"/>
    <col min="14086" max="14086" width="8.5703125" style="244" bestFit="1" customWidth="1"/>
    <col min="14087" max="14089" width="11" style="244" bestFit="1" customWidth="1"/>
    <col min="14090" max="14090" width="9.7109375" style="244" bestFit="1" customWidth="1"/>
    <col min="14091" max="14091" width="7.28515625" style="244" bestFit="1" customWidth="1"/>
    <col min="14092" max="14093" width="8.5703125" style="244" bestFit="1" customWidth="1"/>
    <col min="14094" max="14094" width="7.28515625" style="244" bestFit="1" customWidth="1"/>
    <col min="14095" max="14095" width="8.5703125" style="244" bestFit="1" customWidth="1"/>
    <col min="14096" max="14098" width="7.28515625" style="244" bestFit="1" customWidth="1"/>
    <col min="14099" max="14101" width="11" style="244" bestFit="1" customWidth="1"/>
    <col min="14102" max="14102" width="10.5703125" style="244" bestFit="1" customWidth="1"/>
    <col min="14103" max="14103" width="1" style="244" customWidth="1"/>
    <col min="14104" max="14104" width="9.5703125" style="244" bestFit="1" customWidth="1"/>
    <col min="14105" max="14336" width="7.5703125" style="244"/>
    <col min="14337" max="14337" width="2.7109375" style="244" customWidth="1"/>
    <col min="14338" max="14338" width="12" style="244" customWidth="1"/>
    <col min="14339" max="14340" width="9" style="244" bestFit="1" customWidth="1"/>
    <col min="14341" max="14341" width="6.42578125" style="244" bestFit="1" customWidth="1"/>
    <col min="14342" max="14342" width="8.5703125" style="244" bestFit="1" customWidth="1"/>
    <col min="14343" max="14345" width="11" style="244" bestFit="1" customWidth="1"/>
    <col min="14346" max="14346" width="9.7109375" style="244" bestFit="1" customWidth="1"/>
    <col min="14347" max="14347" width="7.28515625" style="244" bestFit="1" customWidth="1"/>
    <col min="14348" max="14349" width="8.5703125" style="244" bestFit="1" customWidth="1"/>
    <col min="14350" max="14350" width="7.28515625" style="244" bestFit="1" customWidth="1"/>
    <col min="14351" max="14351" width="8.5703125" style="244" bestFit="1" customWidth="1"/>
    <col min="14352" max="14354" width="7.28515625" style="244" bestFit="1" customWidth="1"/>
    <col min="14355" max="14357" width="11" style="244" bestFit="1" customWidth="1"/>
    <col min="14358" max="14358" width="10.5703125" style="244" bestFit="1" customWidth="1"/>
    <col min="14359" max="14359" width="1" style="244" customWidth="1"/>
    <col min="14360" max="14360" width="9.5703125" style="244" bestFit="1" customWidth="1"/>
    <col min="14361" max="14592" width="7.5703125" style="244"/>
    <col min="14593" max="14593" width="2.7109375" style="244" customWidth="1"/>
    <col min="14594" max="14594" width="12" style="244" customWidth="1"/>
    <col min="14595" max="14596" width="9" style="244" bestFit="1" customWidth="1"/>
    <col min="14597" max="14597" width="6.42578125" style="244" bestFit="1" customWidth="1"/>
    <col min="14598" max="14598" width="8.5703125" style="244" bestFit="1" customWidth="1"/>
    <col min="14599" max="14601" width="11" style="244" bestFit="1" customWidth="1"/>
    <col min="14602" max="14602" width="9.7109375" style="244" bestFit="1" customWidth="1"/>
    <col min="14603" max="14603" width="7.28515625" style="244" bestFit="1" customWidth="1"/>
    <col min="14604" max="14605" width="8.5703125" style="244" bestFit="1" customWidth="1"/>
    <col min="14606" max="14606" width="7.28515625" style="244" bestFit="1" customWidth="1"/>
    <col min="14607" max="14607" width="8.5703125" style="244" bestFit="1" customWidth="1"/>
    <col min="14608" max="14610" width="7.28515625" style="244" bestFit="1" customWidth="1"/>
    <col min="14611" max="14613" width="11" style="244" bestFit="1" customWidth="1"/>
    <col min="14614" max="14614" width="10.5703125" style="244" bestFit="1" customWidth="1"/>
    <col min="14615" max="14615" width="1" style="244" customWidth="1"/>
    <col min="14616" max="14616" width="9.5703125" style="244" bestFit="1" customWidth="1"/>
    <col min="14617" max="14848" width="7.5703125" style="244"/>
    <col min="14849" max="14849" width="2.7109375" style="244" customWidth="1"/>
    <col min="14850" max="14850" width="12" style="244" customWidth="1"/>
    <col min="14851" max="14852" width="9" style="244" bestFit="1" customWidth="1"/>
    <col min="14853" max="14853" width="6.42578125" style="244" bestFit="1" customWidth="1"/>
    <col min="14854" max="14854" width="8.5703125" style="244" bestFit="1" customWidth="1"/>
    <col min="14855" max="14857" width="11" style="244" bestFit="1" customWidth="1"/>
    <col min="14858" max="14858" width="9.7109375" style="244" bestFit="1" customWidth="1"/>
    <col min="14859" max="14859" width="7.28515625" style="244" bestFit="1" customWidth="1"/>
    <col min="14860" max="14861" width="8.5703125" style="244" bestFit="1" customWidth="1"/>
    <col min="14862" max="14862" width="7.28515625" style="244" bestFit="1" customWidth="1"/>
    <col min="14863" max="14863" width="8.5703125" style="244" bestFit="1" customWidth="1"/>
    <col min="14864" max="14866" width="7.28515625" style="244" bestFit="1" customWidth="1"/>
    <col min="14867" max="14869" width="11" style="244" bestFit="1" customWidth="1"/>
    <col min="14870" max="14870" width="10.5703125" style="244" bestFit="1" customWidth="1"/>
    <col min="14871" max="14871" width="1" style="244" customWidth="1"/>
    <col min="14872" max="14872" width="9.5703125" style="244" bestFit="1" customWidth="1"/>
    <col min="14873" max="15104" width="7.5703125" style="244"/>
    <col min="15105" max="15105" width="2.7109375" style="244" customWidth="1"/>
    <col min="15106" max="15106" width="12" style="244" customWidth="1"/>
    <col min="15107" max="15108" width="9" style="244" bestFit="1" customWidth="1"/>
    <col min="15109" max="15109" width="6.42578125" style="244" bestFit="1" customWidth="1"/>
    <col min="15110" max="15110" width="8.5703125" style="244" bestFit="1" customWidth="1"/>
    <col min="15111" max="15113" width="11" style="244" bestFit="1" customWidth="1"/>
    <col min="15114" max="15114" width="9.7109375" style="244" bestFit="1" customWidth="1"/>
    <col min="15115" max="15115" width="7.28515625" style="244" bestFit="1" customWidth="1"/>
    <col min="15116" max="15117" width="8.5703125" style="244" bestFit="1" customWidth="1"/>
    <col min="15118" max="15118" width="7.28515625" style="244" bestFit="1" customWidth="1"/>
    <col min="15119" max="15119" width="8.5703125" style="244" bestFit="1" customWidth="1"/>
    <col min="15120" max="15122" width="7.28515625" style="244" bestFit="1" customWidth="1"/>
    <col min="15123" max="15125" width="11" style="244" bestFit="1" customWidth="1"/>
    <col min="15126" max="15126" width="10.5703125" style="244" bestFit="1" customWidth="1"/>
    <col min="15127" max="15127" width="1" style="244" customWidth="1"/>
    <col min="15128" max="15128" width="9.5703125" style="244" bestFit="1" customWidth="1"/>
    <col min="15129" max="15360" width="7.5703125" style="244"/>
    <col min="15361" max="15361" width="2.7109375" style="244" customWidth="1"/>
    <col min="15362" max="15362" width="12" style="244" customWidth="1"/>
    <col min="15363" max="15364" width="9" style="244" bestFit="1" customWidth="1"/>
    <col min="15365" max="15365" width="6.42578125" style="244" bestFit="1" customWidth="1"/>
    <col min="15366" max="15366" width="8.5703125" style="244" bestFit="1" customWidth="1"/>
    <col min="15367" max="15369" width="11" style="244" bestFit="1" customWidth="1"/>
    <col min="15370" max="15370" width="9.7109375" style="244" bestFit="1" customWidth="1"/>
    <col min="15371" max="15371" width="7.28515625" style="244" bestFit="1" customWidth="1"/>
    <col min="15372" max="15373" width="8.5703125" style="244" bestFit="1" customWidth="1"/>
    <col min="15374" max="15374" width="7.28515625" style="244" bestFit="1" customWidth="1"/>
    <col min="15375" max="15375" width="8.5703125" style="244" bestFit="1" customWidth="1"/>
    <col min="15376" max="15378" width="7.28515625" style="244" bestFit="1" customWidth="1"/>
    <col min="15379" max="15381" width="11" style="244" bestFit="1" customWidth="1"/>
    <col min="15382" max="15382" width="10.5703125" style="244" bestFit="1" customWidth="1"/>
    <col min="15383" max="15383" width="1" style="244" customWidth="1"/>
    <col min="15384" max="15384" width="9.5703125" style="244" bestFit="1" customWidth="1"/>
    <col min="15385" max="15616" width="7.5703125" style="244"/>
    <col min="15617" max="15617" width="2.7109375" style="244" customWidth="1"/>
    <col min="15618" max="15618" width="12" style="244" customWidth="1"/>
    <col min="15619" max="15620" width="9" style="244" bestFit="1" customWidth="1"/>
    <col min="15621" max="15621" width="6.42578125" style="244" bestFit="1" customWidth="1"/>
    <col min="15622" max="15622" width="8.5703125" style="244" bestFit="1" customWidth="1"/>
    <col min="15623" max="15625" width="11" style="244" bestFit="1" customWidth="1"/>
    <col min="15626" max="15626" width="9.7109375" style="244" bestFit="1" customWidth="1"/>
    <col min="15627" max="15627" width="7.28515625" style="244" bestFit="1" customWidth="1"/>
    <col min="15628" max="15629" width="8.5703125" style="244" bestFit="1" customWidth="1"/>
    <col min="15630" max="15630" width="7.28515625" style="244" bestFit="1" customWidth="1"/>
    <col min="15631" max="15631" width="8.5703125" style="244" bestFit="1" customWidth="1"/>
    <col min="15632" max="15634" width="7.28515625" style="244" bestFit="1" customWidth="1"/>
    <col min="15635" max="15637" width="11" style="244" bestFit="1" customWidth="1"/>
    <col min="15638" max="15638" width="10.5703125" style="244" bestFit="1" customWidth="1"/>
    <col min="15639" max="15639" width="1" style="244" customWidth="1"/>
    <col min="15640" max="15640" width="9.5703125" style="244" bestFit="1" customWidth="1"/>
    <col min="15641" max="15872" width="7.5703125" style="244"/>
    <col min="15873" max="15873" width="2.7109375" style="244" customWidth="1"/>
    <col min="15874" max="15874" width="12" style="244" customWidth="1"/>
    <col min="15875" max="15876" width="9" style="244" bestFit="1" customWidth="1"/>
    <col min="15877" max="15877" width="6.42578125" style="244" bestFit="1" customWidth="1"/>
    <col min="15878" max="15878" width="8.5703125" style="244" bestFit="1" customWidth="1"/>
    <col min="15879" max="15881" width="11" style="244" bestFit="1" customWidth="1"/>
    <col min="15882" max="15882" width="9.7109375" style="244" bestFit="1" customWidth="1"/>
    <col min="15883" max="15883" width="7.28515625" style="244" bestFit="1" customWidth="1"/>
    <col min="15884" max="15885" width="8.5703125" style="244" bestFit="1" customWidth="1"/>
    <col min="15886" max="15886" width="7.28515625" style="244" bestFit="1" customWidth="1"/>
    <col min="15887" max="15887" width="8.5703125" style="244" bestFit="1" customWidth="1"/>
    <col min="15888" max="15890" width="7.28515625" style="244" bestFit="1" customWidth="1"/>
    <col min="15891" max="15893" width="11" style="244" bestFit="1" customWidth="1"/>
    <col min="15894" max="15894" width="10.5703125" style="244" bestFit="1" customWidth="1"/>
    <col min="15895" max="15895" width="1" style="244" customWidth="1"/>
    <col min="15896" max="15896" width="9.5703125" style="244" bestFit="1" customWidth="1"/>
    <col min="15897" max="16128" width="7.5703125" style="244"/>
    <col min="16129" max="16129" width="2.7109375" style="244" customWidth="1"/>
    <col min="16130" max="16130" width="12" style="244" customWidth="1"/>
    <col min="16131" max="16132" width="9" style="244" bestFit="1" customWidth="1"/>
    <col min="16133" max="16133" width="6.42578125" style="244" bestFit="1" customWidth="1"/>
    <col min="16134" max="16134" width="8.5703125" style="244" bestFit="1" customWidth="1"/>
    <col min="16135" max="16137" width="11" style="244" bestFit="1" customWidth="1"/>
    <col min="16138" max="16138" width="9.7109375" style="244" bestFit="1" customWidth="1"/>
    <col min="16139" max="16139" width="7.28515625" style="244" bestFit="1" customWidth="1"/>
    <col min="16140" max="16141" width="8.5703125" style="244" bestFit="1" customWidth="1"/>
    <col min="16142" max="16142" width="7.28515625" style="244" bestFit="1" customWidth="1"/>
    <col min="16143" max="16143" width="8.5703125" style="244" bestFit="1" customWidth="1"/>
    <col min="16144" max="16146" width="7.28515625" style="244" bestFit="1" customWidth="1"/>
    <col min="16147" max="16149" width="11" style="244" bestFit="1" customWidth="1"/>
    <col min="16150" max="16150" width="10.5703125" style="244" bestFit="1" customWidth="1"/>
    <col min="16151" max="16151" width="1" style="244" customWidth="1"/>
    <col min="16152" max="16152" width="9.5703125" style="244" bestFit="1" customWidth="1"/>
    <col min="16153" max="16384" width="7.5703125" style="244"/>
  </cols>
  <sheetData>
    <row r="1" spans="1:25" s="185" customFormat="1" ht="33.75" customHeight="1">
      <c r="A1" s="496" t="s">
        <v>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X1" s="186"/>
    </row>
    <row r="2" spans="1:25" s="185" customFormat="1" ht="31.5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X2" s="186"/>
    </row>
    <row r="3" spans="1:25" s="188" customFormat="1" ht="18.75" customHeight="1" thickBot="1">
      <c r="A3" s="471" t="s">
        <v>201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X3" s="189"/>
    </row>
    <row r="4" spans="1:25" s="194" customFormat="1" ht="18.75" customHeight="1">
      <c r="A4" s="190"/>
      <c r="B4" s="191"/>
      <c r="C4" s="497" t="s">
        <v>1</v>
      </c>
      <c r="D4" s="498"/>
      <c r="E4" s="498"/>
      <c r="F4" s="499" t="s">
        <v>2</v>
      </c>
      <c r="G4" s="502" t="s">
        <v>50</v>
      </c>
      <c r="H4" s="498"/>
      <c r="I4" s="498"/>
      <c r="J4" s="503" t="s">
        <v>3</v>
      </c>
      <c r="K4" s="498"/>
      <c r="L4" s="498"/>
      <c r="M4" s="498"/>
      <c r="N4" s="498"/>
      <c r="O4" s="504"/>
      <c r="P4" s="505" t="s">
        <v>178</v>
      </c>
      <c r="Q4" s="506"/>
      <c r="R4" s="507"/>
      <c r="S4" s="508" t="s">
        <v>4</v>
      </c>
      <c r="T4" s="498"/>
      <c r="U4" s="509"/>
      <c r="V4" s="470" t="s">
        <v>5</v>
      </c>
      <c r="W4" s="192"/>
      <c r="X4" s="193"/>
    </row>
    <row r="5" spans="1:25" s="194" customFormat="1" ht="18.75" customHeight="1">
      <c r="A5" s="488" t="s">
        <v>6</v>
      </c>
      <c r="B5" s="489"/>
      <c r="C5" s="510" t="s">
        <v>51</v>
      </c>
      <c r="D5" s="512" t="s">
        <v>7</v>
      </c>
      <c r="E5" s="512" t="s">
        <v>8</v>
      </c>
      <c r="F5" s="500"/>
      <c r="G5" s="195"/>
      <c r="H5" s="1"/>
      <c r="I5" s="1"/>
      <c r="J5" s="517" t="s">
        <v>179</v>
      </c>
      <c r="K5" s="518"/>
      <c r="L5" s="519"/>
      <c r="M5" s="520" t="s">
        <v>180</v>
      </c>
      <c r="N5" s="518"/>
      <c r="O5" s="521"/>
      <c r="P5" s="514" t="s">
        <v>9</v>
      </c>
      <c r="Q5" s="515"/>
      <c r="R5" s="516"/>
      <c r="S5" s="158"/>
      <c r="T5" s="1"/>
      <c r="U5" s="1"/>
      <c r="V5" s="1" t="s">
        <v>10</v>
      </c>
      <c r="W5" s="192"/>
      <c r="X5" s="193"/>
    </row>
    <row r="6" spans="1:25" s="194" customFormat="1" ht="27" customHeight="1" thickBot="1">
      <c r="A6" s="143"/>
      <c r="B6" s="196"/>
      <c r="C6" s="511"/>
      <c r="D6" s="513"/>
      <c r="E6" s="513"/>
      <c r="F6" s="501"/>
      <c r="G6" s="197" t="s">
        <v>51</v>
      </c>
      <c r="H6" s="198" t="s">
        <v>181</v>
      </c>
      <c r="I6" s="198" t="s">
        <v>182</v>
      </c>
      <c r="J6" s="199" t="s">
        <v>183</v>
      </c>
      <c r="K6" s="200" t="s">
        <v>184</v>
      </c>
      <c r="L6" s="201" t="s">
        <v>182</v>
      </c>
      <c r="M6" s="202" t="s">
        <v>183</v>
      </c>
      <c r="N6" s="200" t="s">
        <v>184</v>
      </c>
      <c r="O6" s="203" t="s">
        <v>182</v>
      </c>
      <c r="P6" s="197" t="s">
        <v>183</v>
      </c>
      <c r="Q6" s="200" t="s">
        <v>184</v>
      </c>
      <c r="R6" s="203" t="s">
        <v>182</v>
      </c>
      <c r="S6" s="199" t="s">
        <v>183</v>
      </c>
      <c r="T6" s="198" t="s">
        <v>184</v>
      </c>
      <c r="U6" s="198" t="s">
        <v>182</v>
      </c>
      <c r="V6" s="2" t="s">
        <v>12</v>
      </c>
      <c r="W6" s="192"/>
      <c r="X6" s="204"/>
      <c r="Y6" s="204"/>
    </row>
    <row r="7" spans="1:25" s="188" customFormat="1" ht="38.25" customHeight="1">
      <c r="A7" s="482" t="s">
        <v>195</v>
      </c>
      <c r="B7" s="483"/>
      <c r="C7" s="284">
        <v>88</v>
      </c>
      <c r="D7" s="285">
        <v>87</v>
      </c>
      <c r="E7" s="285">
        <v>1</v>
      </c>
      <c r="F7" s="286">
        <v>239</v>
      </c>
      <c r="G7" s="287">
        <v>3078</v>
      </c>
      <c r="H7" s="285">
        <v>1589</v>
      </c>
      <c r="I7" s="285">
        <v>1489</v>
      </c>
      <c r="J7" s="288">
        <v>381</v>
      </c>
      <c r="K7" s="285">
        <v>34</v>
      </c>
      <c r="L7" s="285">
        <v>347</v>
      </c>
      <c r="M7" s="285">
        <v>146</v>
      </c>
      <c r="N7" s="285">
        <v>41</v>
      </c>
      <c r="O7" s="289">
        <v>105</v>
      </c>
      <c r="P7" s="287">
        <v>54</v>
      </c>
      <c r="Q7" s="285">
        <v>21</v>
      </c>
      <c r="R7" s="285">
        <v>33</v>
      </c>
      <c r="S7" s="288">
        <v>1316</v>
      </c>
      <c r="T7" s="285">
        <v>672</v>
      </c>
      <c r="U7" s="285">
        <v>644</v>
      </c>
      <c r="V7" s="290">
        <v>18.856569709127381</v>
      </c>
      <c r="W7" s="205"/>
      <c r="X7" s="206"/>
      <c r="Y7" s="206"/>
    </row>
    <row r="8" spans="1:25" s="188" customFormat="1" ht="38.25" customHeight="1">
      <c r="A8" s="484" t="s">
        <v>200</v>
      </c>
      <c r="B8" s="485"/>
      <c r="C8" s="207">
        <v>83</v>
      </c>
      <c r="D8" s="208">
        <v>83</v>
      </c>
      <c r="E8" s="209">
        <v>0</v>
      </c>
      <c r="F8" s="210">
        <v>217</v>
      </c>
      <c r="G8" s="211">
        <v>2585</v>
      </c>
      <c r="H8" s="208">
        <v>1289</v>
      </c>
      <c r="I8" s="209">
        <v>1296</v>
      </c>
      <c r="J8" s="211">
        <v>346</v>
      </c>
      <c r="K8" s="208">
        <v>25</v>
      </c>
      <c r="L8" s="208">
        <v>321</v>
      </c>
      <c r="M8" s="208">
        <v>142</v>
      </c>
      <c r="N8" s="208">
        <v>38</v>
      </c>
      <c r="O8" s="209">
        <v>104</v>
      </c>
      <c r="P8" s="211">
        <v>48</v>
      </c>
      <c r="Q8" s="208">
        <v>17</v>
      </c>
      <c r="R8" s="209">
        <v>31</v>
      </c>
      <c r="S8" s="211">
        <v>1113</v>
      </c>
      <c r="T8" s="208">
        <v>558</v>
      </c>
      <c r="U8" s="208">
        <v>555</v>
      </c>
      <c r="V8" s="212">
        <v>16.262419637638807</v>
      </c>
      <c r="W8" s="205"/>
      <c r="X8" s="213"/>
      <c r="Y8" s="206"/>
    </row>
    <row r="9" spans="1:25" s="188" customFormat="1" ht="38.25" customHeight="1">
      <c r="A9" s="486" t="s">
        <v>13</v>
      </c>
      <c r="B9" s="487"/>
      <c r="C9" s="214">
        <v>1</v>
      </c>
      <c r="D9" s="291">
        <v>1</v>
      </c>
      <c r="E9" s="215">
        <v>0</v>
      </c>
      <c r="F9" s="292">
        <v>6</v>
      </c>
      <c r="G9" s="293">
        <v>98</v>
      </c>
      <c r="H9" s="291">
        <v>51</v>
      </c>
      <c r="I9" s="215">
        <v>47</v>
      </c>
      <c r="J9" s="293">
        <v>6</v>
      </c>
      <c r="K9" s="215">
        <v>1</v>
      </c>
      <c r="L9" s="215">
        <v>5</v>
      </c>
      <c r="M9" s="294">
        <v>6</v>
      </c>
      <c r="N9" s="215">
        <v>1</v>
      </c>
      <c r="O9" s="216">
        <v>5</v>
      </c>
      <c r="P9" s="215">
        <v>0</v>
      </c>
      <c r="Q9" s="215">
        <v>0</v>
      </c>
      <c r="R9" s="215">
        <v>0</v>
      </c>
      <c r="S9" s="293">
        <v>39</v>
      </c>
      <c r="T9" s="291">
        <v>16</v>
      </c>
      <c r="U9" s="291">
        <v>23</v>
      </c>
      <c r="V9" s="217">
        <v>0</v>
      </c>
      <c r="W9" s="205"/>
      <c r="X9" s="189"/>
    </row>
    <row r="10" spans="1:25" s="188" customFormat="1" ht="38.25" customHeight="1">
      <c r="A10" s="488" t="s">
        <v>14</v>
      </c>
      <c r="B10" s="489"/>
      <c r="C10" s="214">
        <v>59</v>
      </c>
      <c r="D10" s="291">
        <v>59</v>
      </c>
      <c r="E10" s="215">
        <v>0</v>
      </c>
      <c r="F10" s="292">
        <v>102</v>
      </c>
      <c r="G10" s="295">
        <v>754</v>
      </c>
      <c r="H10" s="291">
        <v>359</v>
      </c>
      <c r="I10" s="215">
        <v>395</v>
      </c>
      <c r="J10" s="295">
        <v>123</v>
      </c>
      <c r="K10" s="291">
        <v>4</v>
      </c>
      <c r="L10" s="215">
        <v>119</v>
      </c>
      <c r="M10" s="296">
        <v>74</v>
      </c>
      <c r="N10" s="291">
        <v>27</v>
      </c>
      <c r="O10" s="216">
        <v>47</v>
      </c>
      <c r="P10" s="295">
        <v>12</v>
      </c>
      <c r="Q10" s="215">
        <v>0</v>
      </c>
      <c r="R10" s="215">
        <v>12</v>
      </c>
      <c r="S10" s="295">
        <v>443</v>
      </c>
      <c r="T10" s="291">
        <v>223</v>
      </c>
      <c r="U10" s="291">
        <v>220</v>
      </c>
      <c r="V10" s="218">
        <v>0</v>
      </c>
      <c r="W10" s="205"/>
      <c r="X10" s="189"/>
    </row>
    <row r="11" spans="1:25" s="188" customFormat="1" ht="38.25" customHeight="1" thickBot="1">
      <c r="A11" s="490" t="s">
        <v>15</v>
      </c>
      <c r="B11" s="491"/>
      <c r="C11" s="214">
        <v>23</v>
      </c>
      <c r="D11" s="291">
        <v>23</v>
      </c>
      <c r="E11" s="215">
        <v>0</v>
      </c>
      <c r="F11" s="297">
        <v>109</v>
      </c>
      <c r="G11" s="298">
        <v>1733</v>
      </c>
      <c r="H11" s="299">
        <v>879</v>
      </c>
      <c r="I11" s="300">
        <v>854</v>
      </c>
      <c r="J11" s="301">
        <v>217</v>
      </c>
      <c r="K11" s="291">
        <v>20</v>
      </c>
      <c r="L11" s="215">
        <v>197</v>
      </c>
      <c r="M11" s="302">
        <v>62</v>
      </c>
      <c r="N11" s="291">
        <v>10</v>
      </c>
      <c r="O11" s="216">
        <v>52</v>
      </c>
      <c r="P11" s="301">
        <v>36</v>
      </c>
      <c r="Q11" s="291">
        <v>17</v>
      </c>
      <c r="R11" s="215">
        <v>19</v>
      </c>
      <c r="S11" s="301">
        <v>631</v>
      </c>
      <c r="T11" s="291">
        <v>319</v>
      </c>
      <c r="U11" s="291">
        <v>312</v>
      </c>
      <c r="V11" s="219">
        <v>0</v>
      </c>
      <c r="W11" s="205"/>
      <c r="X11" s="220"/>
    </row>
    <row r="12" spans="1:25" s="188" customFormat="1" ht="17.25" customHeight="1">
      <c r="A12" s="492" t="s">
        <v>16</v>
      </c>
      <c r="B12" s="493"/>
      <c r="C12" s="221"/>
      <c r="D12" s="222"/>
      <c r="E12" s="223"/>
      <c r="F12" s="224"/>
      <c r="G12" s="225"/>
      <c r="H12" s="222"/>
      <c r="I12" s="223"/>
      <c r="J12" s="226"/>
      <c r="K12" s="222"/>
      <c r="L12" s="222"/>
      <c r="M12" s="222"/>
      <c r="N12" s="227"/>
      <c r="O12" s="228"/>
      <c r="P12" s="225"/>
      <c r="Q12" s="222"/>
      <c r="R12" s="223"/>
      <c r="S12" s="226"/>
      <c r="T12" s="222"/>
      <c r="U12" s="222"/>
      <c r="V12" s="223"/>
      <c r="W12" s="205"/>
      <c r="X12" s="189"/>
    </row>
    <row r="13" spans="1:25" s="188" customFormat="1" ht="38.25" customHeight="1">
      <c r="A13" s="494" t="s">
        <v>185</v>
      </c>
      <c r="B13" s="495"/>
      <c r="C13" s="229">
        <v>31</v>
      </c>
      <c r="D13" s="303">
        <v>31</v>
      </c>
      <c r="E13" s="230">
        <v>0</v>
      </c>
      <c r="F13" s="304">
        <v>77</v>
      </c>
      <c r="G13" s="305">
        <v>1169</v>
      </c>
      <c r="H13" s="303">
        <v>604</v>
      </c>
      <c r="I13" s="306">
        <v>565</v>
      </c>
      <c r="J13" s="305">
        <v>151</v>
      </c>
      <c r="K13" s="303">
        <v>13</v>
      </c>
      <c r="L13" s="303">
        <v>138</v>
      </c>
      <c r="M13" s="303">
        <v>62</v>
      </c>
      <c r="N13" s="307">
        <v>19</v>
      </c>
      <c r="O13" s="308">
        <v>43</v>
      </c>
      <c r="P13" s="305">
        <v>29</v>
      </c>
      <c r="Q13" s="303">
        <v>16</v>
      </c>
      <c r="R13" s="306">
        <v>13</v>
      </c>
      <c r="S13" s="305">
        <v>563</v>
      </c>
      <c r="T13" s="303">
        <v>279</v>
      </c>
      <c r="U13" s="303">
        <v>284</v>
      </c>
      <c r="V13" s="231">
        <v>24.121679520137103</v>
      </c>
      <c r="W13" s="205">
        <v>37.4</v>
      </c>
      <c r="X13" s="232"/>
    </row>
    <row r="14" spans="1:25" s="188" customFormat="1" ht="38.25" customHeight="1">
      <c r="A14" s="480" t="s">
        <v>186</v>
      </c>
      <c r="B14" s="481"/>
      <c r="C14" s="229">
        <v>5</v>
      </c>
      <c r="D14" s="309">
        <v>5</v>
      </c>
      <c r="E14" s="233">
        <v>0</v>
      </c>
      <c r="F14" s="310">
        <v>23</v>
      </c>
      <c r="G14" s="305">
        <v>435</v>
      </c>
      <c r="H14" s="309">
        <v>219</v>
      </c>
      <c r="I14" s="233">
        <v>216</v>
      </c>
      <c r="J14" s="305">
        <v>39</v>
      </c>
      <c r="K14" s="309">
        <v>3</v>
      </c>
      <c r="L14" s="309">
        <v>36</v>
      </c>
      <c r="M14" s="303">
        <v>26</v>
      </c>
      <c r="N14" s="311">
        <v>3</v>
      </c>
      <c r="O14" s="312">
        <v>23</v>
      </c>
      <c r="P14" s="305">
        <v>5</v>
      </c>
      <c r="Q14" s="309">
        <v>0</v>
      </c>
      <c r="R14" s="233">
        <v>5</v>
      </c>
      <c r="S14" s="305">
        <v>136</v>
      </c>
      <c r="T14" s="309">
        <v>68</v>
      </c>
      <c r="U14" s="309">
        <v>68</v>
      </c>
      <c r="V14" s="231">
        <v>23.52941176470588</v>
      </c>
      <c r="W14" s="205"/>
      <c r="X14" s="232"/>
    </row>
    <row r="15" spans="1:25" s="188" customFormat="1" ht="38.25" customHeight="1">
      <c r="A15" s="480" t="s">
        <v>187</v>
      </c>
      <c r="B15" s="481"/>
      <c r="C15" s="229">
        <v>1</v>
      </c>
      <c r="D15" s="309">
        <v>1</v>
      </c>
      <c r="E15" s="233">
        <v>0</v>
      </c>
      <c r="F15" s="310">
        <v>6</v>
      </c>
      <c r="G15" s="305">
        <v>102</v>
      </c>
      <c r="H15" s="309">
        <v>50</v>
      </c>
      <c r="I15" s="233">
        <v>52</v>
      </c>
      <c r="J15" s="305">
        <v>9</v>
      </c>
      <c r="K15" s="309">
        <v>0</v>
      </c>
      <c r="L15" s="309">
        <v>9</v>
      </c>
      <c r="M15" s="303">
        <v>0</v>
      </c>
      <c r="N15" s="311">
        <v>0</v>
      </c>
      <c r="O15" s="312">
        <v>0</v>
      </c>
      <c r="P15" s="305">
        <v>0</v>
      </c>
      <c r="Q15" s="309">
        <v>0</v>
      </c>
      <c r="R15" s="233">
        <v>0</v>
      </c>
      <c r="S15" s="305">
        <v>31</v>
      </c>
      <c r="T15" s="309">
        <v>15</v>
      </c>
      <c r="U15" s="309">
        <v>16</v>
      </c>
      <c r="V15" s="231">
        <v>12.252964426877471</v>
      </c>
      <c r="W15" s="205"/>
      <c r="X15" s="232"/>
    </row>
    <row r="16" spans="1:25" s="188" customFormat="1" ht="38.25" customHeight="1">
      <c r="A16" s="480" t="s">
        <v>188</v>
      </c>
      <c r="B16" s="481"/>
      <c r="C16" s="229">
        <v>8</v>
      </c>
      <c r="D16" s="309">
        <v>8</v>
      </c>
      <c r="E16" s="233">
        <v>0</v>
      </c>
      <c r="F16" s="310">
        <v>12</v>
      </c>
      <c r="G16" s="305">
        <v>35</v>
      </c>
      <c r="H16" s="309">
        <v>17</v>
      </c>
      <c r="I16" s="313">
        <v>18</v>
      </c>
      <c r="J16" s="305">
        <v>14</v>
      </c>
      <c r="K16" s="309">
        <v>1</v>
      </c>
      <c r="L16" s="309">
        <v>13</v>
      </c>
      <c r="M16" s="303">
        <v>6</v>
      </c>
      <c r="N16" s="311">
        <v>3</v>
      </c>
      <c r="O16" s="312">
        <v>3</v>
      </c>
      <c r="P16" s="305">
        <v>2</v>
      </c>
      <c r="Q16" s="309">
        <v>0</v>
      </c>
      <c r="R16" s="313">
        <v>2</v>
      </c>
      <c r="S16" s="305">
        <v>14</v>
      </c>
      <c r="T16" s="309">
        <v>8</v>
      </c>
      <c r="U16" s="309">
        <v>6</v>
      </c>
      <c r="V16" s="231">
        <v>6.3348416289592757</v>
      </c>
      <c r="W16" s="205"/>
      <c r="X16" s="232"/>
    </row>
    <row r="17" spans="1:24" s="188" customFormat="1" ht="38.25" customHeight="1">
      <c r="A17" s="480" t="s">
        <v>189</v>
      </c>
      <c r="B17" s="481"/>
      <c r="C17" s="229">
        <v>2</v>
      </c>
      <c r="D17" s="309">
        <v>2</v>
      </c>
      <c r="E17" s="233">
        <v>0</v>
      </c>
      <c r="F17" s="310">
        <v>6</v>
      </c>
      <c r="G17" s="305">
        <v>38</v>
      </c>
      <c r="H17" s="309">
        <v>15</v>
      </c>
      <c r="I17" s="233">
        <v>23</v>
      </c>
      <c r="J17" s="305">
        <v>7</v>
      </c>
      <c r="K17" s="309">
        <v>0</v>
      </c>
      <c r="L17" s="309">
        <v>7</v>
      </c>
      <c r="M17" s="303">
        <v>0</v>
      </c>
      <c r="N17" s="311">
        <v>0</v>
      </c>
      <c r="O17" s="312">
        <v>0</v>
      </c>
      <c r="P17" s="305">
        <v>2</v>
      </c>
      <c r="Q17" s="309">
        <v>0</v>
      </c>
      <c r="R17" s="233">
        <v>2</v>
      </c>
      <c r="S17" s="305">
        <v>19</v>
      </c>
      <c r="T17" s="309">
        <v>9</v>
      </c>
      <c r="U17" s="309">
        <v>10</v>
      </c>
      <c r="V17" s="231">
        <v>10.734463276836157</v>
      </c>
      <c r="W17" s="205"/>
      <c r="X17" s="232"/>
    </row>
    <row r="18" spans="1:24" s="188" customFormat="1" ht="38.25" customHeight="1">
      <c r="A18" s="480" t="s">
        <v>190</v>
      </c>
      <c r="B18" s="481"/>
      <c r="C18" s="229">
        <v>6</v>
      </c>
      <c r="D18" s="309">
        <v>6</v>
      </c>
      <c r="E18" s="233">
        <v>0</v>
      </c>
      <c r="F18" s="310">
        <v>20</v>
      </c>
      <c r="G18" s="305">
        <v>248</v>
      </c>
      <c r="H18" s="309">
        <v>116</v>
      </c>
      <c r="I18" s="233">
        <v>132</v>
      </c>
      <c r="J18" s="305">
        <v>27</v>
      </c>
      <c r="K18" s="309">
        <v>0</v>
      </c>
      <c r="L18" s="309">
        <v>27</v>
      </c>
      <c r="M18" s="303">
        <v>5</v>
      </c>
      <c r="N18" s="311">
        <v>2</v>
      </c>
      <c r="O18" s="312">
        <v>3</v>
      </c>
      <c r="P18" s="305">
        <v>3</v>
      </c>
      <c r="Q18" s="309">
        <v>0</v>
      </c>
      <c r="R18" s="233">
        <v>3</v>
      </c>
      <c r="S18" s="305">
        <v>96</v>
      </c>
      <c r="T18" s="309">
        <v>53</v>
      </c>
      <c r="U18" s="309">
        <v>43</v>
      </c>
      <c r="V18" s="231">
        <v>13.259668508287293</v>
      </c>
      <c r="W18" s="205"/>
      <c r="X18" s="232"/>
    </row>
    <row r="19" spans="1:24" s="188" customFormat="1" ht="38.25" customHeight="1">
      <c r="A19" s="480" t="s">
        <v>20</v>
      </c>
      <c r="B19" s="481"/>
      <c r="C19" s="229">
        <v>0</v>
      </c>
      <c r="D19" s="309">
        <v>0</v>
      </c>
      <c r="E19" s="233">
        <v>0</v>
      </c>
      <c r="F19" s="310">
        <v>0</v>
      </c>
      <c r="G19" s="305">
        <v>0</v>
      </c>
      <c r="H19" s="309">
        <v>0</v>
      </c>
      <c r="I19" s="313">
        <v>0</v>
      </c>
      <c r="J19" s="305">
        <v>0</v>
      </c>
      <c r="K19" s="309">
        <v>0</v>
      </c>
      <c r="L19" s="309">
        <v>0</v>
      </c>
      <c r="M19" s="303">
        <v>0</v>
      </c>
      <c r="N19" s="311">
        <v>0</v>
      </c>
      <c r="O19" s="312">
        <v>0</v>
      </c>
      <c r="P19" s="305">
        <v>0</v>
      </c>
      <c r="Q19" s="309">
        <v>0</v>
      </c>
      <c r="R19" s="233">
        <v>0</v>
      </c>
      <c r="S19" s="305">
        <v>0</v>
      </c>
      <c r="T19" s="309">
        <v>0</v>
      </c>
      <c r="U19" s="309">
        <v>0</v>
      </c>
      <c r="V19" s="233">
        <v>0</v>
      </c>
      <c r="W19" s="205"/>
      <c r="X19" s="232"/>
    </row>
    <row r="20" spans="1:24" s="188" customFormat="1" ht="38.25" customHeight="1">
      <c r="A20" s="480" t="s">
        <v>21</v>
      </c>
      <c r="B20" s="481"/>
      <c r="C20" s="229">
        <v>11</v>
      </c>
      <c r="D20" s="309">
        <v>11</v>
      </c>
      <c r="E20" s="233">
        <v>0</v>
      </c>
      <c r="F20" s="310">
        <v>26</v>
      </c>
      <c r="G20" s="305">
        <v>262</v>
      </c>
      <c r="H20" s="309">
        <v>124</v>
      </c>
      <c r="I20" s="313">
        <v>138</v>
      </c>
      <c r="J20" s="305">
        <v>35</v>
      </c>
      <c r="K20" s="309">
        <v>3</v>
      </c>
      <c r="L20" s="309">
        <v>32</v>
      </c>
      <c r="M20" s="303">
        <v>22</v>
      </c>
      <c r="N20" s="311">
        <v>10</v>
      </c>
      <c r="O20" s="312">
        <v>12</v>
      </c>
      <c r="P20" s="305">
        <v>3</v>
      </c>
      <c r="Q20" s="309">
        <v>1</v>
      </c>
      <c r="R20" s="313">
        <v>2</v>
      </c>
      <c r="S20" s="305">
        <v>108</v>
      </c>
      <c r="T20" s="309">
        <v>62</v>
      </c>
      <c r="U20" s="309">
        <v>46</v>
      </c>
      <c r="V20" s="231">
        <v>15.859030837004406</v>
      </c>
      <c r="W20" s="205"/>
      <c r="X20" s="232"/>
    </row>
    <row r="21" spans="1:24" s="188" customFormat="1" ht="38.25" customHeight="1">
      <c r="A21" s="480" t="s">
        <v>22</v>
      </c>
      <c r="B21" s="481"/>
      <c r="C21" s="229">
        <v>14</v>
      </c>
      <c r="D21" s="303">
        <v>14</v>
      </c>
      <c r="E21" s="233">
        <v>0</v>
      </c>
      <c r="F21" s="304">
        <v>35</v>
      </c>
      <c r="G21" s="305">
        <v>148</v>
      </c>
      <c r="H21" s="303">
        <v>63</v>
      </c>
      <c r="I21" s="306">
        <v>85</v>
      </c>
      <c r="J21" s="305">
        <v>49</v>
      </c>
      <c r="K21" s="303">
        <v>3</v>
      </c>
      <c r="L21" s="303">
        <v>46</v>
      </c>
      <c r="M21" s="303">
        <v>15</v>
      </c>
      <c r="N21" s="307">
        <v>0</v>
      </c>
      <c r="O21" s="308">
        <v>15</v>
      </c>
      <c r="P21" s="305">
        <v>2</v>
      </c>
      <c r="Q21" s="309">
        <v>0</v>
      </c>
      <c r="R21" s="306">
        <v>2</v>
      </c>
      <c r="S21" s="305">
        <v>76</v>
      </c>
      <c r="T21" s="303">
        <v>35</v>
      </c>
      <c r="U21" s="303">
        <v>41</v>
      </c>
      <c r="V21" s="231">
        <v>9.2796092796092804</v>
      </c>
      <c r="W21" s="205"/>
      <c r="X21" s="232"/>
    </row>
    <row r="22" spans="1:24" s="188" customFormat="1" ht="38.25" customHeight="1">
      <c r="A22" s="480" t="s">
        <v>191</v>
      </c>
      <c r="B22" s="481"/>
      <c r="C22" s="229">
        <v>3</v>
      </c>
      <c r="D22" s="309">
        <v>3</v>
      </c>
      <c r="E22" s="233">
        <v>0</v>
      </c>
      <c r="F22" s="310">
        <v>6</v>
      </c>
      <c r="G22" s="305">
        <v>50</v>
      </c>
      <c r="H22" s="309">
        <v>30</v>
      </c>
      <c r="I22" s="313">
        <v>20</v>
      </c>
      <c r="J22" s="305">
        <v>9</v>
      </c>
      <c r="K22" s="309">
        <v>1</v>
      </c>
      <c r="L22" s="309">
        <v>8</v>
      </c>
      <c r="M22" s="303">
        <v>0</v>
      </c>
      <c r="N22" s="311">
        <v>0</v>
      </c>
      <c r="O22" s="312">
        <v>0</v>
      </c>
      <c r="P22" s="305">
        <v>2</v>
      </c>
      <c r="Q22" s="309">
        <v>0</v>
      </c>
      <c r="R22" s="313">
        <v>2</v>
      </c>
      <c r="S22" s="305">
        <v>31</v>
      </c>
      <c r="T22" s="309">
        <v>13</v>
      </c>
      <c r="U22" s="309">
        <v>18</v>
      </c>
      <c r="V22" s="231">
        <v>18.674698795180721</v>
      </c>
      <c r="W22" s="205"/>
      <c r="X22" s="232"/>
    </row>
    <row r="23" spans="1:24" s="188" customFormat="1" ht="38.25" customHeight="1">
      <c r="A23" s="480" t="s">
        <v>192</v>
      </c>
      <c r="B23" s="481"/>
      <c r="C23" s="229">
        <v>0</v>
      </c>
      <c r="D23" s="309">
        <v>0</v>
      </c>
      <c r="E23" s="233">
        <v>0</v>
      </c>
      <c r="F23" s="310">
        <v>0</v>
      </c>
      <c r="G23" s="305">
        <v>0</v>
      </c>
      <c r="H23" s="309">
        <v>0</v>
      </c>
      <c r="I23" s="233">
        <v>0</v>
      </c>
      <c r="J23" s="305">
        <v>0</v>
      </c>
      <c r="K23" s="309">
        <v>0</v>
      </c>
      <c r="L23" s="309">
        <v>0</v>
      </c>
      <c r="M23" s="303">
        <v>0</v>
      </c>
      <c r="N23" s="311">
        <v>0</v>
      </c>
      <c r="O23" s="312">
        <v>0</v>
      </c>
      <c r="P23" s="305">
        <v>0</v>
      </c>
      <c r="Q23" s="309">
        <v>0</v>
      </c>
      <c r="R23" s="233">
        <v>0</v>
      </c>
      <c r="S23" s="305">
        <v>0</v>
      </c>
      <c r="T23" s="309">
        <v>0</v>
      </c>
      <c r="U23" s="309">
        <v>0</v>
      </c>
      <c r="V23" s="233">
        <v>0</v>
      </c>
      <c r="W23" s="205"/>
      <c r="X23" s="232"/>
    </row>
    <row r="24" spans="1:24" s="188" customFormat="1" ht="38.25" customHeight="1">
      <c r="A24" s="480" t="s">
        <v>24</v>
      </c>
      <c r="B24" s="481"/>
      <c r="C24" s="229">
        <v>0</v>
      </c>
      <c r="D24" s="309">
        <v>0</v>
      </c>
      <c r="E24" s="233">
        <v>0</v>
      </c>
      <c r="F24" s="310">
        <v>0</v>
      </c>
      <c r="G24" s="305">
        <v>0</v>
      </c>
      <c r="H24" s="309">
        <v>0</v>
      </c>
      <c r="I24" s="313">
        <v>0</v>
      </c>
      <c r="J24" s="305">
        <v>0</v>
      </c>
      <c r="K24" s="309">
        <v>0</v>
      </c>
      <c r="L24" s="309">
        <v>0</v>
      </c>
      <c r="M24" s="303">
        <v>0</v>
      </c>
      <c r="N24" s="311">
        <v>0</v>
      </c>
      <c r="O24" s="312">
        <v>0</v>
      </c>
      <c r="P24" s="305">
        <v>0</v>
      </c>
      <c r="Q24" s="309">
        <v>0</v>
      </c>
      <c r="R24" s="313">
        <v>0</v>
      </c>
      <c r="S24" s="305">
        <v>0</v>
      </c>
      <c r="T24" s="309">
        <v>0</v>
      </c>
      <c r="U24" s="309">
        <v>0</v>
      </c>
      <c r="V24" s="233">
        <v>0</v>
      </c>
      <c r="W24" s="205"/>
      <c r="X24" s="232"/>
    </row>
    <row r="25" spans="1:24" s="188" customFormat="1" ht="38.25" customHeight="1">
      <c r="A25" s="480" t="s">
        <v>25</v>
      </c>
      <c r="B25" s="481"/>
      <c r="C25" s="229">
        <v>0</v>
      </c>
      <c r="D25" s="309">
        <v>0</v>
      </c>
      <c r="E25" s="233">
        <v>0</v>
      </c>
      <c r="F25" s="310">
        <v>0</v>
      </c>
      <c r="G25" s="305">
        <v>0</v>
      </c>
      <c r="H25" s="309">
        <v>0</v>
      </c>
      <c r="I25" s="233">
        <v>0</v>
      </c>
      <c r="J25" s="305">
        <v>0</v>
      </c>
      <c r="K25" s="309">
        <v>0</v>
      </c>
      <c r="L25" s="309">
        <v>0</v>
      </c>
      <c r="M25" s="303">
        <v>0</v>
      </c>
      <c r="N25" s="311">
        <v>0</v>
      </c>
      <c r="O25" s="312">
        <v>0</v>
      </c>
      <c r="P25" s="305">
        <v>0</v>
      </c>
      <c r="Q25" s="309">
        <v>0</v>
      </c>
      <c r="R25" s="233">
        <v>0</v>
      </c>
      <c r="S25" s="314">
        <v>0</v>
      </c>
      <c r="T25" s="309">
        <v>0</v>
      </c>
      <c r="U25" s="309">
        <v>0</v>
      </c>
      <c r="V25" s="233">
        <v>0</v>
      </c>
      <c r="W25" s="205"/>
      <c r="X25" s="232"/>
    </row>
    <row r="26" spans="1:24" s="188" customFormat="1" ht="38.25" customHeight="1">
      <c r="A26" s="480" t="s">
        <v>193</v>
      </c>
      <c r="B26" s="481"/>
      <c r="C26" s="229">
        <v>0</v>
      </c>
      <c r="D26" s="309">
        <v>0</v>
      </c>
      <c r="E26" s="233">
        <v>0</v>
      </c>
      <c r="F26" s="310">
        <v>0</v>
      </c>
      <c r="G26" s="305">
        <v>0</v>
      </c>
      <c r="H26" s="309">
        <v>0</v>
      </c>
      <c r="I26" s="233">
        <v>0</v>
      </c>
      <c r="J26" s="305">
        <v>0</v>
      </c>
      <c r="K26" s="309">
        <v>0</v>
      </c>
      <c r="L26" s="309">
        <v>0</v>
      </c>
      <c r="M26" s="309">
        <v>0</v>
      </c>
      <c r="N26" s="309">
        <v>0</v>
      </c>
      <c r="O26" s="309">
        <v>0</v>
      </c>
      <c r="P26" s="305">
        <v>0</v>
      </c>
      <c r="Q26" s="309">
        <v>0</v>
      </c>
      <c r="R26" s="233">
        <v>0</v>
      </c>
      <c r="S26" s="314">
        <v>0</v>
      </c>
      <c r="T26" s="303">
        <v>0</v>
      </c>
      <c r="U26" s="303">
        <v>0</v>
      </c>
      <c r="V26" s="233">
        <v>0</v>
      </c>
      <c r="W26" s="205"/>
      <c r="X26" s="232"/>
    </row>
    <row r="27" spans="1:24" s="188" customFormat="1" ht="38.25" customHeight="1">
      <c r="A27" s="480" t="s">
        <v>194</v>
      </c>
      <c r="B27" s="481"/>
      <c r="C27" s="229">
        <v>0</v>
      </c>
      <c r="D27" s="309">
        <v>0</v>
      </c>
      <c r="E27" s="233">
        <v>0</v>
      </c>
      <c r="F27" s="310">
        <v>0</v>
      </c>
      <c r="G27" s="305">
        <v>0</v>
      </c>
      <c r="H27" s="309">
        <v>0</v>
      </c>
      <c r="I27" s="233">
        <v>0</v>
      </c>
      <c r="J27" s="305">
        <v>0</v>
      </c>
      <c r="K27" s="309">
        <v>0</v>
      </c>
      <c r="L27" s="309">
        <v>0</v>
      </c>
      <c r="M27" s="309">
        <v>0</v>
      </c>
      <c r="N27" s="309">
        <v>0</v>
      </c>
      <c r="O27" s="309">
        <v>0</v>
      </c>
      <c r="P27" s="305">
        <v>0</v>
      </c>
      <c r="Q27" s="309">
        <v>0</v>
      </c>
      <c r="R27" s="233">
        <v>0</v>
      </c>
      <c r="S27" s="314">
        <v>0</v>
      </c>
      <c r="T27" s="303">
        <v>0</v>
      </c>
      <c r="U27" s="303">
        <v>0</v>
      </c>
      <c r="V27" s="230">
        <v>0</v>
      </c>
      <c r="W27" s="205"/>
      <c r="X27" s="232"/>
    </row>
    <row r="28" spans="1:24" s="188" customFormat="1" ht="38.25" customHeight="1">
      <c r="A28" s="480" t="s">
        <v>27</v>
      </c>
      <c r="B28" s="481"/>
      <c r="C28" s="229">
        <v>1</v>
      </c>
      <c r="D28" s="309">
        <v>1</v>
      </c>
      <c r="E28" s="233">
        <v>0</v>
      </c>
      <c r="F28" s="310">
        <v>0</v>
      </c>
      <c r="G28" s="305">
        <v>0</v>
      </c>
      <c r="H28" s="309">
        <v>0</v>
      </c>
      <c r="I28" s="313">
        <v>0</v>
      </c>
      <c r="J28" s="305">
        <v>0</v>
      </c>
      <c r="K28" s="309">
        <v>0</v>
      </c>
      <c r="L28" s="309">
        <v>0</v>
      </c>
      <c r="M28" s="303">
        <v>0</v>
      </c>
      <c r="N28" s="309">
        <v>0</v>
      </c>
      <c r="O28" s="312">
        <v>0</v>
      </c>
      <c r="P28" s="305">
        <v>0</v>
      </c>
      <c r="Q28" s="309">
        <v>0</v>
      </c>
      <c r="R28" s="233">
        <v>0</v>
      </c>
      <c r="S28" s="305">
        <v>0</v>
      </c>
      <c r="T28" s="309">
        <v>0</v>
      </c>
      <c r="U28" s="309">
        <v>0</v>
      </c>
      <c r="V28" s="230">
        <v>0</v>
      </c>
      <c r="W28" s="205"/>
      <c r="X28" s="232"/>
    </row>
    <row r="29" spans="1:24" s="188" customFormat="1" ht="38.25" customHeight="1" thickBot="1">
      <c r="A29" s="477" t="s">
        <v>28</v>
      </c>
      <c r="B29" s="478"/>
      <c r="C29" s="229">
        <v>0</v>
      </c>
      <c r="D29" s="315">
        <v>0</v>
      </c>
      <c r="E29" s="234">
        <v>0</v>
      </c>
      <c r="F29" s="316">
        <v>0</v>
      </c>
      <c r="G29" s="317">
        <v>0</v>
      </c>
      <c r="H29" s="315">
        <v>0</v>
      </c>
      <c r="I29" s="234">
        <v>0</v>
      </c>
      <c r="J29" s="317">
        <v>0</v>
      </c>
      <c r="K29" s="315">
        <v>0</v>
      </c>
      <c r="L29" s="315">
        <v>0</v>
      </c>
      <c r="M29" s="315">
        <v>0</v>
      </c>
      <c r="N29" s="315">
        <v>0</v>
      </c>
      <c r="O29" s="315">
        <v>0</v>
      </c>
      <c r="P29" s="317">
        <v>0</v>
      </c>
      <c r="Q29" s="315">
        <v>0</v>
      </c>
      <c r="R29" s="318">
        <v>0</v>
      </c>
      <c r="S29" s="317">
        <v>0</v>
      </c>
      <c r="T29" s="315">
        <v>0</v>
      </c>
      <c r="U29" s="315">
        <v>0</v>
      </c>
      <c r="V29" s="234">
        <v>0</v>
      </c>
      <c r="W29" s="205"/>
      <c r="X29" s="232"/>
    </row>
    <row r="30" spans="1:24" s="188" customFormat="1" ht="21" customHeight="1">
      <c r="A30" s="283"/>
      <c r="B30" s="479" t="s">
        <v>29</v>
      </c>
      <c r="C30" s="479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235"/>
      <c r="Q30" s="235"/>
      <c r="R30" s="235"/>
      <c r="S30" s="235"/>
      <c r="T30" s="235"/>
      <c r="U30" s="235"/>
      <c r="V30" s="235"/>
      <c r="W30" s="205"/>
      <c r="X30" s="236"/>
    </row>
    <row r="31" spans="1:24" s="188" customFormat="1" ht="21" customHeight="1">
      <c r="A31" s="283"/>
      <c r="B31" s="29" t="s">
        <v>202</v>
      </c>
      <c r="C31" s="29"/>
      <c r="D31" s="29"/>
      <c r="E31" s="29"/>
      <c r="F31" s="29"/>
      <c r="G31" s="29"/>
      <c r="H31" s="29"/>
      <c r="I31" s="29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05"/>
      <c r="X31" s="236"/>
    </row>
    <row r="33" spans="1:23" s="238" customFormat="1" ht="20.25" hidden="1" customHeight="1">
      <c r="A33" s="237"/>
      <c r="B33" s="237"/>
      <c r="C33" s="238">
        <f t="shared" ref="C33:U33" si="0">SUM(C13:C29)</f>
        <v>82</v>
      </c>
      <c r="D33" s="238">
        <f t="shared" si="0"/>
        <v>82</v>
      </c>
      <c r="E33" s="238">
        <f t="shared" si="0"/>
        <v>0</v>
      </c>
      <c r="F33" s="238">
        <f t="shared" si="0"/>
        <v>211</v>
      </c>
      <c r="G33" s="238">
        <f t="shared" si="0"/>
        <v>2487</v>
      </c>
      <c r="H33" s="238">
        <f t="shared" si="0"/>
        <v>1238</v>
      </c>
      <c r="I33" s="238">
        <f t="shared" si="0"/>
        <v>1249</v>
      </c>
      <c r="J33" s="238">
        <f t="shared" si="0"/>
        <v>340</v>
      </c>
      <c r="K33" s="238">
        <f t="shared" si="0"/>
        <v>24</v>
      </c>
      <c r="L33" s="238">
        <f t="shared" si="0"/>
        <v>316</v>
      </c>
      <c r="M33" s="238">
        <f t="shared" si="0"/>
        <v>136</v>
      </c>
      <c r="N33" s="238">
        <f t="shared" si="0"/>
        <v>37</v>
      </c>
      <c r="O33" s="238">
        <f t="shared" si="0"/>
        <v>99</v>
      </c>
      <c r="P33" s="238">
        <f t="shared" si="0"/>
        <v>48</v>
      </c>
      <c r="Q33" s="238">
        <f t="shared" si="0"/>
        <v>17</v>
      </c>
      <c r="R33" s="238">
        <f t="shared" si="0"/>
        <v>31</v>
      </c>
      <c r="S33" s="238">
        <f t="shared" si="0"/>
        <v>1074</v>
      </c>
      <c r="T33" s="238">
        <f t="shared" si="0"/>
        <v>542</v>
      </c>
      <c r="U33" s="238">
        <f t="shared" si="0"/>
        <v>532</v>
      </c>
      <c r="V33" s="239"/>
    </row>
    <row r="34" spans="1:23" s="241" customFormat="1" ht="20.25" hidden="1" customHeight="1">
      <c r="A34" s="240"/>
      <c r="B34" s="240"/>
      <c r="C34" s="241">
        <f t="shared" ref="C34:U34" si="1">SUM(C10:C11)</f>
        <v>82</v>
      </c>
      <c r="D34" s="241">
        <f t="shared" si="1"/>
        <v>82</v>
      </c>
      <c r="E34" s="241">
        <f t="shared" si="1"/>
        <v>0</v>
      </c>
      <c r="F34" s="241">
        <f t="shared" si="1"/>
        <v>211</v>
      </c>
      <c r="G34" s="241">
        <f t="shared" si="1"/>
        <v>2487</v>
      </c>
      <c r="H34" s="241">
        <f t="shared" si="1"/>
        <v>1238</v>
      </c>
      <c r="I34" s="241">
        <f t="shared" si="1"/>
        <v>1249</v>
      </c>
      <c r="J34" s="241">
        <f t="shared" si="1"/>
        <v>340</v>
      </c>
      <c r="K34" s="241">
        <f t="shared" si="1"/>
        <v>24</v>
      </c>
      <c r="L34" s="241">
        <f t="shared" si="1"/>
        <v>316</v>
      </c>
      <c r="M34" s="241">
        <f t="shared" si="1"/>
        <v>136</v>
      </c>
      <c r="N34" s="241">
        <f t="shared" si="1"/>
        <v>37</v>
      </c>
      <c r="O34" s="241">
        <f t="shared" si="1"/>
        <v>99</v>
      </c>
      <c r="P34" s="241">
        <f t="shared" si="1"/>
        <v>48</v>
      </c>
      <c r="Q34" s="241">
        <f t="shared" si="1"/>
        <v>17</v>
      </c>
      <c r="R34" s="241">
        <f t="shared" si="1"/>
        <v>31</v>
      </c>
      <c r="S34" s="241">
        <f t="shared" si="1"/>
        <v>1074</v>
      </c>
      <c r="T34" s="241">
        <f t="shared" si="1"/>
        <v>542</v>
      </c>
      <c r="U34" s="241">
        <f t="shared" si="1"/>
        <v>532</v>
      </c>
      <c r="V34" s="242"/>
    </row>
    <row r="35" spans="1:23" s="238" customFormat="1" ht="20.25" customHeight="1">
      <c r="A35" s="237"/>
      <c r="B35" s="237"/>
      <c r="W35" s="238">
        <f t="shared" ref="W35" si="2">SUM(W13:W29,W9)</f>
        <v>37.4</v>
      </c>
    </row>
  </sheetData>
  <sheetProtection selectLockedCells="1"/>
  <mergeCells count="38"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P5:R5"/>
    <mergeCell ref="E5:E6"/>
    <mergeCell ref="J5:L5"/>
    <mergeCell ref="M5:O5"/>
    <mergeCell ref="A7:B7"/>
    <mergeCell ref="A8:B8"/>
    <mergeCell ref="A9:B9"/>
    <mergeCell ref="A10:B10"/>
    <mergeCell ref="A25:B25"/>
    <mergeCell ref="A14:B14"/>
    <mergeCell ref="A11:B11"/>
    <mergeCell ref="A12:B12"/>
    <mergeCell ref="A13:B13"/>
    <mergeCell ref="A20:B20"/>
    <mergeCell ref="A21:B21"/>
    <mergeCell ref="A22:B22"/>
    <mergeCell ref="A23:B23"/>
    <mergeCell ref="A24:B24"/>
    <mergeCell ref="A15:B15"/>
    <mergeCell ref="A16:B16"/>
    <mergeCell ref="A29:B29"/>
    <mergeCell ref="B30:O30"/>
    <mergeCell ref="A26:B26"/>
    <mergeCell ref="A17:B17"/>
    <mergeCell ref="A18:B18"/>
    <mergeCell ref="A19:B19"/>
    <mergeCell ref="A27:B27"/>
    <mergeCell ref="A28:B28"/>
  </mergeCells>
  <phoneticPr fontId="3"/>
  <pageMargins left="0.47244094488188981" right="0.31496062992125984" top="0.98425196850393704" bottom="0.59055118110236227" header="0.51181102362204722" footer="0.51181102362204722"/>
  <pageSetup paperSize="9" scale="60" orientation="portrait" r:id="rId1"/>
  <headerFooter scaleWithDoc="0" alignWithMargins="0">
    <oddHeader>&amp;R&amp;11幼稚園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view="pageBreakPreview" zoomScaleNormal="100" zoomScaleSheetLayoutView="100" workbookViewId="0">
      <selection activeCell="U6" sqref="U6"/>
    </sheetView>
  </sheetViews>
  <sheetFormatPr defaultColWidth="8.5703125" defaultRowHeight="20.25" customHeight="1"/>
  <cols>
    <col min="1" max="1" width="12.7109375" style="243" customWidth="1"/>
    <col min="2" max="4" width="6.85546875" style="244" customWidth="1"/>
    <col min="5" max="5" width="7.85546875" style="244" bestFit="1" customWidth="1"/>
    <col min="6" max="9" width="9.7109375" style="244" bestFit="1" customWidth="1"/>
    <col min="10" max="12" width="7.42578125" style="244" bestFit="1" customWidth="1"/>
    <col min="13" max="13" width="5.140625" style="244" bestFit="1" customWidth="1"/>
    <col min="14" max="14" width="7.42578125" style="244" bestFit="1" customWidth="1"/>
    <col min="15" max="15" width="6.28515625" style="244" bestFit="1" customWidth="1"/>
    <col min="16" max="16" width="5.140625" style="244" bestFit="1" customWidth="1"/>
    <col min="17" max="17" width="6.28515625" style="244" bestFit="1" customWidth="1"/>
    <col min="18" max="18" width="1" style="244" customWidth="1"/>
    <col min="19" max="256" width="8.5703125" style="244"/>
    <col min="257" max="257" width="12.7109375" style="244" customWidth="1"/>
    <col min="258" max="260" width="6.85546875" style="244" customWidth="1"/>
    <col min="261" max="261" width="7.85546875" style="244" bestFit="1" customWidth="1"/>
    <col min="262" max="265" width="9.7109375" style="244" bestFit="1" customWidth="1"/>
    <col min="266" max="268" width="7.42578125" style="244" bestFit="1" customWidth="1"/>
    <col min="269" max="269" width="5.140625" style="244" bestFit="1" customWidth="1"/>
    <col min="270" max="270" width="7.42578125" style="244" bestFit="1" customWidth="1"/>
    <col min="271" max="271" width="6.28515625" style="244" bestFit="1" customWidth="1"/>
    <col min="272" max="272" width="5.140625" style="244" bestFit="1" customWidth="1"/>
    <col min="273" max="273" width="6.28515625" style="244" bestFit="1" customWidth="1"/>
    <col min="274" max="274" width="1" style="244" customWidth="1"/>
    <col min="275" max="512" width="8.5703125" style="244"/>
    <col min="513" max="513" width="12.7109375" style="244" customWidth="1"/>
    <col min="514" max="516" width="6.85546875" style="244" customWidth="1"/>
    <col min="517" max="517" width="7.85546875" style="244" bestFit="1" customWidth="1"/>
    <col min="518" max="521" width="9.7109375" style="244" bestFit="1" customWidth="1"/>
    <col min="522" max="524" width="7.42578125" style="244" bestFit="1" customWidth="1"/>
    <col min="525" max="525" width="5.140625" style="244" bestFit="1" customWidth="1"/>
    <col min="526" max="526" width="7.42578125" style="244" bestFit="1" customWidth="1"/>
    <col min="527" max="527" width="6.28515625" style="244" bestFit="1" customWidth="1"/>
    <col min="528" max="528" width="5.140625" style="244" bestFit="1" customWidth="1"/>
    <col min="529" max="529" width="6.28515625" style="244" bestFit="1" customWidth="1"/>
    <col min="530" max="530" width="1" style="244" customWidth="1"/>
    <col min="531" max="768" width="8.5703125" style="244"/>
    <col min="769" max="769" width="12.7109375" style="244" customWidth="1"/>
    <col min="770" max="772" width="6.85546875" style="244" customWidth="1"/>
    <col min="773" max="773" width="7.85546875" style="244" bestFit="1" customWidth="1"/>
    <col min="774" max="777" width="9.7109375" style="244" bestFit="1" customWidth="1"/>
    <col min="778" max="780" width="7.42578125" style="244" bestFit="1" customWidth="1"/>
    <col min="781" max="781" width="5.140625" style="244" bestFit="1" customWidth="1"/>
    <col min="782" max="782" width="7.42578125" style="244" bestFit="1" customWidth="1"/>
    <col min="783" max="783" width="6.28515625" style="244" bestFit="1" customWidth="1"/>
    <col min="784" max="784" width="5.140625" style="244" bestFit="1" customWidth="1"/>
    <col min="785" max="785" width="6.28515625" style="244" bestFit="1" customWidth="1"/>
    <col min="786" max="786" width="1" style="244" customWidth="1"/>
    <col min="787" max="1024" width="8.5703125" style="244"/>
    <col min="1025" max="1025" width="12.7109375" style="244" customWidth="1"/>
    <col min="1026" max="1028" width="6.85546875" style="244" customWidth="1"/>
    <col min="1029" max="1029" width="7.85546875" style="244" bestFit="1" customWidth="1"/>
    <col min="1030" max="1033" width="9.7109375" style="244" bestFit="1" customWidth="1"/>
    <col min="1034" max="1036" width="7.42578125" style="244" bestFit="1" customWidth="1"/>
    <col min="1037" max="1037" width="5.140625" style="244" bestFit="1" customWidth="1"/>
    <col min="1038" max="1038" width="7.42578125" style="244" bestFit="1" customWidth="1"/>
    <col min="1039" max="1039" width="6.28515625" style="244" bestFit="1" customWidth="1"/>
    <col min="1040" max="1040" width="5.140625" style="244" bestFit="1" customWidth="1"/>
    <col min="1041" max="1041" width="6.28515625" style="244" bestFit="1" customWidth="1"/>
    <col min="1042" max="1042" width="1" style="244" customWidth="1"/>
    <col min="1043" max="1280" width="8.5703125" style="244"/>
    <col min="1281" max="1281" width="12.7109375" style="244" customWidth="1"/>
    <col min="1282" max="1284" width="6.85546875" style="244" customWidth="1"/>
    <col min="1285" max="1285" width="7.85546875" style="244" bestFit="1" customWidth="1"/>
    <col min="1286" max="1289" width="9.7109375" style="244" bestFit="1" customWidth="1"/>
    <col min="1290" max="1292" width="7.42578125" style="244" bestFit="1" customWidth="1"/>
    <col min="1293" max="1293" width="5.140625" style="244" bestFit="1" customWidth="1"/>
    <col min="1294" max="1294" width="7.42578125" style="244" bestFit="1" customWidth="1"/>
    <col min="1295" max="1295" width="6.28515625" style="244" bestFit="1" customWidth="1"/>
    <col min="1296" max="1296" width="5.140625" style="244" bestFit="1" customWidth="1"/>
    <col min="1297" max="1297" width="6.28515625" style="244" bestFit="1" customWidth="1"/>
    <col min="1298" max="1298" width="1" style="244" customWidth="1"/>
    <col min="1299" max="1536" width="8.5703125" style="244"/>
    <col min="1537" max="1537" width="12.7109375" style="244" customWidth="1"/>
    <col min="1538" max="1540" width="6.85546875" style="244" customWidth="1"/>
    <col min="1541" max="1541" width="7.85546875" style="244" bestFit="1" customWidth="1"/>
    <col min="1542" max="1545" width="9.7109375" style="244" bestFit="1" customWidth="1"/>
    <col min="1546" max="1548" width="7.42578125" style="244" bestFit="1" customWidth="1"/>
    <col min="1549" max="1549" width="5.140625" style="244" bestFit="1" customWidth="1"/>
    <col min="1550" max="1550" width="7.42578125" style="244" bestFit="1" customWidth="1"/>
    <col min="1551" max="1551" width="6.28515625" style="244" bestFit="1" customWidth="1"/>
    <col min="1552" max="1552" width="5.140625" style="244" bestFit="1" customWidth="1"/>
    <col min="1553" max="1553" width="6.28515625" style="244" bestFit="1" customWidth="1"/>
    <col min="1554" max="1554" width="1" style="244" customWidth="1"/>
    <col min="1555" max="1792" width="8.5703125" style="244"/>
    <col min="1793" max="1793" width="12.7109375" style="244" customWidth="1"/>
    <col min="1794" max="1796" width="6.85546875" style="244" customWidth="1"/>
    <col min="1797" max="1797" width="7.85546875" style="244" bestFit="1" customWidth="1"/>
    <col min="1798" max="1801" width="9.7109375" style="244" bestFit="1" customWidth="1"/>
    <col min="1802" max="1804" width="7.42578125" style="244" bestFit="1" customWidth="1"/>
    <col min="1805" max="1805" width="5.140625" style="244" bestFit="1" customWidth="1"/>
    <col min="1806" max="1806" width="7.42578125" style="244" bestFit="1" customWidth="1"/>
    <col min="1807" max="1807" width="6.28515625" style="244" bestFit="1" customWidth="1"/>
    <col min="1808" max="1808" width="5.140625" style="244" bestFit="1" customWidth="1"/>
    <col min="1809" max="1809" width="6.28515625" style="244" bestFit="1" customWidth="1"/>
    <col min="1810" max="1810" width="1" style="244" customWidth="1"/>
    <col min="1811" max="2048" width="8.5703125" style="244"/>
    <col min="2049" max="2049" width="12.7109375" style="244" customWidth="1"/>
    <col min="2050" max="2052" width="6.85546875" style="244" customWidth="1"/>
    <col min="2053" max="2053" width="7.85546875" style="244" bestFit="1" customWidth="1"/>
    <col min="2054" max="2057" width="9.7109375" style="244" bestFit="1" customWidth="1"/>
    <col min="2058" max="2060" width="7.42578125" style="244" bestFit="1" customWidth="1"/>
    <col min="2061" max="2061" width="5.140625" style="244" bestFit="1" customWidth="1"/>
    <col min="2062" max="2062" width="7.42578125" style="244" bestFit="1" customWidth="1"/>
    <col min="2063" max="2063" width="6.28515625" style="244" bestFit="1" customWidth="1"/>
    <col min="2064" max="2064" width="5.140625" style="244" bestFit="1" customWidth="1"/>
    <col min="2065" max="2065" width="6.28515625" style="244" bestFit="1" customWidth="1"/>
    <col min="2066" max="2066" width="1" style="244" customWidth="1"/>
    <col min="2067" max="2304" width="8.5703125" style="244"/>
    <col min="2305" max="2305" width="12.7109375" style="244" customWidth="1"/>
    <col min="2306" max="2308" width="6.85546875" style="244" customWidth="1"/>
    <col min="2309" max="2309" width="7.85546875" style="244" bestFit="1" customWidth="1"/>
    <col min="2310" max="2313" width="9.7109375" style="244" bestFit="1" customWidth="1"/>
    <col min="2314" max="2316" width="7.42578125" style="244" bestFit="1" customWidth="1"/>
    <col min="2317" max="2317" width="5.140625" style="244" bestFit="1" customWidth="1"/>
    <col min="2318" max="2318" width="7.42578125" style="244" bestFit="1" customWidth="1"/>
    <col min="2319" max="2319" width="6.28515625" style="244" bestFit="1" customWidth="1"/>
    <col min="2320" max="2320" width="5.140625" style="244" bestFit="1" customWidth="1"/>
    <col min="2321" max="2321" width="6.28515625" style="244" bestFit="1" customWidth="1"/>
    <col min="2322" max="2322" width="1" style="244" customWidth="1"/>
    <col min="2323" max="2560" width="8.5703125" style="244"/>
    <col min="2561" max="2561" width="12.7109375" style="244" customWidth="1"/>
    <col min="2562" max="2564" width="6.85546875" style="244" customWidth="1"/>
    <col min="2565" max="2565" width="7.85546875" style="244" bestFit="1" customWidth="1"/>
    <col min="2566" max="2569" width="9.7109375" style="244" bestFit="1" customWidth="1"/>
    <col min="2570" max="2572" width="7.42578125" style="244" bestFit="1" customWidth="1"/>
    <col min="2573" max="2573" width="5.140625" style="244" bestFit="1" customWidth="1"/>
    <col min="2574" max="2574" width="7.42578125" style="244" bestFit="1" customWidth="1"/>
    <col min="2575" max="2575" width="6.28515625" style="244" bestFit="1" customWidth="1"/>
    <col min="2576" max="2576" width="5.140625" style="244" bestFit="1" customWidth="1"/>
    <col min="2577" max="2577" width="6.28515625" style="244" bestFit="1" customWidth="1"/>
    <col min="2578" max="2578" width="1" style="244" customWidth="1"/>
    <col min="2579" max="2816" width="8.5703125" style="244"/>
    <col min="2817" max="2817" width="12.7109375" style="244" customWidth="1"/>
    <col min="2818" max="2820" width="6.85546875" style="244" customWidth="1"/>
    <col min="2821" max="2821" width="7.85546875" style="244" bestFit="1" customWidth="1"/>
    <col min="2822" max="2825" width="9.7109375" style="244" bestFit="1" customWidth="1"/>
    <col min="2826" max="2828" width="7.42578125" style="244" bestFit="1" customWidth="1"/>
    <col min="2829" max="2829" width="5.140625" style="244" bestFit="1" customWidth="1"/>
    <col min="2830" max="2830" width="7.42578125" style="244" bestFit="1" customWidth="1"/>
    <col min="2831" max="2831" width="6.28515625" style="244" bestFit="1" customWidth="1"/>
    <col min="2832" max="2832" width="5.140625" style="244" bestFit="1" customWidth="1"/>
    <col min="2833" max="2833" width="6.28515625" style="244" bestFit="1" customWidth="1"/>
    <col min="2834" max="2834" width="1" style="244" customWidth="1"/>
    <col min="2835" max="3072" width="8.5703125" style="244"/>
    <col min="3073" max="3073" width="12.7109375" style="244" customWidth="1"/>
    <col min="3074" max="3076" width="6.85546875" style="244" customWidth="1"/>
    <col min="3077" max="3077" width="7.85546875" style="244" bestFit="1" customWidth="1"/>
    <col min="3078" max="3081" width="9.7109375" style="244" bestFit="1" customWidth="1"/>
    <col min="3082" max="3084" width="7.42578125" style="244" bestFit="1" customWidth="1"/>
    <col min="3085" max="3085" width="5.140625" style="244" bestFit="1" customWidth="1"/>
    <col min="3086" max="3086" width="7.42578125" style="244" bestFit="1" customWidth="1"/>
    <col min="3087" max="3087" width="6.28515625" style="244" bestFit="1" customWidth="1"/>
    <col min="3088" max="3088" width="5.140625" style="244" bestFit="1" customWidth="1"/>
    <col min="3089" max="3089" width="6.28515625" style="244" bestFit="1" customWidth="1"/>
    <col min="3090" max="3090" width="1" style="244" customWidth="1"/>
    <col min="3091" max="3328" width="8.5703125" style="244"/>
    <col min="3329" max="3329" width="12.7109375" style="244" customWidth="1"/>
    <col min="3330" max="3332" width="6.85546875" style="244" customWidth="1"/>
    <col min="3333" max="3333" width="7.85546875" style="244" bestFit="1" customWidth="1"/>
    <col min="3334" max="3337" width="9.7109375" style="244" bestFit="1" customWidth="1"/>
    <col min="3338" max="3340" width="7.42578125" style="244" bestFit="1" customWidth="1"/>
    <col min="3341" max="3341" width="5.140625" style="244" bestFit="1" customWidth="1"/>
    <col min="3342" max="3342" width="7.42578125" style="244" bestFit="1" customWidth="1"/>
    <col min="3343" max="3343" width="6.28515625" style="244" bestFit="1" customWidth="1"/>
    <col min="3344" max="3344" width="5.140625" style="244" bestFit="1" customWidth="1"/>
    <col min="3345" max="3345" width="6.28515625" style="244" bestFit="1" customWidth="1"/>
    <col min="3346" max="3346" width="1" style="244" customWidth="1"/>
    <col min="3347" max="3584" width="8.5703125" style="244"/>
    <col min="3585" max="3585" width="12.7109375" style="244" customWidth="1"/>
    <col min="3586" max="3588" width="6.85546875" style="244" customWidth="1"/>
    <col min="3589" max="3589" width="7.85546875" style="244" bestFit="1" customWidth="1"/>
    <col min="3590" max="3593" width="9.7109375" style="244" bestFit="1" customWidth="1"/>
    <col min="3594" max="3596" width="7.42578125" style="244" bestFit="1" customWidth="1"/>
    <col min="3597" max="3597" width="5.140625" style="244" bestFit="1" customWidth="1"/>
    <col min="3598" max="3598" width="7.42578125" style="244" bestFit="1" customWidth="1"/>
    <col min="3599" max="3599" width="6.28515625" style="244" bestFit="1" customWidth="1"/>
    <col min="3600" max="3600" width="5.140625" style="244" bestFit="1" customWidth="1"/>
    <col min="3601" max="3601" width="6.28515625" style="244" bestFit="1" customWidth="1"/>
    <col min="3602" max="3602" width="1" style="244" customWidth="1"/>
    <col min="3603" max="3840" width="8.5703125" style="244"/>
    <col min="3841" max="3841" width="12.7109375" style="244" customWidth="1"/>
    <col min="3842" max="3844" width="6.85546875" style="244" customWidth="1"/>
    <col min="3845" max="3845" width="7.85546875" style="244" bestFit="1" customWidth="1"/>
    <col min="3846" max="3849" width="9.7109375" style="244" bestFit="1" customWidth="1"/>
    <col min="3850" max="3852" width="7.42578125" style="244" bestFit="1" customWidth="1"/>
    <col min="3853" max="3853" width="5.140625" style="244" bestFit="1" customWidth="1"/>
    <col min="3854" max="3854" width="7.42578125" style="244" bestFit="1" customWidth="1"/>
    <col min="3855" max="3855" width="6.28515625" style="244" bestFit="1" customWidth="1"/>
    <col min="3856" max="3856" width="5.140625" style="244" bestFit="1" customWidth="1"/>
    <col min="3857" max="3857" width="6.28515625" style="244" bestFit="1" customWidth="1"/>
    <col min="3858" max="3858" width="1" style="244" customWidth="1"/>
    <col min="3859" max="4096" width="8.5703125" style="244"/>
    <col min="4097" max="4097" width="12.7109375" style="244" customWidth="1"/>
    <col min="4098" max="4100" width="6.85546875" style="244" customWidth="1"/>
    <col min="4101" max="4101" width="7.85546875" style="244" bestFit="1" customWidth="1"/>
    <col min="4102" max="4105" width="9.7109375" style="244" bestFit="1" customWidth="1"/>
    <col min="4106" max="4108" width="7.42578125" style="244" bestFit="1" customWidth="1"/>
    <col min="4109" max="4109" width="5.140625" style="244" bestFit="1" customWidth="1"/>
    <col min="4110" max="4110" width="7.42578125" style="244" bestFit="1" customWidth="1"/>
    <col min="4111" max="4111" width="6.28515625" style="244" bestFit="1" customWidth="1"/>
    <col min="4112" max="4112" width="5.140625" style="244" bestFit="1" customWidth="1"/>
    <col min="4113" max="4113" width="6.28515625" style="244" bestFit="1" customWidth="1"/>
    <col min="4114" max="4114" width="1" style="244" customWidth="1"/>
    <col min="4115" max="4352" width="8.5703125" style="244"/>
    <col min="4353" max="4353" width="12.7109375" style="244" customWidth="1"/>
    <col min="4354" max="4356" width="6.85546875" style="244" customWidth="1"/>
    <col min="4357" max="4357" width="7.85546875" style="244" bestFit="1" customWidth="1"/>
    <col min="4358" max="4361" width="9.7109375" style="244" bestFit="1" customWidth="1"/>
    <col min="4362" max="4364" width="7.42578125" style="244" bestFit="1" customWidth="1"/>
    <col min="4365" max="4365" width="5.140625" style="244" bestFit="1" customWidth="1"/>
    <col min="4366" max="4366" width="7.42578125" style="244" bestFit="1" customWidth="1"/>
    <col min="4367" max="4367" width="6.28515625" style="244" bestFit="1" customWidth="1"/>
    <col min="4368" max="4368" width="5.140625" style="244" bestFit="1" customWidth="1"/>
    <col min="4369" max="4369" width="6.28515625" style="244" bestFit="1" customWidth="1"/>
    <col min="4370" max="4370" width="1" style="244" customWidth="1"/>
    <col min="4371" max="4608" width="8.5703125" style="244"/>
    <col min="4609" max="4609" width="12.7109375" style="244" customWidth="1"/>
    <col min="4610" max="4612" width="6.85546875" style="244" customWidth="1"/>
    <col min="4613" max="4613" width="7.85546875" style="244" bestFit="1" customWidth="1"/>
    <col min="4614" max="4617" width="9.7109375" style="244" bestFit="1" customWidth="1"/>
    <col min="4618" max="4620" width="7.42578125" style="244" bestFit="1" customWidth="1"/>
    <col min="4621" max="4621" width="5.140625" style="244" bestFit="1" customWidth="1"/>
    <col min="4622" max="4622" width="7.42578125" style="244" bestFit="1" customWidth="1"/>
    <col min="4623" max="4623" width="6.28515625" style="244" bestFit="1" customWidth="1"/>
    <col min="4624" max="4624" width="5.140625" style="244" bestFit="1" customWidth="1"/>
    <col min="4625" max="4625" width="6.28515625" style="244" bestFit="1" customWidth="1"/>
    <col min="4626" max="4626" width="1" style="244" customWidth="1"/>
    <col min="4627" max="4864" width="8.5703125" style="244"/>
    <col min="4865" max="4865" width="12.7109375" style="244" customWidth="1"/>
    <col min="4866" max="4868" width="6.85546875" style="244" customWidth="1"/>
    <col min="4869" max="4869" width="7.85546875" style="244" bestFit="1" customWidth="1"/>
    <col min="4870" max="4873" width="9.7109375" style="244" bestFit="1" customWidth="1"/>
    <col min="4874" max="4876" width="7.42578125" style="244" bestFit="1" customWidth="1"/>
    <col min="4877" max="4877" width="5.140625" style="244" bestFit="1" customWidth="1"/>
    <col min="4878" max="4878" width="7.42578125" style="244" bestFit="1" customWidth="1"/>
    <col min="4879" max="4879" width="6.28515625" style="244" bestFit="1" customWidth="1"/>
    <col min="4880" max="4880" width="5.140625" style="244" bestFit="1" customWidth="1"/>
    <col min="4881" max="4881" width="6.28515625" style="244" bestFit="1" customWidth="1"/>
    <col min="4882" max="4882" width="1" style="244" customWidth="1"/>
    <col min="4883" max="5120" width="8.5703125" style="244"/>
    <col min="5121" max="5121" width="12.7109375" style="244" customWidth="1"/>
    <col min="5122" max="5124" width="6.85546875" style="244" customWidth="1"/>
    <col min="5125" max="5125" width="7.85546875" style="244" bestFit="1" customWidth="1"/>
    <col min="5126" max="5129" width="9.7109375" style="244" bestFit="1" customWidth="1"/>
    <col min="5130" max="5132" width="7.42578125" style="244" bestFit="1" customWidth="1"/>
    <col min="5133" max="5133" width="5.140625" style="244" bestFit="1" customWidth="1"/>
    <col min="5134" max="5134" width="7.42578125" style="244" bestFit="1" customWidth="1"/>
    <col min="5135" max="5135" width="6.28515625" style="244" bestFit="1" customWidth="1"/>
    <col min="5136" max="5136" width="5.140625" style="244" bestFit="1" customWidth="1"/>
    <col min="5137" max="5137" width="6.28515625" style="244" bestFit="1" customWidth="1"/>
    <col min="5138" max="5138" width="1" style="244" customWidth="1"/>
    <col min="5139" max="5376" width="8.5703125" style="244"/>
    <col min="5377" max="5377" width="12.7109375" style="244" customWidth="1"/>
    <col min="5378" max="5380" width="6.85546875" style="244" customWidth="1"/>
    <col min="5381" max="5381" width="7.85546875" style="244" bestFit="1" customWidth="1"/>
    <col min="5382" max="5385" width="9.7109375" style="244" bestFit="1" customWidth="1"/>
    <col min="5386" max="5388" width="7.42578125" style="244" bestFit="1" customWidth="1"/>
    <col min="5389" max="5389" width="5.140625" style="244" bestFit="1" customWidth="1"/>
    <col min="5390" max="5390" width="7.42578125" style="244" bestFit="1" customWidth="1"/>
    <col min="5391" max="5391" width="6.28515625" style="244" bestFit="1" customWidth="1"/>
    <col min="5392" max="5392" width="5.140625" style="244" bestFit="1" customWidth="1"/>
    <col min="5393" max="5393" width="6.28515625" style="244" bestFit="1" customWidth="1"/>
    <col min="5394" max="5394" width="1" style="244" customWidth="1"/>
    <col min="5395" max="5632" width="8.5703125" style="244"/>
    <col min="5633" max="5633" width="12.7109375" style="244" customWidth="1"/>
    <col min="5634" max="5636" width="6.85546875" style="244" customWidth="1"/>
    <col min="5637" max="5637" width="7.85546875" style="244" bestFit="1" customWidth="1"/>
    <col min="5638" max="5641" width="9.7109375" style="244" bestFit="1" customWidth="1"/>
    <col min="5642" max="5644" width="7.42578125" style="244" bestFit="1" customWidth="1"/>
    <col min="5645" max="5645" width="5.140625" style="244" bestFit="1" customWidth="1"/>
    <col min="5646" max="5646" width="7.42578125" style="244" bestFit="1" customWidth="1"/>
    <col min="5647" max="5647" width="6.28515625" style="244" bestFit="1" customWidth="1"/>
    <col min="5648" max="5648" width="5.140625" style="244" bestFit="1" customWidth="1"/>
    <col min="5649" max="5649" width="6.28515625" style="244" bestFit="1" customWidth="1"/>
    <col min="5650" max="5650" width="1" style="244" customWidth="1"/>
    <col min="5651" max="5888" width="8.5703125" style="244"/>
    <col min="5889" max="5889" width="12.7109375" style="244" customWidth="1"/>
    <col min="5890" max="5892" width="6.85546875" style="244" customWidth="1"/>
    <col min="5893" max="5893" width="7.85546875" style="244" bestFit="1" customWidth="1"/>
    <col min="5894" max="5897" width="9.7109375" style="244" bestFit="1" customWidth="1"/>
    <col min="5898" max="5900" width="7.42578125" style="244" bestFit="1" customWidth="1"/>
    <col min="5901" max="5901" width="5.140625" style="244" bestFit="1" customWidth="1"/>
    <col min="5902" max="5902" width="7.42578125" style="244" bestFit="1" customWidth="1"/>
    <col min="5903" max="5903" width="6.28515625" style="244" bestFit="1" customWidth="1"/>
    <col min="5904" max="5904" width="5.140625" style="244" bestFit="1" customWidth="1"/>
    <col min="5905" max="5905" width="6.28515625" style="244" bestFit="1" customWidth="1"/>
    <col min="5906" max="5906" width="1" style="244" customWidth="1"/>
    <col min="5907" max="6144" width="8.5703125" style="244"/>
    <col min="6145" max="6145" width="12.7109375" style="244" customWidth="1"/>
    <col min="6146" max="6148" width="6.85546875" style="244" customWidth="1"/>
    <col min="6149" max="6149" width="7.85546875" style="244" bestFit="1" customWidth="1"/>
    <col min="6150" max="6153" width="9.7109375" style="244" bestFit="1" customWidth="1"/>
    <col min="6154" max="6156" width="7.42578125" style="244" bestFit="1" customWidth="1"/>
    <col min="6157" max="6157" width="5.140625" style="244" bestFit="1" customWidth="1"/>
    <col min="6158" max="6158" width="7.42578125" style="244" bestFit="1" customWidth="1"/>
    <col min="6159" max="6159" width="6.28515625" style="244" bestFit="1" customWidth="1"/>
    <col min="6160" max="6160" width="5.140625" style="244" bestFit="1" customWidth="1"/>
    <col min="6161" max="6161" width="6.28515625" style="244" bestFit="1" customWidth="1"/>
    <col min="6162" max="6162" width="1" style="244" customWidth="1"/>
    <col min="6163" max="6400" width="8.5703125" style="244"/>
    <col min="6401" max="6401" width="12.7109375" style="244" customWidth="1"/>
    <col min="6402" max="6404" width="6.85546875" style="244" customWidth="1"/>
    <col min="6405" max="6405" width="7.85546875" style="244" bestFit="1" customWidth="1"/>
    <col min="6406" max="6409" width="9.7109375" style="244" bestFit="1" customWidth="1"/>
    <col min="6410" max="6412" width="7.42578125" style="244" bestFit="1" customWidth="1"/>
    <col min="6413" max="6413" width="5.140625" style="244" bestFit="1" customWidth="1"/>
    <col min="6414" max="6414" width="7.42578125" style="244" bestFit="1" customWidth="1"/>
    <col min="6415" max="6415" width="6.28515625" style="244" bestFit="1" customWidth="1"/>
    <col min="6416" max="6416" width="5.140625" style="244" bestFit="1" customWidth="1"/>
    <col min="6417" max="6417" width="6.28515625" style="244" bestFit="1" customWidth="1"/>
    <col min="6418" max="6418" width="1" style="244" customWidth="1"/>
    <col min="6419" max="6656" width="8.5703125" style="244"/>
    <col min="6657" max="6657" width="12.7109375" style="244" customWidth="1"/>
    <col min="6658" max="6660" width="6.85546875" style="244" customWidth="1"/>
    <col min="6661" max="6661" width="7.85546875" style="244" bestFit="1" customWidth="1"/>
    <col min="6662" max="6665" width="9.7109375" style="244" bestFit="1" customWidth="1"/>
    <col min="6666" max="6668" width="7.42578125" style="244" bestFit="1" customWidth="1"/>
    <col min="6669" max="6669" width="5.140625" style="244" bestFit="1" customWidth="1"/>
    <col min="6670" max="6670" width="7.42578125" style="244" bestFit="1" customWidth="1"/>
    <col min="6671" max="6671" width="6.28515625" style="244" bestFit="1" customWidth="1"/>
    <col min="6672" max="6672" width="5.140625" style="244" bestFit="1" customWidth="1"/>
    <col min="6673" max="6673" width="6.28515625" style="244" bestFit="1" customWidth="1"/>
    <col min="6674" max="6674" width="1" style="244" customWidth="1"/>
    <col min="6675" max="6912" width="8.5703125" style="244"/>
    <col min="6913" max="6913" width="12.7109375" style="244" customWidth="1"/>
    <col min="6914" max="6916" width="6.85546875" style="244" customWidth="1"/>
    <col min="6917" max="6917" width="7.85546875" style="244" bestFit="1" customWidth="1"/>
    <col min="6918" max="6921" width="9.7109375" style="244" bestFit="1" customWidth="1"/>
    <col min="6922" max="6924" width="7.42578125" style="244" bestFit="1" customWidth="1"/>
    <col min="6925" max="6925" width="5.140625" style="244" bestFit="1" customWidth="1"/>
    <col min="6926" max="6926" width="7.42578125" style="244" bestFit="1" customWidth="1"/>
    <col min="6927" max="6927" width="6.28515625" style="244" bestFit="1" customWidth="1"/>
    <col min="6928" max="6928" width="5.140625" style="244" bestFit="1" customWidth="1"/>
    <col min="6929" max="6929" width="6.28515625" style="244" bestFit="1" customWidth="1"/>
    <col min="6930" max="6930" width="1" style="244" customWidth="1"/>
    <col min="6931" max="7168" width="8.5703125" style="244"/>
    <col min="7169" max="7169" width="12.7109375" style="244" customWidth="1"/>
    <col min="7170" max="7172" width="6.85546875" style="244" customWidth="1"/>
    <col min="7173" max="7173" width="7.85546875" style="244" bestFit="1" customWidth="1"/>
    <col min="7174" max="7177" width="9.7109375" style="244" bestFit="1" customWidth="1"/>
    <col min="7178" max="7180" width="7.42578125" style="244" bestFit="1" customWidth="1"/>
    <col min="7181" max="7181" width="5.140625" style="244" bestFit="1" customWidth="1"/>
    <col min="7182" max="7182" width="7.42578125" style="244" bestFit="1" customWidth="1"/>
    <col min="7183" max="7183" width="6.28515625" style="244" bestFit="1" customWidth="1"/>
    <col min="7184" max="7184" width="5.140625" style="244" bestFit="1" customWidth="1"/>
    <col min="7185" max="7185" width="6.28515625" style="244" bestFit="1" customWidth="1"/>
    <col min="7186" max="7186" width="1" style="244" customWidth="1"/>
    <col min="7187" max="7424" width="8.5703125" style="244"/>
    <col min="7425" max="7425" width="12.7109375" style="244" customWidth="1"/>
    <col min="7426" max="7428" width="6.85546875" style="244" customWidth="1"/>
    <col min="7429" max="7429" width="7.85546875" style="244" bestFit="1" customWidth="1"/>
    <col min="7430" max="7433" width="9.7109375" style="244" bestFit="1" customWidth="1"/>
    <col min="7434" max="7436" width="7.42578125" style="244" bestFit="1" customWidth="1"/>
    <col min="7437" max="7437" width="5.140625" style="244" bestFit="1" customWidth="1"/>
    <col min="7438" max="7438" width="7.42578125" style="244" bestFit="1" customWidth="1"/>
    <col min="7439" max="7439" width="6.28515625" style="244" bestFit="1" customWidth="1"/>
    <col min="7440" max="7440" width="5.140625" style="244" bestFit="1" customWidth="1"/>
    <col min="7441" max="7441" width="6.28515625" style="244" bestFit="1" customWidth="1"/>
    <col min="7442" max="7442" width="1" style="244" customWidth="1"/>
    <col min="7443" max="7680" width="8.5703125" style="244"/>
    <col min="7681" max="7681" width="12.7109375" style="244" customWidth="1"/>
    <col min="7682" max="7684" width="6.85546875" style="244" customWidth="1"/>
    <col min="7685" max="7685" width="7.85546875" style="244" bestFit="1" customWidth="1"/>
    <col min="7686" max="7689" width="9.7109375" style="244" bestFit="1" customWidth="1"/>
    <col min="7690" max="7692" width="7.42578125" style="244" bestFit="1" customWidth="1"/>
    <col min="7693" max="7693" width="5.140625" style="244" bestFit="1" customWidth="1"/>
    <col min="7694" max="7694" width="7.42578125" style="244" bestFit="1" customWidth="1"/>
    <col min="7695" max="7695" width="6.28515625" style="244" bestFit="1" customWidth="1"/>
    <col min="7696" max="7696" width="5.140625" style="244" bestFit="1" customWidth="1"/>
    <col min="7697" max="7697" width="6.28515625" style="244" bestFit="1" customWidth="1"/>
    <col min="7698" max="7698" width="1" style="244" customWidth="1"/>
    <col min="7699" max="7936" width="8.5703125" style="244"/>
    <col min="7937" max="7937" width="12.7109375" style="244" customWidth="1"/>
    <col min="7938" max="7940" width="6.85546875" style="244" customWidth="1"/>
    <col min="7941" max="7941" width="7.85546875" style="244" bestFit="1" customWidth="1"/>
    <col min="7942" max="7945" width="9.7109375" style="244" bestFit="1" customWidth="1"/>
    <col min="7946" max="7948" width="7.42578125" style="244" bestFit="1" customWidth="1"/>
    <col min="7949" max="7949" width="5.140625" style="244" bestFit="1" customWidth="1"/>
    <col min="7950" max="7950" width="7.42578125" style="244" bestFit="1" customWidth="1"/>
    <col min="7951" max="7951" width="6.28515625" style="244" bestFit="1" customWidth="1"/>
    <col min="7952" max="7952" width="5.140625" style="244" bestFit="1" customWidth="1"/>
    <col min="7953" max="7953" width="6.28515625" style="244" bestFit="1" customWidth="1"/>
    <col min="7954" max="7954" width="1" style="244" customWidth="1"/>
    <col min="7955" max="8192" width="8.5703125" style="244"/>
    <col min="8193" max="8193" width="12.7109375" style="244" customWidth="1"/>
    <col min="8194" max="8196" width="6.85546875" style="244" customWidth="1"/>
    <col min="8197" max="8197" width="7.85546875" style="244" bestFit="1" customWidth="1"/>
    <col min="8198" max="8201" width="9.7109375" style="244" bestFit="1" customWidth="1"/>
    <col min="8202" max="8204" width="7.42578125" style="244" bestFit="1" customWidth="1"/>
    <col min="8205" max="8205" width="5.140625" style="244" bestFit="1" customWidth="1"/>
    <col min="8206" max="8206" width="7.42578125" style="244" bestFit="1" customWidth="1"/>
    <col min="8207" max="8207" width="6.28515625" style="244" bestFit="1" customWidth="1"/>
    <col min="8208" max="8208" width="5.140625" style="244" bestFit="1" customWidth="1"/>
    <col min="8209" max="8209" width="6.28515625" style="244" bestFit="1" customWidth="1"/>
    <col min="8210" max="8210" width="1" style="244" customWidth="1"/>
    <col min="8211" max="8448" width="8.5703125" style="244"/>
    <col min="8449" max="8449" width="12.7109375" style="244" customWidth="1"/>
    <col min="8450" max="8452" width="6.85546875" style="244" customWidth="1"/>
    <col min="8453" max="8453" width="7.85546875" style="244" bestFit="1" customWidth="1"/>
    <col min="8454" max="8457" width="9.7109375" style="244" bestFit="1" customWidth="1"/>
    <col min="8458" max="8460" width="7.42578125" style="244" bestFit="1" customWidth="1"/>
    <col min="8461" max="8461" width="5.140625" style="244" bestFit="1" customWidth="1"/>
    <col min="8462" max="8462" width="7.42578125" style="244" bestFit="1" customWidth="1"/>
    <col min="8463" max="8463" width="6.28515625" style="244" bestFit="1" customWidth="1"/>
    <col min="8464" max="8464" width="5.140625" style="244" bestFit="1" customWidth="1"/>
    <col min="8465" max="8465" width="6.28515625" style="244" bestFit="1" customWidth="1"/>
    <col min="8466" max="8466" width="1" style="244" customWidth="1"/>
    <col min="8467" max="8704" width="8.5703125" style="244"/>
    <col min="8705" max="8705" width="12.7109375" style="244" customWidth="1"/>
    <col min="8706" max="8708" width="6.85546875" style="244" customWidth="1"/>
    <col min="8709" max="8709" width="7.85546875" style="244" bestFit="1" customWidth="1"/>
    <col min="8710" max="8713" width="9.7109375" style="244" bestFit="1" customWidth="1"/>
    <col min="8714" max="8716" width="7.42578125" style="244" bestFit="1" customWidth="1"/>
    <col min="8717" max="8717" width="5.140625" style="244" bestFit="1" customWidth="1"/>
    <col min="8718" max="8718" width="7.42578125" style="244" bestFit="1" customWidth="1"/>
    <col min="8719" max="8719" width="6.28515625" style="244" bestFit="1" customWidth="1"/>
    <col min="8720" max="8720" width="5.140625" style="244" bestFit="1" customWidth="1"/>
    <col min="8721" max="8721" width="6.28515625" style="244" bestFit="1" customWidth="1"/>
    <col min="8722" max="8722" width="1" style="244" customWidth="1"/>
    <col min="8723" max="8960" width="8.5703125" style="244"/>
    <col min="8961" max="8961" width="12.7109375" style="244" customWidth="1"/>
    <col min="8962" max="8964" width="6.85546875" style="244" customWidth="1"/>
    <col min="8965" max="8965" width="7.85546875" style="244" bestFit="1" customWidth="1"/>
    <col min="8966" max="8969" width="9.7109375" style="244" bestFit="1" customWidth="1"/>
    <col min="8970" max="8972" width="7.42578125" style="244" bestFit="1" customWidth="1"/>
    <col min="8973" max="8973" width="5.140625" style="244" bestFit="1" customWidth="1"/>
    <col min="8974" max="8974" width="7.42578125" style="244" bestFit="1" customWidth="1"/>
    <col min="8975" max="8975" width="6.28515625" style="244" bestFit="1" customWidth="1"/>
    <col min="8976" max="8976" width="5.140625" style="244" bestFit="1" customWidth="1"/>
    <col min="8977" max="8977" width="6.28515625" style="244" bestFit="1" customWidth="1"/>
    <col min="8978" max="8978" width="1" style="244" customWidth="1"/>
    <col min="8979" max="9216" width="8.5703125" style="244"/>
    <col min="9217" max="9217" width="12.7109375" style="244" customWidth="1"/>
    <col min="9218" max="9220" width="6.85546875" style="244" customWidth="1"/>
    <col min="9221" max="9221" width="7.85546875" style="244" bestFit="1" customWidth="1"/>
    <col min="9222" max="9225" width="9.7109375" style="244" bestFit="1" customWidth="1"/>
    <col min="9226" max="9228" width="7.42578125" style="244" bestFit="1" customWidth="1"/>
    <col min="9229" max="9229" width="5.140625" style="244" bestFit="1" customWidth="1"/>
    <col min="9230" max="9230" width="7.42578125" style="244" bestFit="1" customWidth="1"/>
    <col min="9231" max="9231" width="6.28515625" style="244" bestFit="1" customWidth="1"/>
    <col min="9232" max="9232" width="5.140625" style="244" bestFit="1" customWidth="1"/>
    <col min="9233" max="9233" width="6.28515625" style="244" bestFit="1" customWidth="1"/>
    <col min="9234" max="9234" width="1" style="244" customWidth="1"/>
    <col min="9235" max="9472" width="8.5703125" style="244"/>
    <col min="9473" max="9473" width="12.7109375" style="244" customWidth="1"/>
    <col min="9474" max="9476" width="6.85546875" style="244" customWidth="1"/>
    <col min="9477" max="9477" width="7.85546875" style="244" bestFit="1" customWidth="1"/>
    <col min="9478" max="9481" width="9.7109375" style="244" bestFit="1" customWidth="1"/>
    <col min="9482" max="9484" width="7.42578125" style="244" bestFit="1" customWidth="1"/>
    <col min="9485" max="9485" width="5.140625" style="244" bestFit="1" customWidth="1"/>
    <col min="9486" max="9486" width="7.42578125" style="244" bestFit="1" customWidth="1"/>
    <col min="9487" max="9487" width="6.28515625" style="244" bestFit="1" customWidth="1"/>
    <col min="9488" max="9488" width="5.140625" style="244" bestFit="1" customWidth="1"/>
    <col min="9489" max="9489" width="6.28515625" style="244" bestFit="1" customWidth="1"/>
    <col min="9490" max="9490" width="1" style="244" customWidth="1"/>
    <col min="9491" max="9728" width="8.5703125" style="244"/>
    <col min="9729" max="9729" width="12.7109375" style="244" customWidth="1"/>
    <col min="9730" max="9732" width="6.85546875" style="244" customWidth="1"/>
    <col min="9733" max="9733" width="7.85546875" style="244" bestFit="1" customWidth="1"/>
    <col min="9734" max="9737" width="9.7109375" style="244" bestFit="1" customWidth="1"/>
    <col min="9738" max="9740" width="7.42578125" style="244" bestFit="1" customWidth="1"/>
    <col min="9741" max="9741" width="5.140625" style="244" bestFit="1" customWidth="1"/>
    <col min="9742" max="9742" width="7.42578125" style="244" bestFit="1" customWidth="1"/>
    <col min="9743" max="9743" width="6.28515625" style="244" bestFit="1" customWidth="1"/>
    <col min="9744" max="9744" width="5.140625" style="244" bestFit="1" customWidth="1"/>
    <col min="9745" max="9745" width="6.28515625" style="244" bestFit="1" customWidth="1"/>
    <col min="9746" max="9746" width="1" style="244" customWidth="1"/>
    <col min="9747" max="9984" width="8.5703125" style="244"/>
    <col min="9985" max="9985" width="12.7109375" style="244" customWidth="1"/>
    <col min="9986" max="9988" width="6.85546875" style="244" customWidth="1"/>
    <col min="9989" max="9989" width="7.85546875" style="244" bestFit="1" customWidth="1"/>
    <col min="9990" max="9993" width="9.7109375" style="244" bestFit="1" customWidth="1"/>
    <col min="9994" max="9996" width="7.42578125" style="244" bestFit="1" customWidth="1"/>
    <col min="9997" max="9997" width="5.140625" style="244" bestFit="1" customWidth="1"/>
    <col min="9998" max="9998" width="7.42578125" style="244" bestFit="1" customWidth="1"/>
    <col min="9999" max="9999" width="6.28515625" style="244" bestFit="1" customWidth="1"/>
    <col min="10000" max="10000" width="5.140625" style="244" bestFit="1" customWidth="1"/>
    <col min="10001" max="10001" width="6.28515625" style="244" bestFit="1" customWidth="1"/>
    <col min="10002" max="10002" width="1" style="244" customWidth="1"/>
    <col min="10003" max="10240" width="8.5703125" style="244"/>
    <col min="10241" max="10241" width="12.7109375" style="244" customWidth="1"/>
    <col min="10242" max="10244" width="6.85546875" style="244" customWidth="1"/>
    <col min="10245" max="10245" width="7.85546875" style="244" bestFit="1" customWidth="1"/>
    <col min="10246" max="10249" width="9.7109375" style="244" bestFit="1" customWidth="1"/>
    <col min="10250" max="10252" width="7.42578125" style="244" bestFit="1" customWidth="1"/>
    <col min="10253" max="10253" width="5.140625" style="244" bestFit="1" customWidth="1"/>
    <col min="10254" max="10254" width="7.42578125" style="244" bestFit="1" customWidth="1"/>
    <col min="10255" max="10255" width="6.28515625" style="244" bestFit="1" customWidth="1"/>
    <col min="10256" max="10256" width="5.140625" style="244" bestFit="1" customWidth="1"/>
    <col min="10257" max="10257" width="6.28515625" style="244" bestFit="1" customWidth="1"/>
    <col min="10258" max="10258" width="1" style="244" customWidth="1"/>
    <col min="10259" max="10496" width="8.5703125" style="244"/>
    <col min="10497" max="10497" width="12.7109375" style="244" customWidth="1"/>
    <col min="10498" max="10500" width="6.85546875" style="244" customWidth="1"/>
    <col min="10501" max="10501" width="7.85546875" style="244" bestFit="1" customWidth="1"/>
    <col min="10502" max="10505" width="9.7109375" style="244" bestFit="1" customWidth="1"/>
    <col min="10506" max="10508" width="7.42578125" style="244" bestFit="1" customWidth="1"/>
    <col min="10509" max="10509" width="5.140625" style="244" bestFit="1" customWidth="1"/>
    <col min="10510" max="10510" width="7.42578125" style="244" bestFit="1" customWidth="1"/>
    <col min="10511" max="10511" width="6.28515625" style="244" bestFit="1" customWidth="1"/>
    <col min="10512" max="10512" width="5.140625" style="244" bestFit="1" customWidth="1"/>
    <col min="10513" max="10513" width="6.28515625" style="244" bestFit="1" customWidth="1"/>
    <col min="10514" max="10514" width="1" style="244" customWidth="1"/>
    <col min="10515" max="10752" width="8.5703125" style="244"/>
    <col min="10753" max="10753" width="12.7109375" style="244" customWidth="1"/>
    <col min="10754" max="10756" width="6.85546875" style="244" customWidth="1"/>
    <col min="10757" max="10757" width="7.85546875" style="244" bestFit="1" customWidth="1"/>
    <col min="10758" max="10761" width="9.7109375" style="244" bestFit="1" customWidth="1"/>
    <col min="10762" max="10764" width="7.42578125" style="244" bestFit="1" customWidth="1"/>
    <col min="10765" max="10765" width="5.140625" style="244" bestFit="1" customWidth="1"/>
    <col min="10766" max="10766" width="7.42578125" style="244" bestFit="1" customWidth="1"/>
    <col min="10767" max="10767" width="6.28515625" style="244" bestFit="1" customWidth="1"/>
    <col min="10768" max="10768" width="5.140625" style="244" bestFit="1" customWidth="1"/>
    <col min="10769" max="10769" width="6.28515625" style="244" bestFit="1" customWidth="1"/>
    <col min="10770" max="10770" width="1" style="244" customWidth="1"/>
    <col min="10771" max="11008" width="8.5703125" style="244"/>
    <col min="11009" max="11009" width="12.7109375" style="244" customWidth="1"/>
    <col min="11010" max="11012" width="6.85546875" style="244" customWidth="1"/>
    <col min="11013" max="11013" width="7.85546875" style="244" bestFit="1" customWidth="1"/>
    <col min="11014" max="11017" width="9.7109375" style="244" bestFit="1" customWidth="1"/>
    <col min="11018" max="11020" width="7.42578125" style="244" bestFit="1" customWidth="1"/>
    <col min="11021" max="11021" width="5.140625" style="244" bestFit="1" customWidth="1"/>
    <col min="11022" max="11022" width="7.42578125" style="244" bestFit="1" customWidth="1"/>
    <col min="11023" max="11023" width="6.28515625" style="244" bestFit="1" customWidth="1"/>
    <col min="11024" max="11024" width="5.140625" style="244" bestFit="1" customWidth="1"/>
    <col min="11025" max="11025" width="6.28515625" style="244" bestFit="1" customWidth="1"/>
    <col min="11026" max="11026" width="1" style="244" customWidth="1"/>
    <col min="11027" max="11264" width="8.5703125" style="244"/>
    <col min="11265" max="11265" width="12.7109375" style="244" customWidth="1"/>
    <col min="11266" max="11268" width="6.85546875" style="244" customWidth="1"/>
    <col min="11269" max="11269" width="7.85546875" style="244" bestFit="1" customWidth="1"/>
    <col min="11270" max="11273" width="9.7109375" style="244" bestFit="1" customWidth="1"/>
    <col min="11274" max="11276" width="7.42578125" style="244" bestFit="1" customWidth="1"/>
    <col min="11277" max="11277" width="5.140625" style="244" bestFit="1" customWidth="1"/>
    <col min="11278" max="11278" width="7.42578125" style="244" bestFit="1" customWidth="1"/>
    <col min="11279" max="11279" width="6.28515625" style="244" bestFit="1" customWidth="1"/>
    <col min="11280" max="11280" width="5.140625" style="244" bestFit="1" customWidth="1"/>
    <col min="11281" max="11281" width="6.28515625" style="244" bestFit="1" customWidth="1"/>
    <col min="11282" max="11282" width="1" style="244" customWidth="1"/>
    <col min="11283" max="11520" width="8.5703125" style="244"/>
    <col min="11521" max="11521" width="12.7109375" style="244" customWidth="1"/>
    <col min="11522" max="11524" width="6.85546875" style="244" customWidth="1"/>
    <col min="11525" max="11525" width="7.85546875" style="244" bestFit="1" customWidth="1"/>
    <col min="11526" max="11529" width="9.7109375" style="244" bestFit="1" customWidth="1"/>
    <col min="11530" max="11532" width="7.42578125" style="244" bestFit="1" customWidth="1"/>
    <col min="11533" max="11533" width="5.140625" style="244" bestFit="1" customWidth="1"/>
    <col min="11534" max="11534" width="7.42578125" style="244" bestFit="1" customWidth="1"/>
    <col min="11535" max="11535" width="6.28515625" style="244" bestFit="1" customWidth="1"/>
    <col min="11536" max="11536" width="5.140625" style="244" bestFit="1" customWidth="1"/>
    <col min="11537" max="11537" width="6.28515625" style="244" bestFit="1" customWidth="1"/>
    <col min="11538" max="11538" width="1" style="244" customWidth="1"/>
    <col min="11539" max="11776" width="8.5703125" style="244"/>
    <col min="11777" max="11777" width="12.7109375" style="244" customWidth="1"/>
    <col min="11778" max="11780" width="6.85546875" style="244" customWidth="1"/>
    <col min="11781" max="11781" width="7.85546875" style="244" bestFit="1" customWidth="1"/>
    <col min="11782" max="11785" width="9.7109375" style="244" bestFit="1" customWidth="1"/>
    <col min="11786" max="11788" width="7.42578125" style="244" bestFit="1" customWidth="1"/>
    <col min="11789" max="11789" width="5.140625" style="244" bestFit="1" customWidth="1"/>
    <col min="11790" max="11790" width="7.42578125" style="244" bestFit="1" customWidth="1"/>
    <col min="11791" max="11791" width="6.28515625" style="244" bestFit="1" customWidth="1"/>
    <col min="11792" max="11792" width="5.140625" style="244" bestFit="1" customWidth="1"/>
    <col min="11793" max="11793" width="6.28515625" style="244" bestFit="1" customWidth="1"/>
    <col min="11794" max="11794" width="1" style="244" customWidth="1"/>
    <col min="11795" max="12032" width="8.5703125" style="244"/>
    <col min="12033" max="12033" width="12.7109375" style="244" customWidth="1"/>
    <col min="12034" max="12036" width="6.85546875" style="244" customWidth="1"/>
    <col min="12037" max="12037" width="7.85546875" style="244" bestFit="1" customWidth="1"/>
    <col min="12038" max="12041" width="9.7109375" style="244" bestFit="1" customWidth="1"/>
    <col min="12042" max="12044" width="7.42578125" style="244" bestFit="1" customWidth="1"/>
    <col min="12045" max="12045" width="5.140625" style="244" bestFit="1" customWidth="1"/>
    <col min="12046" max="12046" width="7.42578125" style="244" bestFit="1" customWidth="1"/>
    <col min="12047" max="12047" width="6.28515625" style="244" bestFit="1" customWidth="1"/>
    <col min="12048" max="12048" width="5.140625" style="244" bestFit="1" customWidth="1"/>
    <col min="12049" max="12049" width="6.28515625" style="244" bestFit="1" customWidth="1"/>
    <col min="12050" max="12050" width="1" style="244" customWidth="1"/>
    <col min="12051" max="12288" width="8.5703125" style="244"/>
    <col min="12289" max="12289" width="12.7109375" style="244" customWidth="1"/>
    <col min="12290" max="12292" width="6.85546875" style="244" customWidth="1"/>
    <col min="12293" max="12293" width="7.85546875" style="244" bestFit="1" customWidth="1"/>
    <col min="12294" max="12297" width="9.7109375" style="244" bestFit="1" customWidth="1"/>
    <col min="12298" max="12300" width="7.42578125" style="244" bestFit="1" customWidth="1"/>
    <col min="12301" max="12301" width="5.140625" style="244" bestFit="1" customWidth="1"/>
    <col min="12302" max="12302" width="7.42578125" style="244" bestFit="1" customWidth="1"/>
    <col min="12303" max="12303" width="6.28515625" style="244" bestFit="1" customWidth="1"/>
    <col min="12304" max="12304" width="5.140625" style="244" bestFit="1" customWidth="1"/>
    <col min="12305" max="12305" width="6.28515625" style="244" bestFit="1" customWidth="1"/>
    <col min="12306" max="12306" width="1" style="244" customWidth="1"/>
    <col min="12307" max="12544" width="8.5703125" style="244"/>
    <col min="12545" max="12545" width="12.7109375" style="244" customWidth="1"/>
    <col min="12546" max="12548" width="6.85546875" style="244" customWidth="1"/>
    <col min="12549" max="12549" width="7.85546875" style="244" bestFit="1" customWidth="1"/>
    <col min="12550" max="12553" width="9.7109375" style="244" bestFit="1" customWidth="1"/>
    <col min="12554" max="12556" width="7.42578125" style="244" bestFit="1" customWidth="1"/>
    <col min="12557" max="12557" width="5.140625" style="244" bestFit="1" customWidth="1"/>
    <col min="12558" max="12558" width="7.42578125" style="244" bestFit="1" customWidth="1"/>
    <col min="12559" max="12559" width="6.28515625" style="244" bestFit="1" customWidth="1"/>
    <col min="12560" max="12560" width="5.140625" style="244" bestFit="1" customWidth="1"/>
    <col min="12561" max="12561" width="6.28515625" style="244" bestFit="1" customWidth="1"/>
    <col min="12562" max="12562" width="1" style="244" customWidth="1"/>
    <col min="12563" max="12800" width="8.5703125" style="244"/>
    <col min="12801" max="12801" width="12.7109375" style="244" customWidth="1"/>
    <col min="12802" max="12804" width="6.85546875" style="244" customWidth="1"/>
    <col min="12805" max="12805" width="7.85546875" style="244" bestFit="1" customWidth="1"/>
    <col min="12806" max="12809" width="9.7109375" style="244" bestFit="1" customWidth="1"/>
    <col min="12810" max="12812" width="7.42578125" style="244" bestFit="1" customWidth="1"/>
    <col min="12813" max="12813" width="5.140625" style="244" bestFit="1" customWidth="1"/>
    <col min="12814" max="12814" width="7.42578125" style="244" bestFit="1" customWidth="1"/>
    <col min="12815" max="12815" width="6.28515625" style="244" bestFit="1" customWidth="1"/>
    <col min="12816" max="12816" width="5.140625" style="244" bestFit="1" customWidth="1"/>
    <col min="12817" max="12817" width="6.28515625" style="244" bestFit="1" customWidth="1"/>
    <col min="12818" max="12818" width="1" style="244" customWidth="1"/>
    <col min="12819" max="13056" width="8.5703125" style="244"/>
    <col min="13057" max="13057" width="12.7109375" style="244" customWidth="1"/>
    <col min="13058" max="13060" width="6.85546875" style="244" customWidth="1"/>
    <col min="13061" max="13061" width="7.85546875" style="244" bestFit="1" customWidth="1"/>
    <col min="13062" max="13065" width="9.7109375" style="244" bestFit="1" customWidth="1"/>
    <col min="13066" max="13068" width="7.42578125" style="244" bestFit="1" customWidth="1"/>
    <col min="13069" max="13069" width="5.140625" style="244" bestFit="1" customWidth="1"/>
    <col min="13070" max="13070" width="7.42578125" style="244" bestFit="1" customWidth="1"/>
    <col min="13071" max="13071" width="6.28515625" style="244" bestFit="1" customWidth="1"/>
    <col min="13072" max="13072" width="5.140625" style="244" bestFit="1" customWidth="1"/>
    <col min="13073" max="13073" width="6.28515625" style="244" bestFit="1" customWidth="1"/>
    <col min="13074" max="13074" width="1" style="244" customWidth="1"/>
    <col min="13075" max="13312" width="8.5703125" style="244"/>
    <col min="13313" max="13313" width="12.7109375" style="244" customWidth="1"/>
    <col min="13314" max="13316" width="6.85546875" style="244" customWidth="1"/>
    <col min="13317" max="13317" width="7.85546875" style="244" bestFit="1" customWidth="1"/>
    <col min="13318" max="13321" width="9.7109375" style="244" bestFit="1" customWidth="1"/>
    <col min="13322" max="13324" width="7.42578125" style="244" bestFit="1" customWidth="1"/>
    <col min="13325" max="13325" width="5.140625" style="244" bestFit="1" customWidth="1"/>
    <col min="13326" max="13326" width="7.42578125" style="244" bestFit="1" customWidth="1"/>
    <col min="13327" max="13327" width="6.28515625" style="244" bestFit="1" customWidth="1"/>
    <col min="13328" max="13328" width="5.140625" style="244" bestFit="1" customWidth="1"/>
    <col min="13329" max="13329" width="6.28515625" style="244" bestFit="1" customWidth="1"/>
    <col min="13330" max="13330" width="1" style="244" customWidth="1"/>
    <col min="13331" max="13568" width="8.5703125" style="244"/>
    <col min="13569" max="13569" width="12.7109375" style="244" customWidth="1"/>
    <col min="13570" max="13572" width="6.85546875" style="244" customWidth="1"/>
    <col min="13573" max="13573" width="7.85546875" style="244" bestFit="1" customWidth="1"/>
    <col min="13574" max="13577" width="9.7109375" style="244" bestFit="1" customWidth="1"/>
    <col min="13578" max="13580" width="7.42578125" style="244" bestFit="1" customWidth="1"/>
    <col min="13581" max="13581" width="5.140625" style="244" bestFit="1" customWidth="1"/>
    <col min="13582" max="13582" width="7.42578125" style="244" bestFit="1" customWidth="1"/>
    <col min="13583" max="13583" width="6.28515625" style="244" bestFit="1" customWidth="1"/>
    <col min="13584" max="13584" width="5.140625" style="244" bestFit="1" customWidth="1"/>
    <col min="13585" max="13585" width="6.28515625" style="244" bestFit="1" customWidth="1"/>
    <col min="13586" max="13586" width="1" style="244" customWidth="1"/>
    <col min="13587" max="13824" width="8.5703125" style="244"/>
    <col min="13825" max="13825" width="12.7109375" style="244" customWidth="1"/>
    <col min="13826" max="13828" width="6.85546875" style="244" customWidth="1"/>
    <col min="13829" max="13829" width="7.85546875" style="244" bestFit="1" customWidth="1"/>
    <col min="13830" max="13833" width="9.7109375" style="244" bestFit="1" customWidth="1"/>
    <col min="13834" max="13836" width="7.42578125" style="244" bestFit="1" customWidth="1"/>
    <col min="13837" max="13837" width="5.140625" style="244" bestFit="1" customWidth="1"/>
    <col min="13838" max="13838" width="7.42578125" style="244" bestFit="1" customWidth="1"/>
    <col min="13839" max="13839" width="6.28515625" style="244" bestFit="1" customWidth="1"/>
    <col min="13840" max="13840" width="5.140625" style="244" bestFit="1" customWidth="1"/>
    <col min="13841" max="13841" width="6.28515625" style="244" bestFit="1" customWidth="1"/>
    <col min="13842" max="13842" width="1" style="244" customWidth="1"/>
    <col min="13843" max="14080" width="8.5703125" style="244"/>
    <col min="14081" max="14081" width="12.7109375" style="244" customWidth="1"/>
    <col min="14082" max="14084" width="6.85546875" style="244" customWidth="1"/>
    <col min="14085" max="14085" width="7.85546875" style="244" bestFit="1" customWidth="1"/>
    <col min="14086" max="14089" width="9.7109375" style="244" bestFit="1" customWidth="1"/>
    <col min="14090" max="14092" width="7.42578125" style="244" bestFit="1" customWidth="1"/>
    <col min="14093" max="14093" width="5.140625" style="244" bestFit="1" customWidth="1"/>
    <col min="14094" max="14094" width="7.42578125" style="244" bestFit="1" customWidth="1"/>
    <col min="14095" max="14095" width="6.28515625" style="244" bestFit="1" customWidth="1"/>
    <col min="14096" max="14096" width="5.140625" style="244" bestFit="1" customWidth="1"/>
    <col min="14097" max="14097" width="6.28515625" style="244" bestFit="1" customWidth="1"/>
    <col min="14098" max="14098" width="1" style="244" customWidth="1"/>
    <col min="14099" max="14336" width="8.5703125" style="244"/>
    <col min="14337" max="14337" width="12.7109375" style="244" customWidth="1"/>
    <col min="14338" max="14340" width="6.85546875" style="244" customWidth="1"/>
    <col min="14341" max="14341" width="7.85546875" style="244" bestFit="1" customWidth="1"/>
    <col min="14342" max="14345" width="9.7109375" style="244" bestFit="1" customWidth="1"/>
    <col min="14346" max="14348" width="7.42578125" style="244" bestFit="1" customWidth="1"/>
    <col min="14349" max="14349" width="5.140625" style="244" bestFit="1" customWidth="1"/>
    <col min="14350" max="14350" width="7.42578125" style="244" bestFit="1" customWidth="1"/>
    <col min="14351" max="14351" width="6.28515625" style="244" bestFit="1" customWidth="1"/>
    <col min="14352" max="14352" width="5.140625" style="244" bestFit="1" customWidth="1"/>
    <col min="14353" max="14353" width="6.28515625" style="244" bestFit="1" customWidth="1"/>
    <col min="14354" max="14354" width="1" style="244" customWidth="1"/>
    <col min="14355" max="14592" width="8.5703125" style="244"/>
    <col min="14593" max="14593" width="12.7109375" style="244" customWidth="1"/>
    <col min="14594" max="14596" width="6.85546875" style="244" customWidth="1"/>
    <col min="14597" max="14597" width="7.85546875" style="244" bestFit="1" customWidth="1"/>
    <col min="14598" max="14601" width="9.7109375" style="244" bestFit="1" customWidth="1"/>
    <col min="14602" max="14604" width="7.42578125" style="244" bestFit="1" customWidth="1"/>
    <col min="14605" max="14605" width="5.140625" style="244" bestFit="1" customWidth="1"/>
    <col min="14606" max="14606" width="7.42578125" style="244" bestFit="1" customWidth="1"/>
    <col min="14607" max="14607" width="6.28515625" style="244" bestFit="1" customWidth="1"/>
    <col min="14608" max="14608" width="5.140625" style="244" bestFit="1" customWidth="1"/>
    <col min="14609" max="14609" width="6.28515625" style="244" bestFit="1" customWidth="1"/>
    <col min="14610" max="14610" width="1" style="244" customWidth="1"/>
    <col min="14611" max="14848" width="8.5703125" style="244"/>
    <col min="14849" max="14849" width="12.7109375" style="244" customWidth="1"/>
    <col min="14850" max="14852" width="6.85546875" style="244" customWidth="1"/>
    <col min="14853" max="14853" width="7.85546875" style="244" bestFit="1" customWidth="1"/>
    <col min="14854" max="14857" width="9.7109375" style="244" bestFit="1" customWidth="1"/>
    <col min="14858" max="14860" width="7.42578125" style="244" bestFit="1" customWidth="1"/>
    <col min="14861" max="14861" width="5.140625" style="244" bestFit="1" customWidth="1"/>
    <col min="14862" max="14862" width="7.42578125" style="244" bestFit="1" customWidth="1"/>
    <col min="14863" max="14863" width="6.28515625" style="244" bestFit="1" customWidth="1"/>
    <col min="14864" max="14864" width="5.140625" style="244" bestFit="1" customWidth="1"/>
    <col min="14865" max="14865" width="6.28515625" style="244" bestFit="1" customWidth="1"/>
    <col min="14866" max="14866" width="1" style="244" customWidth="1"/>
    <col min="14867" max="15104" width="8.5703125" style="244"/>
    <col min="15105" max="15105" width="12.7109375" style="244" customWidth="1"/>
    <col min="15106" max="15108" width="6.85546875" style="244" customWidth="1"/>
    <col min="15109" max="15109" width="7.85546875" style="244" bestFit="1" customWidth="1"/>
    <col min="15110" max="15113" width="9.7109375" style="244" bestFit="1" customWidth="1"/>
    <col min="15114" max="15116" width="7.42578125" style="244" bestFit="1" customWidth="1"/>
    <col min="15117" max="15117" width="5.140625" style="244" bestFit="1" customWidth="1"/>
    <col min="15118" max="15118" width="7.42578125" style="244" bestFit="1" customWidth="1"/>
    <col min="15119" max="15119" width="6.28515625" style="244" bestFit="1" customWidth="1"/>
    <col min="15120" max="15120" width="5.140625" style="244" bestFit="1" customWidth="1"/>
    <col min="15121" max="15121" width="6.28515625" style="244" bestFit="1" customWidth="1"/>
    <col min="15122" max="15122" width="1" style="244" customWidth="1"/>
    <col min="15123" max="15360" width="8.5703125" style="244"/>
    <col min="15361" max="15361" width="12.7109375" style="244" customWidth="1"/>
    <col min="15362" max="15364" width="6.85546875" style="244" customWidth="1"/>
    <col min="15365" max="15365" width="7.85546875" style="244" bestFit="1" customWidth="1"/>
    <col min="15366" max="15369" width="9.7109375" style="244" bestFit="1" customWidth="1"/>
    <col min="15370" max="15372" width="7.42578125" style="244" bestFit="1" customWidth="1"/>
    <col min="15373" max="15373" width="5.140625" style="244" bestFit="1" customWidth="1"/>
    <col min="15374" max="15374" width="7.42578125" style="244" bestFit="1" customWidth="1"/>
    <col min="15375" max="15375" width="6.28515625" style="244" bestFit="1" customWidth="1"/>
    <col min="15376" max="15376" width="5.140625" style="244" bestFit="1" customWidth="1"/>
    <col min="15377" max="15377" width="6.28515625" style="244" bestFit="1" customWidth="1"/>
    <col min="15378" max="15378" width="1" style="244" customWidth="1"/>
    <col min="15379" max="15616" width="8.5703125" style="244"/>
    <col min="15617" max="15617" width="12.7109375" style="244" customWidth="1"/>
    <col min="15618" max="15620" width="6.85546875" style="244" customWidth="1"/>
    <col min="15621" max="15621" width="7.85546875" style="244" bestFit="1" customWidth="1"/>
    <col min="15622" max="15625" width="9.7109375" style="244" bestFit="1" customWidth="1"/>
    <col min="15626" max="15628" width="7.42578125" style="244" bestFit="1" customWidth="1"/>
    <col min="15629" max="15629" width="5.140625" style="244" bestFit="1" customWidth="1"/>
    <col min="15630" max="15630" width="7.42578125" style="244" bestFit="1" customWidth="1"/>
    <col min="15631" max="15631" width="6.28515625" style="244" bestFit="1" customWidth="1"/>
    <col min="15632" max="15632" width="5.140625" style="244" bestFit="1" customWidth="1"/>
    <col min="15633" max="15633" width="6.28515625" style="244" bestFit="1" customWidth="1"/>
    <col min="15634" max="15634" width="1" style="244" customWidth="1"/>
    <col min="15635" max="15872" width="8.5703125" style="244"/>
    <col min="15873" max="15873" width="12.7109375" style="244" customWidth="1"/>
    <col min="15874" max="15876" width="6.85546875" style="244" customWidth="1"/>
    <col min="15877" max="15877" width="7.85546875" style="244" bestFit="1" customWidth="1"/>
    <col min="15878" max="15881" width="9.7109375" style="244" bestFit="1" customWidth="1"/>
    <col min="15882" max="15884" width="7.42578125" style="244" bestFit="1" customWidth="1"/>
    <col min="15885" max="15885" width="5.140625" style="244" bestFit="1" customWidth="1"/>
    <col min="15886" max="15886" width="7.42578125" style="244" bestFit="1" customWidth="1"/>
    <col min="15887" max="15887" width="6.28515625" style="244" bestFit="1" customWidth="1"/>
    <col min="15888" max="15888" width="5.140625" style="244" bestFit="1" customWidth="1"/>
    <col min="15889" max="15889" width="6.28515625" style="244" bestFit="1" customWidth="1"/>
    <col min="15890" max="15890" width="1" style="244" customWidth="1"/>
    <col min="15891" max="16128" width="8.5703125" style="244"/>
    <col min="16129" max="16129" width="12.7109375" style="244" customWidth="1"/>
    <col min="16130" max="16132" width="6.85546875" style="244" customWidth="1"/>
    <col min="16133" max="16133" width="7.85546875" style="244" bestFit="1" customWidth="1"/>
    <col min="16134" max="16137" width="9.7109375" style="244" bestFit="1" customWidth="1"/>
    <col min="16138" max="16140" width="7.42578125" style="244" bestFit="1" customWidth="1"/>
    <col min="16141" max="16141" width="5.140625" style="244" bestFit="1" customWidth="1"/>
    <col min="16142" max="16142" width="7.42578125" style="244" bestFit="1" customWidth="1"/>
    <col min="16143" max="16143" width="6.28515625" style="244" bestFit="1" customWidth="1"/>
    <col min="16144" max="16144" width="5.140625" style="244" bestFit="1" customWidth="1"/>
    <col min="16145" max="16145" width="6.28515625" style="244" bestFit="1" customWidth="1"/>
    <col min="16146" max="16146" width="1" style="244" customWidth="1"/>
    <col min="16147" max="16384" width="8.5703125" style="244"/>
  </cols>
  <sheetData>
    <row r="1" spans="1:18" ht="15" customHeight="1"/>
    <row r="2" spans="1:18" ht="15" customHeight="1"/>
    <row r="3" spans="1:18" s="188" customFormat="1" ht="20.25" customHeight="1">
      <c r="A3" s="246" t="s">
        <v>203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522"/>
      <c r="Q3" s="522"/>
      <c r="R3" s="522"/>
    </row>
    <row r="4" spans="1:18" s="188" customFormat="1" ht="20.25" customHeight="1" thickBot="1">
      <c r="A4" s="247" t="s">
        <v>30</v>
      </c>
      <c r="B4" s="248"/>
      <c r="C4" s="248"/>
      <c r="D4" s="248"/>
      <c r="E4" s="248"/>
      <c r="F4" s="248"/>
      <c r="G4" s="248"/>
      <c r="H4" s="248"/>
      <c r="I4" s="248"/>
      <c r="J4" s="523"/>
      <c r="K4" s="523"/>
      <c r="L4" s="523"/>
      <c r="M4" s="523"/>
      <c r="N4" s="523"/>
      <c r="O4" s="523"/>
      <c r="P4" s="522"/>
      <c r="Q4" s="522"/>
      <c r="R4" s="522"/>
    </row>
    <row r="5" spans="1:18" s="194" customFormat="1" ht="20.25" customHeight="1">
      <c r="A5" s="524" t="s">
        <v>31</v>
      </c>
      <c r="B5" s="467"/>
      <c r="E5" s="527" t="s">
        <v>32</v>
      </c>
      <c r="F5" s="192"/>
      <c r="I5" s="249"/>
      <c r="J5" s="250"/>
      <c r="K5" s="251"/>
      <c r="L5" s="530" t="s">
        <v>33</v>
      </c>
      <c r="M5" s="531"/>
      <c r="N5" s="531"/>
      <c r="O5" s="534" t="s">
        <v>34</v>
      </c>
      <c r="P5" s="531"/>
      <c r="Q5" s="531"/>
      <c r="R5" s="192"/>
    </row>
    <row r="6" spans="1:18" s="194" customFormat="1" ht="20.25" customHeight="1">
      <c r="A6" s="525"/>
      <c r="B6" s="467" t="s">
        <v>35</v>
      </c>
      <c r="E6" s="528"/>
      <c r="F6" s="535" t="s">
        <v>36</v>
      </c>
      <c r="G6" s="532"/>
      <c r="H6" s="536"/>
      <c r="I6" s="535" t="s">
        <v>37</v>
      </c>
      <c r="J6" s="532"/>
      <c r="K6" s="536"/>
      <c r="L6" s="532"/>
      <c r="M6" s="532"/>
      <c r="N6" s="532"/>
      <c r="O6" s="535"/>
      <c r="P6" s="532"/>
      <c r="Q6" s="532"/>
      <c r="R6" s="192"/>
    </row>
    <row r="7" spans="1:18" s="194" customFormat="1" ht="20.25" customHeight="1">
      <c r="A7" s="525"/>
      <c r="B7" s="467"/>
      <c r="C7" s="252"/>
      <c r="D7" s="252"/>
      <c r="E7" s="528"/>
      <c r="F7" s="192"/>
      <c r="G7" s="252"/>
      <c r="H7" s="252"/>
      <c r="I7" s="253"/>
      <c r="J7" s="252"/>
      <c r="K7" s="254"/>
      <c r="L7" s="532"/>
      <c r="M7" s="533"/>
      <c r="N7" s="533"/>
      <c r="O7" s="535"/>
      <c r="P7" s="533"/>
      <c r="Q7" s="533"/>
      <c r="R7" s="192"/>
    </row>
    <row r="8" spans="1:18" s="194" customFormat="1" ht="20.25" customHeight="1" thickBot="1">
      <c r="A8" s="526"/>
      <c r="B8" s="255" t="s">
        <v>51</v>
      </c>
      <c r="C8" s="256" t="s">
        <v>38</v>
      </c>
      <c r="D8" s="256" t="s">
        <v>39</v>
      </c>
      <c r="E8" s="529"/>
      <c r="F8" s="257" t="s">
        <v>40</v>
      </c>
      <c r="G8" s="256" t="s">
        <v>41</v>
      </c>
      <c r="H8" s="256" t="s">
        <v>42</v>
      </c>
      <c r="I8" s="258" t="s">
        <v>40</v>
      </c>
      <c r="J8" s="256" t="s">
        <v>41</v>
      </c>
      <c r="K8" s="259" t="s">
        <v>42</v>
      </c>
      <c r="L8" s="257" t="s">
        <v>40</v>
      </c>
      <c r="M8" s="256" t="s">
        <v>41</v>
      </c>
      <c r="N8" s="256" t="s">
        <v>42</v>
      </c>
      <c r="O8" s="258" t="s">
        <v>40</v>
      </c>
      <c r="P8" s="256" t="s">
        <v>41</v>
      </c>
      <c r="Q8" s="256" t="s">
        <v>42</v>
      </c>
      <c r="R8" s="192"/>
    </row>
    <row r="9" spans="1:18" s="188" customFormat="1" ht="21.95" customHeight="1">
      <c r="A9" s="319" t="s">
        <v>195</v>
      </c>
      <c r="B9" s="320">
        <v>62</v>
      </c>
      <c r="C9" s="321">
        <v>61</v>
      </c>
      <c r="D9" s="215">
        <v>1</v>
      </c>
      <c r="E9" s="322">
        <v>117</v>
      </c>
      <c r="F9" s="323">
        <v>1058</v>
      </c>
      <c r="G9" s="321">
        <v>531</v>
      </c>
      <c r="H9" s="321">
        <v>527</v>
      </c>
      <c r="I9" s="324">
        <v>661</v>
      </c>
      <c r="J9" s="321">
        <v>338</v>
      </c>
      <c r="K9" s="325">
        <v>323</v>
      </c>
      <c r="L9" s="323">
        <v>133</v>
      </c>
      <c r="M9" s="321">
        <v>4</v>
      </c>
      <c r="N9" s="321">
        <v>129</v>
      </c>
      <c r="O9" s="324">
        <v>14</v>
      </c>
      <c r="P9" s="215">
        <v>0</v>
      </c>
      <c r="Q9" s="321">
        <v>14</v>
      </c>
      <c r="R9" s="205"/>
    </row>
    <row r="10" spans="1:18" s="188" customFormat="1" ht="21.95" customHeight="1">
      <c r="A10" s="260" t="s">
        <v>200</v>
      </c>
      <c r="B10" s="207">
        <v>60</v>
      </c>
      <c r="C10" s="208">
        <v>60</v>
      </c>
      <c r="D10" s="209">
        <v>0</v>
      </c>
      <c r="E10" s="210">
        <v>108</v>
      </c>
      <c r="F10" s="211">
        <v>852</v>
      </c>
      <c r="G10" s="208">
        <v>410</v>
      </c>
      <c r="H10" s="209">
        <v>442</v>
      </c>
      <c r="I10" s="211">
        <v>482</v>
      </c>
      <c r="J10" s="208">
        <v>239</v>
      </c>
      <c r="K10" s="209">
        <v>243</v>
      </c>
      <c r="L10" s="211">
        <v>129</v>
      </c>
      <c r="M10" s="208">
        <v>5</v>
      </c>
      <c r="N10" s="209">
        <v>124</v>
      </c>
      <c r="O10" s="211">
        <v>12</v>
      </c>
      <c r="P10" s="208">
        <v>0</v>
      </c>
      <c r="Q10" s="261">
        <v>12</v>
      </c>
      <c r="R10" s="205"/>
    </row>
    <row r="11" spans="1:18" s="188" customFormat="1" ht="21.95" customHeight="1">
      <c r="A11" s="262" t="s">
        <v>43</v>
      </c>
      <c r="B11" s="263">
        <v>1</v>
      </c>
      <c r="C11" s="326">
        <v>1</v>
      </c>
      <c r="D11" s="326">
        <v>0</v>
      </c>
      <c r="E11" s="327">
        <v>6</v>
      </c>
      <c r="F11" s="263">
        <v>98</v>
      </c>
      <c r="G11" s="326">
        <v>51</v>
      </c>
      <c r="H11" s="326">
        <v>47</v>
      </c>
      <c r="I11" s="263">
        <v>39</v>
      </c>
      <c r="J11" s="326">
        <v>16</v>
      </c>
      <c r="K11" s="328">
        <v>23</v>
      </c>
      <c r="L11" s="263">
        <v>6</v>
      </c>
      <c r="M11" s="326">
        <v>1</v>
      </c>
      <c r="N11" s="326">
        <v>5</v>
      </c>
      <c r="O11" s="263">
        <v>0</v>
      </c>
      <c r="P11" s="326">
        <v>0</v>
      </c>
      <c r="Q11" s="326">
        <v>0</v>
      </c>
      <c r="R11" s="205"/>
    </row>
    <row r="12" spans="1:18" s="188" customFormat="1" ht="15" customHeight="1">
      <c r="A12" s="264" t="s">
        <v>44</v>
      </c>
      <c r="B12" s="265"/>
      <c r="C12" s="215"/>
      <c r="D12" s="215"/>
      <c r="E12" s="266"/>
      <c r="F12" s="235"/>
      <c r="G12" s="215"/>
      <c r="H12" s="215"/>
      <c r="I12" s="162"/>
      <c r="J12" s="215"/>
      <c r="K12" s="216"/>
      <c r="L12" s="235"/>
      <c r="M12" s="215"/>
      <c r="N12" s="215"/>
      <c r="O12" s="162"/>
      <c r="P12" s="215"/>
      <c r="Q12" s="215"/>
      <c r="R12" s="205"/>
    </row>
    <row r="13" spans="1:18" s="188" customFormat="1" ht="38.25" customHeight="1">
      <c r="A13" s="267" t="s">
        <v>17</v>
      </c>
      <c r="B13" s="229">
        <v>20</v>
      </c>
      <c r="C13" s="307">
        <v>20</v>
      </c>
      <c r="D13" s="329">
        <v>0</v>
      </c>
      <c r="E13" s="330">
        <v>16</v>
      </c>
      <c r="F13" s="305">
        <v>94</v>
      </c>
      <c r="G13" s="307">
        <v>46</v>
      </c>
      <c r="H13" s="329">
        <v>48</v>
      </c>
      <c r="I13" s="305">
        <v>108</v>
      </c>
      <c r="J13" s="307">
        <v>49</v>
      </c>
      <c r="K13" s="308">
        <v>59</v>
      </c>
      <c r="L13" s="305">
        <v>16</v>
      </c>
      <c r="M13" s="307">
        <v>1</v>
      </c>
      <c r="N13" s="329">
        <v>15</v>
      </c>
      <c r="O13" s="305">
        <v>0</v>
      </c>
      <c r="P13" s="307">
        <v>0</v>
      </c>
      <c r="Q13" s="329">
        <v>0</v>
      </c>
      <c r="R13" s="205"/>
    </row>
    <row r="14" spans="1:18" s="188" customFormat="1" ht="38.25" customHeight="1">
      <c r="A14" s="268" t="s">
        <v>53</v>
      </c>
      <c r="B14" s="229">
        <v>2</v>
      </c>
      <c r="C14" s="311">
        <v>2</v>
      </c>
      <c r="D14" s="331">
        <v>0</v>
      </c>
      <c r="E14" s="332">
        <v>5</v>
      </c>
      <c r="F14" s="305">
        <v>84</v>
      </c>
      <c r="G14" s="311">
        <v>42</v>
      </c>
      <c r="H14" s="331">
        <v>42</v>
      </c>
      <c r="I14" s="305">
        <v>49</v>
      </c>
      <c r="J14" s="311">
        <v>25</v>
      </c>
      <c r="K14" s="312">
        <v>24</v>
      </c>
      <c r="L14" s="305">
        <v>11</v>
      </c>
      <c r="M14" s="307">
        <v>0</v>
      </c>
      <c r="N14" s="331">
        <v>11</v>
      </c>
      <c r="O14" s="305">
        <v>4</v>
      </c>
      <c r="P14" s="307">
        <v>0</v>
      </c>
      <c r="Q14" s="331">
        <v>4</v>
      </c>
      <c r="R14" s="205"/>
    </row>
    <row r="15" spans="1:18" s="188" customFormat="1" ht="38.25" customHeight="1">
      <c r="A15" s="268" t="s">
        <v>18</v>
      </c>
      <c r="B15" s="229">
        <v>0</v>
      </c>
      <c r="C15" s="311">
        <v>0</v>
      </c>
      <c r="D15" s="331">
        <v>0</v>
      </c>
      <c r="E15" s="332">
        <v>0</v>
      </c>
      <c r="F15" s="305">
        <v>0</v>
      </c>
      <c r="G15" s="311">
        <v>0</v>
      </c>
      <c r="H15" s="331">
        <v>0</v>
      </c>
      <c r="I15" s="305">
        <v>0</v>
      </c>
      <c r="J15" s="311">
        <v>0</v>
      </c>
      <c r="K15" s="312">
        <v>0</v>
      </c>
      <c r="L15" s="305">
        <v>0</v>
      </c>
      <c r="M15" s="307">
        <v>0</v>
      </c>
      <c r="N15" s="331">
        <v>0</v>
      </c>
      <c r="O15" s="305">
        <v>0</v>
      </c>
      <c r="P15" s="307">
        <v>0</v>
      </c>
      <c r="Q15" s="331">
        <v>0</v>
      </c>
      <c r="R15" s="205"/>
    </row>
    <row r="16" spans="1:18" s="188" customFormat="1" ht="38.25" customHeight="1">
      <c r="A16" s="268" t="s">
        <v>54</v>
      </c>
      <c r="B16" s="229">
        <v>5</v>
      </c>
      <c r="C16" s="311">
        <v>5</v>
      </c>
      <c r="D16" s="331">
        <v>0</v>
      </c>
      <c r="E16" s="332">
        <v>5</v>
      </c>
      <c r="F16" s="305">
        <v>7</v>
      </c>
      <c r="G16" s="311">
        <v>3</v>
      </c>
      <c r="H16" s="331">
        <v>4</v>
      </c>
      <c r="I16" s="305">
        <v>5</v>
      </c>
      <c r="J16" s="311">
        <v>1</v>
      </c>
      <c r="K16" s="312">
        <v>4</v>
      </c>
      <c r="L16" s="305">
        <v>2</v>
      </c>
      <c r="M16" s="307">
        <v>0</v>
      </c>
      <c r="N16" s="331">
        <v>2</v>
      </c>
      <c r="O16" s="305">
        <v>0</v>
      </c>
      <c r="P16" s="307">
        <v>0</v>
      </c>
      <c r="Q16" s="331">
        <v>0</v>
      </c>
      <c r="R16" s="205"/>
    </row>
    <row r="17" spans="1:18" s="188" customFormat="1" ht="38.25" customHeight="1">
      <c r="A17" s="268" t="s">
        <v>19</v>
      </c>
      <c r="B17" s="229">
        <v>2</v>
      </c>
      <c r="C17" s="311">
        <v>2</v>
      </c>
      <c r="D17" s="331">
        <v>0</v>
      </c>
      <c r="E17" s="332">
        <v>6</v>
      </c>
      <c r="F17" s="305">
        <v>38</v>
      </c>
      <c r="G17" s="311">
        <v>15</v>
      </c>
      <c r="H17" s="331">
        <v>23</v>
      </c>
      <c r="I17" s="305">
        <v>19</v>
      </c>
      <c r="J17" s="311">
        <v>9</v>
      </c>
      <c r="K17" s="312">
        <v>10</v>
      </c>
      <c r="L17" s="305">
        <v>7</v>
      </c>
      <c r="M17" s="307">
        <v>0</v>
      </c>
      <c r="N17" s="331">
        <v>7</v>
      </c>
      <c r="O17" s="305">
        <v>2</v>
      </c>
      <c r="P17" s="307">
        <v>0</v>
      </c>
      <c r="Q17" s="331">
        <v>2</v>
      </c>
      <c r="R17" s="205"/>
    </row>
    <row r="18" spans="1:18" s="188" customFormat="1" ht="38.25" customHeight="1">
      <c r="A18" s="268" t="s">
        <v>55</v>
      </c>
      <c r="B18" s="229">
        <v>6</v>
      </c>
      <c r="C18" s="311">
        <v>6</v>
      </c>
      <c r="D18" s="331">
        <v>0</v>
      </c>
      <c r="E18" s="332">
        <v>20</v>
      </c>
      <c r="F18" s="305">
        <v>248</v>
      </c>
      <c r="G18" s="311">
        <v>116</v>
      </c>
      <c r="H18" s="331">
        <v>132</v>
      </c>
      <c r="I18" s="305">
        <v>96</v>
      </c>
      <c r="J18" s="311">
        <v>53</v>
      </c>
      <c r="K18" s="312">
        <v>43</v>
      </c>
      <c r="L18" s="305">
        <v>27</v>
      </c>
      <c r="M18" s="311">
        <v>0</v>
      </c>
      <c r="N18" s="331">
        <v>27</v>
      </c>
      <c r="O18" s="305">
        <v>3</v>
      </c>
      <c r="P18" s="307">
        <v>0</v>
      </c>
      <c r="Q18" s="331">
        <v>3</v>
      </c>
      <c r="R18" s="205"/>
    </row>
    <row r="19" spans="1:18" s="188" customFormat="1" ht="38.25" customHeight="1">
      <c r="A19" s="268" t="s">
        <v>20</v>
      </c>
      <c r="B19" s="229">
        <v>0</v>
      </c>
      <c r="C19" s="311">
        <v>0</v>
      </c>
      <c r="D19" s="331">
        <v>0</v>
      </c>
      <c r="E19" s="332">
        <v>0</v>
      </c>
      <c r="F19" s="305">
        <v>0</v>
      </c>
      <c r="G19" s="311">
        <v>0</v>
      </c>
      <c r="H19" s="331">
        <v>0</v>
      </c>
      <c r="I19" s="305">
        <v>0</v>
      </c>
      <c r="J19" s="311">
        <v>0</v>
      </c>
      <c r="K19" s="312">
        <v>0</v>
      </c>
      <c r="L19" s="305">
        <v>0</v>
      </c>
      <c r="M19" s="307">
        <v>0</v>
      </c>
      <c r="N19" s="331">
        <v>0</v>
      </c>
      <c r="O19" s="305">
        <v>0</v>
      </c>
      <c r="P19" s="307">
        <v>0</v>
      </c>
      <c r="Q19" s="331">
        <v>0</v>
      </c>
      <c r="R19" s="205"/>
    </row>
    <row r="20" spans="1:18" s="188" customFormat="1" ht="38.25" customHeight="1">
      <c r="A20" s="268" t="s">
        <v>45</v>
      </c>
      <c r="B20" s="229">
        <v>7</v>
      </c>
      <c r="C20" s="311">
        <v>7</v>
      </c>
      <c r="D20" s="331">
        <v>0</v>
      </c>
      <c r="E20" s="332">
        <v>12</v>
      </c>
      <c r="F20" s="305">
        <v>124</v>
      </c>
      <c r="G20" s="311">
        <v>62</v>
      </c>
      <c r="H20" s="331">
        <v>62</v>
      </c>
      <c r="I20" s="305">
        <v>68</v>
      </c>
      <c r="J20" s="311">
        <v>44</v>
      </c>
      <c r="K20" s="312">
        <v>24</v>
      </c>
      <c r="L20" s="305">
        <v>10</v>
      </c>
      <c r="M20" s="307">
        <v>0</v>
      </c>
      <c r="N20" s="331">
        <v>10</v>
      </c>
      <c r="O20" s="305">
        <v>0</v>
      </c>
      <c r="P20" s="307">
        <v>0</v>
      </c>
      <c r="Q20" s="331">
        <v>0</v>
      </c>
      <c r="R20" s="205"/>
    </row>
    <row r="21" spans="1:18" s="188" customFormat="1" ht="38.25" customHeight="1">
      <c r="A21" s="268" t="s">
        <v>22</v>
      </c>
      <c r="B21" s="229">
        <v>13</v>
      </c>
      <c r="C21" s="311">
        <v>13</v>
      </c>
      <c r="D21" s="331">
        <v>0</v>
      </c>
      <c r="E21" s="332">
        <v>32</v>
      </c>
      <c r="F21" s="305">
        <v>109</v>
      </c>
      <c r="G21" s="311">
        <v>45</v>
      </c>
      <c r="H21" s="331">
        <v>64</v>
      </c>
      <c r="I21" s="305">
        <v>67</v>
      </c>
      <c r="J21" s="311">
        <v>29</v>
      </c>
      <c r="K21" s="312">
        <v>38</v>
      </c>
      <c r="L21" s="305">
        <v>41</v>
      </c>
      <c r="M21" s="307">
        <v>2</v>
      </c>
      <c r="N21" s="331">
        <v>39</v>
      </c>
      <c r="O21" s="305">
        <v>1</v>
      </c>
      <c r="P21" s="307">
        <v>0</v>
      </c>
      <c r="Q21" s="331">
        <v>1</v>
      </c>
      <c r="R21" s="205"/>
    </row>
    <row r="22" spans="1:18" s="188" customFormat="1" ht="38.25" customHeight="1">
      <c r="A22" s="268" t="s">
        <v>23</v>
      </c>
      <c r="B22" s="229">
        <v>3</v>
      </c>
      <c r="C22" s="311">
        <v>3</v>
      </c>
      <c r="D22" s="331">
        <v>0</v>
      </c>
      <c r="E22" s="332">
        <v>6</v>
      </c>
      <c r="F22" s="305">
        <v>50</v>
      </c>
      <c r="G22" s="311">
        <v>30</v>
      </c>
      <c r="H22" s="331">
        <v>20</v>
      </c>
      <c r="I22" s="305">
        <v>31</v>
      </c>
      <c r="J22" s="311">
        <v>13</v>
      </c>
      <c r="K22" s="312">
        <v>18</v>
      </c>
      <c r="L22" s="305">
        <v>9</v>
      </c>
      <c r="M22" s="311">
        <v>1</v>
      </c>
      <c r="N22" s="331">
        <v>8</v>
      </c>
      <c r="O22" s="305">
        <v>2</v>
      </c>
      <c r="P22" s="307">
        <v>0</v>
      </c>
      <c r="Q22" s="331">
        <v>2</v>
      </c>
      <c r="R22" s="205"/>
    </row>
    <row r="23" spans="1:18" s="188" customFormat="1" ht="38.25" customHeight="1">
      <c r="A23" s="268" t="s">
        <v>57</v>
      </c>
      <c r="B23" s="229">
        <v>0</v>
      </c>
      <c r="C23" s="311">
        <v>0</v>
      </c>
      <c r="D23" s="331">
        <v>0</v>
      </c>
      <c r="E23" s="332">
        <v>0</v>
      </c>
      <c r="F23" s="305">
        <v>0</v>
      </c>
      <c r="G23" s="311">
        <v>0</v>
      </c>
      <c r="H23" s="331">
        <v>0</v>
      </c>
      <c r="I23" s="305">
        <v>0</v>
      </c>
      <c r="J23" s="311">
        <v>0</v>
      </c>
      <c r="K23" s="312">
        <v>0</v>
      </c>
      <c r="L23" s="305">
        <v>0</v>
      </c>
      <c r="M23" s="307">
        <v>0</v>
      </c>
      <c r="N23" s="331">
        <v>0</v>
      </c>
      <c r="O23" s="305">
        <v>0</v>
      </c>
      <c r="P23" s="307">
        <v>0</v>
      </c>
      <c r="Q23" s="331">
        <v>0</v>
      </c>
      <c r="R23" s="205"/>
    </row>
    <row r="24" spans="1:18" s="188" customFormat="1" ht="38.25" customHeight="1">
      <c r="A24" s="268" t="s">
        <v>24</v>
      </c>
      <c r="B24" s="229">
        <v>0</v>
      </c>
      <c r="C24" s="311">
        <v>0</v>
      </c>
      <c r="D24" s="331">
        <v>0</v>
      </c>
      <c r="E24" s="332">
        <v>0</v>
      </c>
      <c r="F24" s="305">
        <v>0</v>
      </c>
      <c r="G24" s="311">
        <v>0</v>
      </c>
      <c r="H24" s="331">
        <v>0</v>
      </c>
      <c r="I24" s="305">
        <v>0</v>
      </c>
      <c r="J24" s="311">
        <v>0</v>
      </c>
      <c r="K24" s="312">
        <v>0</v>
      </c>
      <c r="L24" s="305">
        <v>0</v>
      </c>
      <c r="M24" s="307">
        <v>0</v>
      </c>
      <c r="N24" s="331">
        <v>0</v>
      </c>
      <c r="O24" s="305">
        <v>0</v>
      </c>
      <c r="P24" s="307">
        <v>0</v>
      </c>
      <c r="Q24" s="331">
        <v>0</v>
      </c>
      <c r="R24" s="205"/>
    </row>
    <row r="25" spans="1:18" s="188" customFormat="1" ht="38.25" customHeight="1">
      <c r="A25" s="268" t="s">
        <v>46</v>
      </c>
      <c r="B25" s="229">
        <v>0</v>
      </c>
      <c r="C25" s="311">
        <v>0</v>
      </c>
      <c r="D25" s="331">
        <v>0</v>
      </c>
      <c r="E25" s="332">
        <v>0</v>
      </c>
      <c r="F25" s="305">
        <v>0</v>
      </c>
      <c r="G25" s="311">
        <v>0</v>
      </c>
      <c r="H25" s="331">
        <v>0</v>
      </c>
      <c r="I25" s="305">
        <v>0</v>
      </c>
      <c r="J25" s="311">
        <v>0</v>
      </c>
      <c r="K25" s="312">
        <v>0</v>
      </c>
      <c r="L25" s="305">
        <v>0</v>
      </c>
      <c r="M25" s="307">
        <v>0</v>
      </c>
      <c r="N25" s="331">
        <v>0</v>
      </c>
      <c r="O25" s="305">
        <v>0</v>
      </c>
      <c r="P25" s="307">
        <v>0</v>
      </c>
      <c r="Q25" s="331">
        <v>0</v>
      </c>
      <c r="R25" s="205"/>
    </row>
    <row r="26" spans="1:18" s="188" customFormat="1" ht="38.25" customHeight="1">
      <c r="A26" s="268" t="s">
        <v>26</v>
      </c>
      <c r="B26" s="229">
        <v>0</v>
      </c>
      <c r="C26" s="311">
        <v>0</v>
      </c>
      <c r="D26" s="331">
        <v>0</v>
      </c>
      <c r="E26" s="332">
        <v>0</v>
      </c>
      <c r="F26" s="305">
        <v>0</v>
      </c>
      <c r="G26" s="311">
        <v>0</v>
      </c>
      <c r="H26" s="331">
        <v>0</v>
      </c>
      <c r="I26" s="305">
        <v>0</v>
      </c>
      <c r="J26" s="311">
        <v>0</v>
      </c>
      <c r="K26" s="312">
        <v>0</v>
      </c>
      <c r="L26" s="305">
        <v>0</v>
      </c>
      <c r="M26" s="307">
        <v>0</v>
      </c>
      <c r="N26" s="331">
        <v>0</v>
      </c>
      <c r="O26" s="305">
        <v>0</v>
      </c>
      <c r="P26" s="307">
        <v>0</v>
      </c>
      <c r="Q26" s="331">
        <v>0</v>
      </c>
      <c r="R26" s="205"/>
    </row>
    <row r="27" spans="1:18" s="188" customFormat="1" ht="38.25" customHeight="1">
      <c r="A27" s="268" t="s">
        <v>58</v>
      </c>
      <c r="B27" s="229">
        <v>0</v>
      </c>
      <c r="C27" s="311">
        <v>0</v>
      </c>
      <c r="D27" s="331">
        <v>0</v>
      </c>
      <c r="E27" s="332">
        <v>0</v>
      </c>
      <c r="F27" s="305">
        <v>0</v>
      </c>
      <c r="G27" s="311">
        <v>0</v>
      </c>
      <c r="H27" s="331">
        <v>0</v>
      </c>
      <c r="I27" s="305">
        <v>0</v>
      </c>
      <c r="J27" s="311">
        <v>0</v>
      </c>
      <c r="K27" s="312">
        <v>0</v>
      </c>
      <c r="L27" s="305">
        <v>0</v>
      </c>
      <c r="M27" s="307">
        <v>0</v>
      </c>
      <c r="N27" s="331">
        <v>0</v>
      </c>
      <c r="O27" s="305">
        <v>0</v>
      </c>
      <c r="P27" s="307">
        <v>0</v>
      </c>
      <c r="Q27" s="331">
        <v>0</v>
      </c>
      <c r="R27" s="205"/>
    </row>
    <row r="28" spans="1:18" s="188" customFormat="1" ht="38.25" customHeight="1">
      <c r="A28" s="269" t="s">
        <v>47</v>
      </c>
      <c r="B28" s="229">
        <v>1</v>
      </c>
      <c r="C28" s="333">
        <v>1</v>
      </c>
      <c r="D28" s="331">
        <v>0</v>
      </c>
      <c r="E28" s="334">
        <v>0</v>
      </c>
      <c r="F28" s="305">
        <v>0</v>
      </c>
      <c r="G28" s="333">
        <v>0</v>
      </c>
      <c r="H28" s="335">
        <v>0</v>
      </c>
      <c r="I28" s="305">
        <v>0</v>
      </c>
      <c r="J28" s="333">
        <v>0</v>
      </c>
      <c r="K28" s="336">
        <v>0</v>
      </c>
      <c r="L28" s="305">
        <v>0</v>
      </c>
      <c r="M28" s="307">
        <v>0</v>
      </c>
      <c r="N28" s="335">
        <v>0</v>
      </c>
      <c r="O28" s="305">
        <v>0</v>
      </c>
      <c r="P28" s="307">
        <v>0</v>
      </c>
      <c r="Q28" s="335">
        <v>0</v>
      </c>
      <c r="R28" s="205"/>
    </row>
    <row r="29" spans="1:18" s="188" customFormat="1" ht="38.25" customHeight="1" thickBot="1">
      <c r="A29" s="270" t="s">
        <v>28</v>
      </c>
      <c r="B29" s="271">
        <v>0</v>
      </c>
      <c r="C29" s="337">
        <v>0</v>
      </c>
      <c r="D29" s="338">
        <v>0</v>
      </c>
      <c r="E29" s="339">
        <v>0</v>
      </c>
      <c r="F29" s="301">
        <v>0</v>
      </c>
      <c r="G29" s="337">
        <v>0</v>
      </c>
      <c r="H29" s="338">
        <v>0</v>
      </c>
      <c r="I29" s="301">
        <v>0</v>
      </c>
      <c r="J29" s="337">
        <v>0</v>
      </c>
      <c r="K29" s="340">
        <v>0</v>
      </c>
      <c r="L29" s="301">
        <v>0</v>
      </c>
      <c r="M29" s="337">
        <v>0</v>
      </c>
      <c r="N29" s="338">
        <v>0</v>
      </c>
      <c r="O29" s="301">
        <v>0</v>
      </c>
      <c r="P29" s="337">
        <v>0</v>
      </c>
      <c r="Q29" s="338">
        <v>0</v>
      </c>
      <c r="R29" s="205"/>
    </row>
    <row r="31" spans="1:18" ht="20.25" customHeight="1"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2"/>
  <pageMargins left="0.51181102362204722" right="0.39370078740157483" top="0.78740157480314965" bottom="0.59055118110236227" header="0.51181102362204722" footer="0.51181102362204722"/>
  <pageSetup paperSize="9" scale="75" orientation="portrait" r:id="rId1"/>
  <headerFooter scaleWithDoc="0" alignWithMargins="0">
    <oddHeader>&amp;L&amp;11幼稚園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view="pageBreakPreview" zoomScaleNormal="100" zoomScaleSheetLayoutView="100" workbookViewId="0">
      <selection activeCell="G13" sqref="G13"/>
    </sheetView>
  </sheetViews>
  <sheetFormatPr defaultColWidth="8.5703125" defaultRowHeight="20.25" customHeight="1"/>
  <cols>
    <col min="1" max="1" width="14.140625" style="243" bestFit="1" customWidth="1"/>
    <col min="2" max="3" width="6" style="244" customWidth="1"/>
    <col min="4" max="4" width="4.42578125" style="244" customWidth="1"/>
    <col min="5" max="5" width="7.140625" style="244" customWidth="1"/>
    <col min="6" max="8" width="11.140625" style="244" bestFit="1" customWidth="1"/>
    <col min="9" max="9" width="9.7109375" style="244" bestFit="1" customWidth="1"/>
    <col min="10" max="12" width="7.140625" style="244" customWidth="1"/>
    <col min="13" max="13" width="7.5703125" style="244" bestFit="1" customWidth="1"/>
    <col min="14" max="14" width="7.140625" style="244" customWidth="1"/>
    <col min="15" max="17" width="6" style="244" customWidth="1"/>
    <col min="18" max="255" width="8.5703125" style="244"/>
    <col min="256" max="256" width="14.140625" style="244" bestFit="1" customWidth="1"/>
    <col min="257" max="258" width="7.5703125" style="244" bestFit="1" customWidth="1"/>
    <col min="259" max="259" width="7" style="244" bestFit="1" customWidth="1"/>
    <col min="260" max="260" width="8.7109375" style="244" bestFit="1" customWidth="1"/>
    <col min="261" max="263" width="11.140625" style="244" bestFit="1" customWidth="1"/>
    <col min="264" max="264" width="9.85546875" style="244" bestFit="1" customWidth="1"/>
    <col min="265" max="267" width="8.7109375" style="244" bestFit="1" customWidth="1"/>
    <col min="268" max="268" width="7.5703125" style="244" bestFit="1" customWidth="1"/>
    <col min="269" max="269" width="8.7109375" style="244" bestFit="1" customWidth="1"/>
    <col min="270" max="272" width="7.5703125" style="244" bestFit="1" customWidth="1"/>
    <col min="273" max="273" width="1" style="244" customWidth="1"/>
    <col min="274" max="511" width="8.5703125" style="244"/>
    <col min="512" max="512" width="14.140625" style="244" bestFit="1" customWidth="1"/>
    <col min="513" max="514" width="7.5703125" style="244" bestFit="1" customWidth="1"/>
    <col min="515" max="515" width="7" style="244" bestFit="1" customWidth="1"/>
    <col min="516" max="516" width="8.7109375" style="244" bestFit="1" customWidth="1"/>
    <col min="517" max="519" width="11.140625" style="244" bestFit="1" customWidth="1"/>
    <col min="520" max="520" width="9.85546875" style="244" bestFit="1" customWidth="1"/>
    <col min="521" max="523" width="8.7109375" style="244" bestFit="1" customWidth="1"/>
    <col min="524" max="524" width="7.5703125" style="244" bestFit="1" customWidth="1"/>
    <col min="525" max="525" width="8.7109375" style="244" bestFit="1" customWidth="1"/>
    <col min="526" max="528" width="7.5703125" style="244" bestFit="1" customWidth="1"/>
    <col min="529" max="529" width="1" style="244" customWidth="1"/>
    <col min="530" max="767" width="8.5703125" style="244"/>
    <col min="768" max="768" width="14.140625" style="244" bestFit="1" customWidth="1"/>
    <col min="769" max="770" width="7.5703125" style="244" bestFit="1" customWidth="1"/>
    <col min="771" max="771" width="7" style="244" bestFit="1" customWidth="1"/>
    <col min="772" max="772" width="8.7109375" style="244" bestFit="1" customWidth="1"/>
    <col min="773" max="775" width="11.140625" style="244" bestFit="1" customWidth="1"/>
    <col min="776" max="776" width="9.85546875" style="244" bestFit="1" customWidth="1"/>
    <col min="777" max="779" width="8.7109375" style="244" bestFit="1" customWidth="1"/>
    <col min="780" max="780" width="7.5703125" style="244" bestFit="1" customWidth="1"/>
    <col min="781" max="781" width="8.7109375" style="244" bestFit="1" customWidth="1"/>
    <col min="782" max="784" width="7.5703125" style="244" bestFit="1" customWidth="1"/>
    <col min="785" max="785" width="1" style="244" customWidth="1"/>
    <col min="786" max="1023" width="8.5703125" style="244"/>
    <col min="1024" max="1024" width="14.140625" style="244" bestFit="1" customWidth="1"/>
    <col min="1025" max="1026" width="7.5703125" style="244" bestFit="1" customWidth="1"/>
    <col min="1027" max="1027" width="7" style="244" bestFit="1" customWidth="1"/>
    <col min="1028" max="1028" width="8.7109375" style="244" bestFit="1" customWidth="1"/>
    <col min="1029" max="1031" width="11.140625" style="244" bestFit="1" customWidth="1"/>
    <col min="1032" max="1032" width="9.85546875" style="244" bestFit="1" customWidth="1"/>
    <col min="1033" max="1035" width="8.7109375" style="244" bestFit="1" customWidth="1"/>
    <col min="1036" max="1036" width="7.5703125" style="244" bestFit="1" customWidth="1"/>
    <col min="1037" max="1037" width="8.7109375" style="244" bestFit="1" customWidth="1"/>
    <col min="1038" max="1040" width="7.5703125" style="244" bestFit="1" customWidth="1"/>
    <col min="1041" max="1041" width="1" style="244" customWidth="1"/>
    <col min="1042" max="1279" width="8.5703125" style="244"/>
    <col min="1280" max="1280" width="14.140625" style="244" bestFit="1" customWidth="1"/>
    <col min="1281" max="1282" width="7.5703125" style="244" bestFit="1" customWidth="1"/>
    <col min="1283" max="1283" width="7" style="244" bestFit="1" customWidth="1"/>
    <col min="1284" max="1284" width="8.7109375" style="244" bestFit="1" customWidth="1"/>
    <col min="1285" max="1287" width="11.140625" style="244" bestFit="1" customWidth="1"/>
    <col min="1288" max="1288" width="9.85546875" style="244" bestFit="1" customWidth="1"/>
    <col min="1289" max="1291" width="8.7109375" style="244" bestFit="1" customWidth="1"/>
    <col min="1292" max="1292" width="7.5703125" style="244" bestFit="1" customWidth="1"/>
    <col min="1293" max="1293" width="8.7109375" style="244" bestFit="1" customWidth="1"/>
    <col min="1294" max="1296" width="7.5703125" style="244" bestFit="1" customWidth="1"/>
    <col min="1297" max="1297" width="1" style="244" customWidth="1"/>
    <col min="1298" max="1535" width="8.5703125" style="244"/>
    <col min="1536" max="1536" width="14.140625" style="244" bestFit="1" customWidth="1"/>
    <col min="1537" max="1538" width="7.5703125" style="244" bestFit="1" customWidth="1"/>
    <col min="1539" max="1539" width="7" style="244" bestFit="1" customWidth="1"/>
    <col min="1540" max="1540" width="8.7109375" style="244" bestFit="1" customWidth="1"/>
    <col min="1541" max="1543" width="11.140625" style="244" bestFit="1" customWidth="1"/>
    <col min="1544" max="1544" width="9.85546875" style="244" bestFit="1" customWidth="1"/>
    <col min="1545" max="1547" width="8.7109375" style="244" bestFit="1" customWidth="1"/>
    <col min="1548" max="1548" width="7.5703125" style="244" bestFit="1" customWidth="1"/>
    <col min="1549" max="1549" width="8.7109375" style="244" bestFit="1" customWidth="1"/>
    <col min="1550" max="1552" width="7.5703125" style="244" bestFit="1" customWidth="1"/>
    <col min="1553" max="1553" width="1" style="244" customWidth="1"/>
    <col min="1554" max="1791" width="8.5703125" style="244"/>
    <col min="1792" max="1792" width="14.140625" style="244" bestFit="1" customWidth="1"/>
    <col min="1793" max="1794" width="7.5703125" style="244" bestFit="1" customWidth="1"/>
    <col min="1795" max="1795" width="7" style="244" bestFit="1" customWidth="1"/>
    <col min="1796" max="1796" width="8.7109375" style="244" bestFit="1" customWidth="1"/>
    <col min="1797" max="1799" width="11.140625" style="244" bestFit="1" customWidth="1"/>
    <col min="1800" max="1800" width="9.85546875" style="244" bestFit="1" customWidth="1"/>
    <col min="1801" max="1803" width="8.7109375" style="244" bestFit="1" customWidth="1"/>
    <col min="1804" max="1804" width="7.5703125" style="244" bestFit="1" customWidth="1"/>
    <col min="1805" max="1805" width="8.7109375" style="244" bestFit="1" customWidth="1"/>
    <col min="1806" max="1808" width="7.5703125" style="244" bestFit="1" customWidth="1"/>
    <col min="1809" max="1809" width="1" style="244" customWidth="1"/>
    <col min="1810" max="2047" width="8.5703125" style="244"/>
    <col min="2048" max="2048" width="14.140625" style="244" bestFit="1" customWidth="1"/>
    <col min="2049" max="2050" width="7.5703125" style="244" bestFit="1" customWidth="1"/>
    <col min="2051" max="2051" width="7" style="244" bestFit="1" customWidth="1"/>
    <col min="2052" max="2052" width="8.7109375" style="244" bestFit="1" customWidth="1"/>
    <col min="2053" max="2055" width="11.140625" style="244" bestFit="1" customWidth="1"/>
    <col min="2056" max="2056" width="9.85546875" style="244" bestFit="1" customWidth="1"/>
    <col min="2057" max="2059" width="8.7109375" style="244" bestFit="1" customWidth="1"/>
    <col min="2060" max="2060" width="7.5703125" style="244" bestFit="1" customWidth="1"/>
    <col min="2061" max="2061" width="8.7109375" style="244" bestFit="1" customWidth="1"/>
    <col min="2062" max="2064" width="7.5703125" style="244" bestFit="1" customWidth="1"/>
    <col min="2065" max="2065" width="1" style="244" customWidth="1"/>
    <col min="2066" max="2303" width="8.5703125" style="244"/>
    <col min="2304" max="2304" width="14.140625" style="244" bestFit="1" customWidth="1"/>
    <col min="2305" max="2306" width="7.5703125" style="244" bestFit="1" customWidth="1"/>
    <col min="2307" max="2307" width="7" style="244" bestFit="1" customWidth="1"/>
    <col min="2308" max="2308" width="8.7109375" style="244" bestFit="1" customWidth="1"/>
    <col min="2309" max="2311" width="11.140625" style="244" bestFit="1" customWidth="1"/>
    <col min="2312" max="2312" width="9.85546875" style="244" bestFit="1" customWidth="1"/>
    <col min="2313" max="2315" width="8.7109375" style="244" bestFit="1" customWidth="1"/>
    <col min="2316" max="2316" width="7.5703125" style="244" bestFit="1" customWidth="1"/>
    <col min="2317" max="2317" width="8.7109375" style="244" bestFit="1" customWidth="1"/>
    <col min="2318" max="2320" width="7.5703125" style="244" bestFit="1" customWidth="1"/>
    <col min="2321" max="2321" width="1" style="244" customWidth="1"/>
    <col min="2322" max="2559" width="8.5703125" style="244"/>
    <col min="2560" max="2560" width="14.140625" style="244" bestFit="1" customWidth="1"/>
    <col min="2561" max="2562" width="7.5703125" style="244" bestFit="1" customWidth="1"/>
    <col min="2563" max="2563" width="7" style="244" bestFit="1" customWidth="1"/>
    <col min="2564" max="2564" width="8.7109375" style="244" bestFit="1" customWidth="1"/>
    <col min="2565" max="2567" width="11.140625" style="244" bestFit="1" customWidth="1"/>
    <col min="2568" max="2568" width="9.85546875" style="244" bestFit="1" customWidth="1"/>
    <col min="2569" max="2571" width="8.7109375" style="244" bestFit="1" customWidth="1"/>
    <col min="2572" max="2572" width="7.5703125" style="244" bestFit="1" customWidth="1"/>
    <col min="2573" max="2573" width="8.7109375" style="244" bestFit="1" customWidth="1"/>
    <col min="2574" max="2576" width="7.5703125" style="244" bestFit="1" customWidth="1"/>
    <col min="2577" max="2577" width="1" style="244" customWidth="1"/>
    <col min="2578" max="2815" width="8.5703125" style="244"/>
    <col min="2816" max="2816" width="14.140625" style="244" bestFit="1" customWidth="1"/>
    <col min="2817" max="2818" width="7.5703125" style="244" bestFit="1" customWidth="1"/>
    <col min="2819" max="2819" width="7" style="244" bestFit="1" customWidth="1"/>
    <col min="2820" max="2820" width="8.7109375" style="244" bestFit="1" customWidth="1"/>
    <col min="2821" max="2823" width="11.140625" style="244" bestFit="1" customWidth="1"/>
    <col min="2824" max="2824" width="9.85546875" style="244" bestFit="1" customWidth="1"/>
    <col min="2825" max="2827" width="8.7109375" style="244" bestFit="1" customWidth="1"/>
    <col min="2828" max="2828" width="7.5703125" style="244" bestFit="1" customWidth="1"/>
    <col min="2829" max="2829" width="8.7109375" style="244" bestFit="1" customWidth="1"/>
    <col min="2830" max="2832" width="7.5703125" style="244" bestFit="1" customWidth="1"/>
    <col min="2833" max="2833" width="1" style="244" customWidth="1"/>
    <col min="2834" max="3071" width="8.5703125" style="244"/>
    <col min="3072" max="3072" width="14.140625" style="244" bestFit="1" customWidth="1"/>
    <col min="3073" max="3074" width="7.5703125" style="244" bestFit="1" customWidth="1"/>
    <col min="3075" max="3075" width="7" style="244" bestFit="1" customWidth="1"/>
    <col min="3076" max="3076" width="8.7109375" style="244" bestFit="1" customWidth="1"/>
    <col min="3077" max="3079" width="11.140625" style="244" bestFit="1" customWidth="1"/>
    <col min="3080" max="3080" width="9.85546875" style="244" bestFit="1" customWidth="1"/>
    <col min="3081" max="3083" width="8.7109375" style="244" bestFit="1" customWidth="1"/>
    <col min="3084" max="3084" width="7.5703125" style="244" bestFit="1" customWidth="1"/>
    <col min="3085" max="3085" width="8.7109375" style="244" bestFit="1" customWidth="1"/>
    <col min="3086" max="3088" width="7.5703125" style="244" bestFit="1" customWidth="1"/>
    <col min="3089" max="3089" width="1" style="244" customWidth="1"/>
    <col min="3090" max="3327" width="8.5703125" style="244"/>
    <col min="3328" max="3328" width="14.140625" style="244" bestFit="1" customWidth="1"/>
    <col min="3329" max="3330" width="7.5703125" style="244" bestFit="1" customWidth="1"/>
    <col min="3331" max="3331" width="7" style="244" bestFit="1" customWidth="1"/>
    <col min="3332" max="3332" width="8.7109375" style="244" bestFit="1" customWidth="1"/>
    <col min="3333" max="3335" width="11.140625" style="244" bestFit="1" customWidth="1"/>
    <col min="3336" max="3336" width="9.85546875" style="244" bestFit="1" customWidth="1"/>
    <col min="3337" max="3339" width="8.7109375" style="244" bestFit="1" customWidth="1"/>
    <col min="3340" max="3340" width="7.5703125" style="244" bestFit="1" customWidth="1"/>
    <col min="3341" max="3341" width="8.7109375" style="244" bestFit="1" customWidth="1"/>
    <col min="3342" max="3344" width="7.5703125" style="244" bestFit="1" customWidth="1"/>
    <col min="3345" max="3345" width="1" style="244" customWidth="1"/>
    <col min="3346" max="3583" width="8.5703125" style="244"/>
    <col min="3584" max="3584" width="14.140625" style="244" bestFit="1" customWidth="1"/>
    <col min="3585" max="3586" width="7.5703125" style="244" bestFit="1" customWidth="1"/>
    <col min="3587" max="3587" width="7" style="244" bestFit="1" customWidth="1"/>
    <col min="3588" max="3588" width="8.7109375" style="244" bestFit="1" customWidth="1"/>
    <col min="3589" max="3591" width="11.140625" style="244" bestFit="1" customWidth="1"/>
    <col min="3592" max="3592" width="9.85546875" style="244" bestFit="1" customWidth="1"/>
    <col min="3593" max="3595" width="8.7109375" style="244" bestFit="1" customWidth="1"/>
    <col min="3596" max="3596" width="7.5703125" style="244" bestFit="1" customWidth="1"/>
    <col min="3597" max="3597" width="8.7109375" style="244" bestFit="1" customWidth="1"/>
    <col min="3598" max="3600" width="7.5703125" style="244" bestFit="1" customWidth="1"/>
    <col min="3601" max="3601" width="1" style="244" customWidth="1"/>
    <col min="3602" max="3839" width="8.5703125" style="244"/>
    <col min="3840" max="3840" width="14.140625" style="244" bestFit="1" customWidth="1"/>
    <col min="3841" max="3842" width="7.5703125" style="244" bestFit="1" customWidth="1"/>
    <col min="3843" max="3843" width="7" style="244" bestFit="1" customWidth="1"/>
    <col min="3844" max="3844" width="8.7109375" style="244" bestFit="1" customWidth="1"/>
    <col min="3845" max="3847" width="11.140625" style="244" bestFit="1" customWidth="1"/>
    <col min="3848" max="3848" width="9.85546875" style="244" bestFit="1" customWidth="1"/>
    <col min="3849" max="3851" width="8.7109375" style="244" bestFit="1" customWidth="1"/>
    <col min="3852" max="3852" width="7.5703125" style="244" bestFit="1" customWidth="1"/>
    <col min="3853" max="3853" width="8.7109375" style="244" bestFit="1" customWidth="1"/>
    <col min="3854" max="3856" width="7.5703125" style="244" bestFit="1" customWidth="1"/>
    <col min="3857" max="3857" width="1" style="244" customWidth="1"/>
    <col min="3858" max="4095" width="8.5703125" style="244"/>
    <col min="4096" max="4096" width="14.140625" style="244" bestFit="1" customWidth="1"/>
    <col min="4097" max="4098" width="7.5703125" style="244" bestFit="1" customWidth="1"/>
    <col min="4099" max="4099" width="7" style="244" bestFit="1" customWidth="1"/>
    <col min="4100" max="4100" width="8.7109375" style="244" bestFit="1" customWidth="1"/>
    <col min="4101" max="4103" width="11.140625" style="244" bestFit="1" customWidth="1"/>
    <col min="4104" max="4104" width="9.85546875" style="244" bestFit="1" customWidth="1"/>
    <col min="4105" max="4107" width="8.7109375" style="244" bestFit="1" customWidth="1"/>
    <col min="4108" max="4108" width="7.5703125" style="244" bestFit="1" customWidth="1"/>
    <col min="4109" max="4109" width="8.7109375" style="244" bestFit="1" customWidth="1"/>
    <col min="4110" max="4112" width="7.5703125" style="244" bestFit="1" customWidth="1"/>
    <col min="4113" max="4113" width="1" style="244" customWidth="1"/>
    <col min="4114" max="4351" width="8.5703125" style="244"/>
    <col min="4352" max="4352" width="14.140625" style="244" bestFit="1" customWidth="1"/>
    <col min="4353" max="4354" width="7.5703125" style="244" bestFit="1" customWidth="1"/>
    <col min="4355" max="4355" width="7" style="244" bestFit="1" customWidth="1"/>
    <col min="4356" max="4356" width="8.7109375" style="244" bestFit="1" customWidth="1"/>
    <col min="4357" max="4359" width="11.140625" style="244" bestFit="1" customWidth="1"/>
    <col min="4360" max="4360" width="9.85546875" style="244" bestFit="1" customWidth="1"/>
    <col min="4361" max="4363" width="8.7109375" style="244" bestFit="1" customWidth="1"/>
    <col min="4364" max="4364" width="7.5703125" style="244" bestFit="1" customWidth="1"/>
    <col min="4365" max="4365" width="8.7109375" style="244" bestFit="1" customWidth="1"/>
    <col min="4366" max="4368" width="7.5703125" style="244" bestFit="1" customWidth="1"/>
    <col min="4369" max="4369" width="1" style="244" customWidth="1"/>
    <col min="4370" max="4607" width="8.5703125" style="244"/>
    <col min="4608" max="4608" width="14.140625" style="244" bestFit="1" customWidth="1"/>
    <col min="4609" max="4610" width="7.5703125" style="244" bestFit="1" customWidth="1"/>
    <col min="4611" max="4611" width="7" style="244" bestFit="1" customWidth="1"/>
    <col min="4612" max="4612" width="8.7109375" style="244" bestFit="1" customWidth="1"/>
    <col min="4613" max="4615" width="11.140625" style="244" bestFit="1" customWidth="1"/>
    <col min="4616" max="4616" width="9.85546875" style="244" bestFit="1" customWidth="1"/>
    <col min="4617" max="4619" width="8.7109375" style="244" bestFit="1" customWidth="1"/>
    <col min="4620" max="4620" width="7.5703125" style="244" bestFit="1" customWidth="1"/>
    <col min="4621" max="4621" width="8.7109375" style="244" bestFit="1" customWidth="1"/>
    <col min="4622" max="4624" width="7.5703125" style="244" bestFit="1" customWidth="1"/>
    <col min="4625" max="4625" width="1" style="244" customWidth="1"/>
    <col min="4626" max="4863" width="8.5703125" style="244"/>
    <col min="4864" max="4864" width="14.140625" style="244" bestFit="1" customWidth="1"/>
    <col min="4865" max="4866" width="7.5703125" style="244" bestFit="1" customWidth="1"/>
    <col min="4867" max="4867" width="7" style="244" bestFit="1" customWidth="1"/>
    <col min="4868" max="4868" width="8.7109375" style="244" bestFit="1" customWidth="1"/>
    <col min="4869" max="4871" width="11.140625" style="244" bestFit="1" customWidth="1"/>
    <col min="4872" max="4872" width="9.85546875" style="244" bestFit="1" customWidth="1"/>
    <col min="4873" max="4875" width="8.7109375" style="244" bestFit="1" customWidth="1"/>
    <col min="4876" max="4876" width="7.5703125" style="244" bestFit="1" customWidth="1"/>
    <col min="4877" max="4877" width="8.7109375" style="244" bestFit="1" customWidth="1"/>
    <col min="4878" max="4880" width="7.5703125" style="244" bestFit="1" customWidth="1"/>
    <col min="4881" max="4881" width="1" style="244" customWidth="1"/>
    <col min="4882" max="5119" width="8.5703125" style="244"/>
    <col min="5120" max="5120" width="14.140625" style="244" bestFit="1" customWidth="1"/>
    <col min="5121" max="5122" width="7.5703125" style="244" bestFit="1" customWidth="1"/>
    <col min="5123" max="5123" width="7" style="244" bestFit="1" customWidth="1"/>
    <col min="5124" max="5124" width="8.7109375" style="244" bestFit="1" customWidth="1"/>
    <col min="5125" max="5127" width="11.140625" style="244" bestFit="1" customWidth="1"/>
    <col min="5128" max="5128" width="9.85546875" style="244" bestFit="1" customWidth="1"/>
    <col min="5129" max="5131" width="8.7109375" style="244" bestFit="1" customWidth="1"/>
    <col min="5132" max="5132" width="7.5703125" style="244" bestFit="1" customWidth="1"/>
    <col min="5133" max="5133" width="8.7109375" style="244" bestFit="1" customWidth="1"/>
    <col min="5134" max="5136" width="7.5703125" style="244" bestFit="1" customWidth="1"/>
    <col min="5137" max="5137" width="1" style="244" customWidth="1"/>
    <col min="5138" max="5375" width="8.5703125" style="244"/>
    <col min="5376" max="5376" width="14.140625" style="244" bestFit="1" customWidth="1"/>
    <col min="5377" max="5378" width="7.5703125" style="244" bestFit="1" customWidth="1"/>
    <col min="5379" max="5379" width="7" style="244" bestFit="1" customWidth="1"/>
    <col min="5380" max="5380" width="8.7109375" style="244" bestFit="1" customWidth="1"/>
    <col min="5381" max="5383" width="11.140625" style="244" bestFit="1" customWidth="1"/>
    <col min="5384" max="5384" width="9.85546875" style="244" bestFit="1" customWidth="1"/>
    <col min="5385" max="5387" width="8.7109375" style="244" bestFit="1" customWidth="1"/>
    <col min="5388" max="5388" width="7.5703125" style="244" bestFit="1" customWidth="1"/>
    <col min="5389" max="5389" width="8.7109375" style="244" bestFit="1" customWidth="1"/>
    <col min="5390" max="5392" width="7.5703125" style="244" bestFit="1" customWidth="1"/>
    <col min="5393" max="5393" width="1" style="244" customWidth="1"/>
    <col min="5394" max="5631" width="8.5703125" style="244"/>
    <col min="5632" max="5632" width="14.140625" style="244" bestFit="1" customWidth="1"/>
    <col min="5633" max="5634" width="7.5703125" style="244" bestFit="1" customWidth="1"/>
    <col min="5635" max="5635" width="7" style="244" bestFit="1" customWidth="1"/>
    <col min="5636" max="5636" width="8.7109375" style="244" bestFit="1" customWidth="1"/>
    <col min="5637" max="5639" width="11.140625" style="244" bestFit="1" customWidth="1"/>
    <col min="5640" max="5640" width="9.85546875" style="244" bestFit="1" customWidth="1"/>
    <col min="5641" max="5643" width="8.7109375" style="244" bestFit="1" customWidth="1"/>
    <col min="5644" max="5644" width="7.5703125" style="244" bestFit="1" customWidth="1"/>
    <col min="5645" max="5645" width="8.7109375" style="244" bestFit="1" customWidth="1"/>
    <col min="5646" max="5648" width="7.5703125" style="244" bestFit="1" customWidth="1"/>
    <col min="5649" max="5649" width="1" style="244" customWidth="1"/>
    <col min="5650" max="5887" width="8.5703125" style="244"/>
    <col min="5888" max="5888" width="14.140625" style="244" bestFit="1" customWidth="1"/>
    <col min="5889" max="5890" width="7.5703125" style="244" bestFit="1" customWidth="1"/>
    <col min="5891" max="5891" width="7" style="244" bestFit="1" customWidth="1"/>
    <col min="5892" max="5892" width="8.7109375" style="244" bestFit="1" customWidth="1"/>
    <col min="5893" max="5895" width="11.140625" style="244" bestFit="1" customWidth="1"/>
    <col min="5896" max="5896" width="9.85546875" style="244" bestFit="1" customWidth="1"/>
    <col min="5897" max="5899" width="8.7109375" style="244" bestFit="1" customWidth="1"/>
    <col min="5900" max="5900" width="7.5703125" style="244" bestFit="1" customWidth="1"/>
    <col min="5901" max="5901" width="8.7109375" style="244" bestFit="1" customWidth="1"/>
    <col min="5902" max="5904" width="7.5703125" style="244" bestFit="1" customWidth="1"/>
    <col min="5905" max="5905" width="1" style="244" customWidth="1"/>
    <col min="5906" max="6143" width="8.5703125" style="244"/>
    <col min="6144" max="6144" width="14.140625" style="244" bestFit="1" customWidth="1"/>
    <col min="6145" max="6146" width="7.5703125" style="244" bestFit="1" customWidth="1"/>
    <col min="6147" max="6147" width="7" style="244" bestFit="1" customWidth="1"/>
    <col min="6148" max="6148" width="8.7109375" style="244" bestFit="1" customWidth="1"/>
    <col min="6149" max="6151" width="11.140625" style="244" bestFit="1" customWidth="1"/>
    <col min="6152" max="6152" width="9.85546875" style="244" bestFit="1" customWidth="1"/>
    <col min="6153" max="6155" width="8.7109375" style="244" bestFit="1" customWidth="1"/>
    <col min="6156" max="6156" width="7.5703125" style="244" bestFit="1" customWidth="1"/>
    <col min="6157" max="6157" width="8.7109375" style="244" bestFit="1" customWidth="1"/>
    <col min="6158" max="6160" width="7.5703125" style="244" bestFit="1" customWidth="1"/>
    <col min="6161" max="6161" width="1" style="244" customWidth="1"/>
    <col min="6162" max="6399" width="8.5703125" style="244"/>
    <col min="6400" max="6400" width="14.140625" style="244" bestFit="1" customWidth="1"/>
    <col min="6401" max="6402" width="7.5703125" style="244" bestFit="1" customWidth="1"/>
    <col min="6403" max="6403" width="7" style="244" bestFit="1" customWidth="1"/>
    <col min="6404" max="6404" width="8.7109375" style="244" bestFit="1" customWidth="1"/>
    <col min="6405" max="6407" width="11.140625" style="244" bestFit="1" customWidth="1"/>
    <col min="6408" max="6408" width="9.85546875" style="244" bestFit="1" customWidth="1"/>
    <col min="6409" max="6411" width="8.7109375" style="244" bestFit="1" customWidth="1"/>
    <col min="6412" max="6412" width="7.5703125" style="244" bestFit="1" customWidth="1"/>
    <col min="6413" max="6413" width="8.7109375" style="244" bestFit="1" customWidth="1"/>
    <col min="6414" max="6416" width="7.5703125" style="244" bestFit="1" customWidth="1"/>
    <col min="6417" max="6417" width="1" style="244" customWidth="1"/>
    <col min="6418" max="6655" width="8.5703125" style="244"/>
    <col min="6656" max="6656" width="14.140625" style="244" bestFit="1" customWidth="1"/>
    <col min="6657" max="6658" width="7.5703125" style="244" bestFit="1" customWidth="1"/>
    <col min="6659" max="6659" width="7" style="244" bestFit="1" customWidth="1"/>
    <col min="6660" max="6660" width="8.7109375" style="244" bestFit="1" customWidth="1"/>
    <col min="6661" max="6663" width="11.140625" style="244" bestFit="1" customWidth="1"/>
    <col min="6664" max="6664" width="9.85546875" style="244" bestFit="1" customWidth="1"/>
    <col min="6665" max="6667" width="8.7109375" style="244" bestFit="1" customWidth="1"/>
    <col min="6668" max="6668" width="7.5703125" style="244" bestFit="1" customWidth="1"/>
    <col min="6669" max="6669" width="8.7109375" style="244" bestFit="1" customWidth="1"/>
    <col min="6670" max="6672" width="7.5703125" style="244" bestFit="1" customWidth="1"/>
    <col min="6673" max="6673" width="1" style="244" customWidth="1"/>
    <col min="6674" max="6911" width="8.5703125" style="244"/>
    <col min="6912" max="6912" width="14.140625" style="244" bestFit="1" customWidth="1"/>
    <col min="6913" max="6914" width="7.5703125" style="244" bestFit="1" customWidth="1"/>
    <col min="6915" max="6915" width="7" style="244" bestFit="1" customWidth="1"/>
    <col min="6916" max="6916" width="8.7109375" style="244" bestFit="1" customWidth="1"/>
    <col min="6917" max="6919" width="11.140625" style="244" bestFit="1" customWidth="1"/>
    <col min="6920" max="6920" width="9.85546875" style="244" bestFit="1" customWidth="1"/>
    <col min="6921" max="6923" width="8.7109375" style="244" bestFit="1" customWidth="1"/>
    <col min="6924" max="6924" width="7.5703125" style="244" bestFit="1" customWidth="1"/>
    <col min="6925" max="6925" width="8.7109375" style="244" bestFit="1" customWidth="1"/>
    <col min="6926" max="6928" width="7.5703125" style="244" bestFit="1" customWidth="1"/>
    <col min="6929" max="6929" width="1" style="244" customWidth="1"/>
    <col min="6930" max="7167" width="8.5703125" style="244"/>
    <col min="7168" max="7168" width="14.140625" style="244" bestFit="1" customWidth="1"/>
    <col min="7169" max="7170" width="7.5703125" style="244" bestFit="1" customWidth="1"/>
    <col min="7171" max="7171" width="7" style="244" bestFit="1" customWidth="1"/>
    <col min="7172" max="7172" width="8.7109375" style="244" bestFit="1" customWidth="1"/>
    <col min="7173" max="7175" width="11.140625" style="244" bestFit="1" customWidth="1"/>
    <col min="7176" max="7176" width="9.85546875" style="244" bestFit="1" customWidth="1"/>
    <col min="7177" max="7179" width="8.7109375" style="244" bestFit="1" customWidth="1"/>
    <col min="7180" max="7180" width="7.5703125" style="244" bestFit="1" customWidth="1"/>
    <col min="7181" max="7181" width="8.7109375" style="244" bestFit="1" customWidth="1"/>
    <col min="7182" max="7184" width="7.5703125" style="244" bestFit="1" customWidth="1"/>
    <col min="7185" max="7185" width="1" style="244" customWidth="1"/>
    <col min="7186" max="7423" width="8.5703125" style="244"/>
    <col min="7424" max="7424" width="14.140625" style="244" bestFit="1" customWidth="1"/>
    <col min="7425" max="7426" width="7.5703125" style="244" bestFit="1" customWidth="1"/>
    <col min="7427" max="7427" width="7" style="244" bestFit="1" customWidth="1"/>
    <col min="7428" max="7428" width="8.7109375" style="244" bestFit="1" customWidth="1"/>
    <col min="7429" max="7431" width="11.140625" style="244" bestFit="1" customWidth="1"/>
    <col min="7432" max="7432" width="9.85546875" style="244" bestFit="1" customWidth="1"/>
    <col min="7433" max="7435" width="8.7109375" style="244" bestFit="1" customWidth="1"/>
    <col min="7436" max="7436" width="7.5703125" style="244" bestFit="1" customWidth="1"/>
    <col min="7437" max="7437" width="8.7109375" style="244" bestFit="1" customWidth="1"/>
    <col min="7438" max="7440" width="7.5703125" style="244" bestFit="1" customWidth="1"/>
    <col min="7441" max="7441" width="1" style="244" customWidth="1"/>
    <col min="7442" max="7679" width="8.5703125" style="244"/>
    <col min="7680" max="7680" width="14.140625" style="244" bestFit="1" customWidth="1"/>
    <col min="7681" max="7682" width="7.5703125" style="244" bestFit="1" customWidth="1"/>
    <col min="7683" max="7683" width="7" style="244" bestFit="1" customWidth="1"/>
    <col min="7684" max="7684" width="8.7109375" style="244" bestFit="1" customWidth="1"/>
    <col min="7685" max="7687" width="11.140625" style="244" bestFit="1" customWidth="1"/>
    <col min="7688" max="7688" width="9.85546875" style="244" bestFit="1" customWidth="1"/>
    <col min="7689" max="7691" width="8.7109375" style="244" bestFit="1" customWidth="1"/>
    <col min="7692" max="7692" width="7.5703125" style="244" bestFit="1" customWidth="1"/>
    <col min="7693" max="7693" width="8.7109375" style="244" bestFit="1" customWidth="1"/>
    <col min="7694" max="7696" width="7.5703125" style="244" bestFit="1" customWidth="1"/>
    <col min="7697" max="7697" width="1" style="244" customWidth="1"/>
    <col min="7698" max="7935" width="8.5703125" style="244"/>
    <col min="7936" max="7936" width="14.140625" style="244" bestFit="1" customWidth="1"/>
    <col min="7937" max="7938" width="7.5703125" style="244" bestFit="1" customWidth="1"/>
    <col min="7939" max="7939" width="7" style="244" bestFit="1" customWidth="1"/>
    <col min="7940" max="7940" width="8.7109375" style="244" bestFit="1" customWidth="1"/>
    <col min="7941" max="7943" width="11.140625" style="244" bestFit="1" customWidth="1"/>
    <col min="7944" max="7944" width="9.85546875" style="244" bestFit="1" customWidth="1"/>
    <col min="7945" max="7947" width="8.7109375" style="244" bestFit="1" customWidth="1"/>
    <col min="7948" max="7948" width="7.5703125" style="244" bestFit="1" customWidth="1"/>
    <col min="7949" max="7949" width="8.7109375" style="244" bestFit="1" customWidth="1"/>
    <col min="7950" max="7952" width="7.5703125" style="244" bestFit="1" customWidth="1"/>
    <col min="7953" max="7953" width="1" style="244" customWidth="1"/>
    <col min="7954" max="8191" width="8.5703125" style="244"/>
    <col min="8192" max="8192" width="14.140625" style="244" bestFit="1" customWidth="1"/>
    <col min="8193" max="8194" width="7.5703125" style="244" bestFit="1" customWidth="1"/>
    <col min="8195" max="8195" width="7" style="244" bestFit="1" customWidth="1"/>
    <col min="8196" max="8196" width="8.7109375" style="244" bestFit="1" customWidth="1"/>
    <col min="8197" max="8199" width="11.140625" style="244" bestFit="1" customWidth="1"/>
    <col min="8200" max="8200" width="9.85546875" style="244" bestFit="1" customWidth="1"/>
    <col min="8201" max="8203" width="8.7109375" style="244" bestFit="1" customWidth="1"/>
    <col min="8204" max="8204" width="7.5703125" style="244" bestFit="1" customWidth="1"/>
    <col min="8205" max="8205" width="8.7109375" style="244" bestFit="1" customWidth="1"/>
    <col min="8206" max="8208" width="7.5703125" style="244" bestFit="1" customWidth="1"/>
    <col min="8209" max="8209" width="1" style="244" customWidth="1"/>
    <col min="8210" max="8447" width="8.5703125" style="244"/>
    <col min="8448" max="8448" width="14.140625" style="244" bestFit="1" customWidth="1"/>
    <col min="8449" max="8450" width="7.5703125" style="244" bestFit="1" customWidth="1"/>
    <col min="8451" max="8451" width="7" style="244" bestFit="1" customWidth="1"/>
    <col min="8452" max="8452" width="8.7109375" style="244" bestFit="1" customWidth="1"/>
    <col min="8453" max="8455" width="11.140625" style="244" bestFit="1" customWidth="1"/>
    <col min="8456" max="8456" width="9.85546875" style="244" bestFit="1" customWidth="1"/>
    <col min="8457" max="8459" width="8.7109375" style="244" bestFit="1" customWidth="1"/>
    <col min="8460" max="8460" width="7.5703125" style="244" bestFit="1" customWidth="1"/>
    <col min="8461" max="8461" width="8.7109375" style="244" bestFit="1" customWidth="1"/>
    <col min="8462" max="8464" width="7.5703125" style="244" bestFit="1" customWidth="1"/>
    <col min="8465" max="8465" width="1" style="244" customWidth="1"/>
    <col min="8466" max="8703" width="8.5703125" style="244"/>
    <col min="8704" max="8704" width="14.140625" style="244" bestFit="1" customWidth="1"/>
    <col min="8705" max="8706" width="7.5703125" style="244" bestFit="1" customWidth="1"/>
    <col min="8707" max="8707" width="7" style="244" bestFit="1" customWidth="1"/>
    <col min="8708" max="8708" width="8.7109375" style="244" bestFit="1" customWidth="1"/>
    <col min="8709" max="8711" width="11.140625" style="244" bestFit="1" customWidth="1"/>
    <col min="8712" max="8712" width="9.85546875" style="244" bestFit="1" customWidth="1"/>
    <col min="8713" max="8715" width="8.7109375" style="244" bestFit="1" customWidth="1"/>
    <col min="8716" max="8716" width="7.5703125" style="244" bestFit="1" customWidth="1"/>
    <col min="8717" max="8717" width="8.7109375" style="244" bestFit="1" customWidth="1"/>
    <col min="8718" max="8720" width="7.5703125" style="244" bestFit="1" customWidth="1"/>
    <col min="8721" max="8721" width="1" style="244" customWidth="1"/>
    <col min="8722" max="8959" width="8.5703125" style="244"/>
    <col min="8960" max="8960" width="14.140625" style="244" bestFit="1" customWidth="1"/>
    <col min="8961" max="8962" width="7.5703125" style="244" bestFit="1" customWidth="1"/>
    <col min="8963" max="8963" width="7" style="244" bestFit="1" customWidth="1"/>
    <col min="8964" max="8964" width="8.7109375" style="244" bestFit="1" customWidth="1"/>
    <col min="8965" max="8967" width="11.140625" style="244" bestFit="1" customWidth="1"/>
    <col min="8968" max="8968" width="9.85546875" style="244" bestFit="1" customWidth="1"/>
    <col min="8969" max="8971" width="8.7109375" style="244" bestFit="1" customWidth="1"/>
    <col min="8972" max="8972" width="7.5703125" style="244" bestFit="1" customWidth="1"/>
    <col min="8973" max="8973" width="8.7109375" style="244" bestFit="1" customWidth="1"/>
    <col min="8974" max="8976" width="7.5703125" style="244" bestFit="1" customWidth="1"/>
    <col min="8977" max="8977" width="1" style="244" customWidth="1"/>
    <col min="8978" max="9215" width="8.5703125" style="244"/>
    <col min="9216" max="9216" width="14.140625" style="244" bestFit="1" customWidth="1"/>
    <col min="9217" max="9218" width="7.5703125" style="244" bestFit="1" customWidth="1"/>
    <col min="9219" max="9219" width="7" style="244" bestFit="1" customWidth="1"/>
    <col min="9220" max="9220" width="8.7109375" style="244" bestFit="1" customWidth="1"/>
    <col min="9221" max="9223" width="11.140625" style="244" bestFit="1" customWidth="1"/>
    <col min="9224" max="9224" width="9.85546875" style="244" bestFit="1" customWidth="1"/>
    <col min="9225" max="9227" width="8.7109375" style="244" bestFit="1" customWidth="1"/>
    <col min="9228" max="9228" width="7.5703125" style="244" bestFit="1" customWidth="1"/>
    <col min="9229" max="9229" width="8.7109375" style="244" bestFit="1" customWidth="1"/>
    <col min="9230" max="9232" width="7.5703125" style="244" bestFit="1" customWidth="1"/>
    <col min="9233" max="9233" width="1" style="244" customWidth="1"/>
    <col min="9234" max="9471" width="8.5703125" style="244"/>
    <col min="9472" max="9472" width="14.140625" style="244" bestFit="1" customWidth="1"/>
    <col min="9473" max="9474" width="7.5703125" style="244" bestFit="1" customWidth="1"/>
    <col min="9475" max="9475" width="7" style="244" bestFit="1" customWidth="1"/>
    <col min="9476" max="9476" width="8.7109375" style="244" bestFit="1" customWidth="1"/>
    <col min="9477" max="9479" width="11.140625" style="244" bestFit="1" customWidth="1"/>
    <col min="9480" max="9480" width="9.85546875" style="244" bestFit="1" customWidth="1"/>
    <col min="9481" max="9483" width="8.7109375" style="244" bestFit="1" customWidth="1"/>
    <col min="9484" max="9484" width="7.5703125" style="244" bestFit="1" customWidth="1"/>
    <col min="9485" max="9485" width="8.7109375" style="244" bestFit="1" customWidth="1"/>
    <col min="9486" max="9488" width="7.5703125" style="244" bestFit="1" customWidth="1"/>
    <col min="9489" max="9489" width="1" style="244" customWidth="1"/>
    <col min="9490" max="9727" width="8.5703125" style="244"/>
    <col min="9728" max="9728" width="14.140625" style="244" bestFit="1" customWidth="1"/>
    <col min="9729" max="9730" width="7.5703125" style="244" bestFit="1" customWidth="1"/>
    <col min="9731" max="9731" width="7" style="244" bestFit="1" customWidth="1"/>
    <col min="9732" max="9732" width="8.7109375" style="244" bestFit="1" customWidth="1"/>
    <col min="9733" max="9735" width="11.140625" style="244" bestFit="1" customWidth="1"/>
    <col min="9736" max="9736" width="9.85546875" style="244" bestFit="1" customWidth="1"/>
    <col min="9737" max="9739" width="8.7109375" style="244" bestFit="1" customWidth="1"/>
    <col min="9740" max="9740" width="7.5703125" style="244" bestFit="1" customWidth="1"/>
    <col min="9741" max="9741" width="8.7109375" style="244" bestFit="1" customWidth="1"/>
    <col min="9742" max="9744" width="7.5703125" style="244" bestFit="1" customWidth="1"/>
    <col min="9745" max="9745" width="1" style="244" customWidth="1"/>
    <col min="9746" max="9983" width="8.5703125" style="244"/>
    <col min="9984" max="9984" width="14.140625" style="244" bestFit="1" customWidth="1"/>
    <col min="9985" max="9986" width="7.5703125" style="244" bestFit="1" customWidth="1"/>
    <col min="9987" max="9987" width="7" style="244" bestFit="1" customWidth="1"/>
    <col min="9988" max="9988" width="8.7109375" style="244" bestFit="1" customWidth="1"/>
    <col min="9989" max="9991" width="11.140625" style="244" bestFit="1" customWidth="1"/>
    <col min="9992" max="9992" width="9.85546875" style="244" bestFit="1" customWidth="1"/>
    <col min="9993" max="9995" width="8.7109375" style="244" bestFit="1" customWidth="1"/>
    <col min="9996" max="9996" width="7.5703125" style="244" bestFit="1" customWidth="1"/>
    <col min="9997" max="9997" width="8.7109375" style="244" bestFit="1" customWidth="1"/>
    <col min="9998" max="10000" width="7.5703125" style="244" bestFit="1" customWidth="1"/>
    <col min="10001" max="10001" width="1" style="244" customWidth="1"/>
    <col min="10002" max="10239" width="8.5703125" style="244"/>
    <col min="10240" max="10240" width="14.140625" style="244" bestFit="1" customWidth="1"/>
    <col min="10241" max="10242" width="7.5703125" style="244" bestFit="1" customWidth="1"/>
    <col min="10243" max="10243" width="7" style="244" bestFit="1" customWidth="1"/>
    <col min="10244" max="10244" width="8.7109375" style="244" bestFit="1" customWidth="1"/>
    <col min="10245" max="10247" width="11.140625" style="244" bestFit="1" customWidth="1"/>
    <col min="10248" max="10248" width="9.85546875" style="244" bestFit="1" customWidth="1"/>
    <col min="10249" max="10251" width="8.7109375" style="244" bestFit="1" customWidth="1"/>
    <col min="10252" max="10252" width="7.5703125" style="244" bestFit="1" customWidth="1"/>
    <col min="10253" max="10253" width="8.7109375" style="244" bestFit="1" customWidth="1"/>
    <col min="10254" max="10256" width="7.5703125" style="244" bestFit="1" customWidth="1"/>
    <col min="10257" max="10257" width="1" style="244" customWidth="1"/>
    <col min="10258" max="10495" width="8.5703125" style="244"/>
    <col min="10496" max="10496" width="14.140625" style="244" bestFit="1" customWidth="1"/>
    <col min="10497" max="10498" width="7.5703125" style="244" bestFit="1" customWidth="1"/>
    <col min="10499" max="10499" width="7" style="244" bestFit="1" customWidth="1"/>
    <col min="10500" max="10500" width="8.7109375" style="244" bestFit="1" customWidth="1"/>
    <col min="10501" max="10503" width="11.140625" style="244" bestFit="1" customWidth="1"/>
    <col min="10504" max="10504" width="9.85546875" style="244" bestFit="1" customWidth="1"/>
    <col min="10505" max="10507" width="8.7109375" style="244" bestFit="1" customWidth="1"/>
    <col min="10508" max="10508" width="7.5703125" style="244" bestFit="1" customWidth="1"/>
    <col min="10509" max="10509" width="8.7109375" style="244" bestFit="1" customWidth="1"/>
    <col min="10510" max="10512" width="7.5703125" style="244" bestFit="1" customWidth="1"/>
    <col min="10513" max="10513" width="1" style="244" customWidth="1"/>
    <col min="10514" max="10751" width="8.5703125" style="244"/>
    <col min="10752" max="10752" width="14.140625" style="244" bestFit="1" customWidth="1"/>
    <col min="10753" max="10754" width="7.5703125" style="244" bestFit="1" customWidth="1"/>
    <col min="10755" max="10755" width="7" style="244" bestFit="1" customWidth="1"/>
    <col min="10756" max="10756" width="8.7109375" style="244" bestFit="1" customWidth="1"/>
    <col min="10757" max="10759" width="11.140625" style="244" bestFit="1" customWidth="1"/>
    <col min="10760" max="10760" width="9.85546875" style="244" bestFit="1" customWidth="1"/>
    <col min="10761" max="10763" width="8.7109375" style="244" bestFit="1" customWidth="1"/>
    <col min="10764" max="10764" width="7.5703125" style="244" bestFit="1" customWidth="1"/>
    <col min="10765" max="10765" width="8.7109375" style="244" bestFit="1" customWidth="1"/>
    <col min="10766" max="10768" width="7.5703125" style="244" bestFit="1" customWidth="1"/>
    <col min="10769" max="10769" width="1" style="244" customWidth="1"/>
    <col min="10770" max="11007" width="8.5703125" style="244"/>
    <col min="11008" max="11008" width="14.140625" style="244" bestFit="1" customWidth="1"/>
    <col min="11009" max="11010" width="7.5703125" style="244" bestFit="1" customWidth="1"/>
    <col min="11011" max="11011" width="7" style="244" bestFit="1" customWidth="1"/>
    <col min="11012" max="11012" width="8.7109375" style="244" bestFit="1" customWidth="1"/>
    <col min="11013" max="11015" width="11.140625" style="244" bestFit="1" customWidth="1"/>
    <col min="11016" max="11016" width="9.85546875" style="244" bestFit="1" customWidth="1"/>
    <col min="11017" max="11019" width="8.7109375" style="244" bestFit="1" customWidth="1"/>
    <col min="11020" max="11020" width="7.5703125" style="244" bestFit="1" customWidth="1"/>
    <col min="11021" max="11021" width="8.7109375" style="244" bestFit="1" customWidth="1"/>
    <col min="11022" max="11024" width="7.5703125" style="244" bestFit="1" customWidth="1"/>
    <col min="11025" max="11025" width="1" style="244" customWidth="1"/>
    <col min="11026" max="11263" width="8.5703125" style="244"/>
    <col min="11264" max="11264" width="14.140625" style="244" bestFit="1" customWidth="1"/>
    <col min="11265" max="11266" width="7.5703125" style="244" bestFit="1" customWidth="1"/>
    <col min="11267" max="11267" width="7" style="244" bestFit="1" customWidth="1"/>
    <col min="11268" max="11268" width="8.7109375" style="244" bestFit="1" customWidth="1"/>
    <col min="11269" max="11271" width="11.140625" style="244" bestFit="1" customWidth="1"/>
    <col min="11272" max="11272" width="9.85546875" style="244" bestFit="1" customWidth="1"/>
    <col min="11273" max="11275" width="8.7109375" style="244" bestFit="1" customWidth="1"/>
    <col min="11276" max="11276" width="7.5703125" style="244" bestFit="1" customWidth="1"/>
    <col min="11277" max="11277" width="8.7109375" style="244" bestFit="1" customWidth="1"/>
    <col min="11278" max="11280" width="7.5703125" style="244" bestFit="1" customWidth="1"/>
    <col min="11281" max="11281" width="1" style="244" customWidth="1"/>
    <col min="11282" max="11519" width="8.5703125" style="244"/>
    <col min="11520" max="11520" width="14.140625" style="244" bestFit="1" customWidth="1"/>
    <col min="11521" max="11522" width="7.5703125" style="244" bestFit="1" customWidth="1"/>
    <col min="11523" max="11523" width="7" style="244" bestFit="1" customWidth="1"/>
    <col min="11524" max="11524" width="8.7109375" style="244" bestFit="1" customWidth="1"/>
    <col min="11525" max="11527" width="11.140625" style="244" bestFit="1" customWidth="1"/>
    <col min="11528" max="11528" width="9.85546875" style="244" bestFit="1" customWidth="1"/>
    <col min="11529" max="11531" width="8.7109375" style="244" bestFit="1" customWidth="1"/>
    <col min="11532" max="11532" width="7.5703125" style="244" bestFit="1" customWidth="1"/>
    <col min="11533" max="11533" width="8.7109375" style="244" bestFit="1" customWidth="1"/>
    <col min="11534" max="11536" width="7.5703125" style="244" bestFit="1" customWidth="1"/>
    <col min="11537" max="11537" width="1" style="244" customWidth="1"/>
    <col min="11538" max="11775" width="8.5703125" style="244"/>
    <col min="11776" max="11776" width="14.140625" style="244" bestFit="1" customWidth="1"/>
    <col min="11777" max="11778" width="7.5703125" style="244" bestFit="1" customWidth="1"/>
    <col min="11779" max="11779" width="7" style="244" bestFit="1" customWidth="1"/>
    <col min="11780" max="11780" width="8.7109375" style="244" bestFit="1" customWidth="1"/>
    <col min="11781" max="11783" width="11.140625" style="244" bestFit="1" customWidth="1"/>
    <col min="11784" max="11784" width="9.85546875" style="244" bestFit="1" customWidth="1"/>
    <col min="11785" max="11787" width="8.7109375" style="244" bestFit="1" customWidth="1"/>
    <col min="11788" max="11788" width="7.5703125" style="244" bestFit="1" customWidth="1"/>
    <col min="11789" max="11789" width="8.7109375" style="244" bestFit="1" customWidth="1"/>
    <col min="11790" max="11792" width="7.5703125" style="244" bestFit="1" customWidth="1"/>
    <col min="11793" max="11793" width="1" style="244" customWidth="1"/>
    <col min="11794" max="12031" width="8.5703125" style="244"/>
    <col min="12032" max="12032" width="14.140625" style="244" bestFit="1" customWidth="1"/>
    <col min="12033" max="12034" width="7.5703125" style="244" bestFit="1" customWidth="1"/>
    <col min="12035" max="12035" width="7" style="244" bestFit="1" customWidth="1"/>
    <col min="12036" max="12036" width="8.7109375" style="244" bestFit="1" customWidth="1"/>
    <col min="12037" max="12039" width="11.140625" style="244" bestFit="1" customWidth="1"/>
    <col min="12040" max="12040" width="9.85546875" style="244" bestFit="1" customWidth="1"/>
    <col min="12041" max="12043" width="8.7109375" style="244" bestFit="1" customWidth="1"/>
    <col min="12044" max="12044" width="7.5703125" style="244" bestFit="1" customWidth="1"/>
    <col min="12045" max="12045" width="8.7109375" style="244" bestFit="1" customWidth="1"/>
    <col min="12046" max="12048" width="7.5703125" style="244" bestFit="1" customWidth="1"/>
    <col min="12049" max="12049" width="1" style="244" customWidth="1"/>
    <col min="12050" max="12287" width="8.5703125" style="244"/>
    <col min="12288" max="12288" width="14.140625" style="244" bestFit="1" customWidth="1"/>
    <col min="12289" max="12290" width="7.5703125" style="244" bestFit="1" customWidth="1"/>
    <col min="12291" max="12291" width="7" style="244" bestFit="1" customWidth="1"/>
    <col min="12292" max="12292" width="8.7109375" style="244" bestFit="1" customWidth="1"/>
    <col min="12293" max="12295" width="11.140625" style="244" bestFit="1" customWidth="1"/>
    <col min="12296" max="12296" width="9.85546875" style="244" bestFit="1" customWidth="1"/>
    <col min="12297" max="12299" width="8.7109375" style="244" bestFit="1" customWidth="1"/>
    <col min="12300" max="12300" width="7.5703125" style="244" bestFit="1" customWidth="1"/>
    <col min="12301" max="12301" width="8.7109375" style="244" bestFit="1" customWidth="1"/>
    <col min="12302" max="12304" width="7.5703125" style="244" bestFit="1" customWidth="1"/>
    <col min="12305" max="12305" width="1" style="244" customWidth="1"/>
    <col min="12306" max="12543" width="8.5703125" style="244"/>
    <col min="12544" max="12544" width="14.140625" style="244" bestFit="1" customWidth="1"/>
    <col min="12545" max="12546" width="7.5703125" style="244" bestFit="1" customWidth="1"/>
    <col min="12547" max="12547" width="7" style="244" bestFit="1" customWidth="1"/>
    <col min="12548" max="12548" width="8.7109375" style="244" bestFit="1" customWidth="1"/>
    <col min="12549" max="12551" width="11.140625" style="244" bestFit="1" customWidth="1"/>
    <col min="12552" max="12552" width="9.85546875" style="244" bestFit="1" customWidth="1"/>
    <col min="12553" max="12555" width="8.7109375" style="244" bestFit="1" customWidth="1"/>
    <col min="12556" max="12556" width="7.5703125" style="244" bestFit="1" customWidth="1"/>
    <col min="12557" max="12557" width="8.7109375" style="244" bestFit="1" customWidth="1"/>
    <col min="12558" max="12560" width="7.5703125" style="244" bestFit="1" customWidth="1"/>
    <col min="12561" max="12561" width="1" style="244" customWidth="1"/>
    <col min="12562" max="12799" width="8.5703125" style="244"/>
    <col min="12800" max="12800" width="14.140625" style="244" bestFit="1" customWidth="1"/>
    <col min="12801" max="12802" width="7.5703125" style="244" bestFit="1" customWidth="1"/>
    <col min="12803" max="12803" width="7" style="244" bestFit="1" customWidth="1"/>
    <col min="12804" max="12804" width="8.7109375" style="244" bestFit="1" customWidth="1"/>
    <col min="12805" max="12807" width="11.140625" style="244" bestFit="1" customWidth="1"/>
    <col min="12808" max="12808" width="9.85546875" style="244" bestFit="1" customWidth="1"/>
    <col min="12809" max="12811" width="8.7109375" style="244" bestFit="1" customWidth="1"/>
    <col min="12812" max="12812" width="7.5703125" style="244" bestFit="1" customWidth="1"/>
    <col min="12813" max="12813" width="8.7109375" style="244" bestFit="1" customWidth="1"/>
    <col min="12814" max="12816" width="7.5703125" style="244" bestFit="1" customWidth="1"/>
    <col min="12817" max="12817" width="1" style="244" customWidth="1"/>
    <col min="12818" max="13055" width="8.5703125" style="244"/>
    <col min="13056" max="13056" width="14.140625" style="244" bestFit="1" customWidth="1"/>
    <col min="13057" max="13058" width="7.5703125" style="244" bestFit="1" customWidth="1"/>
    <col min="13059" max="13059" width="7" style="244" bestFit="1" customWidth="1"/>
    <col min="13060" max="13060" width="8.7109375" style="244" bestFit="1" customWidth="1"/>
    <col min="13061" max="13063" width="11.140625" style="244" bestFit="1" customWidth="1"/>
    <col min="13064" max="13064" width="9.85546875" style="244" bestFit="1" customWidth="1"/>
    <col min="13065" max="13067" width="8.7109375" style="244" bestFit="1" customWidth="1"/>
    <col min="13068" max="13068" width="7.5703125" style="244" bestFit="1" customWidth="1"/>
    <col min="13069" max="13069" width="8.7109375" style="244" bestFit="1" customWidth="1"/>
    <col min="13070" max="13072" width="7.5703125" style="244" bestFit="1" customWidth="1"/>
    <col min="13073" max="13073" width="1" style="244" customWidth="1"/>
    <col min="13074" max="13311" width="8.5703125" style="244"/>
    <col min="13312" max="13312" width="14.140625" style="244" bestFit="1" customWidth="1"/>
    <col min="13313" max="13314" width="7.5703125" style="244" bestFit="1" customWidth="1"/>
    <col min="13315" max="13315" width="7" style="244" bestFit="1" customWidth="1"/>
    <col min="13316" max="13316" width="8.7109375" style="244" bestFit="1" customWidth="1"/>
    <col min="13317" max="13319" width="11.140625" style="244" bestFit="1" customWidth="1"/>
    <col min="13320" max="13320" width="9.85546875" style="244" bestFit="1" customWidth="1"/>
    <col min="13321" max="13323" width="8.7109375" style="244" bestFit="1" customWidth="1"/>
    <col min="13324" max="13324" width="7.5703125" style="244" bestFit="1" customWidth="1"/>
    <col min="13325" max="13325" width="8.7109375" style="244" bestFit="1" customWidth="1"/>
    <col min="13326" max="13328" width="7.5703125" style="244" bestFit="1" customWidth="1"/>
    <col min="13329" max="13329" width="1" style="244" customWidth="1"/>
    <col min="13330" max="13567" width="8.5703125" style="244"/>
    <col min="13568" max="13568" width="14.140625" style="244" bestFit="1" customWidth="1"/>
    <col min="13569" max="13570" width="7.5703125" style="244" bestFit="1" customWidth="1"/>
    <col min="13571" max="13571" width="7" style="244" bestFit="1" customWidth="1"/>
    <col min="13572" max="13572" width="8.7109375" style="244" bestFit="1" customWidth="1"/>
    <col min="13573" max="13575" width="11.140625" style="244" bestFit="1" customWidth="1"/>
    <col min="13576" max="13576" width="9.85546875" style="244" bestFit="1" customWidth="1"/>
    <col min="13577" max="13579" width="8.7109375" style="244" bestFit="1" customWidth="1"/>
    <col min="13580" max="13580" width="7.5703125" style="244" bestFit="1" customWidth="1"/>
    <col min="13581" max="13581" width="8.7109375" style="244" bestFit="1" customWidth="1"/>
    <col min="13582" max="13584" width="7.5703125" style="244" bestFit="1" customWidth="1"/>
    <col min="13585" max="13585" width="1" style="244" customWidth="1"/>
    <col min="13586" max="13823" width="8.5703125" style="244"/>
    <col min="13824" max="13824" width="14.140625" style="244" bestFit="1" customWidth="1"/>
    <col min="13825" max="13826" width="7.5703125" style="244" bestFit="1" customWidth="1"/>
    <col min="13827" max="13827" width="7" style="244" bestFit="1" customWidth="1"/>
    <col min="13828" max="13828" width="8.7109375" style="244" bestFit="1" customWidth="1"/>
    <col min="13829" max="13831" width="11.140625" style="244" bestFit="1" customWidth="1"/>
    <col min="13832" max="13832" width="9.85546875" style="244" bestFit="1" customWidth="1"/>
    <col min="13833" max="13835" width="8.7109375" style="244" bestFit="1" customWidth="1"/>
    <col min="13836" max="13836" width="7.5703125" style="244" bestFit="1" customWidth="1"/>
    <col min="13837" max="13837" width="8.7109375" style="244" bestFit="1" customWidth="1"/>
    <col min="13838" max="13840" width="7.5703125" style="244" bestFit="1" customWidth="1"/>
    <col min="13841" max="13841" width="1" style="244" customWidth="1"/>
    <col min="13842" max="14079" width="8.5703125" style="244"/>
    <col min="14080" max="14080" width="14.140625" style="244" bestFit="1" customWidth="1"/>
    <col min="14081" max="14082" width="7.5703125" style="244" bestFit="1" customWidth="1"/>
    <col min="14083" max="14083" width="7" style="244" bestFit="1" customWidth="1"/>
    <col min="14084" max="14084" width="8.7109375" style="244" bestFit="1" customWidth="1"/>
    <col min="14085" max="14087" width="11.140625" style="244" bestFit="1" customWidth="1"/>
    <col min="14088" max="14088" width="9.85546875" style="244" bestFit="1" customWidth="1"/>
    <col min="14089" max="14091" width="8.7109375" style="244" bestFit="1" customWidth="1"/>
    <col min="14092" max="14092" width="7.5703125" style="244" bestFit="1" customWidth="1"/>
    <col min="14093" max="14093" width="8.7109375" style="244" bestFit="1" customWidth="1"/>
    <col min="14094" max="14096" width="7.5703125" style="244" bestFit="1" customWidth="1"/>
    <col min="14097" max="14097" width="1" style="244" customWidth="1"/>
    <col min="14098" max="14335" width="8.5703125" style="244"/>
    <col min="14336" max="14336" width="14.140625" style="244" bestFit="1" customWidth="1"/>
    <col min="14337" max="14338" width="7.5703125" style="244" bestFit="1" customWidth="1"/>
    <col min="14339" max="14339" width="7" style="244" bestFit="1" customWidth="1"/>
    <col min="14340" max="14340" width="8.7109375" style="244" bestFit="1" customWidth="1"/>
    <col min="14341" max="14343" width="11.140625" style="244" bestFit="1" customWidth="1"/>
    <col min="14344" max="14344" width="9.85546875" style="244" bestFit="1" customWidth="1"/>
    <col min="14345" max="14347" width="8.7109375" style="244" bestFit="1" customWidth="1"/>
    <col min="14348" max="14348" width="7.5703125" style="244" bestFit="1" customWidth="1"/>
    <col min="14349" max="14349" width="8.7109375" style="244" bestFit="1" customWidth="1"/>
    <col min="14350" max="14352" width="7.5703125" style="244" bestFit="1" customWidth="1"/>
    <col min="14353" max="14353" width="1" style="244" customWidth="1"/>
    <col min="14354" max="14591" width="8.5703125" style="244"/>
    <col min="14592" max="14592" width="14.140625" style="244" bestFit="1" customWidth="1"/>
    <col min="14593" max="14594" width="7.5703125" style="244" bestFit="1" customWidth="1"/>
    <col min="14595" max="14595" width="7" style="244" bestFit="1" customWidth="1"/>
    <col min="14596" max="14596" width="8.7109375" style="244" bestFit="1" customWidth="1"/>
    <col min="14597" max="14599" width="11.140625" style="244" bestFit="1" customWidth="1"/>
    <col min="14600" max="14600" width="9.85546875" style="244" bestFit="1" customWidth="1"/>
    <col min="14601" max="14603" width="8.7109375" style="244" bestFit="1" customWidth="1"/>
    <col min="14604" max="14604" width="7.5703125" style="244" bestFit="1" customWidth="1"/>
    <col min="14605" max="14605" width="8.7109375" style="244" bestFit="1" customWidth="1"/>
    <col min="14606" max="14608" width="7.5703125" style="244" bestFit="1" customWidth="1"/>
    <col min="14609" max="14609" width="1" style="244" customWidth="1"/>
    <col min="14610" max="14847" width="8.5703125" style="244"/>
    <col min="14848" max="14848" width="14.140625" style="244" bestFit="1" customWidth="1"/>
    <col min="14849" max="14850" width="7.5703125" style="244" bestFit="1" customWidth="1"/>
    <col min="14851" max="14851" width="7" style="244" bestFit="1" customWidth="1"/>
    <col min="14852" max="14852" width="8.7109375" style="244" bestFit="1" customWidth="1"/>
    <col min="14853" max="14855" width="11.140625" style="244" bestFit="1" customWidth="1"/>
    <col min="14856" max="14856" width="9.85546875" style="244" bestFit="1" customWidth="1"/>
    <col min="14857" max="14859" width="8.7109375" style="244" bestFit="1" customWidth="1"/>
    <col min="14860" max="14860" width="7.5703125" style="244" bestFit="1" customWidth="1"/>
    <col min="14861" max="14861" width="8.7109375" style="244" bestFit="1" customWidth="1"/>
    <col min="14862" max="14864" width="7.5703125" style="244" bestFit="1" customWidth="1"/>
    <col min="14865" max="14865" width="1" style="244" customWidth="1"/>
    <col min="14866" max="15103" width="8.5703125" style="244"/>
    <col min="15104" max="15104" width="14.140625" style="244" bestFit="1" customWidth="1"/>
    <col min="15105" max="15106" width="7.5703125" style="244" bestFit="1" customWidth="1"/>
    <col min="15107" max="15107" width="7" style="244" bestFit="1" customWidth="1"/>
    <col min="15108" max="15108" width="8.7109375" style="244" bestFit="1" customWidth="1"/>
    <col min="15109" max="15111" width="11.140625" style="244" bestFit="1" customWidth="1"/>
    <col min="15112" max="15112" width="9.85546875" style="244" bestFit="1" customWidth="1"/>
    <col min="15113" max="15115" width="8.7109375" style="244" bestFit="1" customWidth="1"/>
    <col min="15116" max="15116" width="7.5703125" style="244" bestFit="1" customWidth="1"/>
    <col min="15117" max="15117" width="8.7109375" style="244" bestFit="1" customWidth="1"/>
    <col min="15118" max="15120" width="7.5703125" style="244" bestFit="1" customWidth="1"/>
    <col min="15121" max="15121" width="1" style="244" customWidth="1"/>
    <col min="15122" max="15359" width="8.5703125" style="244"/>
    <col min="15360" max="15360" width="14.140625" style="244" bestFit="1" customWidth="1"/>
    <col min="15361" max="15362" width="7.5703125" style="244" bestFit="1" customWidth="1"/>
    <col min="15363" max="15363" width="7" style="244" bestFit="1" customWidth="1"/>
    <col min="15364" max="15364" width="8.7109375" style="244" bestFit="1" customWidth="1"/>
    <col min="15365" max="15367" width="11.140625" style="244" bestFit="1" customWidth="1"/>
    <col min="15368" max="15368" width="9.85546875" style="244" bestFit="1" customWidth="1"/>
    <col min="15369" max="15371" width="8.7109375" style="244" bestFit="1" customWidth="1"/>
    <col min="15372" max="15372" width="7.5703125" style="244" bestFit="1" customWidth="1"/>
    <col min="15373" max="15373" width="8.7109375" style="244" bestFit="1" customWidth="1"/>
    <col min="15374" max="15376" width="7.5703125" style="244" bestFit="1" customWidth="1"/>
    <col min="15377" max="15377" width="1" style="244" customWidth="1"/>
    <col min="15378" max="15615" width="8.5703125" style="244"/>
    <col min="15616" max="15616" width="14.140625" style="244" bestFit="1" customWidth="1"/>
    <col min="15617" max="15618" width="7.5703125" style="244" bestFit="1" customWidth="1"/>
    <col min="15619" max="15619" width="7" style="244" bestFit="1" customWidth="1"/>
    <col min="15620" max="15620" width="8.7109375" style="244" bestFit="1" customWidth="1"/>
    <col min="15621" max="15623" width="11.140625" style="244" bestFit="1" customWidth="1"/>
    <col min="15624" max="15624" width="9.85546875" style="244" bestFit="1" customWidth="1"/>
    <col min="15625" max="15627" width="8.7109375" style="244" bestFit="1" customWidth="1"/>
    <col min="15628" max="15628" width="7.5703125" style="244" bestFit="1" customWidth="1"/>
    <col min="15629" max="15629" width="8.7109375" style="244" bestFit="1" customWidth="1"/>
    <col min="15630" max="15632" width="7.5703125" style="244" bestFit="1" customWidth="1"/>
    <col min="15633" max="15633" width="1" style="244" customWidth="1"/>
    <col min="15634" max="15871" width="8.5703125" style="244"/>
    <col min="15872" max="15872" width="14.140625" style="244" bestFit="1" customWidth="1"/>
    <col min="15873" max="15874" width="7.5703125" style="244" bestFit="1" customWidth="1"/>
    <col min="15875" max="15875" width="7" style="244" bestFit="1" customWidth="1"/>
    <col min="15876" max="15876" width="8.7109375" style="244" bestFit="1" customWidth="1"/>
    <col min="15877" max="15879" width="11.140625" style="244" bestFit="1" customWidth="1"/>
    <col min="15880" max="15880" width="9.85546875" style="244" bestFit="1" customWidth="1"/>
    <col min="15881" max="15883" width="8.7109375" style="244" bestFit="1" customWidth="1"/>
    <col min="15884" max="15884" width="7.5703125" style="244" bestFit="1" customWidth="1"/>
    <col min="15885" max="15885" width="8.7109375" style="244" bestFit="1" customWidth="1"/>
    <col min="15886" max="15888" width="7.5703125" style="244" bestFit="1" customWidth="1"/>
    <col min="15889" max="15889" width="1" style="244" customWidth="1"/>
    <col min="15890" max="16127" width="8.5703125" style="244"/>
    <col min="16128" max="16128" width="14.140625" style="244" bestFit="1" customWidth="1"/>
    <col min="16129" max="16130" width="7.5703125" style="244" bestFit="1" customWidth="1"/>
    <col min="16131" max="16131" width="7" style="244" bestFit="1" customWidth="1"/>
    <col min="16132" max="16132" width="8.7109375" style="244" bestFit="1" customWidth="1"/>
    <col min="16133" max="16135" width="11.140625" style="244" bestFit="1" customWidth="1"/>
    <col min="16136" max="16136" width="9.85546875" style="244" bestFit="1" customWidth="1"/>
    <col min="16137" max="16139" width="8.7109375" style="244" bestFit="1" customWidth="1"/>
    <col min="16140" max="16140" width="7.5703125" style="244" bestFit="1" customWidth="1"/>
    <col min="16141" max="16141" width="8.7109375" style="244" bestFit="1" customWidth="1"/>
    <col min="16142" max="16144" width="7.5703125" style="244" bestFit="1" customWidth="1"/>
    <col min="16145" max="16145" width="1" style="244" customWidth="1"/>
    <col min="16146" max="16384" width="8.5703125" style="244"/>
  </cols>
  <sheetData>
    <row r="1" spans="1:17" ht="15.75" customHeight="1">
      <c r="Q1" s="273"/>
    </row>
    <row r="2" spans="1:17" ht="15.75" customHeight="1">
      <c r="Q2" s="273"/>
    </row>
    <row r="3" spans="1:17" ht="15.75" customHeight="1">
      <c r="P3" s="537"/>
      <c r="Q3" s="537"/>
    </row>
    <row r="4" spans="1:17" ht="20.25" customHeight="1" thickBot="1">
      <c r="A4" s="274" t="s">
        <v>48</v>
      </c>
      <c r="B4" s="275"/>
      <c r="C4" s="275"/>
      <c r="D4" s="275"/>
      <c r="E4" s="275"/>
      <c r="F4" s="275"/>
      <c r="G4" s="275"/>
      <c r="H4" s="275"/>
      <c r="I4" s="275"/>
      <c r="J4" s="538"/>
      <c r="K4" s="538"/>
      <c r="L4" s="538"/>
      <c r="M4" s="538"/>
      <c r="N4" s="538"/>
      <c r="O4" s="538"/>
      <c r="P4" s="539"/>
      <c r="Q4" s="539"/>
    </row>
    <row r="5" spans="1:17" s="194" customFormat="1" ht="19.5" customHeight="1">
      <c r="A5" s="524" t="s">
        <v>31</v>
      </c>
      <c r="B5" s="468"/>
      <c r="C5" s="250"/>
      <c r="D5" s="250"/>
      <c r="E5" s="540" t="s">
        <v>49</v>
      </c>
      <c r="F5" s="250"/>
      <c r="G5" s="250"/>
      <c r="H5" s="250"/>
      <c r="I5" s="249"/>
      <c r="J5" s="250"/>
      <c r="K5" s="251"/>
      <c r="L5" s="534" t="s">
        <v>33</v>
      </c>
      <c r="M5" s="531"/>
      <c r="N5" s="543"/>
      <c r="O5" s="530" t="s">
        <v>34</v>
      </c>
      <c r="P5" s="531"/>
      <c r="Q5" s="531"/>
    </row>
    <row r="6" spans="1:17" s="194" customFormat="1" ht="19.5" customHeight="1">
      <c r="A6" s="525"/>
      <c r="B6" s="545" t="s">
        <v>1</v>
      </c>
      <c r="C6" s="532"/>
      <c r="D6" s="532"/>
      <c r="E6" s="541"/>
      <c r="F6" s="532" t="s">
        <v>50</v>
      </c>
      <c r="G6" s="532"/>
      <c r="H6" s="532"/>
      <c r="I6" s="535" t="s">
        <v>37</v>
      </c>
      <c r="J6" s="532"/>
      <c r="K6" s="536"/>
      <c r="L6" s="535"/>
      <c r="M6" s="532"/>
      <c r="N6" s="536"/>
      <c r="O6" s="532"/>
      <c r="P6" s="532"/>
      <c r="Q6" s="532"/>
    </row>
    <row r="7" spans="1:17" s="194" customFormat="1" ht="19.5" customHeight="1">
      <c r="A7" s="525"/>
      <c r="B7" s="467"/>
      <c r="C7" s="252"/>
      <c r="D7" s="252"/>
      <c r="E7" s="541"/>
      <c r="F7" s="192"/>
      <c r="G7" s="252"/>
      <c r="H7" s="252"/>
      <c r="I7" s="253"/>
      <c r="J7" s="252"/>
      <c r="K7" s="254"/>
      <c r="L7" s="535"/>
      <c r="M7" s="533"/>
      <c r="N7" s="544"/>
      <c r="O7" s="532"/>
      <c r="P7" s="533"/>
      <c r="Q7" s="533"/>
    </row>
    <row r="8" spans="1:17" s="194" customFormat="1" ht="22.5" customHeight="1" thickBot="1">
      <c r="A8" s="526"/>
      <c r="B8" s="255" t="s">
        <v>51</v>
      </c>
      <c r="C8" s="256" t="s">
        <v>38</v>
      </c>
      <c r="D8" s="256" t="s">
        <v>39</v>
      </c>
      <c r="E8" s="542"/>
      <c r="F8" s="257" t="s">
        <v>40</v>
      </c>
      <c r="G8" s="256" t="s">
        <v>41</v>
      </c>
      <c r="H8" s="256" t="s">
        <v>42</v>
      </c>
      <c r="I8" s="258" t="s">
        <v>40</v>
      </c>
      <c r="J8" s="256" t="s">
        <v>41</v>
      </c>
      <c r="K8" s="259" t="s">
        <v>42</v>
      </c>
      <c r="L8" s="258" t="s">
        <v>40</v>
      </c>
      <c r="M8" s="256" t="s">
        <v>41</v>
      </c>
      <c r="N8" s="259" t="s">
        <v>42</v>
      </c>
      <c r="O8" s="257" t="s">
        <v>40</v>
      </c>
      <c r="P8" s="256" t="s">
        <v>41</v>
      </c>
      <c r="Q8" s="256" t="s">
        <v>42</v>
      </c>
    </row>
    <row r="9" spans="1:17" s="188" customFormat="1" ht="23.1" customHeight="1">
      <c r="A9" s="319" t="s">
        <v>195</v>
      </c>
      <c r="B9" s="341">
        <v>26</v>
      </c>
      <c r="C9" s="215">
        <v>26</v>
      </c>
      <c r="D9" s="215">
        <v>0</v>
      </c>
      <c r="E9" s="266">
        <v>122</v>
      </c>
      <c r="F9" s="341">
        <v>2020</v>
      </c>
      <c r="G9" s="215">
        <v>1058</v>
      </c>
      <c r="H9" s="215">
        <v>962</v>
      </c>
      <c r="I9" s="292">
        <v>655</v>
      </c>
      <c r="J9" s="215">
        <v>334</v>
      </c>
      <c r="K9" s="216">
        <v>321</v>
      </c>
      <c r="L9" s="292">
        <v>248</v>
      </c>
      <c r="M9" s="215">
        <v>30</v>
      </c>
      <c r="N9" s="216">
        <v>218</v>
      </c>
      <c r="O9" s="341">
        <v>40</v>
      </c>
      <c r="P9" s="215">
        <v>21</v>
      </c>
      <c r="Q9" s="215">
        <v>19</v>
      </c>
    </row>
    <row r="10" spans="1:17" s="188" customFormat="1" ht="23.1" customHeight="1">
      <c r="A10" s="260" t="s">
        <v>200</v>
      </c>
      <c r="B10" s="207">
        <v>23</v>
      </c>
      <c r="C10" s="208">
        <v>23</v>
      </c>
      <c r="D10" s="209">
        <v>0</v>
      </c>
      <c r="E10" s="210">
        <v>109</v>
      </c>
      <c r="F10" s="211">
        <v>1733</v>
      </c>
      <c r="G10" s="208">
        <v>879</v>
      </c>
      <c r="H10" s="208">
        <v>854</v>
      </c>
      <c r="I10" s="211">
        <v>631</v>
      </c>
      <c r="J10" s="208">
        <v>319</v>
      </c>
      <c r="K10" s="209">
        <v>312</v>
      </c>
      <c r="L10" s="211">
        <v>217</v>
      </c>
      <c r="M10" s="208">
        <v>20</v>
      </c>
      <c r="N10" s="209">
        <v>197</v>
      </c>
      <c r="O10" s="211">
        <v>36</v>
      </c>
      <c r="P10" s="208">
        <v>17</v>
      </c>
      <c r="Q10" s="261">
        <v>19</v>
      </c>
    </row>
    <row r="11" spans="1:17" s="188" customFormat="1" ht="15.75" customHeight="1">
      <c r="A11" s="264" t="s">
        <v>52</v>
      </c>
      <c r="B11" s="161"/>
      <c r="C11" s="217"/>
      <c r="D11" s="217"/>
      <c r="E11" s="276"/>
      <c r="F11" s="161"/>
      <c r="G11" s="217"/>
      <c r="H11" s="217"/>
      <c r="I11" s="160"/>
      <c r="J11" s="217"/>
      <c r="K11" s="277"/>
      <c r="L11" s="160"/>
      <c r="M11" s="217"/>
      <c r="N11" s="277"/>
      <c r="O11" s="161"/>
      <c r="P11" s="217"/>
      <c r="Q11" s="217"/>
    </row>
    <row r="12" spans="1:17" s="188" customFormat="1" ht="38.25" customHeight="1">
      <c r="A12" s="267" t="s">
        <v>17</v>
      </c>
      <c r="B12" s="229">
        <v>11</v>
      </c>
      <c r="C12" s="307">
        <v>11</v>
      </c>
      <c r="D12" s="329">
        <v>0</v>
      </c>
      <c r="E12" s="330">
        <v>61</v>
      </c>
      <c r="F12" s="305">
        <v>1075</v>
      </c>
      <c r="G12" s="307">
        <v>558</v>
      </c>
      <c r="H12" s="329">
        <v>517</v>
      </c>
      <c r="I12" s="305">
        <v>455</v>
      </c>
      <c r="J12" s="307">
        <v>230</v>
      </c>
      <c r="K12" s="308">
        <v>225</v>
      </c>
      <c r="L12" s="305">
        <v>135</v>
      </c>
      <c r="M12" s="307">
        <v>12</v>
      </c>
      <c r="N12" s="308">
        <v>123</v>
      </c>
      <c r="O12" s="305">
        <v>29</v>
      </c>
      <c r="P12" s="307">
        <v>16</v>
      </c>
      <c r="Q12" s="329">
        <v>13</v>
      </c>
    </row>
    <row r="13" spans="1:17" s="188" customFormat="1" ht="38.25" customHeight="1">
      <c r="A13" s="268" t="s">
        <v>53</v>
      </c>
      <c r="B13" s="229">
        <v>3</v>
      </c>
      <c r="C13" s="311">
        <v>3</v>
      </c>
      <c r="D13" s="331">
        <v>0</v>
      </c>
      <c r="E13" s="332">
        <v>18</v>
      </c>
      <c r="F13" s="305">
        <v>351</v>
      </c>
      <c r="G13" s="311">
        <v>177</v>
      </c>
      <c r="H13" s="331">
        <v>174</v>
      </c>
      <c r="I13" s="305">
        <v>87</v>
      </c>
      <c r="J13" s="311">
        <v>43</v>
      </c>
      <c r="K13" s="312">
        <v>44</v>
      </c>
      <c r="L13" s="305">
        <v>28</v>
      </c>
      <c r="M13" s="311">
        <v>3</v>
      </c>
      <c r="N13" s="312">
        <v>25</v>
      </c>
      <c r="O13" s="305">
        <v>1</v>
      </c>
      <c r="P13" s="311">
        <v>0</v>
      </c>
      <c r="Q13" s="331">
        <v>1</v>
      </c>
    </row>
    <row r="14" spans="1:17" s="188" customFormat="1" ht="38.25" customHeight="1">
      <c r="A14" s="268" t="s">
        <v>18</v>
      </c>
      <c r="B14" s="229">
        <v>1</v>
      </c>
      <c r="C14" s="311">
        <v>1</v>
      </c>
      <c r="D14" s="331">
        <v>0</v>
      </c>
      <c r="E14" s="332">
        <v>6</v>
      </c>
      <c r="F14" s="305">
        <v>102</v>
      </c>
      <c r="G14" s="311">
        <v>50</v>
      </c>
      <c r="H14" s="331">
        <v>52</v>
      </c>
      <c r="I14" s="305">
        <v>31</v>
      </c>
      <c r="J14" s="311">
        <v>15</v>
      </c>
      <c r="K14" s="312">
        <v>16</v>
      </c>
      <c r="L14" s="305">
        <v>9</v>
      </c>
      <c r="M14" s="311">
        <v>0</v>
      </c>
      <c r="N14" s="312">
        <v>9</v>
      </c>
      <c r="O14" s="305">
        <v>0</v>
      </c>
      <c r="P14" s="311">
        <v>0</v>
      </c>
      <c r="Q14" s="331">
        <v>0</v>
      </c>
    </row>
    <row r="15" spans="1:17" s="188" customFormat="1" ht="38.25" customHeight="1">
      <c r="A15" s="268" t="s">
        <v>54</v>
      </c>
      <c r="B15" s="229">
        <v>3</v>
      </c>
      <c r="C15" s="311">
        <v>3</v>
      </c>
      <c r="D15" s="331">
        <v>0</v>
      </c>
      <c r="E15" s="332">
        <v>7</v>
      </c>
      <c r="F15" s="305">
        <v>28</v>
      </c>
      <c r="G15" s="311">
        <v>14</v>
      </c>
      <c r="H15" s="331">
        <v>14</v>
      </c>
      <c r="I15" s="305">
        <v>9</v>
      </c>
      <c r="J15" s="311">
        <v>7</v>
      </c>
      <c r="K15" s="312">
        <v>2</v>
      </c>
      <c r="L15" s="305">
        <v>12</v>
      </c>
      <c r="M15" s="311">
        <v>1</v>
      </c>
      <c r="N15" s="312">
        <v>11</v>
      </c>
      <c r="O15" s="305">
        <v>2</v>
      </c>
      <c r="P15" s="311">
        <v>0</v>
      </c>
      <c r="Q15" s="331">
        <v>2</v>
      </c>
    </row>
    <row r="16" spans="1:17" s="188" customFormat="1" ht="38.25" customHeight="1">
      <c r="A16" s="268" t="s">
        <v>19</v>
      </c>
      <c r="B16" s="229">
        <v>0</v>
      </c>
      <c r="C16" s="311">
        <v>0</v>
      </c>
      <c r="D16" s="331">
        <v>0</v>
      </c>
      <c r="E16" s="332">
        <v>0</v>
      </c>
      <c r="F16" s="305">
        <v>0</v>
      </c>
      <c r="G16" s="311">
        <v>0</v>
      </c>
      <c r="H16" s="331">
        <v>0</v>
      </c>
      <c r="I16" s="305">
        <v>0</v>
      </c>
      <c r="J16" s="311">
        <v>0</v>
      </c>
      <c r="K16" s="331">
        <v>0</v>
      </c>
      <c r="L16" s="305">
        <v>0</v>
      </c>
      <c r="M16" s="311">
        <v>0</v>
      </c>
      <c r="N16" s="312">
        <v>0</v>
      </c>
      <c r="O16" s="305">
        <v>0</v>
      </c>
      <c r="P16" s="311">
        <v>0</v>
      </c>
      <c r="Q16" s="331">
        <v>0</v>
      </c>
    </row>
    <row r="17" spans="1:17" s="188" customFormat="1" ht="38.25" customHeight="1">
      <c r="A17" s="268" t="s">
        <v>55</v>
      </c>
      <c r="B17" s="229">
        <v>0</v>
      </c>
      <c r="C17" s="311">
        <v>0</v>
      </c>
      <c r="D17" s="331">
        <v>0</v>
      </c>
      <c r="E17" s="332">
        <v>0</v>
      </c>
      <c r="F17" s="305">
        <v>0</v>
      </c>
      <c r="G17" s="311">
        <v>0</v>
      </c>
      <c r="H17" s="331">
        <v>0</v>
      </c>
      <c r="I17" s="305">
        <v>0</v>
      </c>
      <c r="J17" s="311">
        <v>0</v>
      </c>
      <c r="K17" s="331">
        <v>0</v>
      </c>
      <c r="L17" s="305">
        <v>0</v>
      </c>
      <c r="M17" s="311">
        <v>0</v>
      </c>
      <c r="N17" s="312">
        <v>0</v>
      </c>
      <c r="O17" s="305">
        <v>0</v>
      </c>
      <c r="P17" s="311">
        <v>0</v>
      </c>
      <c r="Q17" s="331">
        <v>0</v>
      </c>
    </row>
    <row r="18" spans="1:17" s="188" customFormat="1" ht="38.25" customHeight="1">
      <c r="A18" s="268" t="s">
        <v>20</v>
      </c>
      <c r="B18" s="229">
        <v>0</v>
      </c>
      <c r="C18" s="311">
        <v>0</v>
      </c>
      <c r="D18" s="331">
        <v>0</v>
      </c>
      <c r="E18" s="332">
        <v>0</v>
      </c>
      <c r="F18" s="305">
        <v>0</v>
      </c>
      <c r="G18" s="311">
        <v>0</v>
      </c>
      <c r="H18" s="331">
        <v>0</v>
      </c>
      <c r="I18" s="305">
        <v>0</v>
      </c>
      <c r="J18" s="311">
        <v>0</v>
      </c>
      <c r="K18" s="331">
        <v>0</v>
      </c>
      <c r="L18" s="305">
        <v>0</v>
      </c>
      <c r="M18" s="311">
        <v>0</v>
      </c>
      <c r="N18" s="312">
        <v>0</v>
      </c>
      <c r="O18" s="305">
        <v>0</v>
      </c>
      <c r="P18" s="311">
        <v>0</v>
      </c>
      <c r="Q18" s="331">
        <v>0</v>
      </c>
    </row>
    <row r="19" spans="1:17" s="188" customFormat="1" ht="38.25" customHeight="1">
      <c r="A19" s="268" t="s">
        <v>56</v>
      </c>
      <c r="B19" s="229">
        <v>4</v>
      </c>
      <c r="C19" s="311">
        <v>4</v>
      </c>
      <c r="D19" s="331">
        <v>0</v>
      </c>
      <c r="E19" s="332">
        <v>14</v>
      </c>
      <c r="F19" s="305">
        <v>138</v>
      </c>
      <c r="G19" s="311">
        <v>62</v>
      </c>
      <c r="H19" s="331">
        <v>76</v>
      </c>
      <c r="I19" s="305">
        <v>40</v>
      </c>
      <c r="J19" s="311">
        <v>18</v>
      </c>
      <c r="K19" s="312">
        <v>22</v>
      </c>
      <c r="L19" s="305">
        <v>25</v>
      </c>
      <c r="M19" s="311">
        <v>3</v>
      </c>
      <c r="N19" s="312">
        <v>22</v>
      </c>
      <c r="O19" s="305">
        <v>3</v>
      </c>
      <c r="P19" s="311">
        <v>1</v>
      </c>
      <c r="Q19" s="331">
        <v>2</v>
      </c>
    </row>
    <row r="20" spans="1:17" s="188" customFormat="1" ht="38.25" customHeight="1">
      <c r="A20" s="268" t="s">
        <v>22</v>
      </c>
      <c r="B20" s="229">
        <v>1</v>
      </c>
      <c r="C20" s="311">
        <v>1</v>
      </c>
      <c r="D20" s="331">
        <v>0</v>
      </c>
      <c r="E20" s="332">
        <v>3</v>
      </c>
      <c r="F20" s="305">
        <v>39</v>
      </c>
      <c r="G20" s="311">
        <v>18</v>
      </c>
      <c r="H20" s="331">
        <v>21</v>
      </c>
      <c r="I20" s="305">
        <v>9</v>
      </c>
      <c r="J20" s="311">
        <v>6</v>
      </c>
      <c r="K20" s="312">
        <v>3</v>
      </c>
      <c r="L20" s="305">
        <v>8</v>
      </c>
      <c r="M20" s="311">
        <v>1</v>
      </c>
      <c r="N20" s="312">
        <v>7</v>
      </c>
      <c r="O20" s="305">
        <v>1</v>
      </c>
      <c r="P20" s="311">
        <v>0</v>
      </c>
      <c r="Q20" s="331">
        <v>1</v>
      </c>
    </row>
    <row r="21" spans="1:17" s="188" customFormat="1" ht="38.25" customHeight="1">
      <c r="A21" s="268" t="s">
        <v>23</v>
      </c>
      <c r="B21" s="229">
        <v>0</v>
      </c>
      <c r="C21" s="311">
        <v>0</v>
      </c>
      <c r="D21" s="331">
        <v>0</v>
      </c>
      <c r="E21" s="332">
        <v>0</v>
      </c>
      <c r="F21" s="305">
        <v>0</v>
      </c>
      <c r="G21" s="311">
        <v>0</v>
      </c>
      <c r="H21" s="331">
        <v>0</v>
      </c>
      <c r="I21" s="305">
        <v>0</v>
      </c>
      <c r="J21" s="311">
        <v>0</v>
      </c>
      <c r="K21" s="312">
        <v>0</v>
      </c>
      <c r="L21" s="305">
        <v>0</v>
      </c>
      <c r="M21" s="311">
        <v>0</v>
      </c>
      <c r="N21" s="312">
        <v>0</v>
      </c>
      <c r="O21" s="305">
        <v>0</v>
      </c>
      <c r="P21" s="311">
        <v>0</v>
      </c>
      <c r="Q21" s="331">
        <v>0</v>
      </c>
    </row>
    <row r="22" spans="1:17" s="188" customFormat="1" ht="38.25" customHeight="1">
      <c r="A22" s="268" t="s">
        <v>57</v>
      </c>
      <c r="B22" s="229">
        <v>0</v>
      </c>
      <c r="C22" s="311">
        <v>0</v>
      </c>
      <c r="D22" s="331">
        <v>0</v>
      </c>
      <c r="E22" s="332">
        <v>0</v>
      </c>
      <c r="F22" s="305">
        <v>0</v>
      </c>
      <c r="G22" s="311">
        <v>0</v>
      </c>
      <c r="H22" s="331">
        <v>0</v>
      </c>
      <c r="I22" s="305">
        <v>0</v>
      </c>
      <c r="J22" s="311">
        <v>0</v>
      </c>
      <c r="K22" s="312">
        <v>0</v>
      </c>
      <c r="L22" s="305">
        <v>0</v>
      </c>
      <c r="M22" s="311">
        <v>0</v>
      </c>
      <c r="N22" s="312">
        <v>0</v>
      </c>
      <c r="O22" s="305">
        <v>0</v>
      </c>
      <c r="P22" s="311">
        <v>0</v>
      </c>
      <c r="Q22" s="331">
        <v>0</v>
      </c>
    </row>
    <row r="23" spans="1:17" s="188" customFormat="1" ht="38.25" customHeight="1">
      <c r="A23" s="268" t="s">
        <v>24</v>
      </c>
      <c r="B23" s="229">
        <v>0</v>
      </c>
      <c r="C23" s="311">
        <v>0</v>
      </c>
      <c r="D23" s="331">
        <v>0</v>
      </c>
      <c r="E23" s="332">
        <v>0</v>
      </c>
      <c r="F23" s="305">
        <v>0</v>
      </c>
      <c r="G23" s="311">
        <v>0</v>
      </c>
      <c r="H23" s="331">
        <v>0</v>
      </c>
      <c r="I23" s="305">
        <v>0</v>
      </c>
      <c r="J23" s="311">
        <v>0</v>
      </c>
      <c r="K23" s="312">
        <v>0</v>
      </c>
      <c r="L23" s="305">
        <v>0</v>
      </c>
      <c r="M23" s="311">
        <v>0</v>
      </c>
      <c r="N23" s="312">
        <v>0</v>
      </c>
      <c r="O23" s="305">
        <v>0</v>
      </c>
      <c r="P23" s="311">
        <v>0</v>
      </c>
      <c r="Q23" s="331">
        <v>0</v>
      </c>
    </row>
    <row r="24" spans="1:17" s="188" customFormat="1" ht="38.25" customHeight="1">
      <c r="A24" s="268" t="s">
        <v>46</v>
      </c>
      <c r="B24" s="229">
        <v>0</v>
      </c>
      <c r="C24" s="311">
        <v>0</v>
      </c>
      <c r="D24" s="331">
        <v>0</v>
      </c>
      <c r="E24" s="332">
        <v>0</v>
      </c>
      <c r="F24" s="305">
        <v>0</v>
      </c>
      <c r="G24" s="311">
        <v>0</v>
      </c>
      <c r="H24" s="331">
        <v>0</v>
      </c>
      <c r="I24" s="305">
        <v>0</v>
      </c>
      <c r="J24" s="311">
        <v>0</v>
      </c>
      <c r="K24" s="312">
        <v>0</v>
      </c>
      <c r="L24" s="305">
        <v>0</v>
      </c>
      <c r="M24" s="311">
        <v>0</v>
      </c>
      <c r="N24" s="312">
        <v>0</v>
      </c>
      <c r="O24" s="305">
        <v>0</v>
      </c>
      <c r="P24" s="311">
        <v>0</v>
      </c>
      <c r="Q24" s="331">
        <v>0</v>
      </c>
    </row>
    <row r="25" spans="1:17" s="188" customFormat="1" ht="38.25" customHeight="1">
      <c r="A25" s="268" t="s">
        <v>26</v>
      </c>
      <c r="B25" s="229">
        <v>0</v>
      </c>
      <c r="C25" s="311">
        <v>0</v>
      </c>
      <c r="D25" s="331">
        <v>0</v>
      </c>
      <c r="E25" s="332">
        <v>0</v>
      </c>
      <c r="F25" s="305">
        <v>0</v>
      </c>
      <c r="G25" s="311">
        <v>0</v>
      </c>
      <c r="H25" s="331">
        <v>0</v>
      </c>
      <c r="I25" s="305">
        <v>0</v>
      </c>
      <c r="J25" s="311">
        <v>0</v>
      </c>
      <c r="K25" s="312">
        <v>0</v>
      </c>
      <c r="L25" s="305">
        <v>0</v>
      </c>
      <c r="M25" s="311">
        <v>0</v>
      </c>
      <c r="N25" s="312">
        <v>0</v>
      </c>
      <c r="O25" s="305">
        <v>0</v>
      </c>
      <c r="P25" s="311">
        <v>0</v>
      </c>
      <c r="Q25" s="331">
        <v>0</v>
      </c>
    </row>
    <row r="26" spans="1:17" s="188" customFormat="1" ht="38.25" customHeight="1">
      <c r="A26" s="268" t="s">
        <v>58</v>
      </c>
      <c r="B26" s="229">
        <v>0</v>
      </c>
      <c r="C26" s="311">
        <v>0</v>
      </c>
      <c r="D26" s="331">
        <v>0</v>
      </c>
      <c r="E26" s="332">
        <v>0</v>
      </c>
      <c r="F26" s="305">
        <v>0</v>
      </c>
      <c r="G26" s="311">
        <v>0</v>
      </c>
      <c r="H26" s="331">
        <v>0</v>
      </c>
      <c r="I26" s="305">
        <v>0</v>
      </c>
      <c r="J26" s="311">
        <v>0</v>
      </c>
      <c r="K26" s="312">
        <v>0</v>
      </c>
      <c r="L26" s="305">
        <v>0</v>
      </c>
      <c r="M26" s="311">
        <v>0</v>
      </c>
      <c r="N26" s="312">
        <v>0</v>
      </c>
      <c r="O26" s="305">
        <v>0</v>
      </c>
      <c r="P26" s="311">
        <v>0</v>
      </c>
      <c r="Q26" s="331">
        <v>0</v>
      </c>
    </row>
    <row r="27" spans="1:17" s="188" customFormat="1" ht="38.25" customHeight="1">
      <c r="A27" s="269" t="s">
        <v>47</v>
      </c>
      <c r="B27" s="229">
        <v>0</v>
      </c>
      <c r="C27" s="311">
        <v>0</v>
      </c>
      <c r="D27" s="331">
        <v>0</v>
      </c>
      <c r="E27" s="332">
        <v>0</v>
      </c>
      <c r="F27" s="305">
        <v>0</v>
      </c>
      <c r="G27" s="311">
        <v>0</v>
      </c>
      <c r="H27" s="331">
        <v>0</v>
      </c>
      <c r="I27" s="305">
        <v>0</v>
      </c>
      <c r="J27" s="311">
        <v>0</v>
      </c>
      <c r="K27" s="312">
        <v>0</v>
      </c>
      <c r="L27" s="305">
        <v>0</v>
      </c>
      <c r="M27" s="311">
        <v>0</v>
      </c>
      <c r="N27" s="312">
        <v>0</v>
      </c>
      <c r="O27" s="305">
        <v>0</v>
      </c>
      <c r="P27" s="311">
        <v>0</v>
      </c>
      <c r="Q27" s="331">
        <v>0</v>
      </c>
    </row>
    <row r="28" spans="1:17" s="188" customFormat="1" ht="38.25" customHeight="1" thickBot="1">
      <c r="A28" s="270" t="s">
        <v>28</v>
      </c>
      <c r="B28" s="271">
        <v>0</v>
      </c>
      <c r="C28" s="337">
        <v>0</v>
      </c>
      <c r="D28" s="338">
        <v>0</v>
      </c>
      <c r="E28" s="339">
        <v>0</v>
      </c>
      <c r="F28" s="317">
        <v>0</v>
      </c>
      <c r="G28" s="337">
        <v>0</v>
      </c>
      <c r="H28" s="338">
        <v>0</v>
      </c>
      <c r="I28" s="301">
        <v>0</v>
      </c>
      <c r="J28" s="337">
        <v>0</v>
      </c>
      <c r="K28" s="340">
        <v>0</v>
      </c>
      <c r="L28" s="301">
        <v>0</v>
      </c>
      <c r="M28" s="337">
        <v>0</v>
      </c>
      <c r="N28" s="340">
        <v>0</v>
      </c>
      <c r="O28" s="301">
        <v>0</v>
      </c>
      <c r="P28" s="337">
        <v>0</v>
      </c>
      <c r="Q28" s="338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2"/>
  <pageMargins left="0.55118110236220474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&amp;R&amp;11幼稚園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showGridLines="0" view="pageBreakPreview" zoomScaleNormal="100" zoomScaleSheetLayoutView="100" workbookViewId="0">
      <selection activeCell="F45" sqref="F45"/>
    </sheetView>
  </sheetViews>
  <sheetFormatPr defaultColWidth="10.28515625" defaultRowHeight="12.75"/>
  <cols>
    <col min="1" max="2" width="5.5703125" style="3" customWidth="1"/>
    <col min="3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>
      <c r="O1" s="4"/>
      <c r="P1" s="4"/>
      <c r="Q1" s="4"/>
    </row>
    <row r="2" spans="1:17" ht="14.25" customHeight="1">
      <c r="O2" s="4"/>
      <c r="P2" s="4"/>
      <c r="Q2" s="4"/>
    </row>
    <row r="3" spans="1:17" ht="20.100000000000001" customHeight="1" thickBot="1">
      <c r="A3" s="472" t="s">
        <v>204</v>
      </c>
      <c r="J3" s="5"/>
      <c r="K3" s="5"/>
      <c r="L3" s="5"/>
      <c r="M3" s="5"/>
      <c r="N3" s="4"/>
      <c r="O3" s="4"/>
      <c r="P3" s="4"/>
      <c r="Q3" s="4"/>
    </row>
    <row r="4" spans="1:17" ht="20.100000000000001" customHeight="1">
      <c r="A4" s="556" t="s">
        <v>59</v>
      </c>
      <c r="B4" s="557"/>
      <c r="C4" s="581" t="s">
        <v>60</v>
      </c>
      <c r="D4" s="585"/>
      <c r="E4" s="581" t="s">
        <v>61</v>
      </c>
      <c r="F4" s="585"/>
      <c r="G4" s="581" t="s">
        <v>62</v>
      </c>
      <c r="H4" s="590"/>
      <c r="I4" s="591"/>
      <c r="J4" s="581" t="s">
        <v>63</v>
      </c>
      <c r="K4" s="562"/>
      <c r="L4" s="562"/>
      <c r="M4" s="562"/>
      <c r="N4" s="8"/>
      <c r="O4" s="4"/>
      <c r="P4" s="4"/>
      <c r="Q4" s="4"/>
    </row>
    <row r="5" spans="1:17" ht="15" customHeight="1">
      <c r="A5" s="546"/>
      <c r="B5" s="547"/>
      <c r="C5" s="586"/>
      <c r="D5" s="587"/>
      <c r="E5" s="586"/>
      <c r="F5" s="587"/>
      <c r="G5" s="592" t="s">
        <v>60</v>
      </c>
      <c r="H5" s="593" t="s">
        <v>64</v>
      </c>
      <c r="I5" s="594" t="s">
        <v>65</v>
      </c>
      <c r="J5" s="592" t="s">
        <v>60</v>
      </c>
      <c r="K5" s="465" t="s">
        <v>66</v>
      </c>
      <c r="L5" s="465" t="s">
        <v>67</v>
      </c>
      <c r="M5" s="594" t="s">
        <v>68</v>
      </c>
      <c r="N5" s="574"/>
      <c r="O5" s="574"/>
      <c r="P5" s="574"/>
      <c r="Q5" s="574"/>
    </row>
    <row r="6" spans="1:17" ht="15" customHeight="1">
      <c r="A6" s="548"/>
      <c r="B6" s="549"/>
      <c r="C6" s="588"/>
      <c r="D6" s="589"/>
      <c r="E6" s="588"/>
      <c r="F6" s="589"/>
      <c r="G6" s="567"/>
      <c r="H6" s="553"/>
      <c r="I6" s="555"/>
      <c r="J6" s="567"/>
      <c r="K6" s="462" t="s">
        <v>69</v>
      </c>
      <c r="L6" s="462" t="s">
        <v>69</v>
      </c>
      <c r="M6" s="555"/>
      <c r="N6" s="574"/>
      <c r="O6" s="574"/>
      <c r="P6" s="574"/>
      <c r="Q6" s="574"/>
    </row>
    <row r="7" spans="1:17" ht="20.100000000000001" customHeight="1">
      <c r="A7" s="546" t="s">
        <v>70</v>
      </c>
      <c r="B7" s="547"/>
      <c r="C7" s="582">
        <v>83</v>
      </c>
      <c r="D7" s="583"/>
      <c r="E7" s="582">
        <v>1</v>
      </c>
      <c r="F7" s="584"/>
      <c r="G7" s="278">
        <v>59</v>
      </c>
      <c r="H7" s="342">
        <v>55</v>
      </c>
      <c r="I7" s="343">
        <v>4</v>
      </c>
      <c r="J7" s="278">
        <v>23</v>
      </c>
      <c r="K7" s="342">
        <v>21</v>
      </c>
      <c r="L7" s="342">
        <v>1</v>
      </c>
      <c r="M7" s="343">
        <v>1</v>
      </c>
      <c r="N7" s="6"/>
      <c r="O7" s="6"/>
      <c r="P7" s="6"/>
      <c r="Q7" s="6"/>
    </row>
    <row r="8" spans="1:17" ht="20.100000000000001" customHeight="1">
      <c r="A8" s="548" t="s">
        <v>71</v>
      </c>
      <c r="B8" s="549"/>
      <c r="C8" s="575">
        <f>E8+G8+J8</f>
        <v>0</v>
      </c>
      <c r="D8" s="576"/>
      <c r="E8" s="575">
        <v>0</v>
      </c>
      <c r="F8" s="577"/>
      <c r="G8" s="279">
        <v>0</v>
      </c>
      <c r="H8" s="344">
        <v>0</v>
      </c>
      <c r="I8" s="345">
        <v>0</v>
      </c>
      <c r="J8" s="280">
        <v>0</v>
      </c>
      <c r="K8" s="346">
        <v>0</v>
      </c>
      <c r="L8" s="346">
        <v>0</v>
      </c>
      <c r="M8" s="345">
        <v>0</v>
      </c>
      <c r="N8" s="7"/>
      <c r="O8" s="7"/>
      <c r="P8" s="7"/>
      <c r="Q8" s="7"/>
    </row>
    <row r="9" spans="1:17" ht="20.100000000000001" customHeight="1" thickBot="1">
      <c r="A9" s="550" t="s">
        <v>60</v>
      </c>
      <c r="B9" s="551"/>
      <c r="C9" s="578">
        <v>83</v>
      </c>
      <c r="D9" s="579"/>
      <c r="E9" s="578">
        <v>1</v>
      </c>
      <c r="F9" s="580"/>
      <c r="G9" s="95">
        <v>59</v>
      </c>
      <c r="H9" s="96">
        <v>55</v>
      </c>
      <c r="I9" s="97">
        <v>4</v>
      </c>
      <c r="J9" s="95">
        <v>23</v>
      </c>
      <c r="K9" s="96">
        <v>21</v>
      </c>
      <c r="L9" s="96">
        <v>1</v>
      </c>
      <c r="M9" s="97">
        <v>1</v>
      </c>
      <c r="N9" s="6"/>
      <c r="O9" s="6"/>
      <c r="P9" s="6"/>
      <c r="Q9" s="6"/>
    </row>
    <row r="10" spans="1:17" ht="17.25" customHeight="1">
      <c r="A10" s="464"/>
      <c r="B10" s="464"/>
      <c r="C10" s="464"/>
      <c r="D10" s="464"/>
      <c r="E10" s="464"/>
      <c r="F10" s="46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 thickBot="1">
      <c r="A11" s="473" t="s">
        <v>205</v>
      </c>
    </row>
    <row r="12" spans="1:17" ht="20.100000000000001" customHeight="1">
      <c r="A12" s="556" t="s">
        <v>59</v>
      </c>
      <c r="B12" s="557"/>
      <c r="C12" s="562" t="s">
        <v>60</v>
      </c>
      <c r="D12" s="572" t="s">
        <v>72</v>
      </c>
      <c r="E12" s="568">
        <v>1</v>
      </c>
      <c r="F12" s="568">
        <v>2</v>
      </c>
      <c r="G12" s="568">
        <v>3</v>
      </c>
      <c r="H12" s="568">
        <v>4</v>
      </c>
      <c r="I12" s="568">
        <v>5</v>
      </c>
      <c r="J12" s="568">
        <v>6</v>
      </c>
      <c r="K12" s="568">
        <v>7</v>
      </c>
      <c r="L12" s="568">
        <v>8</v>
      </c>
      <c r="M12" s="568">
        <v>9</v>
      </c>
      <c r="N12" s="568">
        <v>10</v>
      </c>
      <c r="O12" s="568">
        <v>11</v>
      </c>
      <c r="P12" s="568">
        <v>12</v>
      </c>
      <c r="Q12" s="570" t="s">
        <v>73</v>
      </c>
    </row>
    <row r="13" spans="1:17" ht="20.100000000000001" customHeight="1">
      <c r="A13" s="548"/>
      <c r="B13" s="549"/>
      <c r="C13" s="565"/>
      <c r="D13" s="573"/>
      <c r="E13" s="569"/>
      <c r="F13" s="569"/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71"/>
    </row>
    <row r="14" spans="1:17" ht="20.100000000000001" customHeight="1">
      <c r="A14" s="546" t="s">
        <v>61</v>
      </c>
      <c r="B14" s="547"/>
      <c r="C14" s="6">
        <v>1</v>
      </c>
      <c r="D14" s="347">
        <v>0</v>
      </c>
      <c r="E14" s="348">
        <v>0</v>
      </c>
      <c r="F14" s="349">
        <v>0</v>
      </c>
      <c r="G14" s="350">
        <v>0</v>
      </c>
      <c r="H14" s="350">
        <v>0</v>
      </c>
      <c r="I14" s="348">
        <v>0</v>
      </c>
      <c r="J14" s="348">
        <v>1</v>
      </c>
      <c r="K14" s="348">
        <v>0</v>
      </c>
      <c r="L14" s="348">
        <v>0</v>
      </c>
      <c r="M14" s="348">
        <v>0</v>
      </c>
      <c r="N14" s="348">
        <v>0</v>
      </c>
      <c r="O14" s="348">
        <v>0</v>
      </c>
      <c r="P14" s="348">
        <v>0</v>
      </c>
      <c r="Q14" s="350">
        <v>0</v>
      </c>
    </row>
    <row r="15" spans="1:17" ht="20.100000000000001" customHeight="1">
      <c r="A15" s="546" t="s">
        <v>74</v>
      </c>
      <c r="B15" s="547"/>
      <c r="C15" s="6">
        <v>59</v>
      </c>
      <c r="D15" s="351">
        <v>16</v>
      </c>
      <c r="E15" s="342">
        <v>10</v>
      </c>
      <c r="F15" s="6">
        <v>10</v>
      </c>
      <c r="G15" s="343">
        <v>21</v>
      </c>
      <c r="H15" s="343">
        <v>1</v>
      </c>
      <c r="I15" s="342">
        <v>1</v>
      </c>
      <c r="J15" s="342">
        <v>0</v>
      </c>
      <c r="K15" s="342">
        <v>0</v>
      </c>
      <c r="L15" s="342">
        <v>0</v>
      </c>
      <c r="M15" s="342">
        <v>0</v>
      </c>
      <c r="N15" s="342">
        <v>0</v>
      </c>
      <c r="O15" s="342">
        <v>0</v>
      </c>
      <c r="P15" s="342">
        <v>0</v>
      </c>
      <c r="Q15" s="343">
        <v>0</v>
      </c>
    </row>
    <row r="16" spans="1:17" ht="20.100000000000001" customHeight="1">
      <c r="A16" s="546" t="s">
        <v>75</v>
      </c>
      <c r="B16" s="547"/>
      <c r="C16" s="6">
        <v>23</v>
      </c>
      <c r="D16" s="351">
        <v>1</v>
      </c>
      <c r="E16" s="342">
        <v>0</v>
      </c>
      <c r="F16" s="6">
        <v>0</v>
      </c>
      <c r="G16" s="343">
        <v>7</v>
      </c>
      <c r="H16" s="343">
        <v>9</v>
      </c>
      <c r="I16" s="342">
        <v>0</v>
      </c>
      <c r="J16" s="342">
        <v>1</v>
      </c>
      <c r="K16" s="342">
        <v>1</v>
      </c>
      <c r="L16" s="342">
        <v>0</v>
      </c>
      <c r="M16" s="342">
        <v>2</v>
      </c>
      <c r="N16" s="342">
        <v>1</v>
      </c>
      <c r="O16" s="342">
        <v>1</v>
      </c>
      <c r="P16" s="342">
        <v>0</v>
      </c>
      <c r="Q16" s="343">
        <v>0</v>
      </c>
    </row>
    <row r="17" spans="1:17" ht="20.100000000000001" customHeight="1" thickBot="1">
      <c r="A17" s="563" t="s">
        <v>60</v>
      </c>
      <c r="B17" s="564"/>
      <c r="C17" s="98">
        <v>83</v>
      </c>
      <c r="D17" s="99">
        <v>17</v>
      </c>
      <c r="E17" s="100">
        <v>10</v>
      </c>
      <c r="F17" s="100">
        <v>10</v>
      </c>
      <c r="G17" s="100">
        <v>28</v>
      </c>
      <c r="H17" s="100">
        <v>10</v>
      </c>
      <c r="I17" s="100">
        <v>1</v>
      </c>
      <c r="J17" s="100">
        <v>2</v>
      </c>
      <c r="K17" s="101">
        <v>1</v>
      </c>
      <c r="L17" s="100">
        <v>0</v>
      </c>
      <c r="M17" s="101">
        <v>2</v>
      </c>
      <c r="N17" s="100">
        <v>1</v>
      </c>
      <c r="O17" s="100">
        <v>1</v>
      </c>
      <c r="P17" s="100">
        <v>0</v>
      </c>
      <c r="Q17" s="102">
        <v>0</v>
      </c>
    </row>
    <row r="18" spans="1:17">
      <c r="A18" s="9" t="s">
        <v>76</v>
      </c>
      <c r="L18" s="10"/>
    </row>
    <row r="19" spans="1:17">
      <c r="A19" s="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20.100000000000001" customHeight="1" thickBot="1">
      <c r="A20" s="472" t="s">
        <v>206</v>
      </c>
    </row>
    <row r="21" spans="1:17" ht="20.100000000000001" customHeight="1">
      <c r="A21" s="556" t="s">
        <v>59</v>
      </c>
      <c r="B21" s="557"/>
      <c r="C21" s="562" t="s">
        <v>60</v>
      </c>
      <c r="D21" s="566" t="s">
        <v>77</v>
      </c>
      <c r="E21" s="552" t="s">
        <v>78</v>
      </c>
      <c r="F21" s="552" t="s">
        <v>79</v>
      </c>
      <c r="G21" s="552" t="s">
        <v>80</v>
      </c>
      <c r="H21" s="552" t="s">
        <v>81</v>
      </c>
      <c r="I21" s="552" t="s">
        <v>82</v>
      </c>
      <c r="J21" s="552" t="s">
        <v>83</v>
      </c>
      <c r="K21" s="552" t="s">
        <v>84</v>
      </c>
      <c r="L21" s="554" t="s">
        <v>85</v>
      </c>
    </row>
    <row r="22" spans="1:17" ht="20.100000000000001" customHeight="1">
      <c r="A22" s="548"/>
      <c r="B22" s="549"/>
      <c r="C22" s="565"/>
      <c r="D22" s="567"/>
      <c r="E22" s="553"/>
      <c r="F22" s="553"/>
      <c r="G22" s="553"/>
      <c r="H22" s="553"/>
      <c r="I22" s="553"/>
      <c r="J22" s="553"/>
      <c r="K22" s="553"/>
      <c r="L22" s="555"/>
    </row>
    <row r="23" spans="1:17" ht="20.100000000000001" customHeight="1">
      <c r="A23" s="546" t="s">
        <v>61</v>
      </c>
      <c r="B23" s="547"/>
      <c r="C23" s="6">
        <v>1</v>
      </c>
      <c r="D23" s="347">
        <v>0</v>
      </c>
      <c r="E23" s="348">
        <v>0</v>
      </c>
      <c r="F23" s="352">
        <v>1</v>
      </c>
      <c r="G23" s="342">
        <v>0</v>
      </c>
      <c r="H23" s="348">
        <v>0</v>
      </c>
      <c r="I23" s="348">
        <v>0</v>
      </c>
      <c r="J23" s="348">
        <v>0</v>
      </c>
      <c r="K23" s="348">
        <v>0</v>
      </c>
      <c r="L23" s="350">
        <v>0</v>
      </c>
    </row>
    <row r="24" spans="1:17" ht="20.100000000000001" customHeight="1">
      <c r="A24" s="546" t="s">
        <v>74</v>
      </c>
      <c r="B24" s="547"/>
      <c r="C24" s="6">
        <v>59</v>
      </c>
      <c r="D24" s="353">
        <v>16</v>
      </c>
      <c r="E24" s="352">
        <v>40</v>
      </c>
      <c r="F24" s="352">
        <v>3</v>
      </c>
      <c r="G24" s="342">
        <v>0</v>
      </c>
      <c r="H24" s="342">
        <v>0</v>
      </c>
      <c r="I24" s="342">
        <v>0</v>
      </c>
      <c r="J24" s="342">
        <v>0</v>
      </c>
      <c r="K24" s="342">
        <v>0</v>
      </c>
      <c r="L24" s="343">
        <v>0</v>
      </c>
    </row>
    <row r="25" spans="1:17" ht="20.100000000000001" customHeight="1">
      <c r="A25" s="548" t="s">
        <v>75</v>
      </c>
      <c r="B25" s="549"/>
      <c r="C25" s="354">
        <v>23</v>
      </c>
      <c r="D25" s="355">
        <v>1</v>
      </c>
      <c r="E25" s="356">
        <v>8</v>
      </c>
      <c r="F25" s="356">
        <v>9</v>
      </c>
      <c r="G25" s="356">
        <v>1</v>
      </c>
      <c r="H25" s="356">
        <v>1</v>
      </c>
      <c r="I25" s="356">
        <v>3</v>
      </c>
      <c r="J25" s="344">
        <v>0</v>
      </c>
      <c r="K25" s="344">
        <v>0</v>
      </c>
      <c r="L25" s="357">
        <v>0</v>
      </c>
    </row>
    <row r="26" spans="1:17" ht="20.100000000000001" customHeight="1" thickBot="1">
      <c r="A26" s="550" t="s">
        <v>60</v>
      </c>
      <c r="B26" s="551"/>
      <c r="C26" s="103">
        <v>83</v>
      </c>
      <c r="D26" s="104">
        <v>17</v>
      </c>
      <c r="E26" s="105">
        <v>48</v>
      </c>
      <c r="F26" s="105">
        <v>13</v>
      </c>
      <c r="G26" s="105">
        <v>1</v>
      </c>
      <c r="H26" s="105">
        <v>1</v>
      </c>
      <c r="I26" s="105">
        <v>3</v>
      </c>
      <c r="J26" s="100">
        <v>0</v>
      </c>
      <c r="K26" s="100">
        <v>0</v>
      </c>
      <c r="L26" s="102">
        <v>0</v>
      </c>
    </row>
    <row r="27" spans="1:17">
      <c r="A27" s="12" t="s">
        <v>86</v>
      </c>
      <c r="B27" s="464"/>
      <c r="C27" s="8"/>
      <c r="D27" s="13"/>
      <c r="E27" s="13"/>
      <c r="F27" s="13"/>
      <c r="G27" s="13"/>
      <c r="H27" s="13"/>
      <c r="I27" s="13"/>
      <c r="J27" s="13"/>
      <c r="K27" s="13"/>
      <c r="L27" s="13"/>
    </row>
    <row r="28" spans="1:17" ht="12.75" customHeight="1">
      <c r="A28" s="9"/>
      <c r="L28" s="10"/>
    </row>
    <row r="29" spans="1:17" ht="20.100000000000001" customHeight="1" thickBot="1">
      <c r="A29" s="472" t="s">
        <v>207</v>
      </c>
    </row>
    <row r="30" spans="1:17" ht="20.100000000000001" customHeight="1">
      <c r="A30" s="556" t="s">
        <v>87</v>
      </c>
      <c r="B30" s="556"/>
      <c r="C30" s="556"/>
      <c r="D30" s="557"/>
      <c r="E30" s="562" t="s">
        <v>88</v>
      </c>
      <c r="F30" s="562"/>
      <c r="G30" s="562"/>
      <c r="H30" s="558"/>
      <c r="I30" s="562" t="s">
        <v>89</v>
      </c>
      <c r="J30" s="562"/>
      <c r="K30" s="562"/>
      <c r="L30" s="562"/>
    </row>
    <row r="31" spans="1:17" ht="20.100000000000001" customHeight="1">
      <c r="A31" s="548"/>
      <c r="B31" s="548"/>
      <c r="C31" s="548"/>
      <c r="D31" s="549"/>
      <c r="E31" s="463" t="s">
        <v>60</v>
      </c>
      <c r="F31" s="14" t="s">
        <v>90</v>
      </c>
      <c r="G31" s="14" t="s">
        <v>91</v>
      </c>
      <c r="H31" s="15" t="s">
        <v>92</v>
      </c>
      <c r="I31" s="463" t="s">
        <v>60</v>
      </c>
      <c r="J31" s="14" t="s">
        <v>90</v>
      </c>
      <c r="K31" s="14" t="s">
        <v>91</v>
      </c>
      <c r="L31" s="16" t="s">
        <v>92</v>
      </c>
    </row>
    <row r="32" spans="1:17" ht="20.100000000000001" customHeight="1">
      <c r="A32" s="546" t="s">
        <v>93</v>
      </c>
      <c r="B32" s="546"/>
      <c r="C32" s="546"/>
      <c r="D32" s="547"/>
      <c r="E32" s="106">
        <v>0</v>
      </c>
      <c r="F32" s="348">
        <v>0</v>
      </c>
      <c r="G32" s="358">
        <v>0</v>
      </c>
      <c r="H32" s="7">
        <v>0</v>
      </c>
      <c r="I32" s="107">
        <v>77</v>
      </c>
      <c r="J32" s="358">
        <v>2</v>
      </c>
      <c r="K32" s="358">
        <v>29</v>
      </c>
      <c r="L32" s="359">
        <v>46</v>
      </c>
    </row>
    <row r="33" spans="1:13" ht="20.100000000000001" customHeight="1">
      <c r="A33" s="546" t="s">
        <v>94</v>
      </c>
      <c r="B33" s="546"/>
      <c r="C33" s="546"/>
      <c r="D33" s="547"/>
      <c r="E33" s="108">
        <v>1</v>
      </c>
      <c r="F33" s="342">
        <v>0</v>
      </c>
      <c r="G33" s="360">
        <v>1</v>
      </c>
      <c r="H33" s="7">
        <v>0</v>
      </c>
      <c r="I33" s="109">
        <v>61</v>
      </c>
      <c r="J33" s="360">
        <v>2</v>
      </c>
      <c r="K33" s="360">
        <v>29</v>
      </c>
      <c r="L33" s="361">
        <v>30</v>
      </c>
    </row>
    <row r="34" spans="1:13" ht="20.100000000000001" customHeight="1">
      <c r="A34" s="546" t="s">
        <v>95</v>
      </c>
      <c r="B34" s="546"/>
      <c r="C34" s="546"/>
      <c r="D34" s="547"/>
      <c r="E34" s="108">
        <v>6</v>
      </c>
      <c r="F34" s="342">
        <v>0</v>
      </c>
      <c r="G34" s="360">
        <v>6</v>
      </c>
      <c r="H34" s="7">
        <v>0</v>
      </c>
      <c r="I34" s="109">
        <v>69</v>
      </c>
      <c r="J34" s="360">
        <v>2</v>
      </c>
      <c r="K34" s="360">
        <v>37</v>
      </c>
      <c r="L34" s="361">
        <v>30</v>
      </c>
    </row>
    <row r="35" spans="1:13" ht="20.100000000000001" customHeight="1">
      <c r="A35" s="546" t="s">
        <v>96</v>
      </c>
      <c r="B35" s="546"/>
      <c r="C35" s="546"/>
      <c r="D35" s="547"/>
      <c r="E35" s="108">
        <v>2</v>
      </c>
      <c r="F35" s="342">
        <v>0</v>
      </c>
      <c r="G35" s="360">
        <v>2</v>
      </c>
      <c r="H35" s="7">
        <v>0</v>
      </c>
      <c r="I35" s="108">
        <v>0</v>
      </c>
      <c r="J35" s="7">
        <v>0</v>
      </c>
      <c r="K35" s="360">
        <v>0</v>
      </c>
      <c r="L35" s="7">
        <v>0</v>
      </c>
    </row>
    <row r="36" spans="1:13" ht="20.100000000000001" customHeight="1">
      <c r="A36" s="546" t="s">
        <v>97</v>
      </c>
      <c r="B36" s="546"/>
      <c r="C36" s="546"/>
      <c r="D36" s="547"/>
      <c r="E36" s="108">
        <v>2</v>
      </c>
      <c r="F36" s="342">
        <v>0</v>
      </c>
      <c r="G36" s="360">
        <v>2</v>
      </c>
      <c r="H36" s="7">
        <v>0</v>
      </c>
      <c r="I36" s="108">
        <v>0</v>
      </c>
      <c r="J36" s="362">
        <v>0</v>
      </c>
      <c r="K36" s="362">
        <v>0</v>
      </c>
      <c r="L36" s="7">
        <v>0</v>
      </c>
    </row>
    <row r="37" spans="1:13" ht="20.100000000000001" customHeight="1">
      <c r="A37" s="546" t="s">
        <v>98</v>
      </c>
      <c r="B37" s="546"/>
      <c r="C37" s="546"/>
      <c r="D37" s="547"/>
      <c r="E37" s="108">
        <v>8</v>
      </c>
      <c r="F37" s="342">
        <v>0</v>
      </c>
      <c r="G37" s="362">
        <v>8</v>
      </c>
      <c r="H37" s="363">
        <v>0</v>
      </c>
      <c r="I37" s="108">
        <v>6</v>
      </c>
      <c r="J37" s="7">
        <v>0</v>
      </c>
      <c r="K37" s="360">
        <v>6</v>
      </c>
      <c r="L37" s="7">
        <v>0</v>
      </c>
    </row>
    <row r="38" spans="1:13" ht="20.100000000000001" customHeight="1">
      <c r="A38" s="548" t="s">
        <v>99</v>
      </c>
      <c r="B38" s="548"/>
      <c r="C38" s="548"/>
      <c r="D38" s="549"/>
      <c r="E38" s="110">
        <v>47</v>
      </c>
      <c r="F38" s="346">
        <v>1</v>
      </c>
      <c r="G38" s="346">
        <v>24</v>
      </c>
      <c r="H38" s="364">
        <v>22</v>
      </c>
      <c r="I38" s="111">
        <v>0</v>
      </c>
      <c r="J38" s="110">
        <v>0</v>
      </c>
      <c r="K38" s="346">
        <v>0</v>
      </c>
      <c r="L38" s="110">
        <v>0</v>
      </c>
    </row>
    <row r="39" spans="1:13" ht="20.100000000000001" customHeight="1" thickBot="1">
      <c r="A39" s="550" t="s">
        <v>60</v>
      </c>
      <c r="B39" s="550"/>
      <c r="C39" s="550"/>
      <c r="D39" s="551"/>
      <c r="E39" s="112">
        <v>66</v>
      </c>
      <c r="F39" s="113">
        <v>1</v>
      </c>
      <c r="G39" s="96">
        <v>43</v>
      </c>
      <c r="H39" s="114">
        <v>22</v>
      </c>
      <c r="I39" s="95">
        <v>213</v>
      </c>
      <c r="J39" s="96">
        <v>6</v>
      </c>
      <c r="K39" s="96">
        <v>101</v>
      </c>
      <c r="L39" s="97">
        <v>106</v>
      </c>
    </row>
    <row r="40" spans="1:13">
      <c r="A40" s="17" t="s">
        <v>100</v>
      </c>
      <c r="B40" s="464"/>
      <c r="C40" s="464"/>
      <c r="D40" s="464"/>
      <c r="E40" s="8"/>
      <c r="F40" s="8"/>
      <c r="G40" s="8"/>
      <c r="H40" s="8"/>
      <c r="I40" s="17"/>
      <c r="J40" s="8"/>
      <c r="K40" s="8"/>
      <c r="L40" s="8"/>
    </row>
    <row r="41" spans="1:13">
      <c r="A41" s="9"/>
      <c r="L41" s="10"/>
    </row>
    <row r="42" spans="1:13" ht="20.100000000000001" customHeight="1" thickBot="1">
      <c r="A42" s="472" t="s">
        <v>208</v>
      </c>
    </row>
    <row r="43" spans="1:13" ht="20.100000000000001" customHeight="1">
      <c r="A43" s="556" t="s">
        <v>59</v>
      </c>
      <c r="B43" s="557"/>
      <c r="C43" s="558" t="s">
        <v>60</v>
      </c>
      <c r="D43" s="560" t="s">
        <v>101</v>
      </c>
      <c r="E43" s="552" t="s">
        <v>102</v>
      </c>
      <c r="F43" s="552" t="s">
        <v>103</v>
      </c>
      <c r="G43" s="552" t="s">
        <v>104</v>
      </c>
      <c r="H43" s="552" t="s">
        <v>105</v>
      </c>
      <c r="I43" s="552" t="s">
        <v>106</v>
      </c>
      <c r="J43" s="554" t="s">
        <v>107</v>
      </c>
      <c r="K43" s="281"/>
      <c r="L43" s="281"/>
      <c r="M43" s="281"/>
    </row>
    <row r="44" spans="1:13" ht="20.100000000000001" customHeight="1">
      <c r="A44" s="548"/>
      <c r="B44" s="549"/>
      <c r="C44" s="559"/>
      <c r="D44" s="561"/>
      <c r="E44" s="553"/>
      <c r="F44" s="553"/>
      <c r="G44" s="553"/>
      <c r="H44" s="553"/>
      <c r="I44" s="553"/>
      <c r="J44" s="555"/>
      <c r="K44" s="281"/>
      <c r="L44" s="281"/>
      <c r="M44" s="281"/>
    </row>
    <row r="45" spans="1:13" ht="20.100000000000001" customHeight="1">
      <c r="A45" s="546" t="s">
        <v>108</v>
      </c>
      <c r="B45" s="547"/>
      <c r="C45" s="115">
        <v>6</v>
      </c>
      <c r="D45" s="365">
        <v>4</v>
      </c>
      <c r="E45" s="358">
        <v>0</v>
      </c>
      <c r="F45" s="476">
        <v>2</v>
      </c>
      <c r="G45" s="358">
        <v>0</v>
      </c>
      <c r="H45" s="358">
        <v>0</v>
      </c>
      <c r="I45" s="358">
        <v>0</v>
      </c>
      <c r="J45" s="359">
        <v>0</v>
      </c>
      <c r="K45" s="281"/>
      <c r="L45" s="281"/>
      <c r="M45" s="281"/>
    </row>
    <row r="46" spans="1:13" ht="20.100000000000001" customHeight="1">
      <c r="A46" s="546" t="s">
        <v>74</v>
      </c>
      <c r="B46" s="547"/>
      <c r="C46" s="115">
        <v>101</v>
      </c>
      <c r="D46" s="367">
        <v>88</v>
      </c>
      <c r="E46" s="366">
        <v>11</v>
      </c>
      <c r="F46" s="366">
        <v>1</v>
      </c>
      <c r="G46" s="360">
        <v>0</v>
      </c>
      <c r="H46" s="475">
        <v>1</v>
      </c>
      <c r="I46" s="360">
        <v>0</v>
      </c>
      <c r="J46" s="361">
        <v>0</v>
      </c>
      <c r="K46" s="281"/>
      <c r="L46" s="281"/>
      <c r="M46" s="281"/>
    </row>
    <row r="47" spans="1:13" ht="20.100000000000001" customHeight="1">
      <c r="A47" s="548" t="s">
        <v>75</v>
      </c>
      <c r="B47" s="549"/>
      <c r="C47" s="116">
        <v>106</v>
      </c>
      <c r="D47" s="368">
        <v>46</v>
      </c>
      <c r="E47" s="369">
        <v>18</v>
      </c>
      <c r="F47" s="369">
        <v>18</v>
      </c>
      <c r="G47" s="369">
        <v>19</v>
      </c>
      <c r="H47" s="369">
        <v>5</v>
      </c>
      <c r="I47" s="346">
        <v>0</v>
      </c>
      <c r="J47" s="345">
        <v>0</v>
      </c>
      <c r="K47" s="281"/>
      <c r="L47" s="281"/>
      <c r="M47" s="281"/>
    </row>
    <row r="48" spans="1:13" ht="20.100000000000001" customHeight="1" thickBot="1">
      <c r="A48" s="550" t="s">
        <v>60</v>
      </c>
      <c r="B48" s="551"/>
      <c r="C48" s="117">
        <v>213</v>
      </c>
      <c r="D48" s="118">
        <v>138</v>
      </c>
      <c r="E48" s="119">
        <v>29</v>
      </c>
      <c r="F48" s="119">
        <v>21</v>
      </c>
      <c r="G48" s="119">
        <v>19</v>
      </c>
      <c r="H48" s="119">
        <v>6</v>
      </c>
      <c r="I48" s="113">
        <v>0</v>
      </c>
      <c r="J48" s="120">
        <v>0</v>
      </c>
      <c r="K48" s="281"/>
      <c r="L48" s="281"/>
      <c r="M48" s="281"/>
    </row>
    <row r="49" spans="1:12">
      <c r="A49" s="9" t="s">
        <v>109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6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>
      <c r="A52" s="464"/>
      <c r="B52" s="464"/>
      <c r="C52" s="11"/>
      <c r="D52" s="11"/>
      <c r="E52" s="11"/>
      <c r="F52" s="11"/>
      <c r="G52" s="11"/>
      <c r="H52" s="11"/>
      <c r="I52" s="11"/>
      <c r="J52" s="11"/>
      <c r="K52" s="10"/>
      <c r="L52" s="10"/>
    </row>
    <row r="53" spans="1:12">
      <c r="A53" s="464"/>
      <c r="B53" s="464"/>
      <c r="C53" s="464"/>
      <c r="D53" s="464"/>
      <c r="E53" s="464"/>
      <c r="F53" s="464"/>
      <c r="G53" s="464"/>
      <c r="H53" s="464"/>
      <c r="I53" s="10"/>
      <c r="J53" s="10"/>
      <c r="K53" s="10"/>
      <c r="L53" s="10"/>
    </row>
    <row r="54" spans="1:12" ht="18" customHeight="1">
      <c r="A54" s="464"/>
      <c r="B54" s="464"/>
      <c r="C54" s="464"/>
      <c r="D54" s="464"/>
      <c r="E54" s="464"/>
      <c r="F54" s="464"/>
      <c r="G54" s="464"/>
      <c r="H54" s="464"/>
      <c r="I54" s="10"/>
      <c r="J54" s="10"/>
      <c r="K54" s="10"/>
      <c r="L54" s="10"/>
    </row>
  </sheetData>
  <mergeCells count="82">
    <mergeCell ref="J4:M4"/>
    <mergeCell ref="O5:O6"/>
    <mergeCell ref="P5:P6"/>
    <mergeCell ref="Q5:Q6"/>
    <mergeCell ref="A7:B7"/>
    <mergeCell ref="C7:D7"/>
    <mergeCell ref="E7:F7"/>
    <mergeCell ref="A4:B6"/>
    <mergeCell ref="C4:D6"/>
    <mergeCell ref="E4:F6"/>
    <mergeCell ref="G4:I4"/>
    <mergeCell ref="G5:G6"/>
    <mergeCell ref="H5:H6"/>
    <mergeCell ref="I5:I6"/>
    <mergeCell ref="J5:J6"/>
    <mergeCell ref="M5:M6"/>
    <mergeCell ref="N5:N6"/>
    <mergeCell ref="A8:B8"/>
    <mergeCell ref="C8:D8"/>
    <mergeCell ref="E8:F8"/>
    <mergeCell ref="A9:B9"/>
    <mergeCell ref="C9:D9"/>
    <mergeCell ref="E9:F9"/>
    <mergeCell ref="A15:B15"/>
    <mergeCell ref="H12:H13"/>
    <mergeCell ref="I12:I13"/>
    <mergeCell ref="J12:J13"/>
    <mergeCell ref="K12:K13"/>
    <mergeCell ref="A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Q13"/>
    <mergeCell ref="A14:B14"/>
    <mergeCell ref="L12:L13"/>
    <mergeCell ref="M12:M13"/>
    <mergeCell ref="A16:B16"/>
    <mergeCell ref="A17:B17"/>
    <mergeCell ref="A21:B22"/>
    <mergeCell ref="C21:C22"/>
    <mergeCell ref="D21:D22"/>
    <mergeCell ref="A37:D37"/>
    <mergeCell ref="L21:L22"/>
    <mergeCell ref="A23:B23"/>
    <mergeCell ref="A24:B24"/>
    <mergeCell ref="A25:B25"/>
    <mergeCell ref="A26:B26"/>
    <mergeCell ref="A30:D31"/>
    <mergeCell ref="E30:H30"/>
    <mergeCell ref="I30:L30"/>
    <mergeCell ref="F21:F22"/>
    <mergeCell ref="G21:G22"/>
    <mergeCell ref="H21:H22"/>
    <mergeCell ref="I21:I22"/>
    <mergeCell ref="J21:J22"/>
    <mergeCell ref="K21:K22"/>
    <mergeCell ref="E21:E22"/>
    <mergeCell ref="A32:D32"/>
    <mergeCell ref="A33:D33"/>
    <mergeCell ref="A34:D34"/>
    <mergeCell ref="A35:D35"/>
    <mergeCell ref="A36:D36"/>
    <mergeCell ref="H43:H44"/>
    <mergeCell ref="I43:I44"/>
    <mergeCell ref="J43:J44"/>
    <mergeCell ref="A45:B45"/>
    <mergeCell ref="A38:D38"/>
    <mergeCell ref="A39:D39"/>
    <mergeCell ref="A43:B44"/>
    <mergeCell ref="C43:C44"/>
    <mergeCell ref="D43:D44"/>
    <mergeCell ref="E43:E44"/>
    <mergeCell ref="A46:B46"/>
    <mergeCell ref="A47:B47"/>
    <mergeCell ref="A48:B48"/>
    <mergeCell ref="F43:F44"/>
    <mergeCell ref="G43:G44"/>
  </mergeCells>
  <phoneticPr fontId="12"/>
  <pageMargins left="0.62992125984251968" right="0.78740157480314965" top="0.78740157480314965" bottom="0.59055118110236227" header="0.51181102362204722" footer="0.51181102362204722"/>
  <pageSetup paperSize="9" scale="82" orientation="portrait" r:id="rId1"/>
  <headerFooter scaleWithDoc="0" alignWithMargins="0">
    <oddHeader>&amp;L&amp;11幼稚園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view="pageBreakPreview" zoomScaleNormal="100" zoomScaleSheetLayoutView="100" workbookViewId="0">
      <selection activeCell="R27" sqref="R27:S28"/>
    </sheetView>
  </sheetViews>
  <sheetFormatPr defaultColWidth="10.28515625" defaultRowHeight="12.7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18" ht="21" customHeight="1" thickBot="1">
      <c r="A1" s="474" t="s">
        <v>210</v>
      </c>
    </row>
    <row r="2" spans="1:18" ht="21" customHeight="1">
      <c r="A2" s="599" t="s">
        <v>110</v>
      </c>
      <c r="B2" s="600"/>
      <c r="C2" s="601" t="s">
        <v>60</v>
      </c>
      <c r="D2" s="601"/>
      <c r="E2" s="601"/>
      <c r="F2" s="602" t="s">
        <v>111</v>
      </c>
      <c r="G2" s="601"/>
      <c r="H2" s="603"/>
      <c r="I2" s="601" t="s">
        <v>112</v>
      </c>
      <c r="J2" s="601"/>
      <c r="K2" s="601"/>
      <c r="L2" s="602" t="s">
        <v>113</v>
      </c>
      <c r="M2" s="601"/>
      <c r="N2" s="601"/>
      <c r="P2" s="623"/>
      <c r="Q2" s="623"/>
      <c r="R2" s="623"/>
    </row>
    <row r="3" spans="1:18" ht="21" customHeight="1">
      <c r="A3" s="595"/>
      <c r="B3" s="596"/>
      <c r="C3" s="19" t="s">
        <v>60</v>
      </c>
      <c r="D3" s="20" t="s">
        <v>114</v>
      </c>
      <c r="E3" s="21" t="s">
        <v>115</v>
      </c>
      <c r="F3" s="22" t="s">
        <v>60</v>
      </c>
      <c r="G3" s="20" t="s">
        <v>114</v>
      </c>
      <c r="H3" s="23" t="s">
        <v>115</v>
      </c>
      <c r="I3" s="19" t="s">
        <v>60</v>
      </c>
      <c r="J3" s="20" t="s">
        <v>114</v>
      </c>
      <c r="K3" s="23" t="s">
        <v>115</v>
      </c>
      <c r="L3" s="19" t="s">
        <v>196</v>
      </c>
      <c r="M3" s="20" t="s">
        <v>114</v>
      </c>
      <c r="N3" s="21" t="s">
        <v>115</v>
      </c>
      <c r="O3" s="24"/>
      <c r="P3" s="623"/>
      <c r="Q3" s="623"/>
      <c r="R3" s="623"/>
    </row>
    <row r="4" spans="1:18" ht="21" customHeight="1">
      <c r="A4" s="617" t="s">
        <v>116</v>
      </c>
      <c r="B4" s="618"/>
      <c r="C4" s="121">
        <v>98</v>
      </c>
      <c r="D4" s="122">
        <v>51</v>
      </c>
      <c r="E4" s="123">
        <v>47</v>
      </c>
      <c r="F4" s="124">
        <v>23</v>
      </c>
      <c r="G4" s="370">
        <v>10</v>
      </c>
      <c r="H4" s="371">
        <v>13</v>
      </c>
      <c r="I4" s="124">
        <v>47</v>
      </c>
      <c r="J4" s="370">
        <v>19</v>
      </c>
      <c r="K4" s="371">
        <v>28</v>
      </c>
      <c r="L4" s="125">
        <v>28</v>
      </c>
      <c r="M4" s="370">
        <v>22</v>
      </c>
      <c r="N4" s="372">
        <v>6</v>
      </c>
    </row>
    <row r="5" spans="1:18" ht="21" customHeight="1">
      <c r="A5" s="619" t="s">
        <v>117</v>
      </c>
      <c r="B5" s="619"/>
      <c r="C5" s="126">
        <v>754</v>
      </c>
      <c r="D5" s="127">
        <v>359</v>
      </c>
      <c r="E5" s="128">
        <v>395</v>
      </c>
      <c r="F5" s="129">
        <v>170</v>
      </c>
      <c r="G5" s="373">
        <v>71</v>
      </c>
      <c r="H5" s="374">
        <v>99</v>
      </c>
      <c r="I5" s="129">
        <v>241</v>
      </c>
      <c r="J5" s="373">
        <v>123</v>
      </c>
      <c r="K5" s="374">
        <v>118</v>
      </c>
      <c r="L5" s="129">
        <v>343</v>
      </c>
      <c r="M5" s="373">
        <v>165</v>
      </c>
      <c r="N5" s="375">
        <v>178</v>
      </c>
    </row>
    <row r="6" spans="1:18" ht="21" customHeight="1">
      <c r="A6" s="620" t="s">
        <v>118</v>
      </c>
      <c r="B6" s="25" t="s">
        <v>60</v>
      </c>
      <c r="C6" s="126">
        <v>1733</v>
      </c>
      <c r="D6" s="127">
        <v>879</v>
      </c>
      <c r="E6" s="128">
        <v>854</v>
      </c>
      <c r="F6" s="126">
        <v>538</v>
      </c>
      <c r="G6" s="130">
        <v>253</v>
      </c>
      <c r="H6" s="131">
        <v>285</v>
      </c>
      <c r="I6" s="126">
        <v>577</v>
      </c>
      <c r="J6" s="130">
        <v>292</v>
      </c>
      <c r="K6" s="131">
        <v>285</v>
      </c>
      <c r="L6" s="126">
        <v>618</v>
      </c>
      <c r="M6" s="130">
        <v>334</v>
      </c>
      <c r="N6" s="132">
        <v>284</v>
      </c>
    </row>
    <row r="7" spans="1:18" ht="21" customHeight="1">
      <c r="A7" s="621"/>
      <c r="B7" s="469" t="s">
        <v>119</v>
      </c>
      <c r="C7" s="133">
        <v>1720</v>
      </c>
      <c r="D7" s="134">
        <v>874</v>
      </c>
      <c r="E7" s="135">
        <v>846</v>
      </c>
      <c r="F7" s="136">
        <v>536</v>
      </c>
      <c r="G7" s="376">
        <v>252</v>
      </c>
      <c r="H7" s="377">
        <v>284</v>
      </c>
      <c r="I7" s="136">
        <v>570</v>
      </c>
      <c r="J7" s="376">
        <v>291</v>
      </c>
      <c r="K7" s="377">
        <v>279</v>
      </c>
      <c r="L7" s="133">
        <v>614</v>
      </c>
      <c r="M7" s="376">
        <v>331</v>
      </c>
      <c r="N7" s="378">
        <v>283</v>
      </c>
      <c r="O7" s="26"/>
    </row>
    <row r="8" spans="1:18" ht="21" customHeight="1">
      <c r="A8" s="622"/>
      <c r="B8" s="27" t="s">
        <v>68</v>
      </c>
      <c r="C8" s="137">
        <v>13</v>
      </c>
      <c r="D8" s="138">
        <v>5</v>
      </c>
      <c r="E8" s="139">
        <v>8</v>
      </c>
      <c r="F8" s="393">
        <v>2</v>
      </c>
      <c r="G8" s="379">
        <v>1</v>
      </c>
      <c r="H8" s="380">
        <v>1</v>
      </c>
      <c r="I8" s="393">
        <v>7</v>
      </c>
      <c r="J8" s="379">
        <v>1</v>
      </c>
      <c r="K8" s="380">
        <v>6</v>
      </c>
      <c r="L8" s="393">
        <v>4</v>
      </c>
      <c r="M8" s="379">
        <v>3</v>
      </c>
      <c r="N8" s="381">
        <v>1</v>
      </c>
    </row>
    <row r="9" spans="1:18" ht="21" customHeight="1" thickBot="1">
      <c r="A9" s="616" t="s">
        <v>120</v>
      </c>
      <c r="B9" s="616"/>
      <c r="C9" s="140">
        <v>2585</v>
      </c>
      <c r="D9" s="141">
        <v>1289</v>
      </c>
      <c r="E9" s="142">
        <v>1296</v>
      </c>
      <c r="F9" s="143">
        <v>731</v>
      </c>
      <c r="G9" s="141">
        <v>334</v>
      </c>
      <c r="H9" s="142">
        <v>397</v>
      </c>
      <c r="I9" s="143">
        <v>865</v>
      </c>
      <c r="J9" s="141">
        <v>434</v>
      </c>
      <c r="K9" s="142">
        <v>431</v>
      </c>
      <c r="L9" s="143">
        <v>989</v>
      </c>
      <c r="M9" s="141">
        <v>521</v>
      </c>
      <c r="N9" s="2">
        <v>468</v>
      </c>
    </row>
    <row r="10" spans="1:18" ht="21" customHeight="1"/>
    <row r="11" spans="1:18" ht="21" customHeight="1"/>
    <row r="12" spans="1:18" ht="21" customHeight="1" thickBot="1">
      <c r="A12" s="474" t="s">
        <v>211</v>
      </c>
    </row>
    <row r="13" spans="1:18" ht="21" customHeight="1">
      <c r="A13" s="599" t="s">
        <v>110</v>
      </c>
      <c r="B13" s="600"/>
      <c r="C13" s="601" t="s">
        <v>60</v>
      </c>
      <c r="D13" s="601"/>
      <c r="E13" s="601"/>
      <c r="F13" s="602" t="s">
        <v>111</v>
      </c>
      <c r="G13" s="601"/>
      <c r="H13" s="603"/>
      <c r="I13" s="601" t="s">
        <v>112</v>
      </c>
      <c r="J13" s="601"/>
      <c r="K13" s="601"/>
      <c r="L13" s="602" t="s">
        <v>113</v>
      </c>
      <c r="M13" s="601"/>
      <c r="N13" s="601"/>
    </row>
    <row r="14" spans="1:18" ht="21" customHeight="1">
      <c r="A14" s="595"/>
      <c r="B14" s="596"/>
      <c r="C14" s="19" t="s">
        <v>60</v>
      </c>
      <c r="D14" s="20" t="s">
        <v>114</v>
      </c>
      <c r="E14" s="21" t="s">
        <v>115</v>
      </c>
      <c r="F14" s="22" t="s">
        <v>60</v>
      </c>
      <c r="G14" s="20" t="s">
        <v>114</v>
      </c>
      <c r="H14" s="23" t="s">
        <v>115</v>
      </c>
      <c r="I14" s="19" t="s">
        <v>60</v>
      </c>
      <c r="J14" s="20" t="s">
        <v>114</v>
      </c>
      <c r="K14" s="21" t="s">
        <v>115</v>
      </c>
      <c r="L14" s="22" t="s">
        <v>60</v>
      </c>
      <c r="M14" s="20" t="s">
        <v>114</v>
      </c>
      <c r="N14" s="21" t="s">
        <v>115</v>
      </c>
    </row>
    <row r="15" spans="1:18" ht="21" customHeight="1">
      <c r="A15" s="617" t="s">
        <v>116</v>
      </c>
      <c r="B15" s="618"/>
      <c r="C15" s="121">
        <v>35</v>
      </c>
      <c r="D15" s="122">
        <v>16</v>
      </c>
      <c r="E15" s="123">
        <v>19</v>
      </c>
      <c r="F15" s="144">
        <v>23</v>
      </c>
      <c r="G15" s="122">
        <v>10</v>
      </c>
      <c r="H15" s="123">
        <v>13</v>
      </c>
      <c r="I15" s="144">
        <v>12</v>
      </c>
      <c r="J15" s="122">
        <v>6</v>
      </c>
      <c r="K15" s="123">
        <v>6</v>
      </c>
      <c r="L15" s="144">
        <v>0</v>
      </c>
      <c r="M15" s="122">
        <v>0</v>
      </c>
      <c r="N15" s="382">
        <v>0</v>
      </c>
    </row>
    <row r="16" spans="1:18" ht="21" customHeight="1">
      <c r="A16" s="619" t="s">
        <v>117</v>
      </c>
      <c r="B16" s="619"/>
      <c r="C16" s="126">
        <v>288</v>
      </c>
      <c r="D16" s="127">
        <v>122</v>
      </c>
      <c r="E16" s="128">
        <v>166</v>
      </c>
      <c r="F16" s="145">
        <v>170</v>
      </c>
      <c r="G16" s="127">
        <v>71</v>
      </c>
      <c r="H16" s="128">
        <v>99</v>
      </c>
      <c r="I16" s="145">
        <v>53</v>
      </c>
      <c r="J16" s="127">
        <v>26</v>
      </c>
      <c r="K16" s="128">
        <v>27</v>
      </c>
      <c r="L16" s="145">
        <v>65</v>
      </c>
      <c r="M16" s="127">
        <v>25</v>
      </c>
      <c r="N16" s="383">
        <v>40</v>
      </c>
    </row>
    <row r="17" spans="1:17" ht="21" customHeight="1">
      <c r="A17" s="620" t="s">
        <v>121</v>
      </c>
      <c r="B17" s="25" t="s">
        <v>60</v>
      </c>
      <c r="C17" s="126">
        <v>303</v>
      </c>
      <c r="D17" s="127">
        <v>135</v>
      </c>
      <c r="E17" s="128">
        <v>168</v>
      </c>
      <c r="F17" s="126">
        <v>258</v>
      </c>
      <c r="G17" s="130">
        <v>113</v>
      </c>
      <c r="H17" s="131">
        <v>145</v>
      </c>
      <c r="I17" s="126">
        <v>32</v>
      </c>
      <c r="J17" s="130">
        <v>17</v>
      </c>
      <c r="K17" s="131">
        <v>15</v>
      </c>
      <c r="L17" s="126">
        <v>13</v>
      </c>
      <c r="M17" s="130">
        <v>5</v>
      </c>
      <c r="N17" s="132">
        <v>8</v>
      </c>
    </row>
    <row r="18" spans="1:17" ht="21" customHeight="1">
      <c r="A18" s="621"/>
      <c r="B18" s="28" t="s">
        <v>119</v>
      </c>
      <c r="C18" s="133">
        <v>301</v>
      </c>
      <c r="D18" s="134">
        <v>135</v>
      </c>
      <c r="E18" s="135">
        <v>166</v>
      </c>
      <c r="F18" s="136">
        <v>257</v>
      </c>
      <c r="G18" s="134">
        <v>113</v>
      </c>
      <c r="H18" s="135">
        <v>144</v>
      </c>
      <c r="I18" s="136">
        <v>31</v>
      </c>
      <c r="J18" s="134">
        <v>17</v>
      </c>
      <c r="K18" s="135">
        <v>14</v>
      </c>
      <c r="L18" s="136">
        <v>13</v>
      </c>
      <c r="M18" s="134">
        <v>5</v>
      </c>
      <c r="N18" s="384">
        <v>8</v>
      </c>
    </row>
    <row r="19" spans="1:17" ht="21" customHeight="1">
      <c r="A19" s="622"/>
      <c r="B19" s="27" t="s">
        <v>68</v>
      </c>
      <c r="C19" s="137">
        <v>2</v>
      </c>
      <c r="D19" s="138">
        <v>0</v>
      </c>
      <c r="E19" s="139">
        <v>2</v>
      </c>
      <c r="F19" s="149">
        <v>1</v>
      </c>
      <c r="G19" s="138">
        <v>0</v>
      </c>
      <c r="H19" s="139">
        <v>1</v>
      </c>
      <c r="I19" s="149">
        <v>1</v>
      </c>
      <c r="J19" s="138">
        <v>0</v>
      </c>
      <c r="K19" s="139">
        <v>1</v>
      </c>
      <c r="L19" s="149">
        <v>0</v>
      </c>
      <c r="M19" s="138">
        <v>0</v>
      </c>
      <c r="N19" s="385">
        <v>0</v>
      </c>
    </row>
    <row r="20" spans="1:17" ht="21" customHeight="1" thickBot="1">
      <c r="A20" s="616" t="s">
        <v>120</v>
      </c>
      <c r="B20" s="616"/>
      <c r="C20" s="140">
        <v>626</v>
      </c>
      <c r="D20" s="141">
        <v>273</v>
      </c>
      <c r="E20" s="142">
        <v>353</v>
      </c>
      <c r="F20" s="143">
        <v>451</v>
      </c>
      <c r="G20" s="141">
        <v>194</v>
      </c>
      <c r="H20" s="142">
        <v>257</v>
      </c>
      <c r="I20" s="143">
        <v>97</v>
      </c>
      <c r="J20" s="141">
        <v>49</v>
      </c>
      <c r="K20" s="142">
        <v>48</v>
      </c>
      <c r="L20" s="143">
        <v>78</v>
      </c>
      <c r="M20" s="141">
        <v>30</v>
      </c>
      <c r="N20" s="2">
        <v>48</v>
      </c>
    </row>
    <row r="21" spans="1:17" ht="21" customHeight="1"/>
    <row r="22" spans="1:17" ht="21" customHeight="1"/>
    <row r="23" spans="1:17" ht="21" customHeight="1" thickBot="1">
      <c r="A23" s="474" t="s">
        <v>212</v>
      </c>
    </row>
    <row r="24" spans="1:17" ht="21" customHeight="1">
      <c r="A24" s="599" t="s">
        <v>122</v>
      </c>
      <c r="B24" s="600"/>
      <c r="C24" s="601" t="s">
        <v>60</v>
      </c>
      <c r="D24" s="601"/>
      <c r="E24" s="601"/>
      <c r="F24" s="606" t="s">
        <v>123</v>
      </c>
      <c r="G24" s="615"/>
      <c r="H24" s="606" t="s">
        <v>124</v>
      </c>
      <c r="I24" s="615"/>
      <c r="J24" s="606" t="s">
        <v>125</v>
      </c>
      <c r="K24" s="615"/>
      <c r="L24" s="606" t="s">
        <v>126</v>
      </c>
      <c r="M24" s="615"/>
      <c r="N24" s="606" t="s">
        <v>127</v>
      </c>
      <c r="O24" s="615"/>
      <c r="P24" s="606" t="s">
        <v>128</v>
      </c>
      <c r="Q24" s="607"/>
    </row>
    <row r="25" spans="1:17" ht="21" customHeight="1">
      <c r="A25" s="595"/>
      <c r="B25" s="596"/>
      <c r="C25" s="19" t="s">
        <v>60</v>
      </c>
      <c r="D25" s="20" t="s">
        <v>114</v>
      </c>
      <c r="E25" s="23" t="s">
        <v>115</v>
      </c>
      <c r="F25" s="30" t="s">
        <v>114</v>
      </c>
      <c r="G25" s="23" t="s">
        <v>115</v>
      </c>
      <c r="H25" s="30" t="s">
        <v>114</v>
      </c>
      <c r="I25" s="23" t="s">
        <v>115</v>
      </c>
      <c r="J25" s="31" t="s">
        <v>114</v>
      </c>
      <c r="K25" s="32" t="s">
        <v>115</v>
      </c>
      <c r="L25" s="30" t="s">
        <v>114</v>
      </c>
      <c r="M25" s="23" t="s">
        <v>115</v>
      </c>
      <c r="N25" s="30" t="s">
        <v>114</v>
      </c>
      <c r="O25" s="23" t="s">
        <v>115</v>
      </c>
      <c r="P25" s="30" t="s">
        <v>114</v>
      </c>
      <c r="Q25" s="21" t="s">
        <v>115</v>
      </c>
    </row>
    <row r="26" spans="1:17" ht="21" customHeight="1">
      <c r="A26" s="608" t="s">
        <v>129</v>
      </c>
      <c r="B26" s="33" t="s">
        <v>130</v>
      </c>
      <c r="C26" s="1">
        <v>6</v>
      </c>
      <c r="D26" s="150">
        <v>1</v>
      </c>
      <c r="E26" s="151">
        <v>5</v>
      </c>
      <c r="F26" s="1">
        <v>0</v>
      </c>
      <c r="G26" s="152">
        <v>0</v>
      </c>
      <c r="H26" s="1">
        <v>1</v>
      </c>
      <c r="I26" s="386">
        <v>0</v>
      </c>
      <c r="J26" s="1">
        <v>0</v>
      </c>
      <c r="K26" s="152">
        <v>0</v>
      </c>
      <c r="L26" s="1">
        <v>0</v>
      </c>
      <c r="M26" s="152">
        <v>0</v>
      </c>
      <c r="N26" s="1">
        <v>0</v>
      </c>
      <c r="O26" s="152">
        <v>0</v>
      </c>
      <c r="P26" s="1">
        <v>0</v>
      </c>
      <c r="Q26" s="359">
        <v>4</v>
      </c>
    </row>
    <row r="27" spans="1:17" ht="21" customHeight="1">
      <c r="A27" s="609"/>
      <c r="B27" s="34" t="s">
        <v>131</v>
      </c>
      <c r="C27" s="1">
        <v>6</v>
      </c>
      <c r="D27" s="127">
        <v>1</v>
      </c>
      <c r="E27" s="151">
        <v>5</v>
      </c>
      <c r="F27" s="1">
        <v>1</v>
      </c>
      <c r="G27" s="148">
        <v>0</v>
      </c>
      <c r="H27" s="1">
        <v>0</v>
      </c>
      <c r="I27" s="148">
        <v>0</v>
      </c>
      <c r="J27" s="1">
        <v>0</v>
      </c>
      <c r="K27" s="148">
        <v>0</v>
      </c>
      <c r="L27" s="1">
        <v>0</v>
      </c>
      <c r="M27" s="148">
        <v>1</v>
      </c>
      <c r="N27" s="1">
        <v>0</v>
      </c>
      <c r="O27" s="148">
        <v>0</v>
      </c>
      <c r="P27" s="1">
        <v>0</v>
      </c>
      <c r="Q27" s="1">
        <v>0</v>
      </c>
    </row>
    <row r="28" spans="1:17" ht="21" customHeight="1">
      <c r="A28" s="610" t="s">
        <v>132</v>
      </c>
      <c r="B28" s="35" t="s">
        <v>130</v>
      </c>
      <c r="C28" s="133">
        <v>123</v>
      </c>
      <c r="D28" s="134">
        <v>4</v>
      </c>
      <c r="E28" s="153">
        <v>119</v>
      </c>
      <c r="F28" s="384">
        <v>0</v>
      </c>
      <c r="G28" s="135">
        <v>10</v>
      </c>
      <c r="H28" s="384">
        <v>0</v>
      </c>
      <c r="I28" s="135">
        <v>12</v>
      </c>
      <c r="J28" s="384">
        <v>0</v>
      </c>
      <c r="K28" s="135">
        <v>5</v>
      </c>
      <c r="L28" s="384">
        <v>0</v>
      </c>
      <c r="M28" s="135">
        <v>2</v>
      </c>
      <c r="N28" s="384">
        <v>0</v>
      </c>
      <c r="O28" s="135">
        <v>0</v>
      </c>
      <c r="P28" s="384">
        <v>4</v>
      </c>
      <c r="Q28" s="384">
        <v>84</v>
      </c>
    </row>
    <row r="29" spans="1:17" ht="21" customHeight="1">
      <c r="A29" s="611"/>
      <c r="B29" s="34" t="s">
        <v>131</v>
      </c>
      <c r="C29" s="126">
        <v>74</v>
      </c>
      <c r="D29" s="127">
        <v>27</v>
      </c>
      <c r="E29" s="154">
        <v>47</v>
      </c>
      <c r="F29" s="383">
        <v>19</v>
      </c>
      <c r="G29" s="128">
        <v>15</v>
      </c>
      <c r="H29" s="383">
        <v>3</v>
      </c>
      <c r="I29" s="128">
        <v>4</v>
      </c>
      <c r="J29" s="383">
        <v>5</v>
      </c>
      <c r="K29" s="128">
        <v>8</v>
      </c>
      <c r="L29" s="383">
        <v>0</v>
      </c>
      <c r="M29" s="128">
        <v>0</v>
      </c>
      <c r="N29" s="383">
        <v>0</v>
      </c>
      <c r="O29" s="128">
        <v>0</v>
      </c>
      <c r="P29" s="383">
        <v>0</v>
      </c>
      <c r="Q29" s="383">
        <v>4</v>
      </c>
    </row>
    <row r="30" spans="1:17" ht="21" customHeight="1">
      <c r="A30" s="612" t="s">
        <v>133</v>
      </c>
      <c r="B30" s="35" t="s">
        <v>130</v>
      </c>
      <c r="C30" s="1">
        <v>217</v>
      </c>
      <c r="D30" s="147">
        <v>20</v>
      </c>
      <c r="E30" s="151">
        <v>197</v>
      </c>
      <c r="F30" s="1">
        <v>13</v>
      </c>
      <c r="G30" s="148">
        <v>7</v>
      </c>
      <c r="H30" s="1">
        <v>4</v>
      </c>
      <c r="I30" s="148">
        <v>5</v>
      </c>
      <c r="J30" s="1">
        <v>0</v>
      </c>
      <c r="K30" s="148">
        <v>2</v>
      </c>
      <c r="L30" s="1">
        <v>0</v>
      </c>
      <c r="M30" s="148">
        <v>6</v>
      </c>
      <c r="N30" s="1">
        <v>0</v>
      </c>
      <c r="O30" s="148">
        <v>10</v>
      </c>
      <c r="P30" s="1">
        <v>3</v>
      </c>
      <c r="Q30" s="1">
        <v>162</v>
      </c>
    </row>
    <row r="31" spans="1:17" ht="21" customHeight="1">
      <c r="A31" s="613"/>
      <c r="B31" s="36" t="s">
        <v>131</v>
      </c>
      <c r="C31" s="1">
        <v>62</v>
      </c>
      <c r="D31" s="147">
        <v>10</v>
      </c>
      <c r="E31" s="151">
        <v>52</v>
      </c>
      <c r="F31" s="1">
        <v>2</v>
      </c>
      <c r="G31" s="148">
        <v>0</v>
      </c>
      <c r="H31" s="1">
        <v>0</v>
      </c>
      <c r="I31" s="148">
        <v>0</v>
      </c>
      <c r="J31" s="1">
        <v>0</v>
      </c>
      <c r="K31" s="148">
        <v>0</v>
      </c>
      <c r="L31" s="1">
        <v>0</v>
      </c>
      <c r="M31" s="148">
        <v>0</v>
      </c>
      <c r="N31" s="1">
        <v>0</v>
      </c>
      <c r="O31" s="148">
        <v>0</v>
      </c>
      <c r="P31" s="1">
        <v>0</v>
      </c>
      <c r="Q31" s="1">
        <v>41</v>
      </c>
    </row>
    <row r="32" spans="1:17" ht="21" customHeight="1">
      <c r="A32" s="609" t="s">
        <v>60</v>
      </c>
      <c r="B32" s="33" t="s">
        <v>130</v>
      </c>
      <c r="C32" s="125">
        <v>346</v>
      </c>
      <c r="D32" s="150">
        <v>25</v>
      </c>
      <c r="E32" s="155">
        <v>321</v>
      </c>
      <c r="F32" s="156">
        <v>13</v>
      </c>
      <c r="G32" s="152">
        <v>17</v>
      </c>
      <c r="H32" s="156">
        <v>5</v>
      </c>
      <c r="I32" s="152">
        <v>17</v>
      </c>
      <c r="J32" s="156">
        <v>0</v>
      </c>
      <c r="K32" s="152">
        <v>7</v>
      </c>
      <c r="L32" s="156">
        <v>0</v>
      </c>
      <c r="M32" s="152">
        <v>8</v>
      </c>
      <c r="N32" s="156">
        <v>0</v>
      </c>
      <c r="O32" s="152">
        <v>10</v>
      </c>
      <c r="P32" s="156">
        <v>7</v>
      </c>
      <c r="Q32" s="156">
        <v>250</v>
      </c>
    </row>
    <row r="33" spans="1:17" ht="21" customHeight="1" thickBot="1">
      <c r="A33" s="614"/>
      <c r="B33" s="37" t="s">
        <v>131</v>
      </c>
      <c r="C33" s="140">
        <v>142</v>
      </c>
      <c r="D33" s="141">
        <v>38</v>
      </c>
      <c r="E33" s="157">
        <v>104</v>
      </c>
      <c r="F33" s="2">
        <v>22</v>
      </c>
      <c r="G33" s="142">
        <v>15</v>
      </c>
      <c r="H33" s="2">
        <v>3</v>
      </c>
      <c r="I33" s="142">
        <v>4</v>
      </c>
      <c r="J33" s="2">
        <v>5</v>
      </c>
      <c r="K33" s="142">
        <v>8</v>
      </c>
      <c r="L33" s="2">
        <v>0</v>
      </c>
      <c r="M33" s="142">
        <v>1</v>
      </c>
      <c r="N33" s="2">
        <v>0</v>
      </c>
      <c r="O33" s="142">
        <v>0</v>
      </c>
      <c r="P33" s="2">
        <v>0</v>
      </c>
      <c r="Q33" s="2">
        <v>45</v>
      </c>
    </row>
    <row r="34" spans="1:17" ht="21" customHeight="1" thickBot="1">
      <c r="A34" s="18" t="s">
        <v>134</v>
      </c>
    </row>
    <row r="35" spans="1:17" ht="21" customHeight="1">
      <c r="A35" s="599" t="s">
        <v>122</v>
      </c>
      <c r="B35" s="600"/>
      <c r="C35" s="606" t="s">
        <v>135</v>
      </c>
      <c r="D35" s="615"/>
      <c r="E35" s="606" t="s">
        <v>136</v>
      </c>
      <c r="F35" s="615"/>
      <c r="G35" s="607" t="s">
        <v>137</v>
      </c>
      <c r="H35" s="615"/>
      <c r="I35" s="606" t="s">
        <v>138</v>
      </c>
      <c r="J35" s="615"/>
      <c r="K35" s="606" t="s">
        <v>139</v>
      </c>
      <c r="L35" s="607"/>
      <c r="N35" s="606" t="s">
        <v>140</v>
      </c>
      <c r="O35" s="607"/>
    </row>
    <row r="36" spans="1:17" ht="21" customHeight="1">
      <c r="A36" s="595"/>
      <c r="B36" s="596"/>
      <c r="C36" s="30" t="s">
        <v>114</v>
      </c>
      <c r="D36" s="23" t="s">
        <v>115</v>
      </c>
      <c r="E36" s="30" t="s">
        <v>114</v>
      </c>
      <c r="F36" s="23" t="s">
        <v>115</v>
      </c>
      <c r="G36" s="38" t="s">
        <v>114</v>
      </c>
      <c r="H36" s="32" t="s">
        <v>115</v>
      </c>
      <c r="I36" s="30" t="s">
        <v>114</v>
      </c>
      <c r="J36" s="21" t="s">
        <v>115</v>
      </c>
      <c r="K36" s="30" t="s">
        <v>114</v>
      </c>
      <c r="L36" s="21" t="s">
        <v>115</v>
      </c>
      <c r="N36" s="31" t="s">
        <v>114</v>
      </c>
      <c r="O36" s="32" t="s">
        <v>115</v>
      </c>
    </row>
    <row r="37" spans="1:17" ht="21" customHeight="1">
      <c r="A37" s="608" t="s">
        <v>129</v>
      </c>
      <c r="B37" s="33" t="s">
        <v>130</v>
      </c>
      <c r="C37" s="1">
        <v>0</v>
      </c>
      <c r="D37" s="1">
        <v>0</v>
      </c>
      <c r="E37" s="387">
        <v>0</v>
      </c>
      <c r="F37" s="386">
        <v>1</v>
      </c>
      <c r="G37" s="29">
        <v>0</v>
      </c>
      <c r="H37" s="1">
        <v>0</v>
      </c>
      <c r="I37" s="387">
        <v>0</v>
      </c>
      <c r="J37" s="1">
        <v>0</v>
      </c>
      <c r="K37" s="387">
        <v>0</v>
      </c>
      <c r="L37" s="1">
        <v>0</v>
      </c>
      <c r="N37" s="387">
        <v>0</v>
      </c>
      <c r="O37" s="1">
        <v>0</v>
      </c>
    </row>
    <row r="38" spans="1:17" ht="21" customHeight="1">
      <c r="A38" s="609"/>
      <c r="B38" s="34" t="s">
        <v>131</v>
      </c>
      <c r="C38" s="1">
        <v>0</v>
      </c>
      <c r="D38" s="148">
        <v>0</v>
      </c>
      <c r="E38" s="146">
        <v>0</v>
      </c>
      <c r="F38" s="148">
        <v>0</v>
      </c>
      <c r="G38" s="29">
        <v>0</v>
      </c>
      <c r="H38" s="1">
        <v>0</v>
      </c>
      <c r="I38" s="158">
        <v>0</v>
      </c>
      <c r="J38" s="1">
        <v>0</v>
      </c>
      <c r="K38" s="158">
        <v>0</v>
      </c>
      <c r="L38" s="1">
        <v>4</v>
      </c>
      <c r="N38" s="158">
        <v>0</v>
      </c>
      <c r="O38" s="1">
        <v>0</v>
      </c>
    </row>
    <row r="39" spans="1:17" ht="21" customHeight="1">
      <c r="A39" s="610" t="s">
        <v>132</v>
      </c>
      <c r="B39" s="35" t="s">
        <v>130</v>
      </c>
      <c r="C39" s="384">
        <v>0</v>
      </c>
      <c r="D39" s="135">
        <v>1</v>
      </c>
      <c r="E39" s="133">
        <v>0</v>
      </c>
      <c r="F39" s="135">
        <v>0</v>
      </c>
      <c r="G39" s="136">
        <v>0</v>
      </c>
      <c r="H39" s="384">
        <v>0</v>
      </c>
      <c r="I39" s="388">
        <v>0</v>
      </c>
      <c r="J39" s="389">
        <v>0</v>
      </c>
      <c r="K39" s="388">
        <v>0</v>
      </c>
      <c r="L39" s="384">
        <v>5</v>
      </c>
      <c r="N39" s="388">
        <v>0</v>
      </c>
      <c r="O39" s="390">
        <v>20</v>
      </c>
    </row>
    <row r="40" spans="1:17" ht="21" customHeight="1">
      <c r="A40" s="611"/>
      <c r="B40" s="34" t="s">
        <v>131</v>
      </c>
      <c r="C40" s="383">
        <v>0</v>
      </c>
      <c r="D40" s="128">
        <v>0</v>
      </c>
      <c r="E40" s="126">
        <v>0</v>
      </c>
      <c r="F40" s="128">
        <v>14</v>
      </c>
      <c r="G40" s="145">
        <v>0</v>
      </c>
      <c r="H40" s="383">
        <v>2</v>
      </c>
      <c r="I40" s="391">
        <v>0</v>
      </c>
      <c r="J40" s="383">
        <v>0</v>
      </c>
      <c r="K40" s="391">
        <v>0</v>
      </c>
      <c r="L40" s="383">
        <v>0</v>
      </c>
      <c r="N40" s="391">
        <v>0</v>
      </c>
      <c r="O40" s="392">
        <v>13</v>
      </c>
    </row>
    <row r="41" spans="1:17" ht="21" customHeight="1">
      <c r="A41" s="612" t="s">
        <v>133</v>
      </c>
      <c r="B41" s="35" t="s">
        <v>130</v>
      </c>
      <c r="C41" s="384">
        <v>0</v>
      </c>
      <c r="D41" s="148">
        <v>4</v>
      </c>
      <c r="E41" s="133">
        <v>0</v>
      </c>
      <c r="F41" s="135">
        <v>0</v>
      </c>
      <c r="G41" s="136">
        <v>0</v>
      </c>
      <c r="H41" s="384">
        <v>0</v>
      </c>
      <c r="I41" s="388">
        <v>0</v>
      </c>
      <c r="J41" s="384">
        <v>1</v>
      </c>
      <c r="K41" s="388">
        <v>0</v>
      </c>
      <c r="L41" s="384">
        <v>0</v>
      </c>
      <c r="N41" s="108">
        <v>2</v>
      </c>
      <c r="O41" s="7">
        <v>23</v>
      </c>
    </row>
    <row r="42" spans="1:17" ht="21" customHeight="1">
      <c r="A42" s="613"/>
      <c r="B42" s="36" t="s">
        <v>131</v>
      </c>
      <c r="C42" s="1">
        <v>0</v>
      </c>
      <c r="D42" s="148">
        <v>0</v>
      </c>
      <c r="E42" s="146">
        <v>0</v>
      </c>
      <c r="F42" s="148">
        <v>1</v>
      </c>
      <c r="G42" s="149">
        <v>0</v>
      </c>
      <c r="H42" s="385">
        <v>0</v>
      </c>
      <c r="I42" s="137">
        <v>0</v>
      </c>
      <c r="J42" s="385">
        <v>0</v>
      </c>
      <c r="K42" s="393">
        <v>8</v>
      </c>
      <c r="L42" s="385">
        <v>10</v>
      </c>
      <c r="N42" s="158">
        <v>3</v>
      </c>
      <c r="O42" s="7">
        <v>24</v>
      </c>
    </row>
    <row r="43" spans="1:17" ht="21" customHeight="1">
      <c r="A43" s="609" t="s">
        <v>60</v>
      </c>
      <c r="B43" s="33" t="s">
        <v>130</v>
      </c>
      <c r="C43" s="156">
        <v>0</v>
      </c>
      <c r="D43" s="152">
        <v>5</v>
      </c>
      <c r="E43" s="125">
        <v>0</v>
      </c>
      <c r="F43" s="152">
        <v>1</v>
      </c>
      <c r="G43" s="29">
        <v>0</v>
      </c>
      <c r="H43" s="1">
        <v>0</v>
      </c>
      <c r="I43" s="158">
        <v>0</v>
      </c>
      <c r="J43" s="1">
        <v>1</v>
      </c>
      <c r="K43" s="158">
        <v>0</v>
      </c>
      <c r="L43" s="1">
        <v>5</v>
      </c>
      <c r="N43" s="125">
        <v>2</v>
      </c>
      <c r="O43" s="156">
        <v>43</v>
      </c>
    </row>
    <row r="44" spans="1:17" ht="21" customHeight="1" thickBot="1">
      <c r="A44" s="614"/>
      <c r="B44" s="37" t="s">
        <v>131</v>
      </c>
      <c r="C44" s="2">
        <v>0</v>
      </c>
      <c r="D44" s="142">
        <v>0</v>
      </c>
      <c r="E44" s="140">
        <v>0</v>
      </c>
      <c r="F44" s="142">
        <v>15</v>
      </c>
      <c r="G44" s="143">
        <v>0</v>
      </c>
      <c r="H44" s="2">
        <v>2</v>
      </c>
      <c r="I44" s="159">
        <v>0</v>
      </c>
      <c r="J44" s="2">
        <v>0</v>
      </c>
      <c r="K44" s="159">
        <v>8</v>
      </c>
      <c r="L44" s="2">
        <v>14</v>
      </c>
      <c r="N44" s="140">
        <v>3</v>
      </c>
      <c r="O44" s="2">
        <v>37</v>
      </c>
    </row>
    <row r="45" spans="1:17" ht="21" customHeight="1">
      <c r="A45" s="39"/>
      <c r="B45" s="40"/>
      <c r="C45" s="29"/>
      <c r="D45" s="29"/>
      <c r="E45" s="29"/>
      <c r="F45" s="29"/>
      <c r="G45" s="29"/>
      <c r="H45" s="29"/>
      <c r="I45" s="29"/>
      <c r="J45" s="29"/>
      <c r="K45" s="29"/>
      <c r="L45" s="29"/>
      <c r="N45" s="29"/>
      <c r="O45" s="29"/>
    </row>
    <row r="46" spans="1:17" ht="21" customHeight="1">
      <c r="C46" s="7"/>
      <c r="D46" s="7"/>
      <c r="E46" s="7"/>
      <c r="F46" s="7"/>
      <c r="G46" s="7"/>
      <c r="H46" s="7"/>
      <c r="I46" s="7"/>
      <c r="J46" s="7"/>
      <c r="K46" s="7"/>
    </row>
    <row r="47" spans="1:17" ht="21" customHeight="1" thickBot="1">
      <c r="A47" s="474" t="s">
        <v>213</v>
      </c>
    </row>
    <row r="48" spans="1:17" ht="21" customHeight="1">
      <c r="A48" s="599" t="s">
        <v>122</v>
      </c>
      <c r="B48" s="600"/>
      <c r="C48" s="601" t="s">
        <v>60</v>
      </c>
      <c r="D48" s="601"/>
      <c r="E48" s="601"/>
      <c r="F48" s="602" t="s">
        <v>141</v>
      </c>
      <c r="G48" s="601"/>
      <c r="H48" s="603"/>
      <c r="I48" s="602" t="s">
        <v>197</v>
      </c>
      <c r="J48" s="601"/>
      <c r="K48" s="601"/>
      <c r="L48" s="602" t="s">
        <v>142</v>
      </c>
      <c r="M48" s="601"/>
      <c r="N48" s="601"/>
    </row>
    <row r="49" spans="1:14" ht="21" customHeight="1">
      <c r="A49" s="595"/>
      <c r="B49" s="596"/>
      <c r="C49" s="19" t="s">
        <v>60</v>
      </c>
      <c r="D49" s="20" t="s">
        <v>114</v>
      </c>
      <c r="E49" s="21" t="s">
        <v>115</v>
      </c>
      <c r="F49" s="22" t="s">
        <v>60</v>
      </c>
      <c r="G49" s="20" t="s">
        <v>114</v>
      </c>
      <c r="H49" s="23" t="s">
        <v>115</v>
      </c>
      <c r="I49" s="19" t="s">
        <v>60</v>
      </c>
      <c r="J49" s="20" t="s">
        <v>114</v>
      </c>
      <c r="K49" s="21" t="s">
        <v>115</v>
      </c>
      <c r="L49" s="22" t="s">
        <v>60</v>
      </c>
      <c r="M49" s="20" t="s">
        <v>114</v>
      </c>
      <c r="N49" s="21" t="s">
        <v>115</v>
      </c>
    </row>
    <row r="50" spans="1:14" ht="21" customHeight="1">
      <c r="A50" s="604" t="s">
        <v>143</v>
      </c>
      <c r="B50" s="605"/>
      <c r="C50" s="125">
        <v>0</v>
      </c>
      <c r="D50" s="156">
        <v>0</v>
      </c>
      <c r="E50" s="156">
        <v>0</v>
      </c>
      <c r="F50" s="160" t="s">
        <v>209</v>
      </c>
      <c r="G50" s="156">
        <v>0</v>
      </c>
      <c r="H50" s="152">
        <v>0</v>
      </c>
      <c r="I50" s="161" t="s">
        <v>209</v>
      </c>
      <c r="J50" s="156">
        <v>0</v>
      </c>
      <c r="K50" s="156">
        <v>0</v>
      </c>
      <c r="L50" s="160" t="s">
        <v>209</v>
      </c>
      <c r="M50" s="156">
        <v>0</v>
      </c>
      <c r="N50" s="156">
        <v>0</v>
      </c>
    </row>
    <row r="51" spans="1:14" ht="21" customHeight="1">
      <c r="A51" s="604" t="s">
        <v>144</v>
      </c>
      <c r="B51" s="605"/>
      <c r="C51" s="146">
        <v>12</v>
      </c>
      <c r="D51" s="147">
        <v>0</v>
      </c>
      <c r="E51" s="1">
        <v>12</v>
      </c>
      <c r="F51" s="162" t="s">
        <v>209</v>
      </c>
      <c r="G51" s="147">
        <v>0</v>
      </c>
      <c r="H51" s="148">
        <v>0</v>
      </c>
      <c r="I51" s="235" t="s">
        <v>209</v>
      </c>
      <c r="J51" s="147">
        <v>0</v>
      </c>
      <c r="K51" s="1">
        <v>0</v>
      </c>
      <c r="L51" s="146">
        <v>12</v>
      </c>
      <c r="M51" s="147">
        <v>0</v>
      </c>
      <c r="N51" s="1">
        <v>12</v>
      </c>
    </row>
    <row r="52" spans="1:14" ht="21" customHeight="1">
      <c r="A52" s="595" t="s">
        <v>145</v>
      </c>
      <c r="B52" s="596"/>
      <c r="C52" s="137">
        <v>36</v>
      </c>
      <c r="D52" s="385">
        <v>17</v>
      </c>
      <c r="E52" s="385">
        <v>19</v>
      </c>
      <c r="F52" s="137">
        <v>13</v>
      </c>
      <c r="G52" s="385">
        <v>1</v>
      </c>
      <c r="H52" s="139">
        <v>12</v>
      </c>
      <c r="I52" s="149">
        <v>3</v>
      </c>
      <c r="J52" s="385">
        <v>0</v>
      </c>
      <c r="K52" s="385">
        <v>3</v>
      </c>
      <c r="L52" s="137">
        <v>20</v>
      </c>
      <c r="M52" s="385">
        <v>16</v>
      </c>
      <c r="N52" s="385">
        <v>4</v>
      </c>
    </row>
    <row r="53" spans="1:14" ht="21" customHeight="1" thickBot="1">
      <c r="A53" s="597" t="s">
        <v>60</v>
      </c>
      <c r="B53" s="598"/>
      <c r="C53" s="163">
        <v>48</v>
      </c>
      <c r="D53" s="164">
        <v>17</v>
      </c>
      <c r="E53" s="164">
        <v>31</v>
      </c>
      <c r="F53" s="163">
        <v>13</v>
      </c>
      <c r="G53" s="164">
        <v>1</v>
      </c>
      <c r="H53" s="165">
        <v>12</v>
      </c>
      <c r="I53" s="166">
        <v>3</v>
      </c>
      <c r="J53" s="461" t="s">
        <v>209</v>
      </c>
      <c r="K53" s="164">
        <v>3</v>
      </c>
      <c r="L53" s="163">
        <v>32</v>
      </c>
      <c r="M53" s="164">
        <v>16</v>
      </c>
      <c r="N53" s="164">
        <v>16</v>
      </c>
    </row>
  </sheetData>
  <sheetProtection selectLockedCells="1"/>
  <mergeCells count="52">
    <mergeCell ref="P2:R2"/>
    <mergeCell ref="P3:R3"/>
    <mergeCell ref="A2:B3"/>
    <mergeCell ref="C2:E2"/>
    <mergeCell ref="F2:H2"/>
    <mergeCell ref="I2:K2"/>
    <mergeCell ref="L2:N2"/>
    <mergeCell ref="A4:B4"/>
    <mergeCell ref="A5:B5"/>
    <mergeCell ref="A9:B9"/>
    <mergeCell ref="A13:B14"/>
    <mergeCell ref="A17:A19"/>
    <mergeCell ref="A6:A8"/>
    <mergeCell ref="F13:H13"/>
    <mergeCell ref="I13:K13"/>
    <mergeCell ref="L13:N13"/>
    <mergeCell ref="A15:B15"/>
    <mergeCell ref="A16:B16"/>
    <mergeCell ref="C13:E13"/>
    <mergeCell ref="A30:A31"/>
    <mergeCell ref="A20:B20"/>
    <mergeCell ref="A24:B25"/>
    <mergeCell ref="C24:E24"/>
    <mergeCell ref="F24:G24"/>
    <mergeCell ref="L24:M24"/>
    <mergeCell ref="N24:O24"/>
    <mergeCell ref="P24:Q24"/>
    <mergeCell ref="A26:A27"/>
    <mergeCell ref="A28:A29"/>
    <mergeCell ref="H24:I24"/>
    <mergeCell ref="J24:K24"/>
    <mergeCell ref="A32:A33"/>
    <mergeCell ref="A35:B36"/>
    <mergeCell ref="C35:D35"/>
    <mergeCell ref="E35:F35"/>
    <mergeCell ref="G35:H35"/>
    <mergeCell ref="I48:K48"/>
    <mergeCell ref="A50:B50"/>
    <mergeCell ref="A51:B51"/>
    <mergeCell ref="K35:L35"/>
    <mergeCell ref="N35:O35"/>
    <mergeCell ref="A37:A38"/>
    <mergeCell ref="A39:A40"/>
    <mergeCell ref="A41:A42"/>
    <mergeCell ref="A43:A44"/>
    <mergeCell ref="I35:J35"/>
    <mergeCell ref="L48:N48"/>
    <mergeCell ref="A52:B52"/>
    <mergeCell ref="A53:B53"/>
    <mergeCell ref="A48:B49"/>
    <mergeCell ref="C48:E48"/>
    <mergeCell ref="F48:H48"/>
  </mergeCells>
  <phoneticPr fontId="12"/>
  <pageMargins left="0.55118110236220474" right="0.35433070866141736" top="0.59055118110236227" bottom="0.59055118110236227" header="0.51181102362204722" footer="0.51181102362204722"/>
  <pageSetup paperSize="9" scale="63" orientation="portrait" r:id="rId1"/>
  <headerFooter scaleWithDoc="0" alignWithMargins="0">
    <oddHeader>&amp;R&amp;11幼稚園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S8" sqref="S8"/>
    </sheetView>
  </sheetViews>
  <sheetFormatPr defaultColWidth="8.5703125" defaultRowHeight="20.25" customHeight="1"/>
  <cols>
    <col min="1" max="1" width="17" style="41" bestFit="1" customWidth="1"/>
    <col min="2" max="5" width="7.42578125" style="41" customWidth="1"/>
    <col min="6" max="10" width="6.7109375" style="41" bestFit="1" customWidth="1"/>
    <col min="11" max="11" width="7.42578125" style="41" customWidth="1"/>
    <col min="12" max="13" width="6.7109375" style="41" bestFit="1" customWidth="1"/>
    <col min="14" max="14" width="7.42578125" style="41" customWidth="1"/>
    <col min="15" max="16" width="6.7109375" style="41" bestFit="1" customWidth="1"/>
    <col min="17" max="17" width="3.42578125" style="167" customWidth="1"/>
    <col min="18" max="256" width="8.5703125" style="41"/>
    <col min="257" max="257" width="17" style="41" bestFit="1" customWidth="1"/>
    <col min="258" max="261" width="7.42578125" style="41" customWidth="1"/>
    <col min="262" max="266" width="6.7109375" style="41" bestFit="1" customWidth="1"/>
    <col min="267" max="267" width="7.42578125" style="41" customWidth="1"/>
    <col min="268" max="269" width="6.7109375" style="41" bestFit="1" customWidth="1"/>
    <col min="270" max="270" width="7.42578125" style="41" customWidth="1"/>
    <col min="271" max="272" width="6.7109375" style="41" bestFit="1" customWidth="1"/>
    <col min="273" max="273" width="3.42578125" style="41" customWidth="1"/>
    <col min="274" max="512" width="8.5703125" style="41"/>
    <col min="513" max="513" width="17" style="41" bestFit="1" customWidth="1"/>
    <col min="514" max="517" width="7.42578125" style="41" customWidth="1"/>
    <col min="518" max="522" width="6.7109375" style="41" bestFit="1" customWidth="1"/>
    <col min="523" max="523" width="7.42578125" style="41" customWidth="1"/>
    <col min="524" max="525" width="6.7109375" style="41" bestFit="1" customWidth="1"/>
    <col min="526" max="526" width="7.42578125" style="41" customWidth="1"/>
    <col min="527" max="528" width="6.7109375" style="41" bestFit="1" customWidth="1"/>
    <col min="529" max="529" width="3.42578125" style="41" customWidth="1"/>
    <col min="530" max="768" width="8.5703125" style="41"/>
    <col min="769" max="769" width="17" style="41" bestFit="1" customWidth="1"/>
    <col min="770" max="773" width="7.42578125" style="41" customWidth="1"/>
    <col min="774" max="778" width="6.7109375" style="41" bestFit="1" customWidth="1"/>
    <col min="779" max="779" width="7.42578125" style="41" customWidth="1"/>
    <col min="780" max="781" width="6.7109375" style="41" bestFit="1" customWidth="1"/>
    <col min="782" max="782" width="7.42578125" style="41" customWidth="1"/>
    <col min="783" max="784" width="6.7109375" style="41" bestFit="1" customWidth="1"/>
    <col min="785" max="785" width="3.42578125" style="41" customWidth="1"/>
    <col min="786" max="1024" width="8.5703125" style="41"/>
    <col min="1025" max="1025" width="17" style="41" bestFit="1" customWidth="1"/>
    <col min="1026" max="1029" width="7.42578125" style="41" customWidth="1"/>
    <col min="1030" max="1034" width="6.7109375" style="41" bestFit="1" customWidth="1"/>
    <col min="1035" max="1035" width="7.42578125" style="41" customWidth="1"/>
    <col min="1036" max="1037" width="6.7109375" style="41" bestFit="1" customWidth="1"/>
    <col min="1038" max="1038" width="7.42578125" style="41" customWidth="1"/>
    <col min="1039" max="1040" width="6.7109375" style="41" bestFit="1" customWidth="1"/>
    <col min="1041" max="1041" width="3.42578125" style="41" customWidth="1"/>
    <col min="1042" max="1280" width="8.5703125" style="41"/>
    <col min="1281" max="1281" width="17" style="41" bestFit="1" customWidth="1"/>
    <col min="1282" max="1285" width="7.42578125" style="41" customWidth="1"/>
    <col min="1286" max="1290" width="6.7109375" style="41" bestFit="1" customWidth="1"/>
    <col min="1291" max="1291" width="7.42578125" style="41" customWidth="1"/>
    <col min="1292" max="1293" width="6.7109375" style="41" bestFit="1" customWidth="1"/>
    <col min="1294" max="1294" width="7.42578125" style="41" customWidth="1"/>
    <col min="1295" max="1296" width="6.7109375" style="41" bestFit="1" customWidth="1"/>
    <col min="1297" max="1297" width="3.42578125" style="41" customWidth="1"/>
    <col min="1298" max="1536" width="8.5703125" style="41"/>
    <col min="1537" max="1537" width="17" style="41" bestFit="1" customWidth="1"/>
    <col min="1538" max="1541" width="7.42578125" style="41" customWidth="1"/>
    <col min="1542" max="1546" width="6.7109375" style="41" bestFit="1" customWidth="1"/>
    <col min="1547" max="1547" width="7.42578125" style="41" customWidth="1"/>
    <col min="1548" max="1549" width="6.7109375" style="41" bestFit="1" customWidth="1"/>
    <col min="1550" max="1550" width="7.42578125" style="41" customWidth="1"/>
    <col min="1551" max="1552" width="6.7109375" style="41" bestFit="1" customWidth="1"/>
    <col min="1553" max="1553" width="3.42578125" style="41" customWidth="1"/>
    <col min="1554" max="1792" width="8.5703125" style="41"/>
    <col min="1793" max="1793" width="17" style="41" bestFit="1" customWidth="1"/>
    <col min="1794" max="1797" width="7.42578125" style="41" customWidth="1"/>
    <col min="1798" max="1802" width="6.7109375" style="41" bestFit="1" customWidth="1"/>
    <col min="1803" max="1803" width="7.42578125" style="41" customWidth="1"/>
    <col min="1804" max="1805" width="6.7109375" style="41" bestFit="1" customWidth="1"/>
    <col min="1806" max="1806" width="7.42578125" style="41" customWidth="1"/>
    <col min="1807" max="1808" width="6.7109375" style="41" bestFit="1" customWidth="1"/>
    <col min="1809" max="1809" width="3.42578125" style="41" customWidth="1"/>
    <col min="1810" max="2048" width="8.5703125" style="41"/>
    <col min="2049" max="2049" width="17" style="41" bestFit="1" customWidth="1"/>
    <col min="2050" max="2053" width="7.42578125" style="41" customWidth="1"/>
    <col min="2054" max="2058" width="6.7109375" style="41" bestFit="1" customWidth="1"/>
    <col min="2059" max="2059" width="7.42578125" style="41" customWidth="1"/>
    <col min="2060" max="2061" width="6.7109375" style="41" bestFit="1" customWidth="1"/>
    <col min="2062" max="2062" width="7.42578125" style="41" customWidth="1"/>
    <col min="2063" max="2064" width="6.7109375" style="41" bestFit="1" customWidth="1"/>
    <col min="2065" max="2065" width="3.42578125" style="41" customWidth="1"/>
    <col min="2066" max="2304" width="8.5703125" style="41"/>
    <col min="2305" max="2305" width="17" style="41" bestFit="1" customWidth="1"/>
    <col min="2306" max="2309" width="7.42578125" style="41" customWidth="1"/>
    <col min="2310" max="2314" width="6.7109375" style="41" bestFit="1" customWidth="1"/>
    <col min="2315" max="2315" width="7.42578125" style="41" customWidth="1"/>
    <col min="2316" max="2317" width="6.7109375" style="41" bestFit="1" customWidth="1"/>
    <col min="2318" max="2318" width="7.42578125" style="41" customWidth="1"/>
    <col min="2319" max="2320" width="6.7109375" style="41" bestFit="1" customWidth="1"/>
    <col min="2321" max="2321" width="3.42578125" style="41" customWidth="1"/>
    <col min="2322" max="2560" width="8.5703125" style="41"/>
    <col min="2561" max="2561" width="17" style="41" bestFit="1" customWidth="1"/>
    <col min="2562" max="2565" width="7.42578125" style="41" customWidth="1"/>
    <col min="2566" max="2570" width="6.7109375" style="41" bestFit="1" customWidth="1"/>
    <col min="2571" max="2571" width="7.42578125" style="41" customWidth="1"/>
    <col min="2572" max="2573" width="6.7109375" style="41" bestFit="1" customWidth="1"/>
    <col min="2574" max="2574" width="7.42578125" style="41" customWidth="1"/>
    <col min="2575" max="2576" width="6.7109375" style="41" bestFit="1" customWidth="1"/>
    <col min="2577" max="2577" width="3.42578125" style="41" customWidth="1"/>
    <col min="2578" max="2816" width="8.5703125" style="41"/>
    <col min="2817" max="2817" width="17" style="41" bestFit="1" customWidth="1"/>
    <col min="2818" max="2821" width="7.42578125" style="41" customWidth="1"/>
    <col min="2822" max="2826" width="6.7109375" style="41" bestFit="1" customWidth="1"/>
    <col min="2827" max="2827" width="7.42578125" style="41" customWidth="1"/>
    <col min="2828" max="2829" width="6.7109375" style="41" bestFit="1" customWidth="1"/>
    <col min="2830" max="2830" width="7.42578125" style="41" customWidth="1"/>
    <col min="2831" max="2832" width="6.7109375" style="41" bestFit="1" customWidth="1"/>
    <col min="2833" max="2833" width="3.42578125" style="41" customWidth="1"/>
    <col min="2834" max="3072" width="8.5703125" style="41"/>
    <col min="3073" max="3073" width="17" style="41" bestFit="1" customWidth="1"/>
    <col min="3074" max="3077" width="7.42578125" style="41" customWidth="1"/>
    <col min="3078" max="3082" width="6.7109375" style="41" bestFit="1" customWidth="1"/>
    <col min="3083" max="3083" width="7.42578125" style="41" customWidth="1"/>
    <col min="3084" max="3085" width="6.7109375" style="41" bestFit="1" customWidth="1"/>
    <col min="3086" max="3086" width="7.42578125" style="41" customWidth="1"/>
    <col min="3087" max="3088" width="6.7109375" style="41" bestFit="1" customWidth="1"/>
    <col min="3089" max="3089" width="3.42578125" style="41" customWidth="1"/>
    <col min="3090" max="3328" width="8.5703125" style="41"/>
    <col min="3329" max="3329" width="17" style="41" bestFit="1" customWidth="1"/>
    <col min="3330" max="3333" width="7.42578125" style="41" customWidth="1"/>
    <col min="3334" max="3338" width="6.7109375" style="41" bestFit="1" customWidth="1"/>
    <col min="3339" max="3339" width="7.42578125" style="41" customWidth="1"/>
    <col min="3340" max="3341" width="6.7109375" style="41" bestFit="1" customWidth="1"/>
    <col min="3342" max="3342" width="7.42578125" style="41" customWidth="1"/>
    <col min="3343" max="3344" width="6.7109375" style="41" bestFit="1" customWidth="1"/>
    <col min="3345" max="3345" width="3.42578125" style="41" customWidth="1"/>
    <col min="3346" max="3584" width="8.5703125" style="41"/>
    <col min="3585" max="3585" width="17" style="41" bestFit="1" customWidth="1"/>
    <col min="3586" max="3589" width="7.42578125" style="41" customWidth="1"/>
    <col min="3590" max="3594" width="6.7109375" style="41" bestFit="1" customWidth="1"/>
    <col min="3595" max="3595" width="7.42578125" style="41" customWidth="1"/>
    <col min="3596" max="3597" width="6.7109375" style="41" bestFit="1" customWidth="1"/>
    <col min="3598" max="3598" width="7.42578125" style="41" customWidth="1"/>
    <col min="3599" max="3600" width="6.7109375" style="41" bestFit="1" customWidth="1"/>
    <col min="3601" max="3601" width="3.42578125" style="41" customWidth="1"/>
    <col min="3602" max="3840" width="8.5703125" style="41"/>
    <col min="3841" max="3841" width="17" style="41" bestFit="1" customWidth="1"/>
    <col min="3842" max="3845" width="7.42578125" style="41" customWidth="1"/>
    <col min="3846" max="3850" width="6.7109375" style="41" bestFit="1" customWidth="1"/>
    <col min="3851" max="3851" width="7.42578125" style="41" customWidth="1"/>
    <col min="3852" max="3853" width="6.7109375" style="41" bestFit="1" customWidth="1"/>
    <col min="3854" max="3854" width="7.42578125" style="41" customWidth="1"/>
    <col min="3855" max="3856" width="6.7109375" style="41" bestFit="1" customWidth="1"/>
    <col min="3857" max="3857" width="3.42578125" style="41" customWidth="1"/>
    <col min="3858" max="4096" width="8.5703125" style="41"/>
    <col min="4097" max="4097" width="17" style="41" bestFit="1" customWidth="1"/>
    <col min="4098" max="4101" width="7.42578125" style="41" customWidth="1"/>
    <col min="4102" max="4106" width="6.7109375" style="41" bestFit="1" customWidth="1"/>
    <col min="4107" max="4107" width="7.42578125" style="41" customWidth="1"/>
    <col min="4108" max="4109" width="6.7109375" style="41" bestFit="1" customWidth="1"/>
    <col min="4110" max="4110" width="7.42578125" style="41" customWidth="1"/>
    <col min="4111" max="4112" width="6.7109375" style="41" bestFit="1" customWidth="1"/>
    <col min="4113" max="4113" width="3.42578125" style="41" customWidth="1"/>
    <col min="4114" max="4352" width="8.5703125" style="41"/>
    <col min="4353" max="4353" width="17" style="41" bestFit="1" customWidth="1"/>
    <col min="4354" max="4357" width="7.42578125" style="41" customWidth="1"/>
    <col min="4358" max="4362" width="6.7109375" style="41" bestFit="1" customWidth="1"/>
    <col min="4363" max="4363" width="7.42578125" style="41" customWidth="1"/>
    <col min="4364" max="4365" width="6.7109375" style="41" bestFit="1" customWidth="1"/>
    <col min="4366" max="4366" width="7.42578125" style="41" customWidth="1"/>
    <col min="4367" max="4368" width="6.7109375" style="41" bestFit="1" customWidth="1"/>
    <col min="4369" max="4369" width="3.42578125" style="41" customWidth="1"/>
    <col min="4370" max="4608" width="8.5703125" style="41"/>
    <col min="4609" max="4609" width="17" style="41" bestFit="1" customWidth="1"/>
    <col min="4610" max="4613" width="7.42578125" style="41" customWidth="1"/>
    <col min="4614" max="4618" width="6.7109375" style="41" bestFit="1" customWidth="1"/>
    <col min="4619" max="4619" width="7.42578125" style="41" customWidth="1"/>
    <col min="4620" max="4621" width="6.7109375" style="41" bestFit="1" customWidth="1"/>
    <col min="4622" max="4622" width="7.42578125" style="41" customWidth="1"/>
    <col min="4623" max="4624" width="6.7109375" style="41" bestFit="1" customWidth="1"/>
    <col min="4625" max="4625" width="3.42578125" style="41" customWidth="1"/>
    <col min="4626" max="4864" width="8.5703125" style="41"/>
    <col min="4865" max="4865" width="17" style="41" bestFit="1" customWidth="1"/>
    <col min="4866" max="4869" width="7.42578125" style="41" customWidth="1"/>
    <col min="4870" max="4874" width="6.7109375" style="41" bestFit="1" customWidth="1"/>
    <col min="4875" max="4875" width="7.42578125" style="41" customWidth="1"/>
    <col min="4876" max="4877" width="6.7109375" style="41" bestFit="1" customWidth="1"/>
    <col min="4878" max="4878" width="7.42578125" style="41" customWidth="1"/>
    <col min="4879" max="4880" width="6.7109375" style="41" bestFit="1" customWidth="1"/>
    <col min="4881" max="4881" width="3.42578125" style="41" customWidth="1"/>
    <col min="4882" max="5120" width="8.5703125" style="41"/>
    <col min="5121" max="5121" width="17" style="41" bestFit="1" customWidth="1"/>
    <col min="5122" max="5125" width="7.42578125" style="41" customWidth="1"/>
    <col min="5126" max="5130" width="6.7109375" style="41" bestFit="1" customWidth="1"/>
    <col min="5131" max="5131" width="7.42578125" style="41" customWidth="1"/>
    <col min="5132" max="5133" width="6.7109375" style="41" bestFit="1" customWidth="1"/>
    <col min="5134" max="5134" width="7.42578125" style="41" customWidth="1"/>
    <col min="5135" max="5136" width="6.7109375" style="41" bestFit="1" customWidth="1"/>
    <col min="5137" max="5137" width="3.42578125" style="41" customWidth="1"/>
    <col min="5138" max="5376" width="8.5703125" style="41"/>
    <col min="5377" max="5377" width="17" style="41" bestFit="1" customWidth="1"/>
    <col min="5378" max="5381" width="7.42578125" style="41" customWidth="1"/>
    <col min="5382" max="5386" width="6.7109375" style="41" bestFit="1" customWidth="1"/>
    <col min="5387" max="5387" width="7.42578125" style="41" customWidth="1"/>
    <col min="5388" max="5389" width="6.7109375" style="41" bestFit="1" customWidth="1"/>
    <col min="5390" max="5390" width="7.42578125" style="41" customWidth="1"/>
    <col min="5391" max="5392" width="6.7109375" style="41" bestFit="1" customWidth="1"/>
    <col min="5393" max="5393" width="3.42578125" style="41" customWidth="1"/>
    <col min="5394" max="5632" width="8.5703125" style="41"/>
    <col min="5633" max="5633" width="17" style="41" bestFit="1" customWidth="1"/>
    <col min="5634" max="5637" width="7.42578125" style="41" customWidth="1"/>
    <col min="5638" max="5642" width="6.7109375" style="41" bestFit="1" customWidth="1"/>
    <col min="5643" max="5643" width="7.42578125" style="41" customWidth="1"/>
    <col min="5644" max="5645" width="6.7109375" style="41" bestFit="1" customWidth="1"/>
    <col min="5646" max="5646" width="7.42578125" style="41" customWidth="1"/>
    <col min="5647" max="5648" width="6.7109375" style="41" bestFit="1" customWidth="1"/>
    <col min="5649" max="5649" width="3.42578125" style="41" customWidth="1"/>
    <col min="5650" max="5888" width="8.5703125" style="41"/>
    <col min="5889" max="5889" width="17" style="41" bestFit="1" customWidth="1"/>
    <col min="5890" max="5893" width="7.42578125" style="41" customWidth="1"/>
    <col min="5894" max="5898" width="6.7109375" style="41" bestFit="1" customWidth="1"/>
    <col min="5899" max="5899" width="7.42578125" style="41" customWidth="1"/>
    <col min="5900" max="5901" width="6.7109375" style="41" bestFit="1" customWidth="1"/>
    <col min="5902" max="5902" width="7.42578125" style="41" customWidth="1"/>
    <col min="5903" max="5904" width="6.7109375" style="41" bestFit="1" customWidth="1"/>
    <col min="5905" max="5905" width="3.42578125" style="41" customWidth="1"/>
    <col min="5906" max="6144" width="8.5703125" style="41"/>
    <col min="6145" max="6145" width="17" style="41" bestFit="1" customWidth="1"/>
    <col min="6146" max="6149" width="7.42578125" style="41" customWidth="1"/>
    <col min="6150" max="6154" width="6.7109375" style="41" bestFit="1" customWidth="1"/>
    <col min="6155" max="6155" width="7.42578125" style="41" customWidth="1"/>
    <col min="6156" max="6157" width="6.7109375" style="41" bestFit="1" customWidth="1"/>
    <col min="6158" max="6158" width="7.42578125" style="41" customWidth="1"/>
    <col min="6159" max="6160" width="6.7109375" style="41" bestFit="1" customWidth="1"/>
    <col min="6161" max="6161" width="3.42578125" style="41" customWidth="1"/>
    <col min="6162" max="6400" width="8.5703125" style="41"/>
    <col min="6401" max="6401" width="17" style="41" bestFit="1" customWidth="1"/>
    <col min="6402" max="6405" width="7.42578125" style="41" customWidth="1"/>
    <col min="6406" max="6410" width="6.7109375" style="41" bestFit="1" customWidth="1"/>
    <col min="6411" max="6411" width="7.42578125" style="41" customWidth="1"/>
    <col min="6412" max="6413" width="6.7109375" style="41" bestFit="1" customWidth="1"/>
    <col min="6414" max="6414" width="7.42578125" style="41" customWidth="1"/>
    <col min="6415" max="6416" width="6.7109375" style="41" bestFit="1" customWidth="1"/>
    <col min="6417" max="6417" width="3.42578125" style="41" customWidth="1"/>
    <col min="6418" max="6656" width="8.5703125" style="41"/>
    <col min="6657" max="6657" width="17" style="41" bestFit="1" customWidth="1"/>
    <col min="6658" max="6661" width="7.42578125" style="41" customWidth="1"/>
    <col min="6662" max="6666" width="6.7109375" style="41" bestFit="1" customWidth="1"/>
    <col min="6667" max="6667" width="7.42578125" style="41" customWidth="1"/>
    <col min="6668" max="6669" width="6.7109375" style="41" bestFit="1" customWidth="1"/>
    <col min="6670" max="6670" width="7.42578125" style="41" customWidth="1"/>
    <col min="6671" max="6672" width="6.7109375" style="41" bestFit="1" customWidth="1"/>
    <col min="6673" max="6673" width="3.42578125" style="41" customWidth="1"/>
    <col min="6674" max="6912" width="8.5703125" style="41"/>
    <col min="6913" max="6913" width="17" style="41" bestFit="1" customWidth="1"/>
    <col min="6914" max="6917" width="7.42578125" style="41" customWidth="1"/>
    <col min="6918" max="6922" width="6.7109375" style="41" bestFit="1" customWidth="1"/>
    <col min="6923" max="6923" width="7.42578125" style="41" customWidth="1"/>
    <col min="6924" max="6925" width="6.7109375" style="41" bestFit="1" customWidth="1"/>
    <col min="6926" max="6926" width="7.42578125" style="41" customWidth="1"/>
    <col min="6927" max="6928" width="6.7109375" style="41" bestFit="1" customWidth="1"/>
    <col min="6929" max="6929" width="3.42578125" style="41" customWidth="1"/>
    <col min="6930" max="7168" width="8.5703125" style="41"/>
    <col min="7169" max="7169" width="17" style="41" bestFit="1" customWidth="1"/>
    <col min="7170" max="7173" width="7.42578125" style="41" customWidth="1"/>
    <col min="7174" max="7178" width="6.7109375" style="41" bestFit="1" customWidth="1"/>
    <col min="7179" max="7179" width="7.42578125" style="41" customWidth="1"/>
    <col min="7180" max="7181" width="6.7109375" style="41" bestFit="1" customWidth="1"/>
    <col min="7182" max="7182" width="7.42578125" style="41" customWidth="1"/>
    <col min="7183" max="7184" width="6.7109375" style="41" bestFit="1" customWidth="1"/>
    <col min="7185" max="7185" width="3.42578125" style="41" customWidth="1"/>
    <col min="7186" max="7424" width="8.5703125" style="41"/>
    <col min="7425" max="7425" width="17" style="41" bestFit="1" customWidth="1"/>
    <col min="7426" max="7429" width="7.42578125" style="41" customWidth="1"/>
    <col min="7430" max="7434" width="6.7109375" style="41" bestFit="1" customWidth="1"/>
    <col min="7435" max="7435" width="7.42578125" style="41" customWidth="1"/>
    <col min="7436" max="7437" width="6.7109375" style="41" bestFit="1" customWidth="1"/>
    <col min="7438" max="7438" width="7.42578125" style="41" customWidth="1"/>
    <col min="7439" max="7440" width="6.7109375" style="41" bestFit="1" customWidth="1"/>
    <col min="7441" max="7441" width="3.42578125" style="41" customWidth="1"/>
    <col min="7442" max="7680" width="8.5703125" style="41"/>
    <col min="7681" max="7681" width="17" style="41" bestFit="1" customWidth="1"/>
    <col min="7682" max="7685" width="7.42578125" style="41" customWidth="1"/>
    <col min="7686" max="7690" width="6.7109375" style="41" bestFit="1" customWidth="1"/>
    <col min="7691" max="7691" width="7.42578125" style="41" customWidth="1"/>
    <col min="7692" max="7693" width="6.7109375" style="41" bestFit="1" customWidth="1"/>
    <col min="7694" max="7694" width="7.42578125" style="41" customWidth="1"/>
    <col min="7695" max="7696" width="6.7109375" style="41" bestFit="1" customWidth="1"/>
    <col min="7697" max="7697" width="3.42578125" style="41" customWidth="1"/>
    <col min="7698" max="7936" width="8.5703125" style="41"/>
    <col min="7937" max="7937" width="17" style="41" bestFit="1" customWidth="1"/>
    <col min="7938" max="7941" width="7.42578125" style="41" customWidth="1"/>
    <col min="7942" max="7946" width="6.7109375" style="41" bestFit="1" customWidth="1"/>
    <col min="7947" max="7947" width="7.42578125" style="41" customWidth="1"/>
    <col min="7948" max="7949" width="6.7109375" style="41" bestFit="1" customWidth="1"/>
    <col min="7950" max="7950" width="7.42578125" style="41" customWidth="1"/>
    <col min="7951" max="7952" width="6.7109375" style="41" bestFit="1" customWidth="1"/>
    <col min="7953" max="7953" width="3.42578125" style="41" customWidth="1"/>
    <col min="7954" max="8192" width="8.5703125" style="41"/>
    <col min="8193" max="8193" width="17" style="41" bestFit="1" customWidth="1"/>
    <col min="8194" max="8197" width="7.42578125" style="41" customWidth="1"/>
    <col min="8198" max="8202" width="6.7109375" style="41" bestFit="1" customWidth="1"/>
    <col min="8203" max="8203" width="7.42578125" style="41" customWidth="1"/>
    <col min="8204" max="8205" width="6.7109375" style="41" bestFit="1" customWidth="1"/>
    <col min="8206" max="8206" width="7.42578125" style="41" customWidth="1"/>
    <col min="8207" max="8208" width="6.7109375" style="41" bestFit="1" customWidth="1"/>
    <col min="8209" max="8209" width="3.42578125" style="41" customWidth="1"/>
    <col min="8210" max="8448" width="8.5703125" style="41"/>
    <col min="8449" max="8449" width="17" style="41" bestFit="1" customWidth="1"/>
    <col min="8450" max="8453" width="7.42578125" style="41" customWidth="1"/>
    <col min="8454" max="8458" width="6.7109375" style="41" bestFit="1" customWidth="1"/>
    <col min="8459" max="8459" width="7.42578125" style="41" customWidth="1"/>
    <col min="8460" max="8461" width="6.7109375" style="41" bestFit="1" customWidth="1"/>
    <col min="8462" max="8462" width="7.42578125" style="41" customWidth="1"/>
    <col min="8463" max="8464" width="6.7109375" style="41" bestFit="1" customWidth="1"/>
    <col min="8465" max="8465" width="3.42578125" style="41" customWidth="1"/>
    <col min="8466" max="8704" width="8.5703125" style="41"/>
    <col min="8705" max="8705" width="17" style="41" bestFit="1" customWidth="1"/>
    <col min="8706" max="8709" width="7.42578125" style="41" customWidth="1"/>
    <col min="8710" max="8714" width="6.7109375" style="41" bestFit="1" customWidth="1"/>
    <col min="8715" max="8715" width="7.42578125" style="41" customWidth="1"/>
    <col min="8716" max="8717" width="6.7109375" style="41" bestFit="1" customWidth="1"/>
    <col min="8718" max="8718" width="7.42578125" style="41" customWidth="1"/>
    <col min="8719" max="8720" width="6.7109375" style="41" bestFit="1" customWidth="1"/>
    <col min="8721" max="8721" width="3.42578125" style="41" customWidth="1"/>
    <col min="8722" max="8960" width="8.5703125" style="41"/>
    <col min="8961" max="8961" width="17" style="41" bestFit="1" customWidth="1"/>
    <col min="8962" max="8965" width="7.42578125" style="41" customWidth="1"/>
    <col min="8966" max="8970" width="6.7109375" style="41" bestFit="1" customWidth="1"/>
    <col min="8971" max="8971" width="7.42578125" style="41" customWidth="1"/>
    <col min="8972" max="8973" width="6.7109375" style="41" bestFit="1" customWidth="1"/>
    <col min="8974" max="8974" width="7.42578125" style="41" customWidth="1"/>
    <col min="8975" max="8976" width="6.7109375" style="41" bestFit="1" customWidth="1"/>
    <col min="8977" max="8977" width="3.42578125" style="41" customWidth="1"/>
    <col min="8978" max="9216" width="8.5703125" style="41"/>
    <col min="9217" max="9217" width="17" style="41" bestFit="1" customWidth="1"/>
    <col min="9218" max="9221" width="7.42578125" style="41" customWidth="1"/>
    <col min="9222" max="9226" width="6.7109375" style="41" bestFit="1" customWidth="1"/>
    <col min="9227" max="9227" width="7.42578125" style="41" customWidth="1"/>
    <col min="9228" max="9229" width="6.7109375" style="41" bestFit="1" customWidth="1"/>
    <col min="9230" max="9230" width="7.42578125" style="41" customWidth="1"/>
    <col min="9231" max="9232" width="6.7109375" style="41" bestFit="1" customWidth="1"/>
    <col min="9233" max="9233" width="3.42578125" style="41" customWidth="1"/>
    <col min="9234" max="9472" width="8.5703125" style="41"/>
    <col min="9473" max="9473" width="17" style="41" bestFit="1" customWidth="1"/>
    <col min="9474" max="9477" width="7.42578125" style="41" customWidth="1"/>
    <col min="9478" max="9482" width="6.7109375" style="41" bestFit="1" customWidth="1"/>
    <col min="9483" max="9483" width="7.42578125" style="41" customWidth="1"/>
    <col min="9484" max="9485" width="6.7109375" style="41" bestFit="1" customWidth="1"/>
    <col min="9486" max="9486" width="7.42578125" style="41" customWidth="1"/>
    <col min="9487" max="9488" width="6.7109375" style="41" bestFit="1" customWidth="1"/>
    <col min="9489" max="9489" width="3.42578125" style="41" customWidth="1"/>
    <col min="9490" max="9728" width="8.5703125" style="41"/>
    <col min="9729" max="9729" width="17" style="41" bestFit="1" customWidth="1"/>
    <col min="9730" max="9733" width="7.42578125" style="41" customWidth="1"/>
    <col min="9734" max="9738" width="6.7109375" style="41" bestFit="1" customWidth="1"/>
    <col min="9739" max="9739" width="7.42578125" style="41" customWidth="1"/>
    <col min="9740" max="9741" width="6.7109375" style="41" bestFit="1" customWidth="1"/>
    <col min="9742" max="9742" width="7.42578125" style="41" customWidth="1"/>
    <col min="9743" max="9744" width="6.7109375" style="41" bestFit="1" customWidth="1"/>
    <col min="9745" max="9745" width="3.42578125" style="41" customWidth="1"/>
    <col min="9746" max="9984" width="8.5703125" style="41"/>
    <col min="9985" max="9985" width="17" style="41" bestFit="1" customWidth="1"/>
    <col min="9986" max="9989" width="7.42578125" style="41" customWidth="1"/>
    <col min="9990" max="9994" width="6.7109375" style="41" bestFit="1" customWidth="1"/>
    <col min="9995" max="9995" width="7.42578125" style="41" customWidth="1"/>
    <col min="9996" max="9997" width="6.7109375" style="41" bestFit="1" customWidth="1"/>
    <col min="9998" max="9998" width="7.42578125" style="41" customWidth="1"/>
    <col min="9999" max="10000" width="6.7109375" style="41" bestFit="1" customWidth="1"/>
    <col min="10001" max="10001" width="3.42578125" style="41" customWidth="1"/>
    <col min="10002" max="10240" width="8.5703125" style="41"/>
    <col min="10241" max="10241" width="17" style="41" bestFit="1" customWidth="1"/>
    <col min="10242" max="10245" width="7.42578125" style="41" customWidth="1"/>
    <col min="10246" max="10250" width="6.7109375" style="41" bestFit="1" customWidth="1"/>
    <col min="10251" max="10251" width="7.42578125" style="41" customWidth="1"/>
    <col min="10252" max="10253" width="6.7109375" style="41" bestFit="1" customWidth="1"/>
    <col min="10254" max="10254" width="7.42578125" style="41" customWidth="1"/>
    <col min="10255" max="10256" width="6.7109375" style="41" bestFit="1" customWidth="1"/>
    <col min="10257" max="10257" width="3.42578125" style="41" customWidth="1"/>
    <col min="10258" max="10496" width="8.5703125" style="41"/>
    <col min="10497" max="10497" width="17" style="41" bestFit="1" customWidth="1"/>
    <col min="10498" max="10501" width="7.42578125" style="41" customWidth="1"/>
    <col min="10502" max="10506" width="6.7109375" style="41" bestFit="1" customWidth="1"/>
    <col min="10507" max="10507" width="7.42578125" style="41" customWidth="1"/>
    <col min="10508" max="10509" width="6.7109375" style="41" bestFit="1" customWidth="1"/>
    <col min="10510" max="10510" width="7.42578125" style="41" customWidth="1"/>
    <col min="10511" max="10512" width="6.7109375" style="41" bestFit="1" customWidth="1"/>
    <col min="10513" max="10513" width="3.42578125" style="41" customWidth="1"/>
    <col min="10514" max="10752" width="8.5703125" style="41"/>
    <col min="10753" max="10753" width="17" style="41" bestFit="1" customWidth="1"/>
    <col min="10754" max="10757" width="7.42578125" style="41" customWidth="1"/>
    <col min="10758" max="10762" width="6.7109375" style="41" bestFit="1" customWidth="1"/>
    <col min="10763" max="10763" width="7.42578125" style="41" customWidth="1"/>
    <col min="10764" max="10765" width="6.7109375" style="41" bestFit="1" customWidth="1"/>
    <col min="10766" max="10766" width="7.42578125" style="41" customWidth="1"/>
    <col min="10767" max="10768" width="6.7109375" style="41" bestFit="1" customWidth="1"/>
    <col min="10769" max="10769" width="3.42578125" style="41" customWidth="1"/>
    <col min="10770" max="11008" width="8.5703125" style="41"/>
    <col min="11009" max="11009" width="17" style="41" bestFit="1" customWidth="1"/>
    <col min="11010" max="11013" width="7.42578125" style="41" customWidth="1"/>
    <col min="11014" max="11018" width="6.7109375" style="41" bestFit="1" customWidth="1"/>
    <col min="11019" max="11019" width="7.42578125" style="41" customWidth="1"/>
    <col min="11020" max="11021" width="6.7109375" style="41" bestFit="1" customWidth="1"/>
    <col min="11022" max="11022" width="7.42578125" style="41" customWidth="1"/>
    <col min="11023" max="11024" width="6.7109375" style="41" bestFit="1" customWidth="1"/>
    <col min="11025" max="11025" width="3.42578125" style="41" customWidth="1"/>
    <col min="11026" max="11264" width="8.5703125" style="41"/>
    <col min="11265" max="11265" width="17" style="41" bestFit="1" customWidth="1"/>
    <col min="11266" max="11269" width="7.42578125" style="41" customWidth="1"/>
    <col min="11270" max="11274" width="6.7109375" style="41" bestFit="1" customWidth="1"/>
    <col min="11275" max="11275" width="7.42578125" style="41" customWidth="1"/>
    <col min="11276" max="11277" width="6.7109375" style="41" bestFit="1" customWidth="1"/>
    <col min="11278" max="11278" width="7.42578125" style="41" customWidth="1"/>
    <col min="11279" max="11280" width="6.7109375" style="41" bestFit="1" customWidth="1"/>
    <col min="11281" max="11281" width="3.42578125" style="41" customWidth="1"/>
    <col min="11282" max="11520" width="8.5703125" style="41"/>
    <col min="11521" max="11521" width="17" style="41" bestFit="1" customWidth="1"/>
    <col min="11522" max="11525" width="7.42578125" style="41" customWidth="1"/>
    <col min="11526" max="11530" width="6.7109375" style="41" bestFit="1" customWidth="1"/>
    <col min="11531" max="11531" width="7.42578125" style="41" customWidth="1"/>
    <col min="11532" max="11533" width="6.7109375" style="41" bestFit="1" customWidth="1"/>
    <col min="11534" max="11534" width="7.42578125" style="41" customWidth="1"/>
    <col min="11535" max="11536" width="6.7109375" style="41" bestFit="1" customWidth="1"/>
    <col min="11537" max="11537" width="3.42578125" style="41" customWidth="1"/>
    <col min="11538" max="11776" width="8.5703125" style="41"/>
    <col min="11777" max="11777" width="17" style="41" bestFit="1" customWidth="1"/>
    <col min="11778" max="11781" width="7.42578125" style="41" customWidth="1"/>
    <col min="11782" max="11786" width="6.7109375" style="41" bestFit="1" customWidth="1"/>
    <col min="11787" max="11787" width="7.42578125" style="41" customWidth="1"/>
    <col min="11788" max="11789" width="6.7109375" style="41" bestFit="1" customWidth="1"/>
    <col min="11790" max="11790" width="7.42578125" style="41" customWidth="1"/>
    <col min="11791" max="11792" width="6.7109375" style="41" bestFit="1" customWidth="1"/>
    <col min="11793" max="11793" width="3.42578125" style="41" customWidth="1"/>
    <col min="11794" max="12032" width="8.5703125" style="41"/>
    <col min="12033" max="12033" width="17" style="41" bestFit="1" customWidth="1"/>
    <col min="12034" max="12037" width="7.42578125" style="41" customWidth="1"/>
    <col min="12038" max="12042" width="6.7109375" style="41" bestFit="1" customWidth="1"/>
    <col min="12043" max="12043" width="7.42578125" style="41" customWidth="1"/>
    <col min="12044" max="12045" width="6.7109375" style="41" bestFit="1" customWidth="1"/>
    <col min="12046" max="12046" width="7.42578125" style="41" customWidth="1"/>
    <col min="12047" max="12048" width="6.7109375" style="41" bestFit="1" customWidth="1"/>
    <col min="12049" max="12049" width="3.42578125" style="41" customWidth="1"/>
    <col min="12050" max="12288" width="8.5703125" style="41"/>
    <col min="12289" max="12289" width="17" style="41" bestFit="1" customWidth="1"/>
    <col min="12290" max="12293" width="7.42578125" style="41" customWidth="1"/>
    <col min="12294" max="12298" width="6.7109375" style="41" bestFit="1" customWidth="1"/>
    <col min="12299" max="12299" width="7.42578125" style="41" customWidth="1"/>
    <col min="12300" max="12301" width="6.7109375" style="41" bestFit="1" customWidth="1"/>
    <col min="12302" max="12302" width="7.42578125" style="41" customWidth="1"/>
    <col min="12303" max="12304" width="6.7109375" style="41" bestFit="1" customWidth="1"/>
    <col min="12305" max="12305" width="3.42578125" style="41" customWidth="1"/>
    <col min="12306" max="12544" width="8.5703125" style="41"/>
    <col min="12545" max="12545" width="17" style="41" bestFit="1" customWidth="1"/>
    <col min="12546" max="12549" width="7.42578125" style="41" customWidth="1"/>
    <col min="12550" max="12554" width="6.7109375" style="41" bestFit="1" customWidth="1"/>
    <col min="12555" max="12555" width="7.42578125" style="41" customWidth="1"/>
    <col min="12556" max="12557" width="6.7109375" style="41" bestFit="1" customWidth="1"/>
    <col min="12558" max="12558" width="7.42578125" style="41" customWidth="1"/>
    <col min="12559" max="12560" width="6.7109375" style="41" bestFit="1" customWidth="1"/>
    <col min="12561" max="12561" width="3.42578125" style="41" customWidth="1"/>
    <col min="12562" max="12800" width="8.5703125" style="41"/>
    <col min="12801" max="12801" width="17" style="41" bestFit="1" customWidth="1"/>
    <col min="12802" max="12805" width="7.42578125" style="41" customWidth="1"/>
    <col min="12806" max="12810" width="6.7109375" style="41" bestFit="1" customWidth="1"/>
    <col min="12811" max="12811" width="7.42578125" style="41" customWidth="1"/>
    <col min="12812" max="12813" width="6.7109375" style="41" bestFit="1" customWidth="1"/>
    <col min="12814" max="12814" width="7.42578125" style="41" customWidth="1"/>
    <col min="12815" max="12816" width="6.7109375" style="41" bestFit="1" customWidth="1"/>
    <col min="12817" max="12817" width="3.42578125" style="41" customWidth="1"/>
    <col min="12818" max="13056" width="8.5703125" style="41"/>
    <col min="13057" max="13057" width="17" style="41" bestFit="1" customWidth="1"/>
    <col min="13058" max="13061" width="7.42578125" style="41" customWidth="1"/>
    <col min="13062" max="13066" width="6.7109375" style="41" bestFit="1" customWidth="1"/>
    <col min="13067" max="13067" width="7.42578125" style="41" customWidth="1"/>
    <col min="13068" max="13069" width="6.7109375" style="41" bestFit="1" customWidth="1"/>
    <col min="13070" max="13070" width="7.42578125" style="41" customWidth="1"/>
    <col min="13071" max="13072" width="6.7109375" style="41" bestFit="1" customWidth="1"/>
    <col min="13073" max="13073" width="3.42578125" style="41" customWidth="1"/>
    <col min="13074" max="13312" width="8.5703125" style="41"/>
    <col min="13313" max="13313" width="17" style="41" bestFit="1" customWidth="1"/>
    <col min="13314" max="13317" width="7.42578125" style="41" customWidth="1"/>
    <col min="13318" max="13322" width="6.7109375" style="41" bestFit="1" customWidth="1"/>
    <col min="13323" max="13323" width="7.42578125" style="41" customWidth="1"/>
    <col min="13324" max="13325" width="6.7109375" style="41" bestFit="1" customWidth="1"/>
    <col min="13326" max="13326" width="7.42578125" style="41" customWidth="1"/>
    <col min="13327" max="13328" width="6.7109375" style="41" bestFit="1" customWidth="1"/>
    <col min="13329" max="13329" width="3.42578125" style="41" customWidth="1"/>
    <col min="13330" max="13568" width="8.5703125" style="41"/>
    <col min="13569" max="13569" width="17" style="41" bestFit="1" customWidth="1"/>
    <col min="13570" max="13573" width="7.42578125" style="41" customWidth="1"/>
    <col min="13574" max="13578" width="6.7109375" style="41" bestFit="1" customWidth="1"/>
    <col min="13579" max="13579" width="7.42578125" style="41" customWidth="1"/>
    <col min="13580" max="13581" width="6.7109375" style="41" bestFit="1" customWidth="1"/>
    <col min="13582" max="13582" width="7.42578125" style="41" customWidth="1"/>
    <col min="13583" max="13584" width="6.7109375" style="41" bestFit="1" customWidth="1"/>
    <col min="13585" max="13585" width="3.42578125" style="41" customWidth="1"/>
    <col min="13586" max="13824" width="8.5703125" style="41"/>
    <col min="13825" max="13825" width="17" style="41" bestFit="1" customWidth="1"/>
    <col min="13826" max="13829" width="7.42578125" style="41" customWidth="1"/>
    <col min="13830" max="13834" width="6.7109375" style="41" bestFit="1" customWidth="1"/>
    <col min="13835" max="13835" width="7.42578125" style="41" customWidth="1"/>
    <col min="13836" max="13837" width="6.7109375" style="41" bestFit="1" customWidth="1"/>
    <col min="13838" max="13838" width="7.42578125" style="41" customWidth="1"/>
    <col min="13839" max="13840" width="6.7109375" style="41" bestFit="1" customWidth="1"/>
    <col min="13841" max="13841" width="3.42578125" style="41" customWidth="1"/>
    <col min="13842" max="14080" width="8.5703125" style="41"/>
    <col min="14081" max="14081" width="17" style="41" bestFit="1" customWidth="1"/>
    <col min="14082" max="14085" width="7.42578125" style="41" customWidth="1"/>
    <col min="14086" max="14090" width="6.7109375" style="41" bestFit="1" customWidth="1"/>
    <col min="14091" max="14091" width="7.42578125" style="41" customWidth="1"/>
    <col min="14092" max="14093" width="6.7109375" style="41" bestFit="1" customWidth="1"/>
    <col min="14094" max="14094" width="7.42578125" style="41" customWidth="1"/>
    <col min="14095" max="14096" width="6.7109375" style="41" bestFit="1" customWidth="1"/>
    <col min="14097" max="14097" width="3.42578125" style="41" customWidth="1"/>
    <col min="14098" max="14336" width="8.5703125" style="41"/>
    <col min="14337" max="14337" width="17" style="41" bestFit="1" customWidth="1"/>
    <col min="14338" max="14341" width="7.42578125" style="41" customWidth="1"/>
    <col min="14342" max="14346" width="6.7109375" style="41" bestFit="1" customWidth="1"/>
    <col min="14347" max="14347" width="7.42578125" style="41" customWidth="1"/>
    <col min="14348" max="14349" width="6.7109375" style="41" bestFit="1" customWidth="1"/>
    <col min="14350" max="14350" width="7.42578125" style="41" customWidth="1"/>
    <col min="14351" max="14352" width="6.7109375" style="41" bestFit="1" customWidth="1"/>
    <col min="14353" max="14353" width="3.42578125" style="41" customWidth="1"/>
    <col min="14354" max="14592" width="8.5703125" style="41"/>
    <col min="14593" max="14593" width="17" style="41" bestFit="1" customWidth="1"/>
    <col min="14594" max="14597" width="7.42578125" style="41" customWidth="1"/>
    <col min="14598" max="14602" width="6.7109375" style="41" bestFit="1" customWidth="1"/>
    <col min="14603" max="14603" width="7.42578125" style="41" customWidth="1"/>
    <col min="14604" max="14605" width="6.7109375" style="41" bestFit="1" customWidth="1"/>
    <col min="14606" max="14606" width="7.42578125" style="41" customWidth="1"/>
    <col min="14607" max="14608" width="6.7109375" style="41" bestFit="1" customWidth="1"/>
    <col min="14609" max="14609" width="3.42578125" style="41" customWidth="1"/>
    <col min="14610" max="14848" width="8.5703125" style="41"/>
    <col min="14849" max="14849" width="17" style="41" bestFit="1" customWidth="1"/>
    <col min="14850" max="14853" width="7.42578125" style="41" customWidth="1"/>
    <col min="14854" max="14858" width="6.7109375" style="41" bestFit="1" customWidth="1"/>
    <col min="14859" max="14859" width="7.42578125" style="41" customWidth="1"/>
    <col min="14860" max="14861" width="6.7109375" style="41" bestFit="1" customWidth="1"/>
    <col min="14862" max="14862" width="7.42578125" style="41" customWidth="1"/>
    <col min="14863" max="14864" width="6.7109375" style="41" bestFit="1" customWidth="1"/>
    <col min="14865" max="14865" width="3.42578125" style="41" customWidth="1"/>
    <col min="14866" max="15104" width="8.5703125" style="41"/>
    <col min="15105" max="15105" width="17" style="41" bestFit="1" customWidth="1"/>
    <col min="15106" max="15109" width="7.42578125" style="41" customWidth="1"/>
    <col min="15110" max="15114" width="6.7109375" style="41" bestFit="1" customWidth="1"/>
    <col min="15115" max="15115" width="7.42578125" style="41" customWidth="1"/>
    <col min="15116" max="15117" width="6.7109375" style="41" bestFit="1" customWidth="1"/>
    <col min="15118" max="15118" width="7.42578125" style="41" customWidth="1"/>
    <col min="15119" max="15120" width="6.7109375" style="41" bestFit="1" customWidth="1"/>
    <col min="15121" max="15121" width="3.42578125" style="41" customWidth="1"/>
    <col min="15122" max="15360" width="8.5703125" style="41"/>
    <col min="15361" max="15361" width="17" style="41" bestFit="1" customWidth="1"/>
    <col min="15362" max="15365" width="7.42578125" style="41" customWidth="1"/>
    <col min="15366" max="15370" width="6.7109375" style="41" bestFit="1" customWidth="1"/>
    <col min="15371" max="15371" width="7.42578125" style="41" customWidth="1"/>
    <col min="15372" max="15373" width="6.7109375" style="41" bestFit="1" customWidth="1"/>
    <col min="15374" max="15374" width="7.42578125" style="41" customWidth="1"/>
    <col min="15375" max="15376" width="6.7109375" style="41" bestFit="1" customWidth="1"/>
    <col min="15377" max="15377" width="3.42578125" style="41" customWidth="1"/>
    <col min="15378" max="15616" width="8.5703125" style="41"/>
    <col min="15617" max="15617" width="17" style="41" bestFit="1" customWidth="1"/>
    <col min="15618" max="15621" width="7.42578125" style="41" customWidth="1"/>
    <col min="15622" max="15626" width="6.7109375" style="41" bestFit="1" customWidth="1"/>
    <col min="15627" max="15627" width="7.42578125" style="41" customWidth="1"/>
    <col min="15628" max="15629" width="6.7109375" style="41" bestFit="1" customWidth="1"/>
    <col min="15630" max="15630" width="7.42578125" style="41" customWidth="1"/>
    <col min="15631" max="15632" width="6.7109375" style="41" bestFit="1" customWidth="1"/>
    <col min="15633" max="15633" width="3.42578125" style="41" customWidth="1"/>
    <col min="15634" max="15872" width="8.5703125" style="41"/>
    <col min="15873" max="15873" width="17" style="41" bestFit="1" customWidth="1"/>
    <col min="15874" max="15877" width="7.42578125" style="41" customWidth="1"/>
    <col min="15878" max="15882" width="6.7109375" style="41" bestFit="1" customWidth="1"/>
    <col min="15883" max="15883" width="7.42578125" style="41" customWidth="1"/>
    <col min="15884" max="15885" width="6.7109375" style="41" bestFit="1" customWidth="1"/>
    <col min="15886" max="15886" width="7.42578125" style="41" customWidth="1"/>
    <col min="15887" max="15888" width="6.7109375" style="41" bestFit="1" customWidth="1"/>
    <col min="15889" max="15889" width="3.42578125" style="41" customWidth="1"/>
    <col min="15890" max="16128" width="8.5703125" style="41"/>
    <col min="16129" max="16129" width="17" style="41" bestFit="1" customWidth="1"/>
    <col min="16130" max="16133" width="7.42578125" style="41" customWidth="1"/>
    <col min="16134" max="16138" width="6.7109375" style="41" bestFit="1" customWidth="1"/>
    <col min="16139" max="16139" width="7.42578125" style="41" customWidth="1"/>
    <col min="16140" max="16141" width="6.7109375" style="41" bestFit="1" customWidth="1"/>
    <col min="16142" max="16142" width="7.42578125" style="41" customWidth="1"/>
    <col min="16143" max="16144" width="6.7109375" style="41" bestFit="1" customWidth="1"/>
    <col min="16145" max="16145" width="3.42578125" style="41" customWidth="1"/>
    <col min="16146" max="16384" width="8.5703125" style="41"/>
  </cols>
  <sheetData>
    <row r="1" spans="1:17" ht="17.25" customHeight="1"/>
    <row r="2" spans="1:17" ht="17.25" customHeight="1"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7" s="42" customFormat="1" ht="20.25" customHeight="1" thickBot="1">
      <c r="A3" s="168" t="s">
        <v>217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69"/>
    </row>
    <row r="4" spans="1:17" s="42" customFormat="1" ht="25.5" customHeight="1">
      <c r="A4" s="624" t="s">
        <v>31</v>
      </c>
      <c r="B4" s="44"/>
      <c r="C4" s="45"/>
      <c r="D4" s="45"/>
      <c r="E4" s="627" t="s">
        <v>146</v>
      </c>
      <c r="F4" s="628"/>
      <c r="G4" s="628"/>
      <c r="H4" s="628"/>
      <c r="I4" s="628"/>
      <c r="J4" s="628"/>
      <c r="K4" s="628"/>
      <c r="L4" s="628"/>
      <c r="M4" s="629"/>
      <c r="N4" s="46"/>
      <c r="O4" s="630" t="s">
        <v>147</v>
      </c>
      <c r="P4" s="630"/>
      <c r="Q4" s="170"/>
    </row>
    <row r="5" spans="1:17" s="42" customFormat="1" ht="18" customHeight="1">
      <c r="A5" s="625"/>
      <c r="B5" s="47" t="s">
        <v>148</v>
      </c>
      <c r="C5" s="48"/>
      <c r="D5" s="48"/>
      <c r="E5" s="631"/>
      <c r="F5" s="632"/>
      <c r="G5" s="632"/>
      <c r="H5" s="634" t="s">
        <v>176</v>
      </c>
      <c r="I5" s="635"/>
      <c r="J5" s="636"/>
      <c r="K5" s="637" t="s">
        <v>177</v>
      </c>
      <c r="L5" s="637"/>
      <c r="M5" s="638"/>
      <c r="N5" s="631"/>
      <c r="O5" s="632"/>
      <c r="P5" s="639"/>
      <c r="Q5" s="169"/>
    </row>
    <row r="6" spans="1:17" s="42" customFormat="1" ht="18" customHeight="1">
      <c r="A6" s="625"/>
      <c r="B6" s="47"/>
      <c r="C6" s="49"/>
      <c r="D6" s="49"/>
      <c r="E6" s="631"/>
      <c r="F6" s="633"/>
      <c r="G6" s="633"/>
      <c r="H6" s="641" t="s">
        <v>149</v>
      </c>
      <c r="I6" s="642"/>
      <c r="J6" s="643"/>
      <c r="K6" s="632" t="s">
        <v>149</v>
      </c>
      <c r="L6" s="644"/>
      <c r="M6" s="645"/>
      <c r="N6" s="631"/>
      <c r="O6" s="633"/>
      <c r="P6" s="640"/>
      <c r="Q6" s="169"/>
    </row>
    <row r="7" spans="1:17" s="42" customFormat="1" ht="20.25" customHeight="1" thickBot="1">
      <c r="A7" s="626"/>
      <c r="B7" s="50" t="s">
        <v>40</v>
      </c>
      <c r="C7" s="51" t="s">
        <v>181</v>
      </c>
      <c r="D7" s="51" t="s">
        <v>11</v>
      </c>
      <c r="E7" s="52" t="s">
        <v>40</v>
      </c>
      <c r="F7" s="51" t="s">
        <v>181</v>
      </c>
      <c r="G7" s="51" t="s">
        <v>11</v>
      </c>
      <c r="H7" s="52" t="s">
        <v>40</v>
      </c>
      <c r="I7" s="53" t="s">
        <v>181</v>
      </c>
      <c r="J7" s="54" t="s">
        <v>11</v>
      </c>
      <c r="K7" s="55" t="s">
        <v>40</v>
      </c>
      <c r="L7" s="53" t="s">
        <v>181</v>
      </c>
      <c r="M7" s="54" t="s">
        <v>11</v>
      </c>
      <c r="N7" s="52" t="s">
        <v>40</v>
      </c>
      <c r="O7" s="51" t="s">
        <v>181</v>
      </c>
      <c r="P7" s="56" t="s">
        <v>11</v>
      </c>
      <c r="Q7" s="169"/>
    </row>
    <row r="8" spans="1:17" s="42" customFormat="1" ht="33.75" customHeight="1">
      <c r="A8" s="394" t="s">
        <v>195</v>
      </c>
      <c r="B8" s="395">
        <v>3078</v>
      </c>
      <c r="C8" s="396">
        <v>1589</v>
      </c>
      <c r="D8" s="396">
        <v>1489</v>
      </c>
      <c r="E8" s="397">
        <v>929</v>
      </c>
      <c r="F8" s="396">
        <v>467</v>
      </c>
      <c r="G8" s="396">
        <v>462</v>
      </c>
      <c r="H8" s="398">
        <v>31</v>
      </c>
      <c r="I8" s="396">
        <v>16</v>
      </c>
      <c r="J8" s="399">
        <v>15</v>
      </c>
      <c r="K8" s="57">
        <v>541</v>
      </c>
      <c r="L8" s="396">
        <v>259</v>
      </c>
      <c r="M8" s="399">
        <v>282</v>
      </c>
      <c r="N8" s="397">
        <v>1031</v>
      </c>
      <c r="O8" s="396">
        <v>566</v>
      </c>
      <c r="P8" s="400">
        <v>465</v>
      </c>
      <c r="Q8" s="169"/>
    </row>
    <row r="9" spans="1:17" s="42" customFormat="1" ht="33.75" customHeight="1">
      <c r="A9" s="58" t="s">
        <v>200</v>
      </c>
      <c r="B9" s="171">
        <v>2585</v>
      </c>
      <c r="C9" s="172">
        <v>1289</v>
      </c>
      <c r="D9" s="173">
        <v>1296</v>
      </c>
      <c r="E9" s="174">
        <v>731</v>
      </c>
      <c r="F9" s="172">
        <v>334</v>
      </c>
      <c r="G9" s="173">
        <v>397</v>
      </c>
      <c r="H9" s="174">
        <v>21</v>
      </c>
      <c r="I9" s="172">
        <v>12</v>
      </c>
      <c r="J9" s="175">
        <v>9</v>
      </c>
      <c r="K9" s="176">
        <v>430</v>
      </c>
      <c r="L9" s="172">
        <v>182</v>
      </c>
      <c r="M9" s="177">
        <v>248</v>
      </c>
      <c r="N9" s="174">
        <v>865</v>
      </c>
      <c r="O9" s="172">
        <v>434</v>
      </c>
      <c r="P9" s="175">
        <v>431</v>
      </c>
    </row>
    <row r="10" spans="1:17" s="42" customFormat="1" ht="33.75" customHeight="1">
      <c r="A10" s="59" t="s">
        <v>43</v>
      </c>
      <c r="B10" s="401">
        <v>98</v>
      </c>
      <c r="C10" s="402">
        <v>51</v>
      </c>
      <c r="D10" s="402">
        <v>47</v>
      </c>
      <c r="E10" s="398">
        <v>23</v>
      </c>
      <c r="F10" s="402">
        <v>10</v>
      </c>
      <c r="G10" s="396">
        <v>13</v>
      </c>
      <c r="H10" s="398">
        <v>0</v>
      </c>
      <c r="I10" s="402">
        <v>0</v>
      </c>
      <c r="J10" s="399">
        <v>0</v>
      </c>
      <c r="K10" s="403">
        <v>23</v>
      </c>
      <c r="L10" s="402">
        <v>10</v>
      </c>
      <c r="M10" s="399">
        <v>13</v>
      </c>
      <c r="N10" s="398">
        <v>47</v>
      </c>
      <c r="O10" s="402">
        <v>19</v>
      </c>
      <c r="P10" s="399">
        <v>28</v>
      </c>
      <c r="Q10" s="169"/>
    </row>
    <row r="11" spans="1:17" s="42" customFormat="1" ht="33.75" customHeight="1">
      <c r="A11" s="59" t="s">
        <v>150</v>
      </c>
      <c r="B11" s="401">
        <v>754</v>
      </c>
      <c r="C11" s="402">
        <v>359</v>
      </c>
      <c r="D11" s="399">
        <v>395</v>
      </c>
      <c r="E11" s="398">
        <v>170</v>
      </c>
      <c r="F11" s="402">
        <v>71</v>
      </c>
      <c r="G11" s="396">
        <v>99</v>
      </c>
      <c r="H11" s="398">
        <v>0</v>
      </c>
      <c r="I11" s="402">
        <v>0</v>
      </c>
      <c r="J11" s="399">
        <v>0</v>
      </c>
      <c r="K11" s="403">
        <v>170</v>
      </c>
      <c r="L11" s="402">
        <v>71</v>
      </c>
      <c r="M11" s="399">
        <v>99</v>
      </c>
      <c r="N11" s="398">
        <v>241</v>
      </c>
      <c r="O11" s="402">
        <v>123</v>
      </c>
      <c r="P11" s="399">
        <v>118</v>
      </c>
    </row>
    <row r="12" spans="1:17" s="42" customFormat="1" ht="33.75" customHeight="1">
      <c r="A12" s="59" t="s">
        <v>151</v>
      </c>
      <c r="B12" s="401">
        <v>1733</v>
      </c>
      <c r="C12" s="404">
        <v>879</v>
      </c>
      <c r="D12" s="404">
        <v>854</v>
      </c>
      <c r="E12" s="398">
        <v>538</v>
      </c>
      <c r="F12" s="402">
        <v>253</v>
      </c>
      <c r="G12" s="396">
        <v>285</v>
      </c>
      <c r="H12" s="398">
        <v>21</v>
      </c>
      <c r="I12" s="402">
        <v>12</v>
      </c>
      <c r="J12" s="399">
        <v>9</v>
      </c>
      <c r="K12" s="403">
        <v>237</v>
      </c>
      <c r="L12" s="402">
        <v>101</v>
      </c>
      <c r="M12" s="399">
        <v>136</v>
      </c>
      <c r="N12" s="398">
        <v>577</v>
      </c>
      <c r="O12" s="402">
        <v>292</v>
      </c>
      <c r="P12" s="399">
        <v>285</v>
      </c>
      <c r="Q12" s="169"/>
    </row>
    <row r="13" spans="1:17" s="42" customFormat="1" ht="15" customHeight="1">
      <c r="A13" s="60" t="s">
        <v>198</v>
      </c>
      <c r="B13" s="61"/>
      <c r="C13" s="62"/>
      <c r="D13" s="63"/>
      <c r="E13" s="64"/>
      <c r="F13" s="62"/>
      <c r="G13" s="63"/>
      <c r="H13" s="64"/>
      <c r="I13" s="62"/>
      <c r="J13" s="65"/>
      <c r="K13" s="66"/>
      <c r="L13" s="62"/>
      <c r="M13" s="65"/>
      <c r="N13" s="64"/>
      <c r="O13" s="62"/>
      <c r="P13" s="65"/>
      <c r="Q13" s="169"/>
    </row>
    <row r="14" spans="1:17" s="42" customFormat="1" ht="33.75" customHeight="1">
      <c r="A14" s="67" t="s">
        <v>199</v>
      </c>
      <c r="B14" s="405">
        <v>1169</v>
      </c>
      <c r="C14" s="404">
        <v>604</v>
      </c>
      <c r="D14" s="404">
        <v>565</v>
      </c>
      <c r="E14" s="406">
        <v>339</v>
      </c>
      <c r="F14" s="404">
        <v>161</v>
      </c>
      <c r="G14" s="407">
        <v>178</v>
      </c>
      <c r="H14" s="406">
        <v>14</v>
      </c>
      <c r="I14" s="404">
        <v>7</v>
      </c>
      <c r="J14" s="408">
        <v>7</v>
      </c>
      <c r="K14" s="409">
        <v>122</v>
      </c>
      <c r="L14" s="404">
        <v>51</v>
      </c>
      <c r="M14" s="408">
        <v>71</v>
      </c>
      <c r="N14" s="406">
        <v>368</v>
      </c>
      <c r="O14" s="404">
        <v>189</v>
      </c>
      <c r="P14" s="408">
        <v>179</v>
      </c>
      <c r="Q14" s="169"/>
    </row>
    <row r="15" spans="1:17" s="42" customFormat="1" ht="33.75" customHeight="1">
      <c r="A15" s="68" t="s">
        <v>53</v>
      </c>
      <c r="B15" s="405">
        <v>435</v>
      </c>
      <c r="C15" s="404">
        <v>219</v>
      </c>
      <c r="D15" s="404">
        <v>216</v>
      </c>
      <c r="E15" s="406">
        <v>120</v>
      </c>
      <c r="F15" s="410">
        <v>55</v>
      </c>
      <c r="G15" s="411">
        <v>65</v>
      </c>
      <c r="H15" s="406">
        <v>2</v>
      </c>
      <c r="I15" s="410">
        <v>1</v>
      </c>
      <c r="J15" s="412">
        <v>1</v>
      </c>
      <c r="K15" s="409">
        <v>91</v>
      </c>
      <c r="L15" s="410">
        <v>39</v>
      </c>
      <c r="M15" s="412">
        <v>52</v>
      </c>
      <c r="N15" s="406">
        <v>156</v>
      </c>
      <c r="O15" s="410">
        <v>76</v>
      </c>
      <c r="P15" s="412">
        <v>80</v>
      </c>
      <c r="Q15" s="169"/>
    </row>
    <row r="16" spans="1:17" s="42" customFormat="1" ht="33.75" customHeight="1">
      <c r="A16" s="68" t="s">
        <v>18</v>
      </c>
      <c r="B16" s="405">
        <v>102</v>
      </c>
      <c r="C16" s="404">
        <v>50</v>
      </c>
      <c r="D16" s="404">
        <v>52</v>
      </c>
      <c r="E16" s="406">
        <v>27</v>
      </c>
      <c r="F16" s="410">
        <v>12</v>
      </c>
      <c r="G16" s="412">
        <v>15</v>
      </c>
      <c r="H16" s="406">
        <v>1</v>
      </c>
      <c r="I16" s="410">
        <v>1</v>
      </c>
      <c r="J16" s="412">
        <v>0</v>
      </c>
      <c r="K16" s="409">
        <v>19</v>
      </c>
      <c r="L16" s="410">
        <v>5</v>
      </c>
      <c r="M16" s="412">
        <v>14</v>
      </c>
      <c r="N16" s="406">
        <v>26</v>
      </c>
      <c r="O16" s="410">
        <v>13</v>
      </c>
      <c r="P16" s="412">
        <v>13</v>
      </c>
      <c r="Q16" s="169"/>
    </row>
    <row r="17" spans="1:17" s="42" customFormat="1" ht="33.75" customHeight="1">
      <c r="A17" s="68" t="s">
        <v>54</v>
      </c>
      <c r="B17" s="405">
        <v>35</v>
      </c>
      <c r="C17" s="404">
        <v>17</v>
      </c>
      <c r="D17" s="404">
        <v>18</v>
      </c>
      <c r="E17" s="406">
        <v>11</v>
      </c>
      <c r="F17" s="410">
        <v>6</v>
      </c>
      <c r="G17" s="412">
        <v>5</v>
      </c>
      <c r="H17" s="406">
        <v>1</v>
      </c>
      <c r="I17" s="410">
        <v>0</v>
      </c>
      <c r="J17" s="412">
        <v>1</v>
      </c>
      <c r="K17" s="409">
        <v>3</v>
      </c>
      <c r="L17" s="410">
        <v>2</v>
      </c>
      <c r="M17" s="412">
        <v>1</v>
      </c>
      <c r="N17" s="406">
        <v>13</v>
      </c>
      <c r="O17" s="410">
        <v>6</v>
      </c>
      <c r="P17" s="412">
        <v>7</v>
      </c>
      <c r="Q17" s="169"/>
    </row>
    <row r="18" spans="1:17" s="42" customFormat="1" ht="33.75" customHeight="1">
      <c r="A18" s="68" t="s">
        <v>19</v>
      </c>
      <c r="B18" s="405">
        <v>38</v>
      </c>
      <c r="C18" s="404">
        <v>15</v>
      </c>
      <c r="D18" s="404">
        <v>23</v>
      </c>
      <c r="E18" s="406">
        <v>9</v>
      </c>
      <c r="F18" s="410">
        <v>2</v>
      </c>
      <c r="G18" s="412">
        <v>7</v>
      </c>
      <c r="H18" s="406">
        <v>0</v>
      </c>
      <c r="I18" s="410">
        <v>0</v>
      </c>
      <c r="J18" s="412">
        <v>0</v>
      </c>
      <c r="K18" s="409">
        <v>9</v>
      </c>
      <c r="L18" s="410">
        <v>2</v>
      </c>
      <c r="M18" s="412">
        <v>7</v>
      </c>
      <c r="N18" s="406">
        <v>15</v>
      </c>
      <c r="O18" s="410">
        <v>7</v>
      </c>
      <c r="P18" s="412">
        <v>8</v>
      </c>
      <c r="Q18" s="169"/>
    </row>
    <row r="19" spans="1:17" s="42" customFormat="1" ht="33.75" customHeight="1">
      <c r="A19" s="68" t="s">
        <v>55</v>
      </c>
      <c r="B19" s="405">
        <v>248</v>
      </c>
      <c r="C19" s="404">
        <v>116</v>
      </c>
      <c r="D19" s="404">
        <v>132</v>
      </c>
      <c r="E19" s="406">
        <v>79</v>
      </c>
      <c r="F19" s="410">
        <v>36</v>
      </c>
      <c r="G19" s="412">
        <v>43</v>
      </c>
      <c r="H19" s="406">
        <v>0</v>
      </c>
      <c r="I19" s="410">
        <v>0</v>
      </c>
      <c r="J19" s="412">
        <v>0</v>
      </c>
      <c r="K19" s="409">
        <v>79</v>
      </c>
      <c r="L19" s="410">
        <v>36</v>
      </c>
      <c r="M19" s="412">
        <v>43</v>
      </c>
      <c r="N19" s="406">
        <v>80</v>
      </c>
      <c r="O19" s="410">
        <v>42</v>
      </c>
      <c r="P19" s="412">
        <v>38</v>
      </c>
      <c r="Q19" s="169"/>
    </row>
    <row r="20" spans="1:17" s="42" customFormat="1" ht="33.75" customHeight="1">
      <c r="A20" s="68" t="s">
        <v>20</v>
      </c>
      <c r="B20" s="405">
        <v>0</v>
      </c>
      <c r="C20" s="404">
        <v>0</v>
      </c>
      <c r="D20" s="404">
        <v>0</v>
      </c>
      <c r="E20" s="406">
        <v>0</v>
      </c>
      <c r="F20" s="410">
        <v>0</v>
      </c>
      <c r="G20" s="412">
        <v>0</v>
      </c>
      <c r="H20" s="406">
        <v>0</v>
      </c>
      <c r="I20" s="410">
        <v>0</v>
      </c>
      <c r="J20" s="412">
        <v>0</v>
      </c>
      <c r="K20" s="409">
        <v>0</v>
      </c>
      <c r="L20" s="410">
        <v>0</v>
      </c>
      <c r="M20" s="412">
        <v>0</v>
      </c>
      <c r="N20" s="406">
        <v>0</v>
      </c>
      <c r="O20" s="410">
        <v>0</v>
      </c>
      <c r="P20" s="412">
        <v>0</v>
      </c>
      <c r="Q20" s="169"/>
    </row>
    <row r="21" spans="1:17" s="42" customFormat="1" ht="33.75" customHeight="1">
      <c r="A21" s="68" t="s">
        <v>45</v>
      </c>
      <c r="B21" s="405">
        <v>262</v>
      </c>
      <c r="C21" s="404">
        <v>124</v>
      </c>
      <c r="D21" s="404">
        <v>138</v>
      </c>
      <c r="E21" s="406">
        <v>70</v>
      </c>
      <c r="F21" s="410">
        <v>27</v>
      </c>
      <c r="G21" s="412">
        <v>43</v>
      </c>
      <c r="H21" s="406">
        <v>1</v>
      </c>
      <c r="I21" s="410">
        <v>1</v>
      </c>
      <c r="J21" s="412">
        <v>0</v>
      </c>
      <c r="K21" s="409">
        <v>41</v>
      </c>
      <c r="L21" s="410">
        <v>17</v>
      </c>
      <c r="M21" s="412">
        <v>24</v>
      </c>
      <c r="N21" s="406">
        <v>98</v>
      </c>
      <c r="O21" s="410">
        <v>55</v>
      </c>
      <c r="P21" s="412">
        <v>43</v>
      </c>
      <c r="Q21" s="169"/>
    </row>
    <row r="22" spans="1:17" s="42" customFormat="1" ht="33.75" customHeight="1">
      <c r="A22" s="68" t="s">
        <v>22</v>
      </c>
      <c r="B22" s="405">
        <v>148</v>
      </c>
      <c r="C22" s="404">
        <v>63</v>
      </c>
      <c r="D22" s="404">
        <v>85</v>
      </c>
      <c r="E22" s="406">
        <v>36</v>
      </c>
      <c r="F22" s="410">
        <v>15</v>
      </c>
      <c r="G22" s="412">
        <v>21</v>
      </c>
      <c r="H22" s="406">
        <v>2</v>
      </c>
      <c r="I22" s="410">
        <v>2</v>
      </c>
      <c r="J22" s="412">
        <v>0</v>
      </c>
      <c r="K22" s="409">
        <v>26</v>
      </c>
      <c r="L22" s="410">
        <v>10</v>
      </c>
      <c r="M22" s="412">
        <v>16</v>
      </c>
      <c r="N22" s="406">
        <v>41</v>
      </c>
      <c r="O22" s="410">
        <v>15</v>
      </c>
      <c r="P22" s="412">
        <v>26</v>
      </c>
      <c r="Q22" s="169"/>
    </row>
    <row r="23" spans="1:17" s="42" customFormat="1" ht="33.75" customHeight="1">
      <c r="A23" s="68" t="s">
        <v>23</v>
      </c>
      <c r="B23" s="405">
        <v>50</v>
      </c>
      <c r="C23" s="404">
        <v>30</v>
      </c>
      <c r="D23" s="404">
        <v>20</v>
      </c>
      <c r="E23" s="406">
        <v>17</v>
      </c>
      <c r="F23" s="410">
        <v>10</v>
      </c>
      <c r="G23" s="412">
        <v>7</v>
      </c>
      <c r="H23" s="406">
        <v>0</v>
      </c>
      <c r="I23" s="410">
        <v>0</v>
      </c>
      <c r="J23" s="412">
        <v>0</v>
      </c>
      <c r="K23" s="409">
        <v>17</v>
      </c>
      <c r="L23" s="410">
        <v>10</v>
      </c>
      <c r="M23" s="412">
        <v>7</v>
      </c>
      <c r="N23" s="406">
        <v>21</v>
      </c>
      <c r="O23" s="410">
        <v>12</v>
      </c>
      <c r="P23" s="412">
        <v>9</v>
      </c>
      <c r="Q23" s="169"/>
    </row>
    <row r="24" spans="1:17" s="42" customFormat="1" ht="33.75" customHeight="1">
      <c r="A24" s="68" t="s">
        <v>57</v>
      </c>
      <c r="B24" s="405">
        <v>0</v>
      </c>
      <c r="C24" s="404">
        <v>0</v>
      </c>
      <c r="D24" s="412">
        <v>0</v>
      </c>
      <c r="E24" s="413">
        <v>0</v>
      </c>
      <c r="F24" s="410">
        <v>0</v>
      </c>
      <c r="G24" s="412">
        <v>0</v>
      </c>
      <c r="H24" s="406">
        <v>0</v>
      </c>
      <c r="I24" s="410">
        <v>0</v>
      </c>
      <c r="J24" s="412">
        <v>0</v>
      </c>
      <c r="K24" s="413">
        <v>0</v>
      </c>
      <c r="L24" s="410">
        <v>0</v>
      </c>
      <c r="M24" s="412">
        <v>0</v>
      </c>
      <c r="N24" s="406">
        <v>0</v>
      </c>
      <c r="O24" s="410">
        <v>0</v>
      </c>
      <c r="P24" s="412">
        <v>0</v>
      </c>
      <c r="Q24" s="169"/>
    </row>
    <row r="25" spans="1:17" s="42" customFormat="1" ht="33.75" customHeight="1">
      <c r="A25" s="68" t="s">
        <v>24</v>
      </c>
      <c r="B25" s="405">
        <v>0</v>
      </c>
      <c r="C25" s="404">
        <v>0</v>
      </c>
      <c r="D25" s="408">
        <v>0</v>
      </c>
      <c r="E25" s="413">
        <v>0</v>
      </c>
      <c r="F25" s="410">
        <v>0</v>
      </c>
      <c r="G25" s="412">
        <v>0</v>
      </c>
      <c r="H25" s="406">
        <v>0</v>
      </c>
      <c r="I25" s="410">
        <v>0</v>
      </c>
      <c r="J25" s="412">
        <v>0</v>
      </c>
      <c r="K25" s="413">
        <v>0</v>
      </c>
      <c r="L25" s="410">
        <v>0</v>
      </c>
      <c r="M25" s="412">
        <v>0</v>
      </c>
      <c r="N25" s="406">
        <v>0</v>
      </c>
      <c r="O25" s="410">
        <v>0</v>
      </c>
      <c r="P25" s="412">
        <v>0</v>
      </c>
      <c r="Q25" s="169"/>
    </row>
    <row r="26" spans="1:17" s="42" customFormat="1" ht="33.75" customHeight="1">
      <c r="A26" s="68" t="s">
        <v>46</v>
      </c>
      <c r="B26" s="413">
        <v>0</v>
      </c>
      <c r="C26" s="410">
        <v>0</v>
      </c>
      <c r="D26" s="412">
        <v>0</v>
      </c>
      <c r="E26" s="413">
        <v>0</v>
      </c>
      <c r="F26" s="410">
        <v>0</v>
      </c>
      <c r="G26" s="412">
        <v>0</v>
      </c>
      <c r="H26" s="406">
        <v>0</v>
      </c>
      <c r="I26" s="410">
        <v>0</v>
      </c>
      <c r="J26" s="412">
        <v>0</v>
      </c>
      <c r="K26" s="413">
        <v>0</v>
      </c>
      <c r="L26" s="410">
        <v>0</v>
      </c>
      <c r="M26" s="412">
        <v>0</v>
      </c>
      <c r="N26" s="413">
        <v>0</v>
      </c>
      <c r="O26" s="410">
        <v>0</v>
      </c>
      <c r="P26" s="412">
        <v>0</v>
      </c>
      <c r="Q26" s="169"/>
    </row>
    <row r="27" spans="1:17" s="42" customFormat="1" ht="33.75" customHeight="1">
      <c r="A27" s="68" t="s">
        <v>26</v>
      </c>
      <c r="B27" s="413">
        <v>0</v>
      </c>
      <c r="C27" s="410">
        <v>0</v>
      </c>
      <c r="D27" s="412">
        <v>0</v>
      </c>
      <c r="E27" s="413">
        <v>0</v>
      </c>
      <c r="F27" s="410">
        <v>0</v>
      </c>
      <c r="G27" s="412">
        <v>0</v>
      </c>
      <c r="H27" s="406">
        <v>0</v>
      </c>
      <c r="I27" s="410">
        <v>0</v>
      </c>
      <c r="J27" s="412">
        <v>0</v>
      </c>
      <c r="K27" s="413">
        <v>0</v>
      </c>
      <c r="L27" s="410">
        <v>0</v>
      </c>
      <c r="M27" s="412">
        <v>0</v>
      </c>
      <c r="N27" s="413">
        <v>0</v>
      </c>
      <c r="O27" s="410">
        <v>0</v>
      </c>
      <c r="P27" s="412">
        <v>0</v>
      </c>
      <c r="Q27" s="169"/>
    </row>
    <row r="28" spans="1:17" s="42" customFormat="1" ht="33.75" customHeight="1">
      <c r="A28" s="68" t="s">
        <v>58</v>
      </c>
      <c r="B28" s="413">
        <v>0</v>
      </c>
      <c r="C28" s="410">
        <v>0</v>
      </c>
      <c r="D28" s="412">
        <v>0</v>
      </c>
      <c r="E28" s="413">
        <v>0</v>
      </c>
      <c r="F28" s="410">
        <v>0</v>
      </c>
      <c r="G28" s="412">
        <v>0</v>
      </c>
      <c r="H28" s="406">
        <v>0</v>
      </c>
      <c r="I28" s="410">
        <v>0</v>
      </c>
      <c r="J28" s="412">
        <v>0</v>
      </c>
      <c r="K28" s="413">
        <v>0</v>
      </c>
      <c r="L28" s="410">
        <v>0</v>
      </c>
      <c r="M28" s="412">
        <v>0</v>
      </c>
      <c r="N28" s="413">
        <v>0</v>
      </c>
      <c r="O28" s="410">
        <v>0</v>
      </c>
      <c r="P28" s="412">
        <v>0</v>
      </c>
      <c r="Q28" s="169"/>
    </row>
    <row r="29" spans="1:17" s="42" customFormat="1" ht="33.75" customHeight="1">
      <c r="A29" s="69" t="s">
        <v>47</v>
      </c>
      <c r="B29" s="405">
        <v>0</v>
      </c>
      <c r="C29" s="404">
        <v>0</v>
      </c>
      <c r="D29" s="408">
        <v>0</v>
      </c>
      <c r="E29" s="413">
        <v>0</v>
      </c>
      <c r="F29" s="410">
        <v>0</v>
      </c>
      <c r="G29" s="412">
        <v>0</v>
      </c>
      <c r="H29" s="406">
        <v>0</v>
      </c>
      <c r="I29" s="410">
        <v>0</v>
      </c>
      <c r="J29" s="412">
        <v>0</v>
      </c>
      <c r="K29" s="413">
        <v>0</v>
      </c>
      <c r="L29" s="410">
        <v>0</v>
      </c>
      <c r="M29" s="412">
        <v>0</v>
      </c>
      <c r="N29" s="413">
        <v>0</v>
      </c>
      <c r="O29" s="410">
        <v>0</v>
      </c>
      <c r="P29" s="412">
        <v>0</v>
      </c>
      <c r="Q29" s="169"/>
    </row>
    <row r="30" spans="1:17" s="42" customFormat="1" ht="33.75" customHeight="1" thickBot="1">
      <c r="A30" s="70" t="s">
        <v>28</v>
      </c>
      <c r="B30" s="414">
        <v>0</v>
      </c>
      <c r="C30" s="415">
        <v>0</v>
      </c>
      <c r="D30" s="416">
        <v>0</v>
      </c>
      <c r="E30" s="417">
        <v>0</v>
      </c>
      <c r="F30" s="415">
        <v>0</v>
      </c>
      <c r="G30" s="416">
        <v>0</v>
      </c>
      <c r="H30" s="418">
        <v>0</v>
      </c>
      <c r="I30" s="415">
        <v>0</v>
      </c>
      <c r="J30" s="416">
        <v>0</v>
      </c>
      <c r="K30" s="417">
        <v>0</v>
      </c>
      <c r="L30" s="415">
        <v>0</v>
      </c>
      <c r="M30" s="416">
        <v>0</v>
      </c>
      <c r="N30" s="417">
        <v>0</v>
      </c>
      <c r="O30" s="415">
        <v>0</v>
      </c>
      <c r="P30" s="416">
        <v>0</v>
      </c>
      <c r="Q30" s="169"/>
    </row>
    <row r="31" spans="1:17" s="42" customFormat="1" ht="18.75" customHeight="1">
      <c r="A31" s="178" t="s">
        <v>214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169"/>
    </row>
    <row r="32" spans="1:17" s="42" customFormat="1" ht="18.75" customHeight="1">
      <c r="A32" s="41" t="s">
        <v>153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169"/>
    </row>
  </sheetData>
  <mergeCells count="9">
    <mergeCell ref="A4:A7"/>
    <mergeCell ref="E4:M4"/>
    <mergeCell ref="O4:P4"/>
    <mergeCell ref="E5:G6"/>
    <mergeCell ref="H5:J5"/>
    <mergeCell ref="K5:M5"/>
    <mergeCell ref="N5:P6"/>
    <mergeCell ref="H6:J6"/>
    <mergeCell ref="K6:M6"/>
  </mergeCells>
  <phoneticPr fontId="12"/>
  <pageMargins left="0.51181102362204722" right="0.59055118110236227" top="0.74803149606299213" bottom="0.39370078740157483" header="0.51181102362204722" footer="0.51181102362204722"/>
  <pageSetup paperSize="9" scale="79" orientation="portrait" r:id="rId1"/>
  <headerFooter scaleWithDoc="0" alignWithMargins="0">
    <oddHeader>&amp;L&amp;11幼稚園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view="pageBreakPreview" zoomScaleNormal="100" zoomScaleSheetLayoutView="100" workbookViewId="0">
      <selection activeCell="P7" sqref="P7"/>
    </sheetView>
  </sheetViews>
  <sheetFormatPr defaultColWidth="8.5703125" defaultRowHeight="20.25" customHeight="1"/>
  <cols>
    <col min="1" max="1" width="5.140625" style="71" customWidth="1"/>
    <col min="2" max="3" width="6.28515625" style="71" bestFit="1" customWidth="1"/>
    <col min="4" max="6" width="7.42578125" style="71" customWidth="1"/>
    <col min="7" max="9" width="6.28515625" style="71" bestFit="1" customWidth="1"/>
    <col min="10" max="12" width="7.42578125" style="71" customWidth="1"/>
    <col min="13" max="13" width="15.42578125" style="71" customWidth="1"/>
    <col min="14" max="14" width="4.140625" style="71" customWidth="1"/>
    <col min="15" max="256" width="8.5703125" style="71"/>
    <col min="257" max="257" width="5.140625" style="71" customWidth="1"/>
    <col min="258" max="259" width="6.28515625" style="71" bestFit="1" customWidth="1"/>
    <col min="260" max="262" width="7.42578125" style="71" customWidth="1"/>
    <col min="263" max="265" width="6.28515625" style="71" bestFit="1" customWidth="1"/>
    <col min="266" max="268" width="7.42578125" style="71" customWidth="1"/>
    <col min="269" max="269" width="15.42578125" style="71" customWidth="1"/>
    <col min="270" max="270" width="4.140625" style="71" customWidth="1"/>
    <col min="271" max="512" width="8.5703125" style="71"/>
    <col min="513" max="513" width="5.140625" style="71" customWidth="1"/>
    <col min="514" max="515" width="6.28515625" style="71" bestFit="1" customWidth="1"/>
    <col min="516" max="518" width="7.42578125" style="71" customWidth="1"/>
    <col min="519" max="521" width="6.28515625" style="71" bestFit="1" customWidth="1"/>
    <col min="522" max="524" width="7.42578125" style="71" customWidth="1"/>
    <col min="525" max="525" width="15.42578125" style="71" customWidth="1"/>
    <col min="526" max="526" width="4.140625" style="71" customWidth="1"/>
    <col min="527" max="768" width="8.5703125" style="71"/>
    <col min="769" max="769" width="5.140625" style="71" customWidth="1"/>
    <col min="770" max="771" width="6.28515625" style="71" bestFit="1" customWidth="1"/>
    <col min="772" max="774" width="7.42578125" style="71" customWidth="1"/>
    <col min="775" max="777" width="6.28515625" style="71" bestFit="1" customWidth="1"/>
    <col min="778" max="780" width="7.42578125" style="71" customWidth="1"/>
    <col min="781" max="781" width="15.42578125" style="71" customWidth="1"/>
    <col min="782" max="782" width="4.140625" style="71" customWidth="1"/>
    <col min="783" max="1024" width="8.5703125" style="71"/>
    <col min="1025" max="1025" width="5.140625" style="71" customWidth="1"/>
    <col min="1026" max="1027" width="6.28515625" style="71" bestFit="1" customWidth="1"/>
    <col min="1028" max="1030" width="7.42578125" style="71" customWidth="1"/>
    <col min="1031" max="1033" width="6.28515625" style="71" bestFit="1" customWidth="1"/>
    <col min="1034" max="1036" width="7.42578125" style="71" customWidth="1"/>
    <col min="1037" max="1037" width="15.42578125" style="71" customWidth="1"/>
    <col min="1038" max="1038" width="4.140625" style="71" customWidth="1"/>
    <col min="1039" max="1280" width="8.5703125" style="71"/>
    <col min="1281" max="1281" width="5.140625" style="71" customWidth="1"/>
    <col min="1282" max="1283" width="6.28515625" style="71" bestFit="1" customWidth="1"/>
    <col min="1284" max="1286" width="7.42578125" style="71" customWidth="1"/>
    <col min="1287" max="1289" width="6.28515625" style="71" bestFit="1" customWidth="1"/>
    <col min="1290" max="1292" width="7.42578125" style="71" customWidth="1"/>
    <col min="1293" max="1293" width="15.42578125" style="71" customWidth="1"/>
    <col min="1294" max="1294" width="4.140625" style="71" customWidth="1"/>
    <col min="1295" max="1536" width="8.5703125" style="71"/>
    <col min="1537" max="1537" width="5.140625" style="71" customWidth="1"/>
    <col min="1538" max="1539" width="6.28515625" style="71" bestFit="1" customWidth="1"/>
    <col min="1540" max="1542" width="7.42578125" style="71" customWidth="1"/>
    <col min="1543" max="1545" width="6.28515625" style="71" bestFit="1" customWidth="1"/>
    <col min="1546" max="1548" width="7.42578125" style="71" customWidth="1"/>
    <col min="1549" max="1549" width="15.42578125" style="71" customWidth="1"/>
    <col min="1550" max="1550" width="4.140625" style="71" customWidth="1"/>
    <col min="1551" max="1792" width="8.5703125" style="71"/>
    <col min="1793" max="1793" width="5.140625" style="71" customWidth="1"/>
    <col min="1794" max="1795" width="6.28515625" style="71" bestFit="1" customWidth="1"/>
    <col min="1796" max="1798" width="7.42578125" style="71" customWidth="1"/>
    <col min="1799" max="1801" width="6.28515625" style="71" bestFit="1" customWidth="1"/>
    <col min="1802" max="1804" width="7.42578125" style="71" customWidth="1"/>
    <col min="1805" max="1805" width="15.42578125" style="71" customWidth="1"/>
    <col min="1806" max="1806" width="4.140625" style="71" customWidth="1"/>
    <col min="1807" max="2048" width="8.5703125" style="71"/>
    <col min="2049" max="2049" width="5.140625" style="71" customWidth="1"/>
    <col min="2050" max="2051" width="6.28515625" style="71" bestFit="1" customWidth="1"/>
    <col min="2052" max="2054" width="7.42578125" style="71" customWidth="1"/>
    <col min="2055" max="2057" width="6.28515625" style="71" bestFit="1" customWidth="1"/>
    <col min="2058" max="2060" width="7.42578125" style="71" customWidth="1"/>
    <col min="2061" max="2061" width="15.42578125" style="71" customWidth="1"/>
    <col min="2062" max="2062" width="4.140625" style="71" customWidth="1"/>
    <col min="2063" max="2304" width="8.5703125" style="71"/>
    <col min="2305" max="2305" width="5.140625" style="71" customWidth="1"/>
    <col min="2306" max="2307" width="6.28515625" style="71" bestFit="1" customWidth="1"/>
    <col min="2308" max="2310" width="7.42578125" style="71" customWidth="1"/>
    <col min="2311" max="2313" width="6.28515625" style="71" bestFit="1" customWidth="1"/>
    <col min="2314" max="2316" width="7.42578125" style="71" customWidth="1"/>
    <col min="2317" max="2317" width="15.42578125" style="71" customWidth="1"/>
    <col min="2318" max="2318" width="4.140625" style="71" customWidth="1"/>
    <col min="2319" max="2560" width="8.5703125" style="71"/>
    <col min="2561" max="2561" width="5.140625" style="71" customWidth="1"/>
    <col min="2562" max="2563" width="6.28515625" style="71" bestFit="1" customWidth="1"/>
    <col min="2564" max="2566" width="7.42578125" style="71" customWidth="1"/>
    <col min="2567" max="2569" width="6.28515625" style="71" bestFit="1" customWidth="1"/>
    <col min="2570" max="2572" width="7.42578125" style="71" customWidth="1"/>
    <col min="2573" max="2573" width="15.42578125" style="71" customWidth="1"/>
    <col min="2574" max="2574" width="4.140625" style="71" customWidth="1"/>
    <col min="2575" max="2816" width="8.5703125" style="71"/>
    <col min="2817" max="2817" width="5.140625" style="71" customWidth="1"/>
    <col min="2818" max="2819" width="6.28515625" style="71" bestFit="1" customWidth="1"/>
    <col min="2820" max="2822" width="7.42578125" style="71" customWidth="1"/>
    <col min="2823" max="2825" width="6.28515625" style="71" bestFit="1" customWidth="1"/>
    <col min="2826" max="2828" width="7.42578125" style="71" customWidth="1"/>
    <col min="2829" max="2829" width="15.42578125" style="71" customWidth="1"/>
    <col min="2830" max="2830" width="4.140625" style="71" customWidth="1"/>
    <col min="2831" max="3072" width="8.5703125" style="71"/>
    <col min="3073" max="3073" width="5.140625" style="71" customWidth="1"/>
    <col min="3074" max="3075" width="6.28515625" style="71" bestFit="1" customWidth="1"/>
    <col min="3076" max="3078" width="7.42578125" style="71" customWidth="1"/>
    <col min="3079" max="3081" width="6.28515625" style="71" bestFit="1" customWidth="1"/>
    <col min="3082" max="3084" width="7.42578125" style="71" customWidth="1"/>
    <col min="3085" max="3085" width="15.42578125" style="71" customWidth="1"/>
    <col min="3086" max="3086" width="4.140625" style="71" customWidth="1"/>
    <col min="3087" max="3328" width="8.5703125" style="71"/>
    <col min="3329" max="3329" width="5.140625" style="71" customWidth="1"/>
    <col min="3330" max="3331" width="6.28515625" style="71" bestFit="1" customWidth="1"/>
    <col min="3332" max="3334" width="7.42578125" style="71" customWidth="1"/>
    <col min="3335" max="3337" width="6.28515625" style="71" bestFit="1" customWidth="1"/>
    <col min="3338" max="3340" width="7.42578125" style="71" customWidth="1"/>
    <col min="3341" max="3341" width="15.42578125" style="71" customWidth="1"/>
    <col min="3342" max="3342" width="4.140625" style="71" customWidth="1"/>
    <col min="3343" max="3584" width="8.5703125" style="71"/>
    <col min="3585" max="3585" width="5.140625" style="71" customWidth="1"/>
    <col min="3586" max="3587" width="6.28515625" style="71" bestFit="1" customWidth="1"/>
    <col min="3588" max="3590" width="7.42578125" style="71" customWidth="1"/>
    <col min="3591" max="3593" width="6.28515625" style="71" bestFit="1" customWidth="1"/>
    <col min="3594" max="3596" width="7.42578125" style="71" customWidth="1"/>
    <col min="3597" max="3597" width="15.42578125" style="71" customWidth="1"/>
    <col min="3598" max="3598" width="4.140625" style="71" customWidth="1"/>
    <col min="3599" max="3840" width="8.5703125" style="71"/>
    <col min="3841" max="3841" width="5.140625" style="71" customWidth="1"/>
    <col min="3842" max="3843" width="6.28515625" style="71" bestFit="1" customWidth="1"/>
    <col min="3844" max="3846" width="7.42578125" style="71" customWidth="1"/>
    <col min="3847" max="3849" width="6.28515625" style="71" bestFit="1" customWidth="1"/>
    <col min="3850" max="3852" width="7.42578125" style="71" customWidth="1"/>
    <col min="3853" max="3853" width="15.42578125" style="71" customWidth="1"/>
    <col min="3854" max="3854" width="4.140625" style="71" customWidth="1"/>
    <col min="3855" max="4096" width="8.5703125" style="71"/>
    <col min="4097" max="4097" width="5.140625" style="71" customWidth="1"/>
    <col min="4098" max="4099" width="6.28515625" style="71" bestFit="1" customWidth="1"/>
    <col min="4100" max="4102" width="7.42578125" style="71" customWidth="1"/>
    <col min="4103" max="4105" width="6.28515625" style="71" bestFit="1" customWidth="1"/>
    <col min="4106" max="4108" width="7.42578125" style="71" customWidth="1"/>
    <col min="4109" max="4109" width="15.42578125" style="71" customWidth="1"/>
    <col min="4110" max="4110" width="4.140625" style="71" customWidth="1"/>
    <col min="4111" max="4352" width="8.5703125" style="71"/>
    <col min="4353" max="4353" width="5.140625" style="71" customWidth="1"/>
    <col min="4354" max="4355" width="6.28515625" style="71" bestFit="1" customWidth="1"/>
    <col min="4356" max="4358" width="7.42578125" style="71" customWidth="1"/>
    <col min="4359" max="4361" width="6.28515625" style="71" bestFit="1" customWidth="1"/>
    <col min="4362" max="4364" width="7.42578125" style="71" customWidth="1"/>
    <col min="4365" max="4365" width="15.42578125" style="71" customWidth="1"/>
    <col min="4366" max="4366" width="4.140625" style="71" customWidth="1"/>
    <col min="4367" max="4608" width="8.5703125" style="71"/>
    <col min="4609" max="4609" width="5.140625" style="71" customWidth="1"/>
    <col min="4610" max="4611" width="6.28515625" style="71" bestFit="1" customWidth="1"/>
    <col min="4612" max="4614" width="7.42578125" style="71" customWidth="1"/>
    <col min="4615" max="4617" width="6.28515625" style="71" bestFit="1" customWidth="1"/>
    <col min="4618" max="4620" width="7.42578125" style="71" customWidth="1"/>
    <col min="4621" max="4621" width="15.42578125" style="71" customWidth="1"/>
    <col min="4622" max="4622" width="4.140625" style="71" customWidth="1"/>
    <col min="4623" max="4864" width="8.5703125" style="71"/>
    <col min="4865" max="4865" width="5.140625" style="71" customWidth="1"/>
    <col min="4866" max="4867" width="6.28515625" style="71" bestFit="1" customWidth="1"/>
    <col min="4868" max="4870" width="7.42578125" style="71" customWidth="1"/>
    <col min="4871" max="4873" width="6.28515625" style="71" bestFit="1" customWidth="1"/>
    <col min="4874" max="4876" width="7.42578125" style="71" customWidth="1"/>
    <col min="4877" max="4877" width="15.42578125" style="71" customWidth="1"/>
    <col min="4878" max="4878" width="4.140625" style="71" customWidth="1"/>
    <col min="4879" max="5120" width="8.5703125" style="71"/>
    <col min="5121" max="5121" width="5.140625" style="71" customWidth="1"/>
    <col min="5122" max="5123" width="6.28515625" style="71" bestFit="1" customWidth="1"/>
    <col min="5124" max="5126" width="7.42578125" style="71" customWidth="1"/>
    <col min="5127" max="5129" width="6.28515625" style="71" bestFit="1" customWidth="1"/>
    <col min="5130" max="5132" width="7.42578125" style="71" customWidth="1"/>
    <col min="5133" max="5133" width="15.42578125" style="71" customWidth="1"/>
    <col min="5134" max="5134" width="4.140625" style="71" customWidth="1"/>
    <col min="5135" max="5376" width="8.5703125" style="71"/>
    <col min="5377" max="5377" width="5.140625" style="71" customWidth="1"/>
    <col min="5378" max="5379" width="6.28515625" style="71" bestFit="1" customWidth="1"/>
    <col min="5380" max="5382" width="7.42578125" style="71" customWidth="1"/>
    <col min="5383" max="5385" width="6.28515625" style="71" bestFit="1" customWidth="1"/>
    <col min="5386" max="5388" width="7.42578125" style="71" customWidth="1"/>
    <col min="5389" max="5389" width="15.42578125" style="71" customWidth="1"/>
    <col min="5390" max="5390" width="4.140625" style="71" customWidth="1"/>
    <col min="5391" max="5632" width="8.5703125" style="71"/>
    <col min="5633" max="5633" width="5.140625" style="71" customWidth="1"/>
    <col min="5634" max="5635" width="6.28515625" style="71" bestFit="1" customWidth="1"/>
    <col min="5636" max="5638" width="7.42578125" style="71" customWidth="1"/>
    <col min="5639" max="5641" width="6.28515625" style="71" bestFit="1" customWidth="1"/>
    <col min="5642" max="5644" width="7.42578125" style="71" customWidth="1"/>
    <col min="5645" max="5645" width="15.42578125" style="71" customWidth="1"/>
    <col min="5646" max="5646" width="4.140625" style="71" customWidth="1"/>
    <col min="5647" max="5888" width="8.5703125" style="71"/>
    <col min="5889" max="5889" width="5.140625" style="71" customWidth="1"/>
    <col min="5890" max="5891" width="6.28515625" style="71" bestFit="1" customWidth="1"/>
    <col min="5892" max="5894" width="7.42578125" style="71" customWidth="1"/>
    <col min="5895" max="5897" width="6.28515625" style="71" bestFit="1" customWidth="1"/>
    <col min="5898" max="5900" width="7.42578125" style="71" customWidth="1"/>
    <col min="5901" max="5901" width="15.42578125" style="71" customWidth="1"/>
    <col min="5902" max="5902" width="4.140625" style="71" customWidth="1"/>
    <col min="5903" max="6144" width="8.5703125" style="71"/>
    <col min="6145" max="6145" width="5.140625" style="71" customWidth="1"/>
    <col min="6146" max="6147" width="6.28515625" style="71" bestFit="1" customWidth="1"/>
    <col min="6148" max="6150" width="7.42578125" style="71" customWidth="1"/>
    <col min="6151" max="6153" width="6.28515625" style="71" bestFit="1" customWidth="1"/>
    <col min="6154" max="6156" width="7.42578125" style="71" customWidth="1"/>
    <col min="6157" max="6157" width="15.42578125" style="71" customWidth="1"/>
    <col min="6158" max="6158" width="4.140625" style="71" customWidth="1"/>
    <col min="6159" max="6400" width="8.5703125" style="71"/>
    <col min="6401" max="6401" width="5.140625" style="71" customWidth="1"/>
    <col min="6402" max="6403" width="6.28515625" style="71" bestFit="1" customWidth="1"/>
    <col min="6404" max="6406" width="7.42578125" style="71" customWidth="1"/>
    <col min="6407" max="6409" width="6.28515625" style="71" bestFit="1" customWidth="1"/>
    <col min="6410" max="6412" width="7.42578125" style="71" customWidth="1"/>
    <col min="6413" max="6413" width="15.42578125" style="71" customWidth="1"/>
    <col min="6414" max="6414" width="4.140625" style="71" customWidth="1"/>
    <col min="6415" max="6656" width="8.5703125" style="71"/>
    <col min="6657" max="6657" width="5.140625" style="71" customWidth="1"/>
    <col min="6658" max="6659" width="6.28515625" style="71" bestFit="1" customWidth="1"/>
    <col min="6660" max="6662" width="7.42578125" style="71" customWidth="1"/>
    <col min="6663" max="6665" width="6.28515625" style="71" bestFit="1" customWidth="1"/>
    <col min="6666" max="6668" width="7.42578125" style="71" customWidth="1"/>
    <col min="6669" max="6669" width="15.42578125" style="71" customWidth="1"/>
    <col min="6670" max="6670" width="4.140625" style="71" customWidth="1"/>
    <col min="6671" max="6912" width="8.5703125" style="71"/>
    <col min="6913" max="6913" width="5.140625" style="71" customWidth="1"/>
    <col min="6914" max="6915" width="6.28515625" style="71" bestFit="1" customWidth="1"/>
    <col min="6916" max="6918" width="7.42578125" style="71" customWidth="1"/>
    <col min="6919" max="6921" width="6.28515625" style="71" bestFit="1" customWidth="1"/>
    <col min="6922" max="6924" width="7.42578125" style="71" customWidth="1"/>
    <col min="6925" max="6925" width="15.42578125" style="71" customWidth="1"/>
    <col min="6926" max="6926" width="4.140625" style="71" customWidth="1"/>
    <col min="6927" max="7168" width="8.5703125" style="71"/>
    <col min="7169" max="7169" width="5.140625" style="71" customWidth="1"/>
    <col min="7170" max="7171" width="6.28515625" style="71" bestFit="1" customWidth="1"/>
    <col min="7172" max="7174" width="7.42578125" style="71" customWidth="1"/>
    <col min="7175" max="7177" width="6.28515625" style="71" bestFit="1" customWidth="1"/>
    <col min="7178" max="7180" width="7.42578125" style="71" customWidth="1"/>
    <col min="7181" max="7181" width="15.42578125" style="71" customWidth="1"/>
    <col min="7182" max="7182" width="4.140625" style="71" customWidth="1"/>
    <col min="7183" max="7424" width="8.5703125" style="71"/>
    <col min="7425" max="7425" width="5.140625" style="71" customWidth="1"/>
    <col min="7426" max="7427" width="6.28515625" style="71" bestFit="1" customWidth="1"/>
    <col min="7428" max="7430" width="7.42578125" style="71" customWidth="1"/>
    <col min="7431" max="7433" width="6.28515625" style="71" bestFit="1" customWidth="1"/>
    <col min="7434" max="7436" width="7.42578125" style="71" customWidth="1"/>
    <col min="7437" max="7437" width="15.42578125" style="71" customWidth="1"/>
    <col min="7438" max="7438" width="4.140625" style="71" customWidth="1"/>
    <col min="7439" max="7680" width="8.5703125" style="71"/>
    <col min="7681" max="7681" width="5.140625" style="71" customWidth="1"/>
    <col min="7682" max="7683" width="6.28515625" style="71" bestFit="1" customWidth="1"/>
    <col min="7684" max="7686" width="7.42578125" style="71" customWidth="1"/>
    <col min="7687" max="7689" width="6.28515625" style="71" bestFit="1" customWidth="1"/>
    <col min="7690" max="7692" width="7.42578125" style="71" customWidth="1"/>
    <col min="7693" max="7693" width="15.42578125" style="71" customWidth="1"/>
    <col min="7694" max="7694" width="4.140625" style="71" customWidth="1"/>
    <col min="7695" max="7936" width="8.5703125" style="71"/>
    <col min="7937" max="7937" width="5.140625" style="71" customWidth="1"/>
    <col min="7938" max="7939" width="6.28515625" style="71" bestFit="1" customWidth="1"/>
    <col min="7940" max="7942" width="7.42578125" style="71" customWidth="1"/>
    <col min="7943" max="7945" width="6.28515625" style="71" bestFit="1" customWidth="1"/>
    <col min="7946" max="7948" width="7.42578125" style="71" customWidth="1"/>
    <col min="7949" max="7949" width="15.42578125" style="71" customWidth="1"/>
    <col min="7950" max="7950" width="4.140625" style="71" customWidth="1"/>
    <col min="7951" max="8192" width="8.5703125" style="71"/>
    <col min="8193" max="8193" width="5.140625" style="71" customWidth="1"/>
    <col min="8194" max="8195" width="6.28515625" style="71" bestFit="1" customWidth="1"/>
    <col min="8196" max="8198" width="7.42578125" style="71" customWidth="1"/>
    <col min="8199" max="8201" width="6.28515625" style="71" bestFit="1" customWidth="1"/>
    <col min="8202" max="8204" width="7.42578125" style="71" customWidth="1"/>
    <col min="8205" max="8205" width="15.42578125" style="71" customWidth="1"/>
    <col min="8206" max="8206" width="4.140625" style="71" customWidth="1"/>
    <col min="8207" max="8448" width="8.5703125" style="71"/>
    <col min="8449" max="8449" width="5.140625" style="71" customWidth="1"/>
    <col min="8450" max="8451" width="6.28515625" style="71" bestFit="1" customWidth="1"/>
    <col min="8452" max="8454" width="7.42578125" style="71" customWidth="1"/>
    <col min="8455" max="8457" width="6.28515625" style="71" bestFit="1" customWidth="1"/>
    <col min="8458" max="8460" width="7.42578125" style="71" customWidth="1"/>
    <col min="8461" max="8461" width="15.42578125" style="71" customWidth="1"/>
    <col min="8462" max="8462" width="4.140625" style="71" customWidth="1"/>
    <col min="8463" max="8704" width="8.5703125" style="71"/>
    <col min="8705" max="8705" width="5.140625" style="71" customWidth="1"/>
    <col min="8706" max="8707" width="6.28515625" style="71" bestFit="1" customWidth="1"/>
    <col min="8708" max="8710" width="7.42578125" style="71" customWidth="1"/>
    <col min="8711" max="8713" width="6.28515625" style="71" bestFit="1" customWidth="1"/>
    <col min="8714" max="8716" width="7.42578125" style="71" customWidth="1"/>
    <col min="8717" max="8717" width="15.42578125" style="71" customWidth="1"/>
    <col min="8718" max="8718" width="4.140625" style="71" customWidth="1"/>
    <col min="8719" max="8960" width="8.5703125" style="71"/>
    <col min="8961" max="8961" width="5.140625" style="71" customWidth="1"/>
    <col min="8962" max="8963" width="6.28515625" style="71" bestFit="1" customWidth="1"/>
    <col min="8964" max="8966" width="7.42578125" style="71" customWidth="1"/>
    <col min="8967" max="8969" width="6.28515625" style="71" bestFit="1" customWidth="1"/>
    <col min="8970" max="8972" width="7.42578125" style="71" customWidth="1"/>
    <col min="8973" max="8973" width="15.42578125" style="71" customWidth="1"/>
    <col min="8974" max="8974" width="4.140625" style="71" customWidth="1"/>
    <col min="8975" max="9216" width="8.5703125" style="71"/>
    <col min="9217" max="9217" width="5.140625" style="71" customWidth="1"/>
    <col min="9218" max="9219" width="6.28515625" style="71" bestFit="1" customWidth="1"/>
    <col min="9220" max="9222" width="7.42578125" style="71" customWidth="1"/>
    <col min="9223" max="9225" width="6.28515625" style="71" bestFit="1" customWidth="1"/>
    <col min="9226" max="9228" width="7.42578125" style="71" customWidth="1"/>
    <col min="9229" max="9229" width="15.42578125" style="71" customWidth="1"/>
    <col min="9230" max="9230" width="4.140625" style="71" customWidth="1"/>
    <col min="9231" max="9472" width="8.5703125" style="71"/>
    <col min="9473" max="9473" width="5.140625" style="71" customWidth="1"/>
    <col min="9474" max="9475" width="6.28515625" style="71" bestFit="1" customWidth="1"/>
    <col min="9476" max="9478" width="7.42578125" style="71" customWidth="1"/>
    <col min="9479" max="9481" width="6.28515625" style="71" bestFit="1" customWidth="1"/>
    <col min="9482" max="9484" width="7.42578125" style="71" customWidth="1"/>
    <col min="9485" max="9485" width="15.42578125" style="71" customWidth="1"/>
    <col min="9486" max="9486" width="4.140625" style="71" customWidth="1"/>
    <col min="9487" max="9728" width="8.5703125" style="71"/>
    <col min="9729" max="9729" width="5.140625" style="71" customWidth="1"/>
    <col min="9730" max="9731" width="6.28515625" style="71" bestFit="1" customWidth="1"/>
    <col min="9732" max="9734" width="7.42578125" style="71" customWidth="1"/>
    <col min="9735" max="9737" width="6.28515625" style="71" bestFit="1" customWidth="1"/>
    <col min="9738" max="9740" width="7.42578125" style="71" customWidth="1"/>
    <col min="9741" max="9741" width="15.42578125" style="71" customWidth="1"/>
    <col min="9742" max="9742" width="4.140625" style="71" customWidth="1"/>
    <col min="9743" max="9984" width="8.5703125" style="71"/>
    <col min="9985" max="9985" width="5.140625" style="71" customWidth="1"/>
    <col min="9986" max="9987" width="6.28515625" style="71" bestFit="1" customWidth="1"/>
    <col min="9988" max="9990" width="7.42578125" style="71" customWidth="1"/>
    <col min="9991" max="9993" width="6.28515625" style="71" bestFit="1" customWidth="1"/>
    <col min="9994" max="9996" width="7.42578125" style="71" customWidth="1"/>
    <col min="9997" max="9997" width="15.42578125" style="71" customWidth="1"/>
    <col min="9998" max="9998" width="4.140625" style="71" customWidth="1"/>
    <col min="9999" max="10240" width="8.5703125" style="71"/>
    <col min="10241" max="10241" width="5.140625" style="71" customWidth="1"/>
    <col min="10242" max="10243" width="6.28515625" style="71" bestFit="1" customWidth="1"/>
    <col min="10244" max="10246" width="7.42578125" style="71" customWidth="1"/>
    <col min="10247" max="10249" width="6.28515625" style="71" bestFit="1" customWidth="1"/>
    <col min="10250" max="10252" width="7.42578125" style="71" customWidth="1"/>
    <col min="10253" max="10253" width="15.42578125" style="71" customWidth="1"/>
    <col min="10254" max="10254" width="4.140625" style="71" customWidth="1"/>
    <col min="10255" max="10496" width="8.5703125" style="71"/>
    <col min="10497" max="10497" width="5.140625" style="71" customWidth="1"/>
    <col min="10498" max="10499" width="6.28515625" style="71" bestFit="1" customWidth="1"/>
    <col min="10500" max="10502" width="7.42578125" style="71" customWidth="1"/>
    <col min="10503" max="10505" width="6.28515625" style="71" bestFit="1" customWidth="1"/>
    <col min="10506" max="10508" width="7.42578125" style="71" customWidth="1"/>
    <col min="10509" max="10509" width="15.42578125" style="71" customWidth="1"/>
    <col min="10510" max="10510" width="4.140625" style="71" customWidth="1"/>
    <col min="10511" max="10752" width="8.5703125" style="71"/>
    <col min="10753" max="10753" width="5.140625" style="71" customWidth="1"/>
    <col min="10754" max="10755" width="6.28515625" style="71" bestFit="1" customWidth="1"/>
    <col min="10756" max="10758" width="7.42578125" style="71" customWidth="1"/>
    <col min="10759" max="10761" width="6.28515625" style="71" bestFit="1" customWidth="1"/>
    <col min="10762" max="10764" width="7.42578125" style="71" customWidth="1"/>
    <col min="10765" max="10765" width="15.42578125" style="71" customWidth="1"/>
    <col min="10766" max="10766" width="4.140625" style="71" customWidth="1"/>
    <col min="10767" max="11008" width="8.5703125" style="71"/>
    <col min="11009" max="11009" width="5.140625" style="71" customWidth="1"/>
    <col min="11010" max="11011" width="6.28515625" style="71" bestFit="1" customWidth="1"/>
    <col min="11012" max="11014" width="7.42578125" style="71" customWidth="1"/>
    <col min="11015" max="11017" width="6.28515625" style="71" bestFit="1" customWidth="1"/>
    <col min="11018" max="11020" width="7.42578125" style="71" customWidth="1"/>
    <col min="11021" max="11021" width="15.42578125" style="71" customWidth="1"/>
    <col min="11022" max="11022" width="4.140625" style="71" customWidth="1"/>
    <col min="11023" max="11264" width="8.5703125" style="71"/>
    <col min="11265" max="11265" width="5.140625" style="71" customWidth="1"/>
    <col min="11266" max="11267" width="6.28515625" style="71" bestFit="1" customWidth="1"/>
    <col min="11268" max="11270" width="7.42578125" style="71" customWidth="1"/>
    <col min="11271" max="11273" width="6.28515625" style="71" bestFit="1" customWidth="1"/>
    <col min="11274" max="11276" width="7.42578125" style="71" customWidth="1"/>
    <col min="11277" max="11277" width="15.42578125" style="71" customWidth="1"/>
    <col min="11278" max="11278" width="4.140625" style="71" customWidth="1"/>
    <col min="11279" max="11520" width="8.5703125" style="71"/>
    <col min="11521" max="11521" width="5.140625" style="71" customWidth="1"/>
    <col min="11522" max="11523" width="6.28515625" style="71" bestFit="1" customWidth="1"/>
    <col min="11524" max="11526" width="7.42578125" style="71" customWidth="1"/>
    <col min="11527" max="11529" width="6.28515625" style="71" bestFit="1" customWidth="1"/>
    <col min="11530" max="11532" width="7.42578125" style="71" customWidth="1"/>
    <col min="11533" max="11533" width="15.42578125" style="71" customWidth="1"/>
    <col min="11534" max="11534" width="4.140625" style="71" customWidth="1"/>
    <col min="11535" max="11776" width="8.5703125" style="71"/>
    <col min="11777" max="11777" width="5.140625" style="71" customWidth="1"/>
    <col min="11778" max="11779" width="6.28515625" style="71" bestFit="1" customWidth="1"/>
    <col min="11780" max="11782" width="7.42578125" style="71" customWidth="1"/>
    <col min="11783" max="11785" width="6.28515625" style="71" bestFit="1" customWidth="1"/>
    <col min="11786" max="11788" width="7.42578125" style="71" customWidth="1"/>
    <col min="11789" max="11789" width="15.42578125" style="71" customWidth="1"/>
    <col min="11790" max="11790" width="4.140625" style="71" customWidth="1"/>
    <col min="11791" max="12032" width="8.5703125" style="71"/>
    <col min="12033" max="12033" width="5.140625" style="71" customWidth="1"/>
    <col min="12034" max="12035" width="6.28515625" style="71" bestFit="1" customWidth="1"/>
    <col min="12036" max="12038" width="7.42578125" style="71" customWidth="1"/>
    <col min="12039" max="12041" width="6.28515625" style="71" bestFit="1" customWidth="1"/>
    <col min="12042" max="12044" width="7.42578125" style="71" customWidth="1"/>
    <col min="12045" max="12045" width="15.42578125" style="71" customWidth="1"/>
    <col min="12046" max="12046" width="4.140625" style="71" customWidth="1"/>
    <col min="12047" max="12288" width="8.5703125" style="71"/>
    <col min="12289" max="12289" width="5.140625" style="71" customWidth="1"/>
    <col min="12290" max="12291" width="6.28515625" style="71" bestFit="1" customWidth="1"/>
    <col min="12292" max="12294" width="7.42578125" style="71" customWidth="1"/>
    <col min="12295" max="12297" width="6.28515625" style="71" bestFit="1" customWidth="1"/>
    <col min="12298" max="12300" width="7.42578125" style="71" customWidth="1"/>
    <col min="12301" max="12301" width="15.42578125" style="71" customWidth="1"/>
    <col min="12302" max="12302" width="4.140625" style="71" customWidth="1"/>
    <col min="12303" max="12544" width="8.5703125" style="71"/>
    <col min="12545" max="12545" width="5.140625" style="71" customWidth="1"/>
    <col min="12546" max="12547" width="6.28515625" style="71" bestFit="1" customWidth="1"/>
    <col min="12548" max="12550" width="7.42578125" style="71" customWidth="1"/>
    <col min="12551" max="12553" width="6.28515625" style="71" bestFit="1" customWidth="1"/>
    <col min="12554" max="12556" width="7.42578125" style="71" customWidth="1"/>
    <col min="12557" max="12557" width="15.42578125" style="71" customWidth="1"/>
    <col min="12558" max="12558" width="4.140625" style="71" customWidth="1"/>
    <col min="12559" max="12800" width="8.5703125" style="71"/>
    <col min="12801" max="12801" width="5.140625" style="71" customWidth="1"/>
    <col min="12802" max="12803" width="6.28515625" style="71" bestFit="1" customWidth="1"/>
    <col min="12804" max="12806" width="7.42578125" style="71" customWidth="1"/>
    <col min="12807" max="12809" width="6.28515625" style="71" bestFit="1" customWidth="1"/>
    <col min="12810" max="12812" width="7.42578125" style="71" customWidth="1"/>
    <col min="12813" max="12813" width="15.42578125" style="71" customWidth="1"/>
    <col min="12814" max="12814" width="4.140625" style="71" customWidth="1"/>
    <col min="12815" max="13056" width="8.5703125" style="71"/>
    <col min="13057" max="13057" width="5.140625" style="71" customWidth="1"/>
    <col min="13058" max="13059" width="6.28515625" style="71" bestFit="1" customWidth="1"/>
    <col min="13060" max="13062" width="7.42578125" style="71" customWidth="1"/>
    <col min="13063" max="13065" width="6.28515625" style="71" bestFit="1" customWidth="1"/>
    <col min="13066" max="13068" width="7.42578125" style="71" customWidth="1"/>
    <col min="13069" max="13069" width="15.42578125" style="71" customWidth="1"/>
    <col min="13070" max="13070" width="4.140625" style="71" customWidth="1"/>
    <col min="13071" max="13312" width="8.5703125" style="71"/>
    <col min="13313" max="13313" width="5.140625" style="71" customWidth="1"/>
    <col min="13314" max="13315" width="6.28515625" style="71" bestFit="1" customWidth="1"/>
    <col min="13316" max="13318" width="7.42578125" style="71" customWidth="1"/>
    <col min="13319" max="13321" width="6.28515625" style="71" bestFit="1" customWidth="1"/>
    <col min="13322" max="13324" width="7.42578125" style="71" customWidth="1"/>
    <col min="13325" max="13325" width="15.42578125" style="71" customWidth="1"/>
    <col min="13326" max="13326" width="4.140625" style="71" customWidth="1"/>
    <col min="13327" max="13568" width="8.5703125" style="71"/>
    <col min="13569" max="13569" width="5.140625" style="71" customWidth="1"/>
    <col min="13570" max="13571" width="6.28515625" style="71" bestFit="1" customWidth="1"/>
    <col min="13572" max="13574" width="7.42578125" style="71" customWidth="1"/>
    <col min="13575" max="13577" width="6.28515625" style="71" bestFit="1" customWidth="1"/>
    <col min="13578" max="13580" width="7.42578125" style="71" customWidth="1"/>
    <col min="13581" max="13581" width="15.42578125" style="71" customWidth="1"/>
    <col min="13582" max="13582" width="4.140625" style="71" customWidth="1"/>
    <col min="13583" max="13824" width="8.5703125" style="71"/>
    <col min="13825" max="13825" width="5.140625" style="71" customWidth="1"/>
    <col min="13826" max="13827" width="6.28515625" style="71" bestFit="1" customWidth="1"/>
    <col min="13828" max="13830" width="7.42578125" style="71" customWidth="1"/>
    <col min="13831" max="13833" width="6.28515625" style="71" bestFit="1" customWidth="1"/>
    <col min="13834" max="13836" width="7.42578125" style="71" customWidth="1"/>
    <col min="13837" max="13837" width="15.42578125" style="71" customWidth="1"/>
    <col min="13838" max="13838" width="4.140625" style="71" customWidth="1"/>
    <col min="13839" max="14080" width="8.5703125" style="71"/>
    <col min="14081" max="14081" width="5.140625" style="71" customWidth="1"/>
    <col min="14082" max="14083" width="6.28515625" style="71" bestFit="1" customWidth="1"/>
    <col min="14084" max="14086" width="7.42578125" style="71" customWidth="1"/>
    <col min="14087" max="14089" width="6.28515625" style="71" bestFit="1" customWidth="1"/>
    <col min="14090" max="14092" width="7.42578125" style="71" customWidth="1"/>
    <col min="14093" max="14093" width="15.42578125" style="71" customWidth="1"/>
    <col min="14094" max="14094" width="4.140625" style="71" customWidth="1"/>
    <col min="14095" max="14336" width="8.5703125" style="71"/>
    <col min="14337" max="14337" width="5.140625" style="71" customWidth="1"/>
    <col min="14338" max="14339" width="6.28515625" style="71" bestFit="1" customWidth="1"/>
    <col min="14340" max="14342" width="7.42578125" style="71" customWidth="1"/>
    <col min="14343" max="14345" width="6.28515625" style="71" bestFit="1" customWidth="1"/>
    <col min="14346" max="14348" width="7.42578125" style="71" customWidth="1"/>
    <col min="14349" max="14349" width="15.42578125" style="71" customWidth="1"/>
    <col min="14350" max="14350" width="4.140625" style="71" customWidth="1"/>
    <col min="14351" max="14592" width="8.5703125" style="71"/>
    <col min="14593" max="14593" width="5.140625" style="71" customWidth="1"/>
    <col min="14594" max="14595" width="6.28515625" style="71" bestFit="1" customWidth="1"/>
    <col min="14596" max="14598" width="7.42578125" style="71" customWidth="1"/>
    <col min="14599" max="14601" width="6.28515625" style="71" bestFit="1" customWidth="1"/>
    <col min="14602" max="14604" width="7.42578125" style="71" customWidth="1"/>
    <col min="14605" max="14605" width="15.42578125" style="71" customWidth="1"/>
    <col min="14606" max="14606" width="4.140625" style="71" customWidth="1"/>
    <col min="14607" max="14848" width="8.5703125" style="71"/>
    <col min="14849" max="14849" width="5.140625" style="71" customWidth="1"/>
    <col min="14850" max="14851" width="6.28515625" style="71" bestFit="1" customWidth="1"/>
    <col min="14852" max="14854" width="7.42578125" style="71" customWidth="1"/>
    <col min="14855" max="14857" width="6.28515625" style="71" bestFit="1" customWidth="1"/>
    <col min="14858" max="14860" width="7.42578125" style="71" customWidth="1"/>
    <col min="14861" max="14861" width="15.42578125" style="71" customWidth="1"/>
    <col min="14862" max="14862" width="4.140625" style="71" customWidth="1"/>
    <col min="14863" max="15104" width="8.5703125" style="71"/>
    <col min="15105" max="15105" width="5.140625" style="71" customWidth="1"/>
    <col min="15106" max="15107" width="6.28515625" style="71" bestFit="1" customWidth="1"/>
    <col min="15108" max="15110" width="7.42578125" style="71" customWidth="1"/>
    <col min="15111" max="15113" width="6.28515625" style="71" bestFit="1" customWidth="1"/>
    <col min="15114" max="15116" width="7.42578125" style="71" customWidth="1"/>
    <col min="15117" max="15117" width="15.42578125" style="71" customWidth="1"/>
    <col min="15118" max="15118" width="4.140625" style="71" customWidth="1"/>
    <col min="15119" max="15360" width="8.5703125" style="71"/>
    <col min="15361" max="15361" width="5.140625" style="71" customWidth="1"/>
    <col min="15362" max="15363" width="6.28515625" style="71" bestFit="1" customWidth="1"/>
    <col min="15364" max="15366" width="7.42578125" style="71" customWidth="1"/>
    <col min="15367" max="15369" width="6.28515625" style="71" bestFit="1" customWidth="1"/>
    <col min="15370" max="15372" width="7.42578125" style="71" customWidth="1"/>
    <col min="15373" max="15373" width="15.42578125" style="71" customWidth="1"/>
    <col min="15374" max="15374" width="4.140625" style="71" customWidth="1"/>
    <col min="15375" max="15616" width="8.5703125" style="71"/>
    <col min="15617" max="15617" width="5.140625" style="71" customWidth="1"/>
    <col min="15618" max="15619" width="6.28515625" style="71" bestFit="1" customWidth="1"/>
    <col min="15620" max="15622" width="7.42578125" style="71" customWidth="1"/>
    <col min="15623" max="15625" width="6.28515625" style="71" bestFit="1" customWidth="1"/>
    <col min="15626" max="15628" width="7.42578125" style="71" customWidth="1"/>
    <col min="15629" max="15629" width="15.42578125" style="71" customWidth="1"/>
    <col min="15630" max="15630" width="4.140625" style="71" customWidth="1"/>
    <col min="15631" max="15872" width="8.5703125" style="71"/>
    <col min="15873" max="15873" width="5.140625" style="71" customWidth="1"/>
    <col min="15874" max="15875" width="6.28515625" style="71" bestFit="1" customWidth="1"/>
    <col min="15876" max="15878" width="7.42578125" style="71" customWidth="1"/>
    <col min="15879" max="15881" width="6.28515625" style="71" bestFit="1" customWidth="1"/>
    <col min="15882" max="15884" width="7.42578125" style="71" customWidth="1"/>
    <col min="15885" max="15885" width="15.42578125" style="71" customWidth="1"/>
    <col min="15886" max="15886" width="4.140625" style="71" customWidth="1"/>
    <col min="15887" max="16128" width="8.5703125" style="71"/>
    <col min="16129" max="16129" width="5.140625" style="71" customWidth="1"/>
    <col min="16130" max="16131" width="6.28515625" style="71" bestFit="1" customWidth="1"/>
    <col min="16132" max="16134" width="7.42578125" style="71" customWidth="1"/>
    <col min="16135" max="16137" width="6.28515625" style="71" bestFit="1" customWidth="1"/>
    <col min="16138" max="16140" width="7.42578125" style="71" customWidth="1"/>
    <col min="16141" max="16141" width="15.42578125" style="71" customWidth="1"/>
    <col min="16142" max="16142" width="4.140625" style="71" customWidth="1"/>
    <col min="16143" max="16384" width="8.5703125" style="71"/>
  </cols>
  <sheetData>
    <row r="1" spans="1:13" ht="16.5" customHeight="1"/>
    <row r="2" spans="1:13" ht="16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ht="20.25" customHeight="1" thickBot="1">
      <c r="A3" s="179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</row>
    <row r="4" spans="1:13" s="74" customFormat="1" ht="25.5" customHeight="1">
      <c r="A4" s="458" t="s">
        <v>155</v>
      </c>
      <c r="B4" s="180"/>
      <c r="C4" s="181"/>
      <c r="D4" s="646" t="s">
        <v>156</v>
      </c>
      <c r="E4" s="590"/>
      <c r="F4" s="590"/>
      <c r="G4" s="590"/>
      <c r="H4" s="590"/>
      <c r="I4" s="591"/>
      <c r="J4" s="647" t="s">
        <v>157</v>
      </c>
      <c r="K4" s="590"/>
      <c r="L4" s="648"/>
      <c r="M4" s="654" t="s">
        <v>158</v>
      </c>
    </row>
    <row r="5" spans="1:13" s="74" customFormat="1" ht="18.75" customHeight="1">
      <c r="A5" s="657" t="s">
        <v>159</v>
      </c>
      <c r="B5" s="658"/>
      <c r="C5" s="659"/>
      <c r="D5" s="649"/>
      <c r="E5" s="650"/>
      <c r="F5" s="660"/>
      <c r="G5" s="662" t="s">
        <v>160</v>
      </c>
      <c r="H5" s="662"/>
      <c r="I5" s="663"/>
      <c r="J5" s="649"/>
      <c r="K5" s="650"/>
      <c r="L5" s="651"/>
      <c r="M5" s="655"/>
    </row>
    <row r="6" spans="1:13" s="74" customFormat="1" ht="18" customHeight="1">
      <c r="A6" s="649" t="s">
        <v>149</v>
      </c>
      <c r="B6" s="664"/>
      <c r="C6" s="665"/>
      <c r="D6" s="649"/>
      <c r="E6" s="652"/>
      <c r="F6" s="661"/>
      <c r="G6" s="650" t="s">
        <v>149</v>
      </c>
      <c r="H6" s="664"/>
      <c r="I6" s="665"/>
      <c r="J6" s="649"/>
      <c r="K6" s="652"/>
      <c r="L6" s="653"/>
      <c r="M6" s="655"/>
    </row>
    <row r="7" spans="1:13" s="74" customFormat="1" ht="20.25" customHeight="1" thickBot="1">
      <c r="A7" s="75" t="s">
        <v>40</v>
      </c>
      <c r="B7" s="76" t="s">
        <v>181</v>
      </c>
      <c r="C7" s="77" t="s">
        <v>11</v>
      </c>
      <c r="D7" s="75" t="s">
        <v>40</v>
      </c>
      <c r="E7" s="78" t="s">
        <v>181</v>
      </c>
      <c r="F7" s="79" t="s">
        <v>11</v>
      </c>
      <c r="G7" s="80" t="s">
        <v>40</v>
      </c>
      <c r="H7" s="76" t="s">
        <v>181</v>
      </c>
      <c r="I7" s="77" t="s">
        <v>11</v>
      </c>
      <c r="J7" s="80" t="s">
        <v>40</v>
      </c>
      <c r="K7" s="78" t="s">
        <v>181</v>
      </c>
      <c r="L7" s="81" t="s">
        <v>11</v>
      </c>
      <c r="M7" s="656"/>
    </row>
    <row r="8" spans="1:13" s="74" customFormat="1" ht="33.75" customHeight="1">
      <c r="A8" s="419">
        <v>155</v>
      </c>
      <c r="B8" s="420">
        <v>91</v>
      </c>
      <c r="C8" s="422">
        <v>64</v>
      </c>
      <c r="D8" s="421">
        <v>1118</v>
      </c>
      <c r="E8" s="420">
        <v>556</v>
      </c>
      <c r="F8" s="422">
        <v>562</v>
      </c>
      <c r="G8" s="423">
        <v>128</v>
      </c>
      <c r="H8" s="420">
        <v>58</v>
      </c>
      <c r="I8" s="422">
        <v>70</v>
      </c>
      <c r="J8" s="423">
        <v>855</v>
      </c>
      <c r="K8" s="420">
        <v>424</v>
      </c>
      <c r="L8" s="424">
        <v>431</v>
      </c>
      <c r="M8" s="425" t="s">
        <v>215</v>
      </c>
    </row>
    <row r="9" spans="1:13" s="74" customFormat="1" ht="33.75" customHeight="1">
      <c r="A9" s="182">
        <v>97</v>
      </c>
      <c r="B9" s="183">
        <v>49</v>
      </c>
      <c r="C9" s="459">
        <v>48</v>
      </c>
      <c r="D9" s="182">
        <v>989</v>
      </c>
      <c r="E9" s="183">
        <v>521</v>
      </c>
      <c r="F9" s="184">
        <v>468</v>
      </c>
      <c r="G9" s="182">
        <v>78</v>
      </c>
      <c r="H9" s="183">
        <v>30</v>
      </c>
      <c r="I9" s="184">
        <v>48</v>
      </c>
      <c r="J9" s="182">
        <v>626</v>
      </c>
      <c r="K9" s="183">
        <v>273</v>
      </c>
      <c r="L9" s="184">
        <v>353</v>
      </c>
      <c r="M9" s="82" t="s">
        <v>216</v>
      </c>
    </row>
    <row r="10" spans="1:13" s="74" customFormat="1" ht="33.75" customHeight="1">
      <c r="A10" s="426">
        <v>12</v>
      </c>
      <c r="B10" s="427">
        <v>6</v>
      </c>
      <c r="C10" s="433">
        <v>6</v>
      </c>
      <c r="D10" s="83">
        <v>28</v>
      </c>
      <c r="E10" s="428">
        <v>22</v>
      </c>
      <c r="F10" s="429">
        <v>6</v>
      </c>
      <c r="G10" s="430">
        <v>0</v>
      </c>
      <c r="H10" s="296">
        <v>0</v>
      </c>
      <c r="I10" s="431">
        <v>0</v>
      </c>
      <c r="J10" s="432">
        <v>35</v>
      </c>
      <c r="K10" s="435">
        <v>16</v>
      </c>
      <c r="L10" s="427">
        <v>19</v>
      </c>
      <c r="M10" s="84" t="s">
        <v>161</v>
      </c>
    </row>
    <row r="11" spans="1:13" s="74" customFormat="1" ht="33.75" customHeight="1">
      <c r="A11" s="426">
        <v>53</v>
      </c>
      <c r="B11" s="427">
        <v>26</v>
      </c>
      <c r="C11" s="433">
        <v>27</v>
      </c>
      <c r="D11" s="426">
        <v>343</v>
      </c>
      <c r="E11" s="427">
        <v>165</v>
      </c>
      <c r="F11" s="433">
        <v>178</v>
      </c>
      <c r="G11" s="434">
        <v>65</v>
      </c>
      <c r="H11" s="427">
        <v>25</v>
      </c>
      <c r="I11" s="433">
        <v>40</v>
      </c>
      <c r="J11" s="432">
        <v>288</v>
      </c>
      <c r="K11" s="435">
        <v>122</v>
      </c>
      <c r="L11" s="435">
        <v>166</v>
      </c>
      <c r="M11" s="84" t="s">
        <v>150</v>
      </c>
    </row>
    <row r="12" spans="1:13" s="74" customFormat="1" ht="33.75" customHeight="1">
      <c r="A12" s="426">
        <v>32</v>
      </c>
      <c r="B12" s="427">
        <v>17</v>
      </c>
      <c r="C12" s="433">
        <v>15</v>
      </c>
      <c r="D12" s="436">
        <v>618</v>
      </c>
      <c r="E12" s="437">
        <v>334</v>
      </c>
      <c r="F12" s="438">
        <v>284</v>
      </c>
      <c r="G12" s="434">
        <v>13</v>
      </c>
      <c r="H12" s="427">
        <v>5</v>
      </c>
      <c r="I12" s="433">
        <v>8</v>
      </c>
      <c r="J12" s="432">
        <v>303</v>
      </c>
      <c r="K12" s="427">
        <v>135</v>
      </c>
      <c r="L12" s="427">
        <v>168</v>
      </c>
      <c r="M12" s="84" t="s">
        <v>151</v>
      </c>
    </row>
    <row r="13" spans="1:13" s="74" customFormat="1" ht="16.5" customHeight="1">
      <c r="A13" s="83"/>
      <c r="B13" s="85"/>
      <c r="C13" s="86"/>
      <c r="D13" s="87"/>
      <c r="E13" s="85"/>
      <c r="F13" s="86"/>
      <c r="G13" s="87"/>
      <c r="H13" s="85"/>
      <c r="I13" s="86"/>
      <c r="J13" s="87"/>
      <c r="K13" s="85"/>
      <c r="L13" s="88"/>
      <c r="M13" s="89" t="s">
        <v>152</v>
      </c>
    </row>
    <row r="14" spans="1:13" s="74" customFormat="1" ht="33.75" customHeight="1">
      <c r="A14" s="439">
        <v>22</v>
      </c>
      <c r="B14" s="440">
        <v>11</v>
      </c>
      <c r="C14" s="441">
        <v>11</v>
      </c>
      <c r="D14" s="442">
        <v>462</v>
      </c>
      <c r="E14" s="440">
        <v>254</v>
      </c>
      <c r="F14" s="441">
        <v>208</v>
      </c>
      <c r="G14" s="443">
        <v>54</v>
      </c>
      <c r="H14" s="444">
        <v>29</v>
      </c>
      <c r="I14" s="445">
        <v>25</v>
      </c>
      <c r="J14" s="440">
        <v>212</v>
      </c>
      <c r="K14" s="440">
        <v>98</v>
      </c>
      <c r="L14" s="446">
        <v>114</v>
      </c>
      <c r="M14" s="90" t="s">
        <v>162</v>
      </c>
    </row>
    <row r="15" spans="1:13" s="74" customFormat="1" ht="33.75" customHeight="1">
      <c r="A15" s="439">
        <v>42</v>
      </c>
      <c r="B15" s="447">
        <v>22</v>
      </c>
      <c r="C15" s="448">
        <v>20</v>
      </c>
      <c r="D15" s="442">
        <v>159</v>
      </c>
      <c r="E15" s="447">
        <v>88</v>
      </c>
      <c r="F15" s="448">
        <v>71</v>
      </c>
      <c r="G15" s="443">
        <v>2</v>
      </c>
      <c r="H15" s="309">
        <v>0</v>
      </c>
      <c r="I15" s="449">
        <v>2</v>
      </c>
      <c r="J15" s="440">
        <v>137</v>
      </c>
      <c r="K15" s="440">
        <v>62</v>
      </c>
      <c r="L15" s="446">
        <v>75</v>
      </c>
      <c r="M15" s="91" t="s">
        <v>163</v>
      </c>
    </row>
    <row r="16" spans="1:13" s="74" customFormat="1" ht="33.75" customHeight="1">
      <c r="A16" s="460">
        <v>0</v>
      </c>
      <c r="B16" s="309">
        <v>0</v>
      </c>
      <c r="C16" s="450">
        <v>0</v>
      </c>
      <c r="D16" s="442">
        <v>49</v>
      </c>
      <c r="E16" s="447">
        <v>25</v>
      </c>
      <c r="F16" s="448">
        <v>24</v>
      </c>
      <c r="G16" s="409">
        <v>1</v>
      </c>
      <c r="H16" s="309">
        <v>0</v>
      </c>
      <c r="I16" s="412">
        <v>1</v>
      </c>
      <c r="J16" s="440">
        <v>21</v>
      </c>
      <c r="K16" s="440">
        <v>6</v>
      </c>
      <c r="L16" s="446">
        <v>15</v>
      </c>
      <c r="M16" s="91" t="s">
        <v>164</v>
      </c>
    </row>
    <row r="17" spans="1:13" s="74" customFormat="1" ht="33.75" customHeight="1">
      <c r="A17" s="460">
        <v>0</v>
      </c>
      <c r="B17" s="309">
        <v>0</v>
      </c>
      <c r="C17" s="450">
        <v>0</v>
      </c>
      <c r="D17" s="442">
        <v>11</v>
      </c>
      <c r="E17" s="447">
        <v>5</v>
      </c>
      <c r="F17" s="448">
        <v>6</v>
      </c>
      <c r="G17" s="460">
        <v>0</v>
      </c>
      <c r="H17" s="309">
        <v>0</v>
      </c>
      <c r="I17" s="450">
        <v>0</v>
      </c>
      <c r="J17" s="440">
        <v>4</v>
      </c>
      <c r="K17" s="440">
        <v>2</v>
      </c>
      <c r="L17" s="446">
        <v>2</v>
      </c>
      <c r="M17" s="91" t="s">
        <v>165</v>
      </c>
    </row>
    <row r="18" spans="1:13" s="74" customFormat="1" ht="33.75" customHeight="1">
      <c r="A18" s="460">
        <v>0</v>
      </c>
      <c r="B18" s="309">
        <v>0</v>
      </c>
      <c r="C18" s="450">
        <v>0</v>
      </c>
      <c r="D18" s="442">
        <v>14</v>
      </c>
      <c r="E18" s="447">
        <v>6</v>
      </c>
      <c r="F18" s="448">
        <v>8</v>
      </c>
      <c r="G18" s="460">
        <v>0</v>
      </c>
      <c r="H18" s="309">
        <v>0</v>
      </c>
      <c r="I18" s="450">
        <v>0</v>
      </c>
      <c r="J18" s="440">
        <v>9</v>
      </c>
      <c r="K18" s="440">
        <v>2</v>
      </c>
      <c r="L18" s="446">
        <v>7</v>
      </c>
      <c r="M18" s="91" t="s">
        <v>166</v>
      </c>
    </row>
    <row r="19" spans="1:13" s="74" customFormat="1" ht="33.75" customHeight="1">
      <c r="A19" s="451">
        <v>4</v>
      </c>
      <c r="B19" s="447">
        <v>1</v>
      </c>
      <c r="C19" s="452">
        <v>3</v>
      </c>
      <c r="D19" s="442">
        <v>89</v>
      </c>
      <c r="E19" s="447">
        <v>38</v>
      </c>
      <c r="F19" s="448">
        <v>51</v>
      </c>
      <c r="G19" s="409">
        <v>3</v>
      </c>
      <c r="H19" s="309">
        <v>0</v>
      </c>
      <c r="I19" s="412">
        <v>3</v>
      </c>
      <c r="J19" s="440">
        <v>86</v>
      </c>
      <c r="K19" s="440">
        <v>37</v>
      </c>
      <c r="L19" s="446">
        <v>49</v>
      </c>
      <c r="M19" s="91" t="s">
        <v>167</v>
      </c>
    </row>
    <row r="20" spans="1:13" s="74" customFormat="1" ht="33.75" customHeight="1">
      <c r="A20" s="460">
        <v>0</v>
      </c>
      <c r="B20" s="309">
        <v>0</v>
      </c>
      <c r="C20" s="450">
        <v>0</v>
      </c>
      <c r="D20" s="233">
        <v>0</v>
      </c>
      <c r="E20" s="309">
        <v>0</v>
      </c>
      <c r="F20" s="450">
        <v>0</v>
      </c>
      <c r="G20" s="460">
        <v>0</v>
      </c>
      <c r="H20" s="309">
        <v>0</v>
      </c>
      <c r="I20" s="450">
        <v>0</v>
      </c>
      <c r="J20" s="233">
        <v>0</v>
      </c>
      <c r="K20" s="309">
        <v>0</v>
      </c>
      <c r="L20" s="450">
        <v>0</v>
      </c>
      <c r="M20" s="91" t="s">
        <v>168</v>
      </c>
    </row>
    <row r="21" spans="1:13" s="74" customFormat="1" ht="33.75" customHeight="1">
      <c r="A21" s="451">
        <v>8</v>
      </c>
      <c r="B21" s="447">
        <v>6</v>
      </c>
      <c r="C21" s="452">
        <v>2</v>
      </c>
      <c r="D21" s="453">
        <v>94</v>
      </c>
      <c r="E21" s="447">
        <v>42</v>
      </c>
      <c r="F21" s="452">
        <v>52</v>
      </c>
      <c r="G21" s="409">
        <v>2</v>
      </c>
      <c r="H21" s="309">
        <v>0</v>
      </c>
      <c r="I21" s="412">
        <v>2</v>
      </c>
      <c r="J21" s="440">
        <v>52</v>
      </c>
      <c r="K21" s="440">
        <v>24</v>
      </c>
      <c r="L21" s="446">
        <v>28</v>
      </c>
      <c r="M21" s="91" t="s">
        <v>45</v>
      </c>
    </row>
    <row r="22" spans="1:13" s="74" customFormat="1" ht="33.75" customHeight="1">
      <c r="A22" s="451">
        <v>6</v>
      </c>
      <c r="B22" s="447">
        <v>2</v>
      </c>
      <c r="C22" s="452">
        <v>4</v>
      </c>
      <c r="D22" s="453">
        <v>71</v>
      </c>
      <c r="E22" s="447">
        <v>33</v>
      </c>
      <c r="F22" s="452">
        <v>38</v>
      </c>
      <c r="G22" s="409">
        <v>16</v>
      </c>
      <c r="H22" s="410">
        <v>1</v>
      </c>
      <c r="I22" s="412">
        <v>15</v>
      </c>
      <c r="J22" s="440">
        <v>50</v>
      </c>
      <c r="K22" s="440">
        <v>15</v>
      </c>
      <c r="L22" s="446">
        <v>35</v>
      </c>
      <c r="M22" s="91" t="s">
        <v>22</v>
      </c>
    </row>
    <row r="23" spans="1:13" s="74" customFormat="1" ht="33.75" customHeight="1">
      <c r="A23" s="451">
        <v>3</v>
      </c>
      <c r="B23" s="447">
        <v>1</v>
      </c>
      <c r="C23" s="452">
        <v>2</v>
      </c>
      <c r="D23" s="453">
        <v>12</v>
      </c>
      <c r="E23" s="447">
        <v>8</v>
      </c>
      <c r="F23" s="452">
        <v>4</v>
      </c>
      <c r="G23" s="460">
        <v>0</v>
      </c>
      <c r="H23" s="309">
        <v>0</v>
      </c>
      <c r="I23" s="450">
        <v>0</v>
      </c>
      <c r="J23" s="440">
        <v>20</v>
      </c>
      <c r="K23" s="440">
        <v>11</v>
      </c>
      <c r="L23" s="446">
        <v>9</v>
      </c>
      <c r="M23" s="91" t="s">
        <v>169</v>
      </c>
    </row>
    <row r="24" spans="1:13" s="74" customFormat="1" ht="33.75" customHeight="1">
      <c r="A24" s="460">
        <v>0</v>
      </c>
      <c r="B24" s="309">
        <v>0</v>
      </c>
      <c r="C24" s="450">
        <v>0</v>
      </c>
      <c r="D24" s="233">
        <v>0</v>
      </c>
      <c r="E24" s="309">
        <v>0</v>
      </c>
      <c r="F24" s="450">
        <v>0</v>
      </c>
      <c r="G24" s="454">
        <v>0</v>
      </c>
      <c r="H24" s="309">
        <v>0</v>
      </c>
      <c r="I24" s="313">
        <v>0</v>
      </c>
      <c r="J24" s="233">
        <v>0</v>
      </c>
      <c r="K24" s="309">
        <v>0</v>
      </c>
      <c r="L24" s="450">
        <v>0</v>
      </c>
      <c r="M24" s="91" t="s">
        <v>170</v>
      </c>
    </row>
    <row r="25" spans="1:13" s="74" customFormat="1" ht="33.75" customHeight="1">
      <c r="A25" s="460">
        <v>0</v>
      </c>
      <c r="B25" s="309">
        <v>0</v>
      </c>
      <c r="C25" s="450">
        <v>0</v>
      </c>
      <c r="D25" s="233">
        <v>0</v>
      </c>
      <c r="E25" s="309">
        <v>0</v>
      </c>
      <c r="F25" s="450">
        <v>0</v>
      </c>
      <c r="G25" s="454">
        <v>0</v>
      </c>
      <c r="H25" s="309">
        <v>0</v>
      </c>
      <c r="I25" s="313">
        <v>0</v>
      </c>
      <c r="J25" s="233">
        <v>0</v>
      </c>
      <c r="K25" s="309">
        <v>0</v>
      </c>
      <c r="L25" s="450">
        <v>0</v>
      </c>
      <c r="M25" s="91" t="s">
        <v>171</v>
      </c>
    </row>
    <row r="26" spans="1:13" s="74" customFormat="1" ht="33.75" customHeight="1">
      <c r="A26" s="314">
        <v>0</v>
      </c>
      <c r="B26" s="309">
        <v>0</v>
      </c>
      <c r="C26" s="313">
        <v>0</v>
      </c>
      <c r="D26" s="455">
        <v>0</v>
      </c>
      <c r="E26" s="309">
        <v>0</v>
      </c>
      <c r="F26" s="313">
        <v>0</v>
      </c>
      <c r="G26" s="454">
        <v>0</v>
      </c>
      <c r="H26" s="309">
        <v>0</v>
      </c>
      <c r="I26" s="313">
        <v>0</v>
      </c>
      <c r="J26" s="454">
        <v>0</v>
      </c>
      <c r="K26" s="309">
        <v>0</v>
      </c>
      <c r="L26" s="313">
        <v>0</v>
      </c>
      <c r="M26" s="91" t="s">
        <v>172</v>
      </c>
    </row>
    <row r="27" spans="1:13" s="74" customFormat="1" ht="33.75" customHeight="1">
      <c r="A27" s="305">
        <v>0</v>
      </c>
      <c r="B27" s="303">
        <v>0</v>
      </c>
      <c r="C27" s="306">
        <v>0</v>
      </c>
      <c r="D27" s="454">
        <v>0</v>
      </c>
      <c r="E27" s="303">
        <v>0</v>
      </c>
      <c r="F27" s="306">
        <v>0</v>
      </c>
      <c r="G27" s="454">
        <v>0</v>
      </c>
      <c r="H27" s="309">
        <v>0</v>
      </c>
      <c r="I27" s="313">
        <v>0</v>
      </c>
      <c r="J27" s="454">
        <v>0</v>
      </c>
      <c r="K27" s="309">
        <v>0</v>
      </c>
      <c r="L27" s="313">
        <v>0</v>
      </c>
      <c r="M27" s="91" t="s">
        <v>173</v>
      </c>
    </row>
    <row r="28" spans="1:13" s="74" customFormat="1" ht="33.75" customHeight="1">
      <c r="A28" s="305">
        <v>0</v>
      </c>
      <c r="B28" s="303">
        <v>0</v>
      </c>
      <c r="C28" s="306">
        <v>0</v>
      </c>
      <c r="D28" s="454">
        <v>0</v>
      </c>
      <c r="E28" s="303">
        <v>0</v>
      </c>
      <c r="F28" s="431">
        <v>0</v>
      </c>
      <c r="G28" s="454">
        <v>0</v>
      </c>
      <c r="H28" s="309">
        <v>0</v>
      </c>
      <c r="I28" s="313">
        <v>0</v>
      </c>
      <c r="J28" s="454">
        <v>0</v>
      </c>
      <c r="K28" s="309">
        <v>0</v>
      </c>
      <c r="L28" s="313">
        <v>0</v>
      </c>
      <c r="M28" s="91" t="s">
        <v>174</v>
      </c>
    </row>
    <row r="29" spans="1:13" s="74" customFormat="1" ht="33.75" customHeight="1">
      <c r="A29" s="305">
        <v>0</v>
      </c>
      <c r="B29" s="303">
        <v>0</v>
      </c>
      <c r="C29" s="306">
        <v>0</v>
      </c>
      <c r="D29" s="454">
        <v>0</v>
      </c>
      <c r="E29" s="303">
        <v>0</v>
      </c>
      <c r="F29" s="313">
        <v>0</v>
      </c>
      <c r="G29" s="454">
        <v>0</v>
      </c>
      <c r="H29" s="309">
        <v>0</v>
      </c>
      <c r="I29" s="313">
        <v>0</v>
      </c>
      <c r="J29" s="454">
        <v>0</v>
      </c>
      <c r="K29" s="309">
        <v>0</v>
      </c>
      <c r="L29" s="313">
        <v>0</v>
      </c>
      <c r="M29" s="91" t="s">
        <v>27</v>
      </c>
    </row>
    <row r="30" spans="1:13" s="74" customFormat="1" ht="33.75" customHeight="1" thickBot="1">
      <c r="A30" s="317">
        <v>0</v>
      </c>
      <c r="B30" s="315">
        <v>0</v>
      </c>
      <c r="C30" s="318">
        <v>0</v>
      </c>
      <c r="D30" s="456">
        <v>0</v>
      </c>
      <c r="E30" s="315">
        <v>0</v>
      </c>
      <c r="F30" s="318">
        <v>0</v>
      </c>
      <c r="G30" s="456">
        <v>0</v>
      </c>
      <c r="H30" s="315">
        <v>0</v>
      </c>
      <c r="I30" s="318">
        <v>0</v>
      </c>
      <c r="J30" s="456">
        <v>0</v>
      </c>
      <c r="K30" s="315">
        <v>0</v>
      </c>
      <c r="L30" s="457">
        <v>0</v>
      </c>
      <c r="M30" s="92" t="s">
        <v>175</v>
      </c>
    </row>
    <row r="31" spans="1:13" ht="20.25" customHeight="1">
      <c r="A31" s="466"/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466"/>
    </row>
    <row r="32" spans="1:13" ht="20.25" customHeight="1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7" spans="1:14" ht="20.25" customHeigh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</row>
  </sheetData>
  <mergeCells count="8">
    <mergeCell ref="D4:I4"/>
    <mergeCell ref="J4:L6"/>
    <mergeCell ref="M4:M7"/>
    <mergeCell ref="A5:C5"/>
    <mergeCell ref="D5:F6"/>
    <mergeCell ref="G5:I5"/>
    <mergeCell ref="A6:C6"/>
    <mergeCell ref="G6:I6"/>
  </mergeCells>
  <phoneticPr fontId="12"/>
  <pageMargins left="0.82677165354330717" right="0.27559055118110237" top="0.78740157480314965" bottom="0.59055118110236227" header="0.51181102362204722" footer="0.51181102362204722"/>
  <pageSetup paperSize="9" scale="85" orientation="portrait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96</vt:lpstr>
      <vt:lpstr>97-1</vt:lpstr>
      <vt:lpstr>97-2</vt:lpstr>
      <vt:lpstr>98～102</vt:lpstr>
      <vt:lpstr>103～106</vt:lpstr>
      <vt:lpstr>107-1</vt:lpstr>
      <vt:lpstr>107-2</vt:lpstr>
      <vt:lpstr>'103～106'!Print_Area</vt:lpstr>
      <vt:lpstr>'107-1'!Print_Area</vt:lpstr>
      <vt:lpstr>'107-2'!Print_Area</vt:lpstr>
      <vt:lpstr>'96'!Print_Area</vt:lpstr>
      <vt:lpstr>'97-1'!Print_Area</vt:lpstr>
      <vt:lpstr>'98～102'!Print_Area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2018-01-25T00:31:11Z</cp:lastPrinted>
  <dcterms:created xsi:type="dcterms:W3CDTF">2013-02-14T01:54:29Z</dcterms:created>
  <dcterms:modified xsi:type="dcterms:W3CDTF">2018-01-25T00:31:12Z</dcterms:modified>
</cp:coreProperties>
</file>