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45" windowWidth="20550" windowHeight="4005"/>
  </bookViews>
  <sheets>
    <sheet name="119～121" sheetId="1" r:id="rId1"/>
    <sheet name="122～125" sheetId="2" r:id="rId2"/>
  </sheets>
  <definedNames>
    <definedName name="_xlnm.Print_Area" localSheetId="0">'119～121'!$A$1:$R$37</definedName>
    <definedName name="_xlnm.Print_Area" localSheetId="1">'122～125'!$A$1:$I$34</definedName>
  </definedNames>
  <calcPr calcId="125725"/>
</workbook>
</file>

<file path=xl/calcChain.xml><?xml version="1.0" encoding="utf-8"?>
<calcChain xmlns="http://schemas.openxmlformats.org/spreadsheetml/2006/main">
  <c r="H34" i="2"/>
  <c r="G34"/>
  <c r="F34" s="1"/>
  <c r="E34"/>
  <c r="D34"/>
  <c r="C34" s="1"/>
  <c r="M29" i="1"/>
  <c r="J29"/>
  <c r="F29"/>
  <c r="E29"/>
  <c r="D29"/>
  <c r="F21"/>
  <c r="E21"/>
  <c r="D21" s="1"/>
  <c r="C21"/>
</calcChain>
</file>

<file path=xl/sharedStrings.xml><?xml version="1.0" encoding="utf-8"?>
<sst xmlns="http://schemas.openxmlformats.org/spreadsheetml/2006/main" count="121" uniqueCount="67">
  <si>
    <t>各　　　種　　　学　　　校</t>
    <rPh sb="0" eb="1">
      <t>カク</t>
    </rPh>
    <rPh sb="4" eb="5">
      <t>タネ</t>
    </rPh>
    <rPh sb="8" eb="9">
      <t>ガク</t>
    </rPh>
    <rPh sb="12" eb="13">
      <t>コウ</t>
    </rPh>
    <phoneticPr fontId="5"/>
  </si>
  <si>
    <t>第 119 表  課程別学校数</t>
    <rPh sb="0" eb="1">
      <t>ダイ</t>
    </rPh>
    <rPh sb="6" eb="7">
      <t>ヒョウ</t>
    </rPh>
    <rPh sb="9" eb="11">
      <t>カテイ</t>
    </rPh>
    <rPh sb="11" eb="12">
      <t>ベツ</t>
    </rPh>
    <rPh sb="12" eb="14">
      <t>ガッコウ</t>
    </rPh>
    <rPh sb="14" eb="15">
      <t>スウ</t>
    </rPh>
    <phoneticPr fontId="5"/>
  </si>
  <si>
    <t>区分</t>
    <rPh sb="0" eb="1">
      <t>ク</t>
    </rPh>
    <rPh sb="1" eb="2">
      <t>ブン</t>
    </rPh>
    <phoneticPr fontId="5"/>
  </si>
  <si>
    <t>家　　　政　　　関　　　係</t>
    <rPh sb="0" eb="5">
      <t>カセイ</t>
    </rPh>
    <rPh sb="8" eb="13">
      <t>カンケイ</t>
    </rPh>
    <phoneticPr fontId="5"/>
  </si>
  <si>
    <t>文化・教養関係</t>
    <rPh sb="0" eb="2">
      <t>ブンカ</t>
    </rPh>
    <rPh sb="3" eb="5">
      <t>キョウヨウ</t>
    </rPh>
    <rPh sb="5" eb="7">
      <t>カンケイ</t>
    </rPh>
    <phoneticPr fontId="5"/>
  </si>
  <si>
    <t>各種学校のみにある課程</t>
    <rPh sb="0" eb="2">
      <t>カクシュ</t>
    </rPh>
    <rPh sb="2" eb="4">
      <t>ガッコウ</t>
    </rPh>
    <rPh sb="9" eb="11">
      <t>カテイ</t>
    </rPh>
    <phoneticPr fontId="5"/>
  </si>
  <si>
    <t>家　庭</t>
    <rPh sb="0" eb="3">
      <t>カテイ</t>
    </rPh>
    <phoneticPr fontId="5"/>
  </si>
  <si>
    <t>和 洋 裁</t>
    <rPh sb="0" eb="1">
      <t>ワ</t>
    </rPh>
    <rPh sb="2" eb="5">
      <t>ヨウサイ</t>
    </rPh>
    <phoneticPr fontId="5"/>
  </si>
  <si>
    <t>料　理</t>
    <rPh sb="0" eb="3">
      <t>リョウリ</t>
    </rPh>
    <phoneticPr fontId="5"/>
  </si>
  <si>
    <t>外国語</t>
    <rPh sb="0" eb="3">
      <t>ガイコクゴ</t>
    </rPh>
    <phoneticPr fontId="5"/>
  </si>
  <si>
    <t>予備校</t>
    <rPh sb="0" eb="3">
      <t>ヨビコウ</t>
    </rPh>
    <phoneticPr fontId="5"/>
  </si>
  <si>
    <t>自動車操縦</t>
    <rPh sb="0" eb="3">
      <t>ジドウシャ</t>
    </rPh>
    <rPh sb="3" eb="5">
      <t>ソウジュウ</t>
    </rPh>
    <phoneticPr fontId="5"/>
  </si>
  <si>
    <t>外国人学校</t>
    <rPh sb="0" eb="3">
      <t>ガイコクジン</t>
    </rPh>
    <rPh sb="3" eb="5">
      <t>ガッコウ</t>
    </rPh>
    <phoneticPr fontId="5"/>
  </si>
  <si>
    <t>私立</t>
    <rPh sb="0" eb="1">
      <t>ワタシ</t>
    </rPh>
    <rPh sb="1" eb="2">
      <t>リツ</t>
    </rPh>
    <phoneticPr fontId="5"/>
  </si>
  <si>
    <t>第 120 表  市町村別学校数・生徒数</t>
    <rPh sb="0" eb="1">
      <t>ダイ</t>
    </rPh>
    <rPh sb="6" eb="7">
      <t>ヒョウ</t>
    </rPh>
    <rPh sb="9" eb="12">
      <t>シチョウソン</t>
    </rPh>
    <rPh sb="12" eb="13">
      <t>ベツ</t>
    </rPh>
    <rPh sb="13" eb="15">
      <t>ガッコウ</t>
    </rPh>
    <rPh sb="15" eb="16">
      <t>スウ</t>
    </rPh>
    <rPh sb="17" eb="20">
      <t>セイトスウ</t>
    </rPh>
    <phoneticPr fontId="5"/>
  </si>
  <si>
    <t>区　　　　分</t>
    <rPh sb="0" eb="1">
      <t>ク</t>
    </rPh>
    <rPh sb="5" eb="6">
      <t>ブン</t>
    </rPh>
    <phoneticPr fontId="5"/>
  </si>
  <si>
    <t>学校数</t>
    <rPh sb="0" eb="2">
      <t>ガッコウ</t>
    </rPh>
    <rPh sb="2" eb="3">
      <t>スウ</t>
    </rPh>
    <phoneticPr fontId="5"/>
  </si>
  <si>
    <t>生徒数</t>
    <rPh sb="0" eb="3">
      <t>セイトスウ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</si>
  <si>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</si>
  <si>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</si>
  <si>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</si>
  <si>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福　　井　　市</t>
    <rPh sb="0" eb="7">
      <t>フクイシ</t>
    </rPh>
    <phoneticPr fontId="5"/>
  </si>
  <si>
    <t>敦　　賀　　市</t>
    <rPh sb="0" eb="7">
      <t>ツルガシ</t>
    </rPh>
    <phoneticPr fontId="5"/>
  </si>
  <si>
    <t>小　　浜　　市</t>
    <rPh sb="0" eb="1">
      <t>オ</t>
    </rPh>
    <rPh sb="1" eb="7">
      <t>フクイシ</t>
    </rPh>
    <phoneticPr fontId="5"/>
  </si>
  <si>
    <t>大　　野　　市</t>
    <rPh sb="0" eb="1">
      <t>オオ</t>
    </rPh>
    <rPh sb="1" eb="7">
      <t>フクイシ</t>
    </rPh>
    <phoneticPr fontId="5"/>
  </si>
  <si>
    <t>勝　　山　　市</t>
    <rPh sb="0" eb="1">
      <t>カ</t>
    </rPh>
    <rPh sb="1" eb="7">
      <t>フクイシ</t>
    </rPh>
    <phoneticPr fontId="5"/>
  </si>
  <si>
    <t>鯖　　江　　市</t>
    <rPh sb="0" eb="1">
      <t>サバ</t>
    </rPh>
    <rPh sb="1" eb="7">
      <t>フクイシ</t>
    </rPh>
    <phoneticPr fontId="5"/>
  </si>
  <si>
    <t>あ　わ　ら　市</t>
    <rPh sb="6" eb="7">
      <t>シ</t>
    </rPh>
    <phoneticPr fontId="5"/>
  </si>
  <si>
    <t>越　　前　　市</t>
    <rPh sb="0" eb="1">
      <t>コシ</t>
    </rPh>
    <rPh sb="3" eb="4">
      <t>マエ</t>
    </rPh>
    <rPh sb="4" eb="7">
      <t>フクイシ</t>
    </rPh>
    <phoneticPr fontId="5"/>
  </si>
  <si>
    <t>第 121 表  課程別修業年限別生徒数</t>
    <rPh sb="0" eb="1">
      <t>ダイ</t>
    </rPh>
    <rPh sb="6" eb="7">
      <t>ヒョウ</t>
    </rPh>
    <rPh sb="9" eb="11">
      <t>カテイ</t>
    </rPh>
    <rPh sb="11" eb="12">
      <t>ベツ</t>
    </rPh>
    <rPh sb="12" eb="16">
      <t>シュウギョウネンゲン</t>
    </rPh>
    <rPh sb="16" eb="17">
      <t>ベツ</t>
    </rPh>
    <rPh sb="17" eb="20">
      <t>セイトスウ</t>
    </rPh>
    <phoneticPr fontId="5"/>
  </si>
  <si>
    <t>区　　　　　　分</t>
    <rPh sb="0" eb="8">
      <t>クブン</t>
    </rPh>
    <phoneticPr fontId="5"/>
  </si>
  <si>
    <r>
      <t>修 業 年 限</t>
    </r>
    <r>
      <rPr>
        <sz val="10.5"/>
        <rFont val="ＭＳ 明朝"/>
        <family val="1"/>
        <charset val="128"/>
      </rPr>
      <t xml:space="preserve"> 1 </t>
    </r>
    <r>
      <rPr>
        <sz val="10.5"/>
        <rFont val="ＭＳ Ｐ明朝"/>
        <family val="1"/>
        <charset val="128"/>
      </rPr>
      <t>年
未 満 の 課 程</t>
    </r>
    <rPh sb="0" eb="3">
      <t>シュウギョウ</t>
    </rPh>
    <rPh sb="4" eb="7">
      <t>ネンゲン</t>
    </rPh>
    <rPh sb="10" eb="11">
      <t>ネン</t>
    </rPh>
    <rPh sb="12" eb="15">
      <t>ミマン</t>
    </rPh>
    <rPh sb="18" eb="21">
      <t>カテイ</t>
    </rPh>
    <phoneticPr fontId="5"/>
  </si>
  <si>
    <r>
      <t>修 業 年 限</t>
    </r>
    <r>
      <rPr>
        <sz val="10.5"/>
        <rFont val="ＭＳ 明朝"/>
        <family val="1"/>
        <charset val="128"/>
      </rPr>
      <t xml:space="preserve"> 1 </t>
    </r>
    <r>
      <rPr>
        <sz val="10.5"/>
        <rFont val="ＭＳ Ｐ明朝"/>
        <family val="1"/>
        <charset val="128"/>
      </rPr>
      <t>年
以 上 の 課 程</t>
    </r>
    <rPh sb="0" eb="3">
      <t>シュウギョウ</t>
    </rPh>
    <rPh sb="4" eb="7">
      <t>ネンゲン</t>
    </rPh>
    <rPh sb="10" eb="11">
      <t>トシ</t>
    </rPh>
    <rPh sb="12" eb="15">
      <t>イジョウ</t>
    </rPh>
    <rPh sb="18" eb="21">
      <t>カテイ</t>
    </rPh>
    <phoneticPr fontId="5"/>
  </si>
  <si>
    <t>計 の う ち 昼 の
課 程 の 生 徒 数</t>
    <rPh sb="0" eb="1">
      <t>ケイ</t>
    </rPh>
    <rPh sb="8" eb="9">
      <t>ヒル</t>
    </rPh>
    <rPh sb="12" eb="15">
      <t>カテイ</t>
    </rPh>
    <rPh sb="18" eb="23">
      <t>セイトスウ</t>
    </rPh>
    <phoneticPr fontId="5"/>
  </si>
  <si>
    <r>
      <t>計のうち高卒以上
を入学資格とする
課程</t>
    </r>
    <r>
      <rPr>
        <sz val="9"/>
        <rFont val="ＭＳ 明朝"/>
        <family val="1"/>
        <charset val="128"/>
      </rPr>
      <t>の</t>
    </r>
    <r>
      <rPr>
        <sz val="9"/>
        <rFont val="ＭＳ Ｐ明朝"/>
        <family val="1"/>
        <charset val="128"/>
      </rPr>
      <t>生徒数</t>
    </r>
    <rPh sb="0" eb="1">
      <t>ケイ</t>
    </rPh>
    <rPh sb="4" eb="6">
      <t>コウソツ</t>
    </rPh>
    <rPh sb="6" eb="8">
      <t>イジョウ</t>
    </rPh>
    <rPh sb="10" eb="12">
      <t>ニュウガク</t>
    </rPh>
    <rPh sb="12" eb="14">
      <t>シカク</t>
    </rPh>
    <rPh sb="18" eb="20">
      <t>カテイ</t>
    </rPh>
    <rPh sb="21" eb="24">
      <t>セイトスウ</t>
    </rPh>
    <phoneticPr fontId="5"/>
  </si>
  <si>
    <t>家政関係</t>
    <rPh sb="0" eb="2">
      <t>カセイ</t>
    </rPh>
    <rPh sb="2" eb="4">
      <t>カンケイ</t>
    </rPh>
    <phoneticPr fontId="5"/>
  </si>
  <si>
    <t>家庭</t>
    <rPh sb="0" eb="2">
      <t>カテイ</t>
    </rPh>
    <phoneticPr fontId="5"/>
  </si>
  <si>
    <t>和洋裁</t>
    <rPh sb="0" eb="1">
      <t>ワ</t>
    </rPh>
    <rPh sb="1" eb="3">
      <t>ヨウサイ</t>
    </rPh>
    <rPh sb="2" eb="3">
      <t>サイ</t>
    </rPh>
    <phoneticPr fontId="5"/>
  </si>
  <si>
    <t>料理</t>
    <rPh sb="0" eb="1">
      <t>リョウカテイ</t>
    </rPh>
    <rPh sb="1" eb="2">
      <t>リ</t>
    </rPh>
    <phoneticPr fontId="5"/>
  </si>
  <si>
    <t>文化・教養
関係</t>
    <rPh sb="0" eb="2">
      <t>ブンカ</t>
    </rPh>
    <rPh sb="3" eb="5">
      <t>キョウヨウ</t>
    </rPh>
    <rPh sb="6" eb="8">
      <t>カンケイ</t>
    </rPh>
    <phoneticPr fontId="5"/>
  </si>
  <si>
    <t>各種学校
のみにある課程</t>
    <rPh sb="0" eb="2">
      <t>カクシュ</t>
    </rPh>
    <rPh sb="2" eb="4">
      <t>ガッコウ</t>
    </rPh>
    <rPh sb="10" eb="12">
      <t>カテイ</t>
    </rPh>
    <phoneticPr fontId="5"/>
  </si>
  <si>
    <t>予備校</t>
    <rPh sb="0" eb="1">
      <t>ヨ</t>
    </rPh>
    <rPh sb="1" eb="2">
      <t>ソナエ</t>
    </rPh>
    <rPh sb="2" eb="3">
      <t>コウ</t>
    </rPh>
    <phoneticPr fontId="5"/>
  </si>
  <si>
    <t>第 122 表  課程別入学者数・卒業者数</t>
    <rPh sb="0" eb="1">
      <t>ダイ</t>
    </rPh>
    <rPh sb="6" eb="7">
      <t>ヒョウ</t>
    </rPh>
    <rPh sb="9" eb="11">
      <t>カテイ</t>
    </rPh>
    <rPh sb="11" eb="12">
      <t>ベツ</t>
    </rPh>
    <rPh sb="12" eb="15">
      <t>ニュウガクシャ</t>
    </rPh>
    <rPh sb="15" eb="16">
      <t>セイトスウ</t>
    </rPh>
    <rPh sb="17" eb="19">
      <t>ソツギョウ</t>
    </rPh>
    <rPh sb="19" eb="20">
      <t>シャ</t>
    </rPh>
    <rPh sb="20" eb="21">
      <t>スウ</t>
    </rPh>
    <phoneticPr fontId="5"/>
  </si>
  <si>
    <t>入　　　学　　　者　　　数</t>
    <rPh sb="0" eb="1">
      <t>イリ</t>
    </rPh>
    <rPh sb="4" eb="5">
      <t>ガク</t>
    </rPh>
    <rPh sb="8" eb="9">
      <t>シャ</t>
    </rPh>
    <rPh sb="12" eb="13">
      <t>スウ</t>
    </rPh>
    <phoneticPr fontId="5"/>
  </si>
  <si>
    <t>卒　　　業　　　者　　　数</t>
    <rPh sb="0" eb="1">
      <t>ソツ</t>
    </rPh>
    <rPh sb="4" eb="5">
      <t>ギョウ</t>
    </rPh>
    <rPh sb="8" eb="9">
      <t>シャ</t>
    </rPh>
    <rPh sb="12" eb="13">
      <t>スウ</t>
    </rPh>
    <phoneticPr fontId="5"/>
  </si>
  <si>
    <t>家　 　　庭</t>
    <rPh sb="0" eb="6">
      <t>カテイ</t>
    </rPh>
    <phoneticPr fontId="5"/>
  </si>
  <si>
    <t>和  洋  裁</t>
    <rPh sb="0" eb="7">
      <t>ワヨウサイ</t>
    </rPh>
    <phoneticPr fontId="5"/>
  </si>
  <si>
    <t>料　 　　理</t>
    <rPh sb="0" eb="1">
      <t>リョウカテイ</t>
    </rPh>
    <rPh sb="5" eb="6">
      <t>リ</t>
    </rPh>
    <phoneticPr fontId="5"/>
  </si>
  <si>
    <t>各種学校
のみにある
課程</t>
    <rPh sb="0" eb="2">
      <t>カクシュ</t>
    </rPh>
    <rPh sb="2" eb="4">
      <t>ガッコウ</t>
    </rPh>
    <rPh sb="11" eb="13">
      <t>カテイ</t>
    </rPh>
    <phoneticPr fontId="5"/>
  </si>
  <si>
    <t>第 123 表　入学者のうち就業している者の数</t>
    <rPh sb="0" eb="1">
      <t>ダイ</t>
    </rPh>
    <rPh sb="6" eb="7">
      <t>ヒョウ</t>
    </rPh>
    <rPh sb="8" eb="11">
      <t>ニュウガクシャ</t>
    </rPh>
    <rPh sb="14" eb="16">
      <t>シュウギョウ</t>
    </rPh>
    <rPh sb="20" eb="21">
      <t>モノ</t>
    </rPh>
    <rPh sb="22" eb="23">
      <t>カズ</t>
    </rPh>
    <phoneticPr fontId="5"/>
  </si>
  <si>
    <t>第 124 表　職員数（本務者）</t>
    <rPh sb="0" eb="1">
      <t>ダイ</t>
    </rPh>
    <rPh sb="6" eb="7">
      <t>ヒョウ</t>
    </rPh>
    <rPh sb="8" eb="10">
      <t>ショクイン</t>
    </rPh>
    <rPh sb="10" eb="11">
      <t>カズ</t>
    </rPh>
    <rPh sb="12" eb="14">
      <t>ホンム</t>
    </rPh>
    <rPh sb="14" eb="15">
      <t>シャ</t>
    </rPh>
    <phoneticPr fontId="5"/>
  </si>
  <si>
    <t>区　分</t>
    <rPh sb="0" eb="3">
      <t>クブン</t>
    </rPh>
    <phoneticPr fontId="5"/>
  </si>
  <si>
    <t>第 125 表　教員数</t>
    <rPh sb="0" eb="1">
      <t>ダイ</t>
    </rPh>
    <rPh sb="6" eb="7">
      <t>ヒョウ</t>
    </rPh>
    <rPh sb="8" eb="10">
      <t>キョウイン</t>
    </rPh>
    <rPh sb="10" eb="11">
      <t>カズ</t>
    </rPh>
    <phoneticPr fontId="5"/>
  </si>
  <si>
    <t>区　　　分</t>
  </si>
  <si>
    <t>本　　務　　者</t>
  </si>
  <si>
    <t>兼　　　務　　　者</t>
  </si>
  <si>
    <t>計</t>
  </si>
  <si>
    <t>男</t>
  </si>
  <si>
    <t>女</t>
  </si>
  <si>
    <t>福　井　市</t>
  </si>
  <si>
    <t>敦　賀　市</t>
  </si>
  <si>
    <t>小浜市</t>
    <rPh sb="0" eb="3">
      <t>オバマシ</t>
    </rPh>
    <phoneticPr fontId="5"/>
  </si>
  <si>
    <t>大野市</t>
    <rPh sb="0" eb="2">
      <t>オオノ</t>
    </rPh>
    <rPh sb="2" eb="3">
      <t>シ</t>
    </rPh>
    <phoneticPr fontId="5"/>
  </si>
  <si>
    <t>勝　山　市</t>
  </si>
  <si>
    <t>鯖　江　市</t>
  </si>
  <si>
    <t>あ　わ　ら　市</t>
  </si>
  <si>
    <t>越　前　市</t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</si>
</sst>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7" fillId="0" borderId="0"/>
    <xf numFmtId="0" fontId="13" fillId="0" borderId="0">
      <alignment vertical="center"/>
    </xf>
    <xf numFmtId="0" fontId="12" fillId="0" borderId="0"/>
  </cellStyleXfs>
  <cellXfs count="216">
    <xf numFmtId="0" fontId="0" fillId="0" borderId="0" xfId="0">
      <alignment vertical="center"/>
    </xf>
    <xf numFmtId="38" fontId="2" fillId="0" borderId="0" xfId="1" applyFont="1" applyFill="1"/>
    <xf numFmtId="38" fontId="6" fillId="0" borderId="0" xfId="1" applyFont="1" applyFill="1"/>
    <xf numFmtId="38" fontId="7" fillId="0" borderId="0" xfId="1" applyFont="1" applyFill="1"/>
    <xf numFmtId="176" fontId="2" fillId="0" borderId="12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2" fillId="0" borderId="0" xfId="1" applyFont="1" applyFill="1" applyBorder="1"/>
    <xf numFmtId="0" fontId="10" fillId="0" borderId="0" xfId="2" applyFont="1" applyAlignment="1">
      <alignment vertical="center" shrinkToFit="1"/>
    </xf>
    <xf numFmtId="38" fontId="8" fillId="0" borderId="19" xfId="1" applyFont="1" applyFill="1" applyBorder="1" applyAlignment="1">
      <alignment horizontal="center" vertical="center"/>
    </xf>
    <xf numFmtId="38" fontId="8" fillId="0" borderId="31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 wrapText="1"/>
    </xf>
    <xf numFmtId="38" fontId="2" fillId="0" borderId="0" xfId="1" applyFont="1" applyFill="1" applyAlignment="1">
      <alignment vertical="center"/>
    </xf>
    <xf numFmtId="0" fontId="2" fillId="0" borderId="0" xfId="2" applyFont="1" applyFill="1"/>
    <xf numFmtId="0" fontId="7" fillId="0" borderId="0" xfId="2" applyFont="1" applyFill="1"/>
    <xf numFmtId="0" fontId="8" fillId="0" borderId="21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distributed" vertical="center"/>
    </xf>
    <xf numFmtId="0" fontId="8" fillId="0" borderId="46" xfId="2" applyFont="1" applyFill="1" applyBorder="1" applyAlignment="1">
      <alignment horizontal="distributed" vertical="center"/>
    </xf>
    <xf numFmtId="0" fontId="8" fillId="0" borderId="35" xfId="2" applyFont="1" applyFill="1" applyBorder="1" applyAlignment="1">
      <alignment horizontal="distributed" vertical="center"/>
    </xf>
    <xf numFmtId="0" fontId="8" fillId="0" borderId="49" xfId="2" applyFont="1" applyFill="1" applyBorder="1" applyAlignment="1">
      <alignment horizontal="distributed" vertical="center"/>
    </xf>
    <xf numFmtId="0" fontId="8" fillId="0" borderId="59" xfId="2" applyFont="1" applyFill="1" applyBorder="1" applyAlignment="1">
      <alignment horizontal="distributed" vertical="center"/>
    </xf>
    <xf numFmtId="0" fontId="2" fillId="0" borderId="61" xfId="2" applyFont="1" applyFill="1" applyBorder="1"/>
    <xf numFmtId="0" fontId="2" fillId="0" borderId="3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38" fontId="8" fillId="0" borderId="22" xfId="1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distributed" vertical="center"/>
    </xf>
    <xf numFmtId="0" fontId="2" fillId="0" borderId="62" xfId="2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0" fontId="6" fillId="0" borderId="24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25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26" xfId="1" applyNumberFormat="1" applyFont="1" applyFill="1" applyBorder="1" applyAlignment="1">
      <alignment horizontal="right" vertical="center"/>
    </xf>
    <xf numFmtId="0" fontId="6" fillId="0" borderId="27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0" borderId="34" xfId="1" applyNumberFormat="1" applyFont="1" applyFill="1" applyBorder="1" applyAlignment="1">
      <alignment horizontal="right" vertical="center"/>
    </xf>
    <xf numFmtId="176" fontId="6" fillId="0" borderId="35" xfId="1" applyNumberFormat="1" applyFont="1" applyFill="1" applyBorder="1" applyAlignment="1">
      <alignment horizontal="right" vertical="center"/>
    </xf>
    <xf numFmtId="176" fontId="6" fillId="0" borderId="36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9" xfId="1" applyNumberFormat="1" applyFont="1" applyFill="1" applyBorder="1" applyAlignment="1">
      <alignment horizontal="right" vertical="center"/>
    </xf>
    <xf numFmtId="176" fontId="6" fillId="0" borderId="40" xfId="1" applyNumberFormat="1" applyFont="1" applyFill="1" applyBorder="1" applyAlignment="1">
      <alignment horizontal="right" vertical="center"/>
    </xf>
    <xf numFmtId="176" fontId="6" fillId="0" borderId="41" xfId="1" applyNumberFormat="1" applyFont="1" applyFill="1" applyBorder="1" applyAlignment="1">
      <alignment horizontal="right" vertical="center"/>
    </xf>
    <xf numFmtId="176" fontId="6" fillId="0" borderId="42" xfId="1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0" fontId="6" fillId="0" borderId="35" xfId="1" applyNumberFormat="1" applyFont="1" applyFill="1" applyBorder="1" applyAlignment="1">
      <alignment horizontal="right" vertical="center"/>
    </xf>
    <xf numFmtId="0" fontId="6" fillId="0" borderId="23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48" xfId="1" applyNumberFormat="1" applyFont="1" applyFill="1" applyBorder="1" applyAlignment="1">
      <alignment horizontal="right" vertical="center"/>
    </xf>
    <xf numFmtId="176" fontId="6" fillId="0" borderId="47" xfId="1" applyNumberFormat="1" applyFont="1" applyFill="1" applyBorder="1" applyAlignment="1">
      <alignment horizontal="right" vertical="center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0" borderId="48" xfId="1" applyNumberFormat="1" applyFont="1" applyFill="1" applyBorder="1" applyAlignment="1">
      <alignment horizontal="right" vertical="center"/>
    </xf>
    <xf numFmtId="0" fontId="6" fillId="0" borderId="49" xfId="1" applyNumberFormat="1" applyFont="1" applyFill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right" vertical="center"/>
    </xf>
    <xf numFmtId="0" fontId="6" fillId="0" borderId="39" xfId="1" applyNumberFormat="1" applyFont="1" applyFill="1" applyBorder="1" applyAlignment="1">
      <alignment horizontal="right" vertical="center"/>
    </xf>
    <xf numFmtId="0" fontId="6" fillId="0" borderId="41" xfId="1" applyNumberFormat="1" applyFont="1" applyFill="1" applyBorder="1" applyAlignment="1">
      <alignment horizontal="right" vertical="center"/>
    </xf>
    <xf numFmtId="0" fontId="6" fillId="0" borderId="50" xfId="1" applyNumberFormat="1" applyFont="1" applyFill="1" applyBorder="1" applyAlignment="1">
      <alignment horizontal="right"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52" xfId="1" applyNumberFormat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176" fontId="6" fillId="0" borderId="56" xfId="1" applyNumberFormat="1" applyFont="1" applyFill="1" applyBorder="1" applyAlignment="1">
      <alignment horizontal="right" vertical="center"/>
    </xf>
    <xf numFmtId="176" fontId="6" fillId="0" borderId="57" xfId="1" applyNumberFormat="1" applyFont="1" applyFill="1" applyBorder="1" applyAlignment="1">
      <alignment horizontal="right" vertical="center"/>
    </xf>
    <xf numFmtId="176" fontId="6" fillId="0" borderId="54" xfId="1" applyNumberFormat="1" applyFont="1" applyFill="1" applyBorder="1" applyAlignment="1">
      <alignment horizontal="right" vertical="center"/>
    </xf>
    <xf numFmtId="176" fontId="6" fillId="0" borderId="55" xfId="1" applyNumberFormat="1" applyFont="1" applyFill="1" applyBorder="1" applyAlignment="1">
      <alignment horizontal="right" vertical="center"/>
    </xf>
    <xf numFmtId="176" fontId="6" fillId="0" borderId="58" xfId="1" applyNumberFormat="1" applyFont="1" applyFill="1" applyBorder="1" applyAlignment="1">
      <alignment horizontal="right" vertical="center"/>
    </xf>
    <xf numFmtId="0" fontId="6" fillId="0" borderId="57" xfId="1" applyNumberFormat="1" applyFont="1" applyFill="1" applyBorder="1" applyAlignment="1">
      <alignment horizontal="right" vertical="center"/>
    </xf>
    <xf numFmtId="0" fontId="6" fillId="0" borderId="55" xfId="1" applyNumberFormat="1" applyFont="1" applyFill="1" applyBorder="1" applyAlignment="1">
      <alignment horizontal="right" vertical="center"/>
    </xf>
    <xf numFmtId="176" fontId="6" fillId="0" borderId="53" xfId="1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vertical="center"/>
    </xf>
    <xf numFmtId="176" fontId="6" fillId="0" borderId="35" xfId="1" applyNumberFormat="1" applyFont="1" applyFill="1" applyBorder="1" applyAlignment="1">
      <alignment vertical="center"/>
    </xf>
    <xf numFmtId="176" fontId="6" fillId="0" borderId="30" xfId="2" applyNumberFormat="1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vertical="center"/>
    </xf>
    <xf numFmtId="176" fontId="6" fillId="0" borderId="33" xfId="1" applyNumberFormat="1" applyFont="1" applyFill="1" applyBorder="1" applyAlignment="1">
      <alignment vertical="center"/>
    </xf>
    <xf numFmtId="176" fontId="6" fillId="0" borderId="38" xfId="1" applyNumberFormat="1" applyFont="1" applyFill="1" applyBorder="1" applyAlignment="1">
      <alignment vertical="center"/>
    </xf>
    <xf numFmtId="176" fontId="6" fillId="0" borderId="39" xfId="1" applyNumberFormat="1" applyFont="1" applyFill="1" applyBorder="1" applyAlignment="1">
      <alignment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38" xfId="2" applyNumberFormat="1" applyFont="1" applyFill="1" applyBorder="1" applyAlignment="1">
      <alignment vertical="center"/>
    </xf>
    <xf numFmtId="176" fontId="6" fillId="0" borderId="39" xfId="2" applyNumberFormat="1" applyFont="1" applyFill="1" applyBorder="1" applyAlignment="1">
      <alignment vertical="center"/>
    </xf>
    <xf numFmtId="176" fontId="6" fillId="0" borderId="40" xfId="2" applyNumberFormat="1" applyFont="1" applyFill="1" applyBorder="1" applyAlignment="1">
      <alignment vertical="center"/>
    </xf>
    <xf numFmtId="0" fontId="6" fillId="0" borderId="30" xfId="1" applyNumberFormat="1" applyFont="1" applyFill="1" applyBorder="1" applyAlignment="1">
      <alignment vertical="center"/>
    </xf>
    <xf numFmtId="0" fontId="6" fillId="0" borderId="35" xfId="1" applyNumberFormat="1" applyFont="1" applyFill="1" applyBorder="1" applyAlignment="1">
      <alignment vertical="center"/>
    </xf>
    <xf numFmtId="0" fontId="6" fillId="0" borderId="33" xfId="1" applyNumberFormat="1" applyFont="1" applyFill="1" applyBorder="1" applyAlignment="1">
      <alignment vertical="center"/>
    </xf>
    <xf numFmtId="176" fontId="6" fillId="0" borderId="21" xfId="1" applyNumberFormat="1" applyFont="1" applyFill="1" applyBorder="1" applyAlignment="1">
      <alignment vertical="center"/>
    </xf>
    <xf numFmtId="176" fontId="6" fillId="0" borderId="48" xfId="1" applyNumberFormat="1" applyFont="1" applyFill="1" applyBorder="1" applyAlignment="1">
      <alignment vertical="center"/>
    </xf>
    <xf numFmtId="0" fontId="6" fillId="0" borderId="49" xfId="1" applyNumberFormat="1" applyFont="1" applyFill="1" applyBorder="1" applyAlignment="1">
      <alignment vertical="center"/>
    </xf>
    <xf numFmtId="0" fontId="6" fillId="0" borderId="21" xfId="1" applyNumberFormat="1" applyFont="1" applyFill="1" applyBorder="1" applyAlignment="1">
      <alignment vertical="center"/>
    </xf>
    <xf numFmtId="0" fontId="6" fillId="0" borderId="48" xfId="1" applyNumberFormat="1" applyFont="1" applyFill="1" applyBorder="1" applyAlignment="1">
      <alignment vertical="center"/>
    </xf>
    <xf numFmtId="0" fontId="6" fillId="0" borderId="47" xfId="1" applyNumberFormat="1" applyFont="1" applyFill="1" applyBorder="1" applyAlignment="1">
      <alignment vertical="center"/>
    </xf>
    <xf numFmtId="0" fontId="6" fillId="0" borderId="41" xfId="1" applyNumberFormat="1" applyFont="1" applyFill="1" applyBorder="1" applyAlignment="1">
      <alignment vertical="center"/>
    </xf>
    <xf numFmtId="0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0" fontId="6" fillId="0" borderId="40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176" fontId="6" fillId="0" borderId="40" xfId="1" applyNumberFormat="1" applyFont="1" applyFill="1" applyBorder="1" applyAlignment="1">
      <alignment vertical="center"/>
    </xf>
    <xf numFmtId="0" fontId="6" fillId="0" borderId="27" xfId="1" applyNumberFormat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0" fontId="6" fillId="0" borderId="56" xfId="1" applyNumberFormat="1" applyFont="1" applyFill="1" applyBorder="1" applyAlignment="1">
      <alignment vertical="center"/>
    </xf>
    <xf numFmtId="0" fontId="6" fillId="0" borderId="57" xfId="1" applyNumberFormat="1" applyFont="1" applyFill="1" applyBorder="1" applyAlignment="1">
      <alignment vertical="center"/>
    </xf>
    <xf numFmtId="176" fontId="6" fillId="0" borderId="59" xfId="1" applyNumberFormat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0" fontId="6" fillId="0" borderId="53" xfId="2" applyFont="1" applyFill="1" applyBorder="1" applyAlignment="1">
      <alignment horizontal="right" vertical="center"/>
    </xf>
    <xf numFmtId="0" fontId="6" fillId="0" borderId="57" xfId="2" applyFont="1" applyFill="1" applyBorder="1" applyAlignment="1">
      <alignment horizontal="right" vertical="center"/>
    </xf>
    <xf numFmtId="0" fontId="6" fillId="0" borderId="30" xfId="2" applyFont="1" applyFill="1" applyBorder="1" applyAlignment="1">
      <alignment horizontal="right" vertical="center"/>
    </xf>
    <xf numFmtId="0" fontId="6" fillId="0" borderId="27" xfId="2" applyFont="1" applyFill="1" applyBorder="1" applyAlignment="1">
      <alignment horizontal="right" vertical="center"/>
    </xf>
    <xf numFmtId="0" fontId="6" fillId="0" borderId="33" xfId="2" applyFont="1" applyFill="1" applyBorder="1" applyAlignment="1">
      <alignment horizontal="right" vertical="center"/>
    </xf>
    <xf numFmtId="0" fontId="6" fillId="0" borderId="35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49" xfId="2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29" xfId="2" applyNumberFormat="1" applyFont="1" applyFill="1" applyBorder="1" applyAlignment="1">
      <alignment horizontal="right" vertical="center"/>
    </xf>
    <xf numFmtId="176" fontId="6" fillId="0" borderId="14" xfId="2" applyNumberFormat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distributed" vertical="center"/>
    </xf>
    <xf numFmtId="38" fontId="8" fillId="0" borderId="37" xfId="1" applyFont="1" applyFill="1" applyBorder="1" applyAlignment="1">
      <alignment horizontal="distributed" vertical="center" wrapText="1"/>
    </xf>
    <xf numFmtId="38" fontId="8" fillId="0" borderId="19" xfId="1" applyFont="1" applyFill="1" applyBorder="1" applyAlignment="1">
      <alignment horizontal="distributed" vertical="center"/>
    </xf>
    <xf numFmtId="38" fontId="8" fillId="0" borderId="42" xfId="1" applyFont="1" applyFill="1" applyBorder="1" applyAlignment="1">
      <alignment horizontal="distributed" vertical="center"/>
    </xf>
    <xf numFmtId="38" fontId="8" fillId="0" borderId="50" xfId="1" applyFont="1" applyFill="1" applyBorder="1" applyAlignment="1">
      <alignment horizontal="distributed" vertical="center"/>
    </xf>
    <xf numFmtId="38" fontId="8" fillId="0" borderId="22" xfId="1" applyFont="1" applyFill="1" applyBorder="1" applyAlignment="1">
      <alignment horizontal="distributed" vertical="center"/>
    </xf>
    <xf numFmtId="38" fontId="8" fillId="0" borderId="51" xfId="1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horizontal="distributed" vertical="center" wrapText="1"/>
    </xf>
    <xf numFmtId="38" fontId="9" fillId="0" borderId="53" xfId="1" applyFont="1" applyFill="1" applyBorder="1" applyAlignment="1">
      <alignment horizontal="distributed" vertical="center" wrapText="1"/>
    </xf>
    <xf numFmtId="38" fontId="8" fillId="0" borderId="0" xfId="1" applyFont="1" applyFill="1" applyBorder="1" applyAlignment="1">
      <alignment horizontal="distributed" vertical="center"/>
    </xf>
    <xf numFmtId="38" fontId="8" fillId="0" borderId="23" xfId="1" applyFont="1" applyFill="1" applyBorder="1" applyAlignment="1">
      <alignment horizontal="distributed" vertical="center"/>
    </xf>
    <xf numFmtId="38" fontId="8" fillId="0" borderId="43" xfId="1" applyFont="1" applyFill="1" applyBorder="1" applyAlignment="1">
      <alignment horizontal="distributed" vertical="center"/>
    </xf>
    <xf numFmtId="38" fontId="8" fillId="0" borderId="44" xfId="1" applyFont="1" applyFill="1" applyBorder="1" applyAlignment="1">
      <alignment horizontal="distributed" vertical="center"/>
    </xf>
    <xf numFmtId="38" fontId="8" fillId="0" borderId="33" xfId="1" applyFont="1" applyFill="1" applyBorder="1" applyAlignment="1">
      <alignment horizontal="distributed" vertical="center"/>
    </xf>
    <xf numFmtId="38" fontId="8" fillId="0" borderId="54" xfId="1" applyFont="1" applyFill="1" applyBorder="1" applyAlignment="1">
      <alignment horizontal="distributed" vertical="center"/>
    </xf>
    <xf numFmtId="38" fontId="8" fillId="0" borderId="55" xfId="1" applyFont="1" applyFill="1" applyBorder="1" applyAlignment="1">
      <alignment horizontal="distributed" vertical="center"/>
    </xf>
    <xf numFmtId="38" fontId="2" fillId="0" borderId="18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wrapText="1"/>
    </xf>
    <xf numFmtId="38" fontId="2" fillId="0" borderId="3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23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/>
    </xf>
    <xf numFmtId="38" fontId="2" fillId="0" borderId="19" xfId="1" applyFont="1" applyFill="1" applyBorder="1" applyAlignment="1">
      <alignment horizontal="distributed" vertical="center"/>
    </xf>
    <xf numFmtId="38" fontId="8" fillId="0" borderId="47" xfId="1" applyFont="1" applyFill="1" applyBorder="1" applyAlignment="1">
      <alignment horizontal="distributed" vertical="center"/>
    </xf>
    <xf numFmtId="38" fontId="8" fillId="0" borderId="5" xfId="1" applyFont="1" applyFill="1" applyBorder="1" applyAlignment="1">
      <alignment horizontal="distributed" vertical="center"/>
    </xf>
    <xf numFmtId="38" fontId="2" fillId="0" borderId="23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distributed" vertical="center"/>
    </xf>
    <xf numFmtId="38" fontId="2" fillId="0" borderId="1" xfId="1" applyFont="1" applyFill="1" applyBorder="1" applyAlignment="1">
      <alignment horizontal="distributed" vertical="center"/>
    </xf>
    <xf numFmtId="38" fontId="2" fillId="0" borderId="5" xfId="1" applyFont="1" applyFill="1" applyBorder="1" applyAlignment="1">
      <alignment horizontal="distributed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distributed" vertical="center"/>
    </xf>
    <xf numFmtId="0" fontId="2" fillId="0" borderId="15" xfId="2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23" xfId="2" applyFont="1" applyFill="1" applyBorder="1" applyAlignment="1">
      <alignment horizontal="distributed" vertical="center"/>
    </xf>
    <xf numFmtId="0" fontId="2" fillId="0" borderId="61" xfId="2" applyFont="1" applyFill="1" applyBorder="1" applyAlignment="1">
      <alignment horizontal="center" vertical="center"/>
    </xf>
    <xf numFmtId="0" fontId="2" fillId="0" borderId="62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distributed" vertical="center"/>
    </xf>
    <xf numFmtId="0" fontId="2" fillId="0" borderId="1" xfId="2" applyFont="1" applyFill="1" applyBorder="1" applyAlignment="1">
      <alignment horizontal="distributed" vertical="center"/>
    </xf>
    <xf numFmtId="0" fontId="2" fillId="0" borderId="19" xfId="2" applyFont="1" applyFill="1" applyBorder="1" applyAlignment="1">
      <alignment horizontal="distributed" vertical="center"/>
    </xf>
    <xf numFmtId="0" fontId="2" fillId="0" borderId="5" xfId="2" applyFont="1" applyFill="1" applyBorder="1" applyAlignment="1">
      <alignment horizontal="distributed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60" xfId="2" applyFont="1" applyFill="1" applyBorder="1" applyAlignment="1">
      <alignment horizontal="distributed" vertical="center"/>
    </xf>
    <xf numFmtId="0" fontId="2" fillId="0" borderId="51" xfId="2" applyFont="1" applyFill="1" applyBorder="1" applyAlignment="1">
      <alignment horizontal="distributed" vertical="center"/>
    </xf>
    <xf numFmtId="0" fontId="2" fillId="0" borderId="37" xfId="2" applyFont="1" applyFill="1" applyBorder="1" applyAlignment="1">
      <alignment horizontal="distributed" vertical="center"/>
    </xf>
    <xf numFmtId="0" fontId="2" fillId="0" borderId="37" xfId="2" applyFont="1" applyFill="1" applyBorder="1" applyAlignment="1">
      <alignment horizontal="distributed" vertical="center" wrapText="1"/>
    </xf>
    <xf numFmtId="0" fontId="2" fillId="0" borderId="0" xfId="2" applyFont="1" applyFill="1" applyBorder="1" applyAlignment="1">
      <alignment horizontal="distributed" vertical="center" wrapText="1"/>
    </xf>
    <xf numFmtId="0" fontId="2" fillId="0" borderId="53" xfId="2" applyFont="1" applyFill="1" applyBorder="1" applyAlignment="1">
      <alignment horizontal="distributed" vertical="center" wrapText="1"/>
    </xf>
    <xf numFmtId="0" fontId="2" fillId="0" borderId="10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6" fillId="0" borderId="18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6" fillId="0" borderId="23" xfId="2" applyFont="1" applyFill="1" applyBorder="1" applyAlignment="1">
      <alignment horizontal="center" vertical="center" shrinkToFit="1"/>
    </xf>
    <xf numFmtId="0" fontId="6" fillId="0" borderId="3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</cellXfs>
  <cellStyles count="8">
    <cellStyle name="桁区切り 2" xfId="3"/>
    <cellStyle name="桁区切り 3" xfId="4"/>
    <cellStyle name="桁区切り 4" xfId="1"/>
    <cellStyle name="標準" xfId="0" builtinId="0"/>
    <cellStyle name="標準 2" xfId="5"/>
    <cellStyle name="標準 3" xfId="6"/>
    <cellStyle name="標準 3 2" xfId="7"/>
    <cellStyle name="標準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showGridLines="0" tabSelected="1" view="pageBreakPreview" zoomScaleNormal="100" zoomScaleSheetLayoutView="100" workbookViewId="0"/>
  </sheetViews>
  <sheetFormatPr defaultColWidth="9" defaultRowHeight="12.75"/>
  <cols>
    <col min="1" max="1" width="8.375" style="1" customWidth="1"/>
    <col min="2" max="15" width="5.5" style="1" customWidth="1"/>
    <col min="16" max="18" width="5.625" style="1" customWidth="1"/>
    <col min="19" max="20" width="5.5" style="1" customWidth="1"/>
    <col min="21" max="16384" width="9" style="1"/>
  </cols>
  <sheetData>
    <row r="1" spans="1:18" ht="12" customHeight="1"/>
    <row r="2" spans="1:18" ht="12.75" customHeight="1"/>
    <row r="3" spans="1:18" ht="28.5" customHeight="1">
      <c r="A3" s="181" t="s">
        <v>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</row>
    <row r="4" spans="1:18" ht="12.75" customHeight="1">
      <c r="F4" s="2"/>
    </row>
    <row r="5" spans="1:18" ht="20.100000000000001" customHeight="1" thickBot="1">
      <c r="A5" s="3" t="s">
        <v>1</v>
      </c>
    </row>
    <row r="6" spans="1:18" ht="18.75" customHeight="1">
      <c r="A6" s="168" t="s">
        <v>2</v>
      </c>
      <c r="B6" s="182" t="s">
        <v>3</v>
      </c>
      <c r="C6" s="183"/>
      <c r="D6" s="183"/>
      <c r="E6" s="183"/>
      <c r="F6" s="183"/>
      <c r="G6" s="184"/>
      <c r="H6" s="185" t="s">
        <v>4</v>
      </c>
      <c r="I6" s="186"/>
      <c r="J6" s="182" t="s">
        <v>5</v>
      </c>
      <c r="K6" s="183"/>
      <c r="L6" s="183"/>
      <c r="M6" s="183"/>
      <c r="N6" s="183"/>
      <c r="O6" s="183"/>
    </row>
    <row r="7" spans="1:18" ht="18.75" customHeight="1">
      <c r="A7" s="172"/>
      <c r="B7" s="187" t="s">
        <v>6</v>
      </c>
      <c r="C7" s="174"/>
      <c r="D7" s="173" t="s">
        <v>7</v>
      </c>
      <c r="E7" s="174"/>
      <c r="F7" s="173" t="s">
        <v>8</v>
      </c>
      <c r="G7" s="158"/>
      <c r="H7" s="187" t="s">
        <v>9</v>
      </c>
      <c r="I7" s="158"/>
      <c r="J7" s="187" t="s">
        <v>10</v>
      </c>
      <c r="K7" s="174"/>
      <c r="L7" s="173" t="s">
        <v>11</v>
      </c>
      <c r="M7" s="174"/>
      <c r="N7" s="173" t="s">
        <v>12</v>
      </c>
      <c r="O7" s="157"/>
    </row>
    <row r="8" spans="1:18" ht="39.75" customHeight="1" thickBot="1">
      <c r="A8" s="133" t="s">
        <v>13</v>
      </c>
      <c r="B8" s="4"/>
      <c r="C8" s="35">
        <v>0</v>
      </c>
      <c r="D8" s="5"/>
      <c r="E8" s="35">
        <v>1</v>
      </c>
      <c r="F8" s="5"/>
      <c r="G8" s="36">
        <v>1</v>
      </c>
      <c r="H8" s="6"/>
      <c r="I8" s="6">
        <v>2</v>
      </c>
      <c r="J8" s="4"/>
      <c r="K8" s="35">
        <v>1</v>
      </c>
      <c r="L8" s="5"/>
      <c r="M8" s="35">
        <v>11</v>
      </c>
      <c r="N8" s="5"/>
      <c r="O8" s="6">
        <v>1</v>
      </c>
    </row>
    <row r="9" spans="1:18" ht="18" customHeight="1"/>
    <row r="10" spans="1:18" ht="18" customHeight="1" thickBot="1">
      <c r="A10" s="3" t="s">
        <v>14</v>
      </c>
      <c r="J10" s="7"/>
      <c r="K10" s="7"/>
    </row>
    <row r="11" spans="1:18" ht="18.75" customHeight="1">
      <c r="A11" s="175" t="s">
        <v>15</v>
      </c>
      <c r="B11" s="176"/>
      <c r="C11" s="178" t="s">
        <v>16</v>
      </c>
      <c r="D11" s="180" t="s">
        <v>17</v>
      </c>
      <c r="E11" s="167"/>
      <c r="F11" s="167"/>
      <c r="G11" s="7"/>
      <c r="H11" s="7"/>
      <c r="I11" s="7"/>
      <c r="J11" s="7"/>
    </row>
    <row r="12" spans="1:18" ht="18.75" customHeight="1">
      <c r="A12" s="161"/>
      <c r="B12" s="177"/>
      <c r="C12" s="179"/>
      <c r="D12" s="8" t="s">
        <v>18</v>
      </c>
      <c r="E12" s="9" t="s">
        <v>19</v>
      </c>
      <c r="F12" s="9" t="s">
        <v>20</v>
      </c>
      <c r="G12" s="7"/>
      <c r="H12" s="7"/>
      <c r="I12" s="7"/>
      <c r="J12" s="7"/>
      <c r="O12" s="10"/>
    </row>
    <row r="13" spans="1:18" ht="25.5" customHeight="1">
      <c r="A13" s="160" t="s">
        <v>21</v>
      </c>
      <c r="B13" s="164"/>
      <c r="C13" s="37">
        <v>7</v>
      </c>
      <c r="D13" s="38">
        <v>1208</v>
      </c>
      <c r="E13" s="39">
        <v>718</v>
      </c>
      <c r="F13" s="40">
        <v>490</v>
      </c>
      <c r="G13" s="7"/>
      <c r="H13" s="7"/>
      <c r="I13" s="7"/>
      <c r="J13" s="7"/>
    </row>
    <row r="14" spans="1:18" ht="25.5" customHeight="1">
      <c r="A14" s="160" t="s">
        <v>22</v>
      </c>
      <c r="B14" s="164"/>
      <c r="C14" s="41">
        <v>3</v>
      </c>
      <c r="D14" s="40">
        <v>195</v>
      </c>
      <c r="E14" s="42">
        <v>117</v>
      </c>
      <c r="F14" s="40">
        <v>78</v>
      </c>
      <c r="G14" s="7"/>
      <c r="H14" s="7"/>
      <c r="I14" s="7"/>
      <c r="J14" s="7"/>
    </row>
    <row r="15" spans="1:18" ht="25.5" customHeight="1">
      <c r="A15" s="160" t="s">
        <v>23</v>
      </c>
      <c r="B15" s="164"/>
      <c r="C15" s="41">
        <v>1</v>
      </c>
      <c r="D15" s="40">
        <v>77</v>
      </c>
      <c r="E15" s="42">
        <v>30</v>
      </c>
      <c r="F15" s="40">
        <v>47</v>
      </c>
      <c r="G15" s="7"/>
      <c r="H15" s="7"/>
      <c r="I15" s="7"/>
      <c r="J15" s="7"/>
    </row>
    <row r="16" spans="1:18" ht="25.5" customHeight="1">
      <c r="A16" s="160" t="s">
        <v>24</v>
      </c>
      <c r="B16" s="164"/>
      <c r="C16" s="41">
        <v>2</v>
      </c>
      <c r="D16" s="40">
        <v>44</v>
      </c>
      <c r="E16" s="42">
        <v>15</v>
      </c>
      <c r="F16" s="40">
        <v>29</v>
      </c>
      <c r="G16" s="7"/>
      <c r="H16" s="7"/>
      <c r="I16" s="7"/>
      <c r="J16" s="7"/>
    </row>
    <row r="17" spans="1:18" ht="25.5" customHeight="1">
      <c r="A17" s="160" t="s">
        <v>25</v>
      </c>
      <c r="B17" s="164"/>
      <c r="C17" s="41">
        <v>1</v>
      </c>
      <c r="D17" s="40">
        <v>89</v>
      </c>
      <c r="E17" s="42">
        <v>51</v>
      </c>
      <c r="F17" s="40">
        <v>38</v>
      </c>
      <c r="G17" s="7"/>
      <c r="H17" s="7"/>
      <c r="I17" s="7"/>
      <c r="J17" s="7"/>
    </row>
    <row r="18" spans="1:18" ht="25.5" customHeight="1">
      <c r="A18" s="160" t="s">
        <v>26</v>
      </c>
      <c r="B18" s="164"/>
      <c r="C18" s="41">
        <v>2</v>
      </c>
      <c r="D18" s="40">
        <v>187</v>
      </c>
      <c r="E18" s="42">
        <v>101</v>
      </c>
      <c r="F18" s="40">
        <v>86</v>
      </c>
      <c r="G18" s="7"/>
      <c r="H18" s="7"/>
      <c r="I18" s="7"/>
      <c r="J18" s="7"/>
    </row>
    <row r="19" spans="1:18" ht="25.5" customHeight="1">
      <c r="A19" s="160" t="s">
        <v>27</v>
      </c>
      <c r="B19" s="164"/>
      <c r="C19" s="41">
        <v>1</v>
      </c>
      <c r="D19" s="40">
        <v>120</v>
      </c>
      <c r="E19" s="42">
        <v>80</v>
      </c>
      <c r="F19" s="40">
        <v>40</v>
      </c>
      <c r="G19" s="7"/>
      <c r="H19" s="7"/>
      <c r="I19" s="7"/>
      <c r="J19" s="7"/>
    </row>
    <row r="20" spans="1:18" ht="25.5" customHeight="1">
      <c r="A20" s="160" t="s">
        <v>28</v>
      </c>
      <c r="B20" s="164"/>
      <c r="C20" s="41">
        <v>2</v>
      </c>
      <c r="D20" s="40">
        <v>130</v>
      </c>
      <c r="E20" s="42">
        <v>93</v>
      </c>
      <c r="F20" s="40">
        <v>37</v>
      </c>
      <c r="G20" s="7"/>
      <c r="H20" s="7"/>
      <c r="I20" s="7"/>
      <c r="J20" s="7"/>
    </row>
    <row r="21" spans="1:18" ht="25.5" customHeight="1" thickBot="1">
      <c r="A21" s="165" t="s">
        <v>18</v>
      </c>
      <c r="B21" s="166"/>
      <c r="C21" s="43">
        <f>SUM(C13:C20)</f>
        <v>19</v>
      </c>
      <c r="D21" s="44">
        <f>SUM(E21:J21)</f>
        <v>2050</v>
      </c>
      <c r="E21" s="45">
        <f>SUM(E13:E20)</f>
        <v>1205</v>
      </c>
      <c r="F21" s="44">
        <f>SUM(F13:J20)</f>
        <v>845</v>
      </c>
      <c r="G21" s="7"/>
      <c r="H21" s="7"/>
      <c r="I21" s="7"/>
      <c r="J21" s="7"/>
    </row>
    <row r="22" spans="1:18" ht="18" customHeight="1">
      <c r="D22" s="11"/>
      <c r="E22" s="11"/>
      <c r="F22" s="11"/>
    </row>
    <row r="23" spans="1:18" ht="18" customHeight="1" thickBot="1">
      <c r="A23" s="3" t="s">
        <v>29</v>
      </c>
      <c r="O23" s="11"/>
      <c r="P23" s="11"/>
      <c r="Q23" s="11"/>
    </row>
    <row r="24" spans="1:18" ht="21.95" customHeight="1">
      <c r="A24" s="167" t="s">
        <v>30</v>
      </c>
      <c r="B24" s="167"/>
      <c r="C24" s="168"/>
      <c r="D24" s="167" t="s">
        <v>18</v>
      </c>
      <c r="E24" s="167"/>
      <c r="F24" s="167"/>
      <c r="G24" s="149" t="s">
        <v>31</v>
      </c>
      <c r="H24" s="150"/>
      <c r="I24" s="151"/>
      <c r="J24" s="150" t="s">
        <v>32</v>
      </c>
      <c r="K24" s="150"/>
      <c r="L24" s="151"/>
      <c r="M24" s="149" t="s">
        <v>33</v>
      </c>
      <c r="N24" s="150"/>
      <c r="O24" s="151"/>
      <c r="P24" s="155" t="s">
        <v>34</v>
      </c>
      <c r="Q24" s="155"/>
      <c r="R24" s="155"/>
    </row>
    <row r="25" spans="1:18" ht="18.75" customHeight="1">
      <c r="A25" s="169"/>
      <c r="B25" s="169"/>
      <c r="C25" s="170"/>
      <c r="D25" s="169"/>
      <c r="E25" s="169"/>
      <c r="F25" s="169"/>
      <c r="G25" s="152"/>
      <c r="H25" s="153"/>
      <c r="I25" s="154"/>
      <c r="J25" s="153"/>
      <c r="K25" s="153"/>
      <c r="L25" s="154"/>
      <c r="M25" s="152"/>
      <c r="N25" s="153"/>
      <c r="O25" s="154"/>
      <c r="P25" s="156"/>
      <c r="Q25" s="156"/>
      <c r="R25" s="156"/>
    </row>
    <row r="26" spans="1:18" ht="18.75" customHeight="1">
      <c r="A26" s="171"/>
      <c r="B26" s="171"/>
      <c r="C26" s="172"/>
      <c r="D26" s="12" t="s">
        <v>18</v>
      </c>
      <c r="E26" s="13" t="s">
        <v>19</v>
      </c>
      <c r="F26" s="32" t="s">
        <v>20</v>
      </c>
      <c r="G26" s="14" t="s">
        <v>18</v>
      </c>
      <c r="H26" s="13" t="s">
        <v>19</v>
      </c>
      <c r="I26" s="15" t="s">
        <v>20</v>
      </c>
      <c r="J26" s="12" t="s">
        <v>18</v>
      </c>
      <c r="K26" s="13" t="s">
        <v>19</v>
      </c>
      <c r="L26" s="15" t="s">
        <v>20</v>
      </c>
      <c r="M26" s="16" t="s">
        <v>18</v>
      </c>
      <c r="N26" s="13" t="s">
        <v>19</v>
      </c>
      <c r="O26" s="15" t="s">
        <v>20</v>
      </c>
      <c r="P26" s="12" t="s">
        <v>18</v>
      </c>
      <c r="Q26" s="13" t="s">
        <v>19</v>
      </c>
      <c r="R26" s="32" t="s">
        <v>20</v>
      </c>
    </row>
    <row r="27" spans="1:18" ht="25.5" customHeight="1">
      <c r="A27" s="157" t="s">
        <v>18</v>
      </c>
      <c r="B27" s="157"/>
      <c r="C27" s="158"/>
      <c r="D27" s="46">
        <v>2050</v>
      </c>
      <c r="E27" s="47">
        <v>1205</v>
      </c>
      <c r="F27" s="48">
        <v>845</v>
      </c>
      <c r="G27" s="49">
        <v>1941</v>
      </c>
      <c r="H27" s="47">
        <v>1172</v>
      </c>
      <c r="I27" s="50">
        <v>769</v>
      </c>
      <c r="J27" s="51">
        <v>109</v>
      </c>
      <c r="K27" s="47">
        <v>33</v>
      </c>
      <c r="L27" s="50">
        <v>76</v>
      </c>
      <c r="M27" s="49">
        <v>1008</v>
      </c>
      <c r="N27" s="47">
        <v>604</v>
      </c>
      <c r="O27" s="50">
        <v>404</v>
      </c>
      <c r="P27" s="51">
        <v>36</v>
      </c>
      <c r="Q27" s="47">
        <v>17</v>
      </c>
      <c r="R27" s="52">
        <v>19</v>
      </c>
    </row>
    <row r="28" spans="1:18" ht="25.5" customHeight="1">
      <c r="A28" s="159" t="s">
        <v>35</v>
      </c>
      <c r="B28" s="142" t="s">
        <v>18</v>
      </c>
      <c r="C28" s="143"/>
      <c r="D28" s="53">
        <v>17</v>
      </c>
      <c r="E28" s="54">
        <v>1</v>
      </c>
      <c r="F28" s="55">
        <v>16</v>
      </c>
      <c r="G28" s="53">
        <v>0</v>
      </c>
      <c r="H28" s="54">
        <v>0</v>
      </c>
      <c r="I28" s="56">
        <v>0</v>
      </c>
      <c r="J28" s="57">
        <v>17</v>
      </c>
      <c r="K28" s="54">
        <v>1</v>
      </c>
      <c r="L28" s="56">
        <v>16</v>
      </c>
      <c r="M28" s="53">
        <v>8</v>
      </c>
      <c r="N28" s="54">
        <v>0</v>
      </c>
      <c r="O28" s="56">
        <v>8</v>
      </c>
      <c r="P28" s="57">
        <v>0</v>
      </c>
      <c r="Q28" s="54">
        <v>0</v>
      </c>
      <c r="R28" s="55">
        <v>0</v>
      </c>
    </row>
    <row r="29" spans="1:18" ht="25.5" customHeight="1">
      <c r="A29" s="160"/>
      <c r="B29" s="144" t="s">
        <v>36</v>
      </c>
      <c r="C29" s="145"/>
      <c r="D29" s="58">
        <f t="shared" ref="D29" si="0">SUM(E29:F29)</f>
        <v>0</v>
      </c>
      <c r="E29" s="47">
        <f>SUM(J29,M29)</f>
        <v>0</v>
      </c>
      <c r="F29" s="48">
        <f>SUM(K29,N29)</f>
        <v>0</v>
      </c>
      <c r="G29" s="58">
        <v>0</v>
      </c>
      <c r="H29" s="47">
        <v>0</v>
      </c>
      <c r="I29" s="50">
        <v>0</v>
      </c>
      <c r="J29" s="59">
        <f t="shared" ref="J29" si="1">SUM(K29:L29)</f>
        <v>0</v>
      </c>
      <c r="K29" s="47">
        <v>0</v>
      </c>
      <c r="L29" s="47">
        <v>0</v>
      </c>
      <c r="M29" s="58">
        <f t="shared" ref="M29" si="2">SUM(N29:O29)</f>
        <v>0</v>
      </c>
      <c r="N29" s="47">
        <v>0</v>
      </c>
      <c r="O29" s="60">
        <v>0</v>
      </c>
      <c r="P29" s="46">
        <v>0</v>
      </c>
      <c r="Q29" s="47">
        <v>0</v>
      </c>
      <c r="R29" s="46">
        <v>0</v>
      </c>
    </row>
    <row r="30" spans="1:18" ht="25.5" customHeight="1">
      <c r="A30" s="160"/>
      <c r="B30" s="146" t="s">
        <v>37</v>
      </c>
      <c r="C30" s="143"/>
      <c r="D30" s="49">
        <v>2</v>
      </c>
      <c r="E30" s="47">
        <v>0</v>
      </c>
      <c r="F30" s="48">
        <v>2</v>
      </c>
      <c r="G30" s="49">
        <v>0</v>
      </c>
      <c r="H30" s="47">
        <v>0</v>
      </c>
      <c r="I30" s="50">
        <v>0</v>
      </c>
      <c r="J30" s="51">
        <v>2</v>
      </c>
      <c r="K30" s="47">
        <v>0</v>
      </c>
      <c r="L30" s="61">
        <v>2</v>
      </c>
      <c r="M30" s="49">
        <v>2</v>
      </c>
      <c r="N30" s="47">
        <v>0</v>
      </c>
      <c r="O30" s="62">
        <v>2</v>
      </c>
      <c r="P30" s="51">
        <v>0</v>
      </c>
      <c r="Q30" s="47">
        <v>0</v>
      </c>
      <c r="R30" s="46">
        <v>0</v>
      </c>
    </row>
    <row r="31" spans="1:18" ht="25.5" customHeight="1">
      <c r="A31" s="161"/>
      <c r="B31" s="162" t="s">
        <v>38</v>
      </c>
      <c r="C31" s="163"/>
      <c r="D31" s="63">
        <v>15</v>
      </c>
      <c r="E31" s="64">
        <v>1</v>
      </c>
      <c r="F31" s="65">
        <v>14</v>
      </c>
      <c r="G31" s="63">
        <v>0</v>
      </c>
      <c r="H31" s="64">
        <v>0</v>
      </c>
      <c r="I31" s="66">
        <v>0</v>
      </c>
      <c r="J31" s="67">
        <v>15</v>
      </c>
      <c r="K31" s="68">
        <v>1</v>
      </c>
      <c r="L31" s="69">
        <v>14</v>
      </c>
      <c r="M31" s="63">
        <v>6</v>
      </c>
      <c r="N31" s="47">
        <v>0</v>
      </c>
      <c r="O31" s="70">
        <v>6</v>
      </c>
      <c r="P31" s="67">
        <v>0</v>
      </c>
      <c r="Q31" s="64">
        <v>0</v>
      </c>
      <c r="R31" s="67">
        <v>0</v>
      </c>
    </row>
    <row r="32" spans="1:18" ht="25.5" customHeight="1">
      <c r="A32" s="134" t="s">
        <v>39</v>
      </c>
      <c r="B32" s="136" t="s">
        <v>18</v>
      </c>
      <c r="C32" s="137"/>
      <c r="D32" s="53">
        <v>51</v>
      </c>
      <c r="E32" s="54">
        <v>10</v>
      </c>
      <c r="F32" s="55">
        <v>41</v>
      </c>
      <c r="G32" s="53">
        <v>0</v>
      </c>
      <c r="H32" s="54">
        <v>0</v>
      </c>
      <c r="I32" s="56">
        <v>0</v>
      </c>
      <c r="J32" s="57">
        <v>51</v>
      </c>
      <c r="K32" s="71">
        <v>10</v>
      </c>
      <c r="L32" s="72">
        <v>41</v>
      </c>
      <c r="M32" s="57">
        <v>29</v>
      </c>
      <c r="N32" s="71">
        <v>10</v>
      </c>
      <c r="O32" s="73">
        <v>19</v>
      </c>
      <c r="P32" s="57">
        <v>4</v>
      </c>
      <c r="Q32" s="54">
        <v>0</v>
      </c>
      <c r="R32" s="57">
        <v>4</v>
      </c>
    </row>
    <row r="33" spans="1:18" ht="25.5" customHeight="1">
      <c r="A33" s="135"/>
      <c r="B33" s="138" t="s">
        <v>9</v>
      </c>
      <c r="C33" s="139"/>
      <c r="D33" s="58">
        <v>51</v>
      </c>
      <c r="E33" s="47">
        <v>10</v>
      </c>
      <c r="F33" s="48">
        <v>41</v>
      </c>
      <c r="G33" s="58">
        <v>0</v>
      </c>
      <c r="H33" s="47">
        <v>0</v>
      </c>
      <c r="I33" s="50">
        <v>0</v>
      </c>
      <c r="J33" s="46">
        <v>51</v>
      </c>
      <c r="K33" s="42">
        <v>10</v>
      </c>
      <c r="L33" s="61">
        <v>41</v>
      </c>
      <c r="M33" s="46">
        <v>29</v>
      </c>
      <c r="N33" s="42">
        <v>10</v>
      </c>
      <c r="O33" s="62">
        <v>19</v>
      </c>
      <c r="P33" s="46">
        <v>4</v>
      </c>
      <c r="Q33" s="47">
        <v>0</v>
      </c>
      <c r="R33" s="46">
        <v>4</v>
      </c>
    </row>
    <row r="34" spans="1:18" ht="25.5" customHeight="1">
      <c r="A34" s="140" t="s">
        <v>40</v>
      </c>
      <c r="B34" s="142" t="s">
        <v>18</v>
      </c>
      <c r="C34" s="143"/>
      <c r="D34" s="53">
        <v>1982</v>
      </c>
      <c r="E34" s="54">
        <v>1194</v>
      </c>
      <c r="F34" s="55">
        <v>788</v>
      </c>
      <c r="G34" s="53">
        <v>1941</v>
      </c>
      <c r="H34" s="54">
        <v>1172</v>
      </c>
      <c r="I34" s="56">
        <v>769</v>
      </c>
      <c r="J34" s="57">
        <v>41</v>
      </c>
      <c r="K34" s="54">
        <v>22</v>
      </c>
      <c r="L34" s="56">
        <v>19</v>
      </c>
      <c r="M34" s="57">
        <v>971</v>
      </c>
      <c r="N34" s="54">
        <v>594</v>
      </c>
      <c r="O34" s="56">
        <v>377</v>
      </c>
      <c r="P34" s="57">
        <v>32</v>
      </c>
      <c r="Q34" s="54">
        <v>17</v>
      </c>
      <c r="R34" s="55">
        <v>15</v>
      </c>
    </row>
    <row r="35" spans="1:18" ht="25.5" customHeight="1">
      <c r="A35" s="140"/>
      <c r="B35" s="144" t="s">
        <v>41</v>
      </c>
      <c r="C35" s="145"/>
      <c r="D35" s="58">
        <v>32</v>
      </c>
      <c r="E35" s="47">
        <v>17</v>
      </c>
      <c r="F35" s="48">
        <v>15</v>
      </c>
      <c r="G35" s="58">
        <v>0</v>
      </c>
      <c r="H35" s="47">
        <v>0</v>
      </c>
      <c r="I35" s="74">
        <v>0</v>
      </c>
      <c r="J35" s="46">
        <v>32</v>
      </c>
      <c r="K35" s="47">
        <v>17</v>
      </c>
      <c r="L35" s="74">
        <v>15</v>
      </c>
      <c r="M35" s="46">
        <v>32</v>
      </c>
      <c r="N35" s="75">
        <v>17</v>
      </c>
      <c r="O35" s="60">
        <v>15</v>
      </c>
      <c r="P35" s="46">
        <v>32</v>
      </c>
      <c r="Q35" s="42">
        <v>17</v>
      </c>
      <c r="R35" s="40">
        <v>15</v>
      </c>
    </row>
    <row r="36" spans="1:18" ht="25.5" customHeight="1">
      <c r="A36" s="140"/>
      <c r="B36" s="146" t="s">
        <v>11</v>
      </c>
      <c r="C36" s="143"/>
      <c r="D36" s="49">
        <v>1941</v>
      </c>
      <c r="E36" s="47">
        <v>1172</v>
      </c>
      <c r="F36" s="48">
        <v>769</v>
      </c>
      <c r="G36" s="49">
        <v>1941</v>
      </c>
      <c r="H36" s="76">
        <v>1172</v>
      </c>
      <c r="I36" s="77">
        <v>769</v>
      </c>
      <c r="J36" s="51">
        <v>0</v>
      </c>
      <c r="K36" s="47">
        <v>0</v>
      </c>
      <c r="L36" s="74">
        <v>0</v>
      </c>
      <c r="M36" s="51">
        <v>930</v>
      </c>
      <c r="N36" s="42">
        <v>572</v>
      </c>
      <c r="O36" s="62">
        <v>358</v>
      </c>
      <c r="P36" s="51">
        <v>0</v>
      </c>
      <c r="Q36" s="47">
        <v>0</v>
      </c>
      <c r="R36" s="46">
        <v>0</v>
      </c>
    </row>
    <row r="37" spans="1:18" ht="25.5" customHeight="1" thickBot="1">
      <c r="A37" s="141"/>
      <c r="B37" s="147" t="s">
        <v>12</v>
      </c>
      <c r="C37" s="148"/>
      <c r="D37" s="78">
        <v>9</v>
      </c>
      <c r="E37" s="79">
        <v>5</v>
      </c>
      <c r="F37" s="80">
        <v>4</v>
      </c>
      <c r="G37" s="78">
        <v>0</v>
      </c>
      <c r="H37" s="79">
        <v>0</v>
      </c>
      <c r="I37" s="81">
        <v>0</v>
      </c>
      <c r="J37" s="82">
        <v>9</v>
      </c>
      <c r="K37" s="83">
        <v>5</v>
      </c>
      <c r="L37" s="84">
        <v>4</v>
      </c>
      <c r="M37" s="85">
        <v>9</v>
      </c>
      <c r="N37" s="83">
        <v>5</v>
      </c>
      <c r="O37" s="84">
        <v>4</v>
      </c>
      <c r="P37" s="85">
        <v>0</v>
      </c>
      <c r="Q37" s="79">
        <v>0</v>
      </c>
      <c r="R37" s="85">
        <v>0</v>
      </c>
    </row>
    <row r="38" spans="1:18" ht="16.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16.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16.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1"/>
      <c r="P40" s="11"/>
      <c r="Q40" s="11"/>
      <c r="R40" s="17"/>
    </row>
    <row r="41" spans="1:18" ht="16.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16.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ht="16.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ht="16.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16.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ht="16.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t="16.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6.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2:18" ht="16.5" customHeight="1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2:18" ht="16.5" customHeight="1"/>
    <row r="51" spans="2:18" ht="16.5" customHeight="1"/>
    <row r="52" spans="2:18" ht="16.5" customHeight="1"/>
    <row r="53" spans="2:18" ht="16.5" customHeight="1"/>
    <row r="54" spans="2:18" ht="16.5" customHeight="1"/>
    <row r="55" spans="2:18" ht="16.5" customHeight="1"/>
    <row r="56" spans="2:18" ht="16.5" customHeight="1"/>
    <row r="57" spans="2:18" ht="16.5" customHeight="1"/>
    <row r="58" spans="2:18" ht="16.5" customHeight="1"/>
    <row r="59" spans="2:18" ht="16.5" customHeight="1"/>
    <row r="60" spans="2:18" ht="16.5" customHeight="1"/>
    <row r="61" spans="2:18" ht="16.5" customHeight="1"/>
    <row r="62" spans="2:18" ht="16.5" customHeight="1"/>
    <row r="63" spans="2:18" ht="16.5" customHeight="1"/>
    <row r="64" spans="2:18" ht="16.5" customHeight="1"/>
    <row r="65" ht="16.5" customHeight="1"/>
    <row r="66" ht="16.5" customHeight="1"/>
    <row r="67" ht="16.5" customHeight="1"/>
    <row r="68" ht="16.5" customHeight="1"/>
    <row r="69" ht="16.5" customHeight="1"/>
  </sheetData>
  <mergeCells count="44">
    <mergeCell ref="A3:R3"/>
    <mergeCell ref="A6:A7"/>
    <mergeCell ref="B6:G6"/>
    <mergeCell ref="H6:I6"/>
    <mergeCell ref="J6:O6"/>
    <mergeCell ref="B7:C7"/>
    <mergeCell ref="D7:E7"/>
    <mergeCell ref="F7:G7"/>
    <mergeCell ref="H7:I7"/>
    <mergeCell ref="J7:K7"/>
    <mergeCell ref="A19:B19"/>
    <mergeCell ref="L7:M7"/>
    <mergeCell ref="N7:O7"/>
    <mergeCell ref="A11:B12"/>
    <mergeCell ref="C11:C12"/>
    <mergeCell ref="D11:F11"/>
    <mergeCell ref="A13:B13"/>
    <mergeCell ref="A14:B14"/>
    <mergeCell ref="A15:B15"/>
    <mergeCell ref="A16:B16"/>
    <mergeCell ref="A17:B17"/>
    <mergeCell ref="A18:B18"/>
    <mergeCell ref="A20:B20"/>
    <mergeCell ref="A21:B21"/>
    <mergeCell ref="A24:C26"/>
    <mergeCell ref="D24:F25"/>
    <mergeCell ref="G24:I25"/>
    <mergeCell ref="M24:O25"/>
    <mergeCell ref="P24:R25"/>
    <mergeCell ref="A27:C27"/>
    <mergeCell ref="A28:A31"/>
    <mergeCell ref="B28:C28"/>
    <mergeCell ref="B29:C29"/>
    <mergeCell ref="B30:C30"/>
    <mergeCell ref="B31:C31"/>
    <mergeCell ref="J24:L25"/>
    <mergeCell ref="A32:A33"/>
    <mergeCell ref="B32:C32"/>
    <mergeCell ref="B33:C33"/>
    <mergeCell ref="A34:A37"/>
    <mergeCell ref="B34:C34"/>
    <mergeCell ref="B35:C35"/>
    <mergeCell ref="B36:C36"/>
    <mergeCell ref="B37:C37"/>
  </mergeCells>
  <phoneticPr fontId="3"/>
  <printOptions horizontalCentered="1"/>
  <pageMargins left="0.51181102362204722" right="0.62992125984251968" top="0.78740157480314965" bottom="0.51181102362204722" header="0.51181102362204722" footer="0.35433070866141736"/>
  <pageSetup paperSize="9" scale="89" firstPageNumber="83" orientation="portrait" useFirstPageNumber="1" r:id="rId1"/>
  <headerFooter scaleWithDoc="0" alignWithMargins="0">
    <oddHeader>&amp;L&amp;"ＭＳ ゴシック,標準"各種学校</oddHeader>
  </headerFooter>
  <colBreaks count="1" manualBreakCount="1">
    <brk id="18" max="1048575" man="1"/>
  </colBreaks>
  <ignoredErrors>
    <ignoredError sqref="D21" formula="1"/>
    <ignoredError sqref="M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view="pageBreakPreview" zoomScaleNormal="100" zoomScaleSheetLayoutView="100" workbookViewId="0"/>
  </sheetViews>
  <sheetFormatPr defaultColWidth="9" defaultRowHeight="12.75"/>
  <cols>
    <col min="1" max="1" width="12.375" style="18" customWidth="1"/>
    <col min="2" max="9" width="10" style="18" customWidth="1"/>
    <col min="10" max="10" width="5.25" style="18" customWidth="1"/>
    <col min="11" max="16384" width="9" style="18"/>
  </cols>
  <sheetData>
    <row r="1" spans="1:8" ht="20.100000000000001" customHeight="1">
      <c r="C1" s="11"/>
      <c r="D1" s="11"/>
      <c r="E1" s="11"/>
    </row>
    <row r="2" spans="1:8" ht="20.100000000000001" customHeight="1" thickBot="1">
      <c r="A2" s="19" t="s">
        <v>42</v>
      </c>
    </row>
    <row r="3" spans="1:8" ht="14.25" customHeight="1">
      <c r="A3" s="194" t="s">
        <v>30</v>
      </c>
      <c r="B3" s="195"/>
      <c r="C3" s="208" t="s">
        <v>43</v>
      </c>
      <c r="D3" s="209"/>
      <c r="E3" s="210"/>
      <c r="F3" s="208" t="s">
        <v>44</v>
      </c>
      <c r="G3" s="209"/>
      <c r="H3" s="209"/>
    </row>
    <row r="4" spans="1:8" ht="14.25" customHeight="1">
      <c r="A4" s="190"/>
      <c r="B4" s="191"/>
      <c r="C4" s="211"/>
      <c r="D4" s="212"/>
      <c r="E4" s="213"/>
      <c r="F4" s="214"/>
      <c r="G4" s="215"/>
      <c r="H4" s="215"/>
    </row>
    <row r="5" spans="1:8" ht="20.25" customHeight="1">
      <c r="A5" s="196"/>
      <c r="B5" s="197"/>
      <c r="C5" s="20" t="s">
        <v>18</v>
      </c>
      <c r="D5" s="21" t="s">
        <v>19</v>
      </c>
      <c r="E5" s="22" t="s">
        <v>20</v>
      </c>
      <c r="F5" s="20" t="s">
        <v>18</v>
      </c>
      <c r="G5" s="21" t="s">
        <v>19</v>
      </c>
      <c r="H5" s="23" t="s">
        <v>20</v>
      </c>
    </row>
    <row r="6" spans="1:8" ht="30" customHeight="1">
      <c r="A6" s="206" t="s">
        <v>18</v>
      </c>
      <c r="B6" s="207"/>
      <c r="C6" s="86">
        <v>874</v>
      </c>
      <c r="D6" s="87">
        <v>556</v>
      </c>
      <c r="E6" s="87">
        <v>318</v>
      </c>
      <c r="F6" s="88">
        <v>13051</v>
      </c>
      <c r="G6" s="89">
        <v>7940</v>
      </c>
      <c r="H6" s="90">
        <v>5111</v>
      </c>
    </row>
    <row r="7" spans="1:8" ht="24.95" customHeight="1">
      <c r="A7" s="202" t="s">
        <v>35</v>
      </c>
      <c r="B7" s="24" t="s">
        <v>18</v>
      </c>
      <c r="C7" s="91">
        <v>8</v>
      </c>
      <c r="D7" s="92">
        <v>1</v>
      </c>
      <c r="E7" s="93">
        <v>7</v>
      </c>
      <c r="F7" s="94">
        <v>11</v>
      </c>
      <c r="G7" s="95">
        <v>1</v>
      </c>
      <c r="H7" s="96">
        <v>10</v>
      </c>
    </row>
    <row r="8" spans="1:8" ht="24.95" customHeight="1">
      <c r="A8" s="190"/>
      <c r="B8" s="25" t="s">
        <v>45</v>
      </c>
      <c r="C8" s="89">
        <v>0</v>
      </c>
      <c r="D8" s="89">
        <v>0</v>
      </c>
      <c r="E8" s="89">
        <v>0</v>
      </c>
      <c r="F8" s="86">
        <v>0</v>
      </c>
      <c r="G8" s="89">
        <v>0</v>
      </c>
      <c r="H8" s="90">
        <v>0</v>
      </c>
    </row>
    <row r="9" spans="1:8" ht="24.95" customHeight="1">
      <c r="A9" s="190"/>
      <c r="B9" s="26" t="s">
        <v>46</v>
      </c>
      <c r="C9" s="97">
        <v>1</v>
      </c>
      <c r="D9" s="89">
        <v>0</v>
      </c>
      <c r="E9" s="98">
        <v>1</v>
      </c>
      <c r="F9" s="97">
        <v>3</v>
      </c>
      <c r="G9" s="89">
        <v>0</v>
      </c>
      <c r="H9" s="99">
        <v>3</v>
      </c>
    </row>
    <row r="10" spans="1:8" ht="24.95" customHeight="1">
      <c r="A10" s="196"/>
      <c r="B10" s="27" t="s">
        <v>47</v>
      </c>
      <c r="C10" s="100">
        <v>7</v>
      </c>
      <c r="D10" s="101">
        <v>1</v>
      </c>
      <c r="E10" s="102">
        <v>6</v>
      </c>
      <c r="F10" s="103">
        <v>8</v>
      </c>
      <c r="G10" s="104">
        <v>1</v>
      </c>
      <c r="H10" s="105">
        <v>7</v>
      </c>
    </row>
    <row r="11" spans="1:8" ht="24.95" customHeight="1">
      <c r="A11" s="203" t="s">
        <v>39</v>
      </c>
      <c r="B11" s="24" t="s">
        <v>18</v>
      </c>
      <c r="C11" s="91">
        <v>19</v>
      </c>
      <c r="D11" s="92">
        <v>5</v>
      </c>
      <c r="E11" s="106">
        <v>14</v>
      </c>
      <c r="F11" s="107">
        <v>20</v>
      </c>
      <c r="G11" s="108">
        <v>0</v>
      </c>
      <c r="H11" s="109">
        <v>20</v>
      </c>
    </row>
    <row r="12" spans="1:8" ht="24.95" customHeight="1">
      <c r="A12" s="196"/>
      <c r="B12" s="27" t="s">
        <v>9</v>
      </c>
      <c r="C12" s="86">
        <v>19</v>
      </c>
      <c r="D12" s="89">
        <v>5</v>
      </c>
      <c r="E12" s="98">
        <v>14</v>
      </c>
      <c r="F12" s="97">
        <v>20</v>
      </c>
      <c r="G12" s="110">
        <v>0</v>
      </c>
      <c r="H12" s="99">
        <v>20</v>
      </c>
    </row>
    <row r="13" spans="1:8" ht="24.95" customHeight="1">
      <c r="A13" s="204" t="s">
        <v>48</v>
      </c>
      <c r="B13" s="24" t="s">
        <v>18</v>
      </c>
      <c r="C13" s="91">
        <v>847</v>
      </c>
      <c r="D13" s="92">
        <v>550</v>
      </c>
      <c r="E13" s="93">
        <v>297</v>
      </c>
      <c r="F13" s="91">
        <v>13020</v>
      </c>
      <c r="G13" s="92">
        <v>7939</v>
      </c>
      <c r="H13" s="111">
        <v>5081</v>
      </c>
    </row>
    <row r="14" spans="1:8" ht="24.95" customHeight="1">
      <c r="A14" s="204"/>
      <c r="B14" s="25" t="s">
        <v>10</v>
      </c>
      <c r="C14" s="97">
        <v>32</v>
      </c>
      <c r="D14" s="112">
        <v>17</v>
      </c>
      <c r="E14" s="98">
        <v>15</v>
      </c>
      <c r="F14" s="97">
        <v>30</v>
      </c>
      <c r="G14" s="112">
        <v>16</v>
      </c>
      <c r="H14" s="99">
        <v>14</v>
      </c>
    </row>
    <row r="15" spans="1:8" ht="24.95" customHeight="1">
      <c r="A15" s="204"/>
      <c r="B15" s="26" t="s">
        <v>11</v>
      </c>
      <c r="C15" s="97">
        <v>813</v>
      </c>
      <c r="D15" s="112">
        <v>532</v>
      </c>
      <c r="E15" s="98">
        <v>281</v>
      </c>
      <c r="F15" s="113">
        <v>12986</v>
      </c>
      <c r="G15" s="114">
        <v>7922</v>
      </c>
      <c r="H15" s="115">
        <v>5064</v>
      </c>
    </row>
    <row r="16" spans="1:8" ht="24.95" customHeight="1" thickBot="1">
      <c r="A16" s="205"/>
      <c r="B16" s="28" t="s">
        <v>12</v>
      </c>
      <c r="C16" s="116">
        <v>2</v>
      </c>
      <c r="D16" s="117">
        <v>1</v>
      </c>
      <c r="E16" s="118">
        <v>1</v>
      </c>
      <c r="F16" s="119">
        <v>4</v>
      </c>
      <c r="G16" s="120">
        <v>1</v>
      </c>
      <c r="H16" s="121">
        <v>3</v>
      </c>
    </row>
    <row r="17" spans="1:9" ht="18.75" customHeight="1"/>
    <row r="18" spans="1:9" ht="18.75" customHeight="1" thickBot="1">
      <c r="A18" s="19" t="s">
        <v>49</v>
      </c>
      <c r="F18" s="19" t="s">
        <v>50</v>
      </c>
    </row>
    <row r="19" spans="1:9" ht="12.75" customHeight="1">
      <c r="A19" s="200" t="s">
        <v>51</v>
      </c>
      <c r="B19" s="192" t="s">
        <v>18</v>
      </c>
      <c r="C19" s="29"/>
      <c r="D19" s="29"/>
      <c r="F19" s="200" t="s">
        <v>51</v>
      </c>
      <c r="G19" s="192" t="s">
        <v>18</v>
      </c>
      <c r="H19" s="29"/>
      <c r="I19" s="29"/>
    </row>
    <row r="20" spans="1:9" ht="18" customHeight="1">
      <c r="A20" s="201"/>
      <c r="B20" s="193"/>
      <c r="C20" s="30" t="s">
        <v>19</v>
      </c>
      <c r="D20" s="34" t="s">
        <v>20</v>
      </c>
      <c r="F20" s="201"/>
      <c r="G20" s="193"/>
      <c r="H20" s="30" t="s">
        <v>19</v>
      </c>
      <c r="I20" s="34" t="s">
        <v>20</v>
      </c>
    </row>
    <row r="21" spans="1:9" ht="32.25" customHeight="1" thickBot="1">
      <c r="A21" s="33" t="s">
        <v>18</v>
      </c>
      <c r="B21" s="122">
        <v>260</v>
      </c>
      <c r="C21" s="123">
        <v>185</v>
      </c>
      <c r="D21" s="122">
        <v>75</v>
      </c>
      <c r="F21" s="33" t="s">
        <v>18</v>
      </c>
      <c r="G21" s="122">
        <v>100</v>
      </c>
      <c r="H21" s="123">
        <v>60</v>
      </c>
      <c r="I21" s="122">
        <v>40</v>
      </c>
    </row>
    <row r="22" spans="1:9" ht="18.75" customHeight="1"/>
    <row r="23" spans="1:9" ht="18.75" customHeight="1" thickBot="1">
      <c r="A23" s="19" t="s">
        <v>52</v>
      </c>
    </row>
    <row r="24" spans="1:9" ht="21" customHeight="1">
      <c r="A24" s="194" t="s">
        <v>53</v>
      </c>
      <c r="B24" s="195"/>
      <c r="C24" s="198" t="s">
        <v>54</v>
      </c>
      <c r="D24" s="199"/>
      <c r="E24" s="199"/>
      <c r="F24" s="198" t="s">
        <v>55</v>
      </c>
      <c r="G24" s="199"/>
      <c r="H24" s="199"/>
    </row>
    <row r="25" spans="1:9" ht="21" customHeight="1">
      <c r="A25" s="196"/>
      <c r="B25" s="197"/>
      <c r="C25" s="20" t="s">
        <v>56</v>
      </c>
      <c r="D25" s="21" t="s">
        <v>57</v>
      </c>
      <c r="E25" s="23" t="s">
        <v>58</v>
      </c>
      <c r="F25" s="20" t="s">
        <v>56</v>
      </c>
      <c r="G25" s="21" t="s">
        <v>57</v>
      </c>
      <c r="H25" s="23" t="s">
        <v>58</v>
      </c>
    </row>
    <row r="26" spans="1:9" ht="24.75" customHeight="1">
      <c r="A26" s="190" t="s">
        <v>59</v>
      </c>
      <c r="B26" s="191"/>
      <c r="C26" s="124">
        <v>122</v>
      </c>
      <c r="D26" s="125">
        <v>115</v>
      </c>
      <c r="E26" s="126">
        <v>7</v>
      </c>
      <c r="F26" s="124">
        <v>9</v>
      </c>
      <c r="G26" s="125">
        <v>4</v>
      </c>
      <c r="H26" s="126">
        <v>5</v>
      </c>
    </row>
    <row r="27" spans="1:9" ht="24.75" customHeight="1">
      <c r="A27" s="190" t="s">
        <v>60</v>
      </c>
      <c r="B27" s="191"/>
      <c r="C27" s="124">
        <v>32</v>
      </c>
      <c r="D27" s="125">
        <v>26</v>
      </c>
      <c r="E27" s="127">
        <v>6</v>
      </c>
      <c r="F27" s="128">
        <v>2</v>
      </c>
      <c r="G27" s="47">
        <v>0</v>
      </c>
      <c r="H27" s="126">
        <v>2</v>
      </c>
    </row>
    <row r="28" spans="1:9" ht="24.75" customHeight="1">
      <c r="A28" s="190" t="s">
        <v>61</v>
      </c>
      <c r="B28" s="191"/>
      <c r="C28" s="124">
        <v>17</v>
      </c>
      <c r="D28" s="125">
        <v>15</v>
      </c>
      <c r="E28" s="127">
        <v>2</v>
      </c>
      <c r="F28" s="51">
        <v>0</v>
      </c>
      <c r="G28" s="47">
        <v>0</v>
      </c>
      <c r="H28" s="48">
        <v>0</v>
      </c>
    </row>
    <row r="29" spans="1:9" ht="24.75" customHeight="1">
      <c r="A29" s="190" t="s">
        <v>62</v>
      </c>
      <c r="B29" s="191"/>
      <c r="C29" s="124">
        <v>12</v>
      </c>
      <c r="D29" s="125">
        <v>9</v>
      </c>
      <c r="E29" s="127">
        <v>3</v>
      </c>
      <c r="F29" s="128">
        <v>1</v>
      </c>
      <c r="G29" s="125">
        <v>1</v>
      </c>
      <c r="H29" s="48">
        <v>0</v>
      </c>
    </row>
    <row r="30" spans="1:9" ht="24.75" customHeight="1">
      <c r="A30" s="190" t="s">
        <v>63</v>
      </c>
      <c r="B30" s="191"/>
      <c r="C30" s="124">
        <v>19</v>
      </c>
      <c r="D30" s="125">
        <v>18</v>
      </c>
      <c r="E30" s="50">
        <v>1</v>
      </c>
      <c r="F30" s="51">
        <v>0</v>
      </c>
      <c r="G30" s="47">
        <v>0</v>
      </c>
      <c r="H30" s="48">
        <v>0</v>
      </c>
    </row>
    <row r="31" spans="1:9" ht="24.75" customHeight="1">
      <c r="A31" s="190" t="s">
        <v>64</v>
      </c>
      <c r="B31" s="191"/>
      <c r="C31" s="124">
        <v>32</v>
      </c>
      <c r="D31" s="125">
        <v>30</v>
      </c>
      <c r="E31" s="127">
        <v>2</v>
      </c>
      <c r="F31" s="51">
        <v>0</v>
      </c>
      <c r="G31" s="47">
        <v>0</v>
      </c>
      <c r="H31" s="48">
        <v>0</v>
      </c>
    </row>
    <row r="32" spans="1:9" ht="24.95" customHeight="1">
      <c r="A32" s="190" t="s">
        <v>65</v>
      </c>
      <c r="B32" s="191"/>
      <c r="C32" s="124">
        <v>11</v>
      </c>
      <c r="D32" s="125">
        <v>11</v>
      </c>
      <c r="E32" s="50">
        <v>0</v>
      </c>
      <c r="F32" s="51">
        <v>0</v>
      </c>
      <c r="G32" s="47">
        <v>0</v>
      </c>
      <c r="H32" s="48">
        <v>0</v>
      </c>
    </row>
    <row r="33" spans="1:8" ht="24.95" customHeight="1">
      <c r="A33" s="190" t="s">
        <v>66</v>
      </c>
      <c r="B33" s="191"/>
      <c r="C33" s="124">
        <v>21</v>
      </c>
      <c r="D33" s="125">
        <v>18</v>
      </c>
      <c r="E33" s="129">
        <v>3</v>
      </c>
      <c r="F33" s="51">
        <v>0</v>
      </c>
      <c r="G33" s="47">
        <v>0</v>
      </c>
      <c r="H33" s="65">
        <v>0</v>
      </c>
    </row>
    <row r="34" spans="1:8" ht="26.25" customHeight="1" thickBot="1">
      <c r="A34" s="188" t="s">
        <v>56</v>
      </c>
      <c r="B34" s="189"/>
      <c r="C34" s="130">
        <f>SUM(D34:E34)</f>
        <v>266</v>
      </c>
      <c r="D34" s="131">
        <f>SUM(D26:D33)</f>
        <v>242</v>
      </c>
      <c r="E34" s="132">
        <f>SUM(E26:E33)</f>
        <v>24</v>
      </c>
      <c r="F34" s="130">
        <f>SUM(G34:H34)</f>
        <v>12</v>
      </c>
      <c r="G34" s="131">
        <f>SUM(G26:G33)</f>
        <v>5</v>
      </c>
      <c r="H34" s="132">
        <f>SUM(H26:H33)</f>
        <v>7</v>
      </c>
    </row>
    <row r="35" spans="1:8" ht="15.75" customHeight="1">
      <c r="D35" s="31"/>
      <c r="E35" s="31"/>
      <c r="F35" s="31"/>
      <c r="G35" s="31"/>
      <c r="H35" s="31"/>
    </row>
    <row r="36" spans="1:8" ht="15.75" customHeight="1">
      <c r="D36" s="31"/>
      <c r="E36" s="31"/>
      <c r="F36" s="31"/>
      <c r="G36" s="31"/>
      <c r="H36" s="31"/>
    </row>
    <row r="37" spans="1:8" ht="15.75" customHeight="1">
      <c r="D37" s="31"/>
      <c r="E37" s="31"/>
      <c r="F37" s="31"/>
      <c r="G37" s="31"/>
      <c r="H37" s="31"/>
    </row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</sheetData>
  <mergeCells count="25">
    <mergeCell ref="A6:B6"/>
    <mergeCell ref="A3:B5"/>
    <mergeCell ref="C3:E3"/>
    <mergeCell ref="F3:H3"/>
    <mergeCell ref="C4:E4"/>
    <mergeCell ref="F4:H4"/>
    <mergeCell ref="A27:B27"/>
    <mergeCell ref="A7:A10"/>
    <mergeCell ref="A11:A12"/>
    <mergeCell ref="A13:A16"/>
    <mergeCell ref="A19:A20"/>
    <mergeCell ref="B19:B20"/>
    <mergeCell ref="G19:G20"/>
    <mergeCell ref="A24:B25"/>
    <mergeCell ref="C24:E24"/>
    <mergeCell ref="F24:H24"/>
    <mergeCell ref="A26:B26"/>
    <mergeCell ref="F19:F20"/>
    <mergeCell ref="A34:B34"/>
    <mergeCell ref="A28:B28"/>
    <mergeCell ref="A29:B29"/>
    <mergeCell ref="A30:B30"/>
    <mergeCell ref="A31:B31"/>
    <mergeCell ref="A32:B32"/>
    <mergeCell ref="A33:B33"/>
  </mergeCells>
  <phoneticPr fontId="3"/>
  <printOptions horizontalCentered="1"/>
  <pageMargins left="0.9055118110236221" right="0.62992125984251968" top="0.78740157480314965" bottom="0.51181102362204722" header="0.51181102362204722" footer="0.51181102362204722"/>
  <pageSetup paperSize="9" scale="94" orientation="portrait" r:id="rId1"/>
  <headerFooter scaleWithDoc="0" alignWithMargins="0">
    <oddHeader>&amp;R&amp;"ＭＳ ゴシック,標準"各種学校</oddHeader>
  </headerFooter>
  <ignoredErrors>
    <ignoredError sqref="F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119～121</vt:lpstr>
      <vt:lpstr>122～125</vt:lpstr>
      <vt:lpstr>'119～121'!Print_Area</vt:lpstr>
      <vt:lpstr>'122～125'!Print_Area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2014-02-14T05:53:08Z</cp:lastPrinted>
  <dcterms:created xsi:type="dcterms:W3CDTF">2013-02-14T01:57:53Z</dcterms:created>
  <dcterms:modified xsi:type="dcterms:W3CDTF">2014-03-10T01:55:38Z</dcterms:modified>
</cp:coreProperties>
</file>