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8670" windowHeight="11640"/>
  </bookViews>
  <sheets>
    <sheet name="1婚姻数" sheetId="1" r:id="rId1"/>
    <sheet name="2夫の年齢" sheetId="2" r:id="rId2"/>
    <sheet name="3妻の年齢" sheetId="12" r:id="rId3"/>
    <sheet name="4-1,2夫妻の初婚再婚" sheetId="7" r:id="rId4"/>
  </sheets>
  <definedNames>
    <definedName name="_xlnm.Print_Area" localSheetId="0">'1婚姻数'!$A$1:$M$50</definedName>
    <definedName name="_xlnm.Print_Area" localSheetId="1">'2夫の年齢'!$A$1:$M$46</definedName>
    <definedName name="_xlnm.Print_Area" localSheetId="2">'3妻の年齢'!$A$1:$M$50</definedName>
    <definedName name="_xlnm.Print_Area" localSheetId="3">'4-1,2夫妻の初婚再婚'!$A$1:$M$50</definedName>
  </definedNames>
  <calcPr calcId="125725"/>
</workbook>
</file>

<file path=xl/calcChain.xml><?xml version="1.0" encoding="utf-8"?>
<calcChain xmlns="http://schemas.openxmlformats.org/spreadsheetml/2006/main">
  <c r="K5" i="1"/>
  <c r="K16" i="12"/>
  <c r="I16"/>
  <c r="H16"/>
  <c r="G16"/>
  <c r="F16"/>
  <c r="E16"/>
  <c r="D16"/>
  <c r="C16"/>
  <c r="B16"/>
  <c r="K16" i="2"/>
  <c r="I16"/>
  <c r="H16"/>
  <c r="G16"/>
  <c r="F16"/>
  <c r="E16"/>
  <c r="D16"/>
  <c r="C16"/>
  <c r="B16"/>
</calcChain>
</file>

<file path=xl/sharedStrings.xml><?xml version="1.0" encoding="utf-8"?>
<sst xmlns="http://schemas.openxmlformats.org/spreadsheetml/2006/main" count="94" uniqueCount="42">
  <si>
    <t>年</t>
    <rPh sb="0" eb="1">
      <t>ネン</t>
    </rPh>
    <phoneticPr fontId="2"/>
  </si>
  <si>
    <t>13年</t>
    <rPh sb="2" eb="3">
      <t>ネン</t>
    </rPh>
    <phoneticPr fontId="2"/>
  </si>
  <si>
    <t>14年</t>
    <rPh sb="2" eb="3">
      <t>ネン</t>
    </rPh>
    <phoneticPr fontId="2"/>
  </si>
  <si>
    <t>15年</t>
    <rPh sb="2" eb="3">
      <t>ネン</t>
    </rPh>
    <phoneticPr fontId="2"/>
  </si>
  <si>
    <t>16年</t>
    <rPh sb="2" eb="3">
      <t>ネン</t>
    </rPh>
    <phoneticPr fontId="2"/>
  </si>
  <si>
    <t>17年</t>
    <rPh sb="2" eb="3">
      <t>ネン</t>
    </rPh>
    <phoneticPr fontId="2"/>
  </si>
  <si>
    <t>婚姻数</t>
    <rPh sb="0" eb="2">
      <t>コンイン</t>
    </rPh>
    <rPh sb="2" eb="3">
      <t>スウ</t>
    </rPh>
    <phoneticPr fontId="2"/>
  </si>
  <si>
    <t>総計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</si>
  <si>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</si>
  <si>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</si>
  <si>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</si>
  <si>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</si>
  <si>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</si>
  <si>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</si>
  <si>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</si>
  <si>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</si>
  <si>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</si>
  <si>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</si>
  <si>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初婚</t>
    <rPh sb="0" eb="2">
      <t>ショコン</t>
    </rPh>
    <phoneticPr fontId="2"/>
  </si>
  <si>
    <t>②　婚姻の動向</t>
    <rPh sb="2" eb="4">
      <t>コンイン</t>
    </rPh>
    <rPh sb="5" eb="7">
      <t>ドウコウ</t>
    </rPh>
    <phoneticPr fontId="2"/>
  </si>
  <si>
    <t>50-54</t>
    <phoneticPr fontId="2"/>
  </si>
  <si>
    <t>再婚(離別)</t>
    <rPh sb="0" eb="2">
      <t>サイコン</t>
    </rPh>
    <rPh sb="3" eb="4">
      <t>ハナレ</t>
    </rPh>
    <rPh sb="4" eb="5">
      <t>ベツ</t>
    </rPh>
    <phoneticPr fontId="2"/>
  </si>
  <si>
    <t>再婚(死別)</t>
    <rPh sb="0" eb="2">
      <t>サイコン</t>
    </rPh>
    <rPh sb="3" eb="4">
      <t>シ</t>
    </rPh>
    <phoneticPr fontId="2"/>
  </si>
  <si>
    <t>再婚(離別)</t>
    <rPh sb="0" eb="2">
      <t>サイコン</t>
    </rPh>
    <rPh sb="3" eb="5">
      <t>リベツ</t>
    </rPh>
    <phoneticPr fontId="2"/>
  </si>
  <si>
    <t>18年</t>
    <rPh sb="2" eb="3">
      <t>ネン</t>
    </rPh>
    <phoneticPr fontId="2"/>
  </si>
  <si>
    <t>表１　年次別婚姻数</t>
    <rPh sb="0" eb="1">
      <t>ヒョウ</t>
    </rPh>
    <rPh sb="3" eb="5">
      <t>ネンジ</t>
    </rPh>
    <rPh sb="5" eb="6">
      <t>ベツ</t>
    </rPh>
    <rPh sb="6" eb="8">
      <t>コンイン</t>
    </rPh>
    <rPh sb="8" eb="9">
      <t>スウ</t>
    </rPh>
    <phoneticPr fontId="2"/>
  </si>
  <si>
    <t>表2　届出時の夫の年齢</t>
    <rPh sb="0" eb="1">
      <t>ヒョウ</t>
    </rPh>
    <rPh sb="3" eb="4">
      <t>トドケ</t>
    </rPh>
    <rPh sb="4" eb="5">
      <t>デ</t>
    </rPh>
    <rPh sb="5" eb="6">
      <t>ジ</t>
    </rPh>
    <rPh sb="7" eb="8">
      <t>オット</t>
    </rPh>
    <rPh sb="9" eb="11">
      <t>ネンレイ</t>
    </rPh>
    <phoneticPr fontId="2"/>
  </si>
  <si>
    <t>表3　届出時の妻の年齢</t>
    <rPh sb="0" eb="1">
      <t>ヒョウ</t>
    </rPh>
    <rPh sb="3" eb="4">
      <t>トドケ</t>
    </rPh>
    <rPh sb="4" eb="5">
      <t>デ</t>
    </rPh>
    <rPh sb="5" eb="6">
      <t>ジ</t>
    </rPh>
    <rPh sb="7" eb="8">
      <t>ツマ</t>
    </rPh>
    <rPh sb="9" eb="11">
      <t>ネンレイ</t>
    </rPh>
    <phoneticPr fontId="2"/>
  </si>
  <si>
    <t>表4-1 夫の再婚となった背景</t>
    <rPh sb="0" eb="1">
      <t>ヒョウ</t>
    </rPh>
    <rPh sb="5" eb="6">
      <t>オット</t>
    </rPh>
    <rPh sb="7" eb="9">
      <t>サイコン</t>
    </rPh>
    <rPh sb="13" eb="15">
      <t>ハイケイ</t>
    </rPh>
    <phoneticPr fontId="2"/>
  </si>
  <si>
    <t>表4-2　妻の再婚となった背景</t>
    <rPh sb="0" eb="1">
      <t>ヒョウ</t>
    </rPh>
    <rPh sb="5" eb="6">
      <t>ツマ</t>
    </rPh>
    <rPh sb="7" eb="9">
      <t>サイコン</t>
    </rPh>
    <rPh sb="13" eb="15">
      <t>ハイケイ</t>
    </rPh>
    <phoneticPr fontId="2"/>
  </si>
  <si>
    <t xml:space="preserve">   -19歳</t>
    <rPh sb="6" eb="7">
      <t>サイ</t>
    </rPh>
    <phoneticPr fontId="2"/>
  </si>
  <si>
    <t>19年</t>
    <rPh sb="2" eb="3">
      <t>ネン</t>
    </rPh>
    <phoneticPr fontId="2"/>
  </si>
  <si>
    <r>
      <t>1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年</t>
    </r>
    <rPh sb="2" eb="3">
      <t>ネン</t>
    </rPh>
    <phoneticPr fontId="2"/>
  </si>
  <si>
    <t>20年</t>
    <rPh sb="2" eb="3">
      <t>ネン</t>
    </rPh>
    <phoneticPr fontId="2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</si>
  <si>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年</t>
    </r>
    <rPh sb="2" eb="3">
      <t>ネン</t>
    </rPh>
    <phoneticPr fontId="2"/>
  </si>
  <si>
    <t xml:space="preserve"> </t>
    <phoneticPr fontId="2"/>
  </si>
  <si>
    <t>21年</t>
    <rPh sb="2" eb="3">
      <t>ネン</t>
    </rPh>
    <phoneticPr fontId="2"/>
  </si>
  <si>
    <t>不明</t>
    <rPh sb="0" eb="2">
      <t>フメイ</t>
    </rPh>
    <phoneticPr fontId="2"/>
  </si>
  <si>
    <t>70歳以上</t>
    <rPh sb="2" eb="3">
      <t>サイ</t>
    </rPh>
    <rPh sb="3" eb="5">
      <t>イジョウ</t>
    </rPh>
    <phoneticPr fontId="2"/>
  </si>
  <si>
    <t xml:space="preserve"> </t>
  </si>
  <si>
    <t>22年</t>
    <phoneticPr fontId="2"/>
  </si>
  <si>
    <t>22年</t>
    <phoneticPr fontId="2"/>
  </si>
</sst>
</file>

<file path=xl/styles.xml><?xml version="1.0" encoding="utf-8"?>
<styleSheet xmlns="http://schemas.openxmlformats.org/spreadsheetml/2006/main"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38" fontId="0" fillId="2" borderId="19" xfId="1" applyFont="1" applyFill="1" applyBorder="1">
      <alignment vertical="center"/>
    </xf>
    <xf numFmtId="38" fontId="0" fillId="2" borderId="8" xfId="1" applyFont="1" applyFill="1" applyBorder="1">
      <alignment vertical="center"/>
    </xf>
    <xf numFmtId="38" fontId="0" fillId="2" borderId="18" xfId="1" applyFont="1" applyFill="1" applyBorder="1">
      <alignment vertical="center"/>
    </xf>
    <xf numFmtId="38" fontId="0" fillId="2" borderId="9" xfId="1" applyFont="1" applyFill="1" applyBorder="1">
      <alignment vertical="center"/>
    </xf>
    <xf numFmtId="0" fontId="1" fillId="2" borderId="18" xfId="0" applyFont="1" applyFill="1" applyBorder="1" applyAlignment="1">
      <alignment horizontal="center" vertical="center"/>
    </xf>
    <xf numFmtId="0" fontId="0" fillId="2" borderId="4" xfId="0" applyFill="1" applyBorder="1">
      <alignment vertical="center"/>
    </xf>
    <xf numFmtId="0" fontId="0" fillId="2" borderId="10" xfId="0" applyNumberFormat="1" applyFill="1" applyBorder="1">
      <alignment vertical="center"/>
    </xf>
    <xf numFmtId="0" fontId="0" fillId="2" borderId="11" xfId="0" applyNumberFormat="1" applyFill="1" applyBorder="1">
      <alignment vertical="center"/>
    </xf>
    <xf numFmtId="0" fontId="1" fillId="2" borderId="12" xfId="0" applyFont="1" applyFill="1" applyBorder="1">
      <alignment vertical="center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14" xfId="0" applyNumberFormat="1" applyFill="1" applyBorder="1">
      <alignment vertical="center"/>
    </xf>
    <xf numFmtId="0" fontId="0" fillId="2" borderId="15" xfId="0" applyNumberFormat="1" applyFill="1" applyBorder="1">
      <alignment vertical="center"/>
    </xf>
    <xf numFmtId="0" fontId="1" fillId="2" borderId="15" xfId="0" applyFont="1" applyFill="1" applyBorder="1">
      <alignment vertical="center"/>
    </xf>
    <xf numFmtId="0" fontId="1" fillId="2" borderId="16" xfId="0" applyFont="1" applyFill="1" applyBorder="1">
      <alignment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38" fontId="0" fillId="2" borderId="17" xfId="1" applyFont="1" applyFill="1" applyBorder="1">
      <alignment vertical="center"/>
    </xf>
    <xf numFmtId="38" fontId="1" fillId="2" borderId="18" xfId="1" applyFont="1" applyFill="1" applyBorder="1">
      <alignment vertical="center"/>
    </xf>
    <xf numFmtId="0" fontId="0" fillId="2" borderId="3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0" fillId="2" borderId="24" xfId="0" applyNumberFormat="1" applyFill="1" applyBorder="1">
      <alignment vertical="center"/>
    </xf>
    <xf numFmtId="0" fontId="0" fillId="2" borderId="25" xfId="0" applyNumberFormat="1" applyFill="1" applyBorder="1">
      <alignment vertical="center"/>
    </xf>
    <xf numFmtId="0" fontId="1" fillId="2" borderId="25" xfId="0" applyFont="1" applyFill="1" applyBorder="1">
      <alignment vertical="center"/>
    </xf>
    <xf numFmtId="0" fontId="0" fillId="2" borderId="11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26" xfId="0" applyNumberFormat="1" applyFill="1" applyBorder="1">
      <alignment vertical="center"/>
    </xf>
    <xf numFmtId="0" fontId="0" fillId="2" borderId="27" xfId="0" applyNumberFormat="1" applyFill="1" applyBorder="1">
      <alignment vertical="center"/>
    </xf>
    <xf numFmtId="0" fontId="1" fillId="2" borderId="27" xfId="0" applyFont="1" applyFill="1" applyBorder="1">
      <alignment vertical="center"/>
    </xf>
    <xf numFmtId="0" fontId="0" fillId="2" borderId="2" xfId="0" applyFill="1" applyBorder="1">
      <alignment vertical="center"/>
    </xf>
    <xf numFmtId="38" fontId="0" fillId="2" borderId="2" xfId="1" applyFont="1" applyFill="1" applyBorder="1">
      <alignment vertical="center"/>
    </xf>
    <xf numFmtId="38" fontId="0" fillId="2" borderId="28" xfId="1" applyFont="1" applyFill="1" applyBorder="1">
      <alignment vertical="center"/>
    </xf>
    <xf numFmtId="38" fontId="1" fillId="2" borderId="28" xfId="1" applyFont="1" applyFill="1" applyBorder="1">
      <alignment vertical="center"/>
    </xf>
    <xf numFmtId="38" fontId="0" fillId="2" borderId="18" xfId="1" applyFont="1" applyFill="1" applyBorder="1" applyAlignment="1">
      <alignment horizontal="center" vertical="center"/>
    </xf>
    <xf numFmtId="38" fontId="0" fillId="2" borderId="9" xfId="1" applyFont="1" applyFill="1" applyBorder="1" applyAlignment="1">
      <alignment horizontal="center" vertical="center"/>
    </xf>
    <xf numFmtId="38" fontId="0" fillId="2" borderId="10" xfId="1" applyFont="1" applyFill="1" applyBorder="1">
      <alignment vertical="center"/>
    </xf>
    <xf numFmtId="38" fontId="0" fillId="2" borderId="11" xfId="1" applyFont="1" applyFill="1" applyBorder="1">
      <alignment vertical="center"/>
    </xf>
    <xf numFmtId="3" fontId="0" fillId="2" borderId="11" xfId="0" applyNumberFormat="1" applyFill="1" applyBorder="1" applyAlignment="1">
      <alignment horizontal="right" vertical="center"/>
    </xf>
    <xf numFmtId="3" fontId="0" fillId="2" borderId="20" xfId="0" applyNumberFormat="1" applyFill="1" applyBorder="1" applyAlignment="1">
      <alignment horizontal="right" vertical="center"/>
    </xf>
    <xf numFmtId="38" fontId="0" fillId="2" borderId="14" xfId="1" applyFont="1" applyFill="1" applyBorder="1">
      <alignment vertical="center"/>
    </xf>
    <xf numFmtId="38" fontId="0" fillId="2" borderId="15" xfId="1" applyFont="1" applyFill="1" applyBorder="1">
      <alignment vertical="center"/>
    </xf>
    <xf numFmtId="0" fontId="0" fillId="2" borderId="6" xfId="0" applyFill="1" applyBorder="1">
      <alignment vertical="center"/>
    </xf>
    <xf numFmtId="38" fontId="0" fillId="2" borderId="21" xfId="1" applyFont="1" applyFill="1" applyBorder="1">
      <alignment vertical="center"/>
    </xf>
    <xf numFmtId="38" fontId="0" fillId="2" borderId="22" xfId="1" applyFont="1" applyFill="1" applyBorder="1">
      <alignment vertical="center"/>
    </xf>
    <xf numFmtId="38" fontId="0" fillId="2" borderId="23" xfId="1" applyFont="1" applyFill="1" applyBorder="1">
      <alignment vertical="center"/>
    </xf>
    <xf numFmtId="38" fontId="0" fillId="2" borderId="20" xfId="1" applyFont="1" applyFill="1" applyBorder="1">
      <alignment vertical="center"/>
    </xf>
    <xf numFmtId="38" fontId="0" fillId="2" borderId="16" xfId="1" applyFont="1" applyFill="1" applyBorder="1">
      <alignment vertical="center"/>
    </xf>
    <xf numFmtId="0" fontId="0" fillId="2" borderId="29" xfId="0" applyFill="1" applyBorder="1">
      <alignment vertical="center"/>
    </xf>
    <xf numFmtId="0" fontId="0" fillId="2" borderId="30" xfId="0" applyNumberFormat="1" applyFill="1" applyBorder="1">
      <alignment vertical="center"/>
    </xf>
    <xf numFmtId="0" fontId="0" fillId="2" borderId="0" xfId="0" applyNumberFormat="1" applyFill="1" applyBorder="1">
      <alignment vertical="center"/>
    </xf>
    <xf numFmtId="0" fontId="1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0" fillId="2" borderId="31" xfId="0" applyFill="1" applyBorder="1">
      <alignment vertical="center"/>
    </xf>
    <xf numFmtId="0" fontId="0" fillId="2" borderId="32" xfId="0" applyFill="1" applyBorder="1">
      <alignment vertical="center"/>
    </xf>
    <xf numFmtId="0" fontId="0" fillId="2" borderId="32" xfId="0" applyNumberForma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 altLang="en-US"/>
              <a:t>年次別婚姻数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'1婚姻数'!$A$5</c:f>
              <c:strCache>
                <c:ptCount val="1"/>
                <c:pt idx="0">
                  <c:v>婚姻数</c:v>
                </c:pt>
              </c:strCache>
            </c:strRef>
          </c:tx>
          <c:cat>
            <c:strRef>
              <c:f>'1婚姻数'!$B$4:$K$4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'1婚姻数'!$B$5:$K$5</c:f>
              <c:numCache>
                <c:formatCode>#,##0;[Red]\-#,##0</c:formatCode>
                <c:ptCount val="10"/>
                <c:pt idx="0">
                  <c:v>70</c:v>
                </c:pt>
                <c:pt idx="1">
                  <c:v>61</c:v>
                </c:pt>
                <c:pt idx="2">
                  <c:v>56</c:v>
                </c:pt>
                <c:pt idx="3">
                  <c:v>48</c:v>
                </c:pt>
                <c:pt idx="4">
                  <c:v>63</c:v>
                </c:pt>
                <c:pt idx="5">
                  <c:v>82</c:v>
                </c:pt>
                <c:pt idx="6">
                  <c:v>52</c:v>
                </c:pt>
                <c:pt idx="7">
                  <c:v>40</c:v>
                </c:pt>
                <c:pt idx="8">
                  <c:v>57</c:v>
                </c:pt>
                <c:pt idx="9">
                  <c:v>48</c:v>
                </c:pt>
              </c:numCache>
            </c:numRef>
          </c:val>
        </c:ser>
        <c:axId val="71516928"/>
        <c:axId val="71518464"/>
      </c:barChart>
      <c:catAx>
        <c:axId val="71516928"/>
        <c:scaling>
          <c:orientation val="minMax"/>
        </c:scaling>
        <c:axPos val="b"/>
        <c:tickLblPos val="nextTo"/>
        <c:crossAx val="71518464"/>
        <c:crosses val="autoZero"/>
        <c:auto val="1"/>
        <c:lblAlgn val="ctr"/>
        <c:lblOffset val="100"/>
      </c:catAx>
      <c:valAx>
        <c:axId val="71518464"/>
        <c:scaling>
          <c:orientation val="minMax"/>
          <c:min val="0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件</a:t>
                </a:r>
              </a:p>
            </c:rich>
          </c:tx>
          <c:layout/>
        </c:title>
        <c:numFmt formatCode="#,##0;[Red]\-#,##0" sourceLinked="1"/>
        <c:tickLblPos val="nextTo"/>
        <c:crossAx val="71516928"/>
        <c:crosses val="autoZero"/>
        <c:crossBetween val="between"/>
      </c:valAx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届出時の夫の年齢</a:t>
            </a:r>
          </a:p>
        </c:rich>
      </c:tx>
      <c:layout>
        <c:manualLayout>
          <c:xMode val="edge"/>
          <c:yMode val="edge"/>
          <c:x val="0.40030911901081967"/>
          <c:y val="1.1737089201877963E-2"/>
        </c:manualLayout>
      </c:layout>
    </c:title>
    <c:plotArea>
      <c:layout>
        <c:manualLayout>
          <c:layoutTarget val="inner"/>
          <c:xMode val="edge"/>
          <c:yMode val="edge"/>
          <c:x val="9.428129829984544E-2"/>
          <c:y val="9.3896928864365389E-2"/>
          <c:w val="0.87326120556414311"/>
          <c:h val="0.73552573533942156"/>
        </c:manualLayout>
      </c:layout>
      <c:barChart>
        <c:barDir val="col"/>
        <c:grouping val="stacked"/>
        <c:ser>
          <c:idx val="0"/>
          <c:order val="0"/>
          <c:tx>
            <c:strRef>
              <c:f>'2夫の年齢'!$A$3</c:f>
              <c:strCache>
                <c:ptCount val="1"/>
                <c:pt idx="0">
                  <c:v>   -19歳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'2夫の年齢'!$B$3:$K$3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</c:ser>
        <c:ser>
          <c:idx val="1"/>
          <c:order val="1"/>
          <c:tx>
            <c:strRef>
              <c:f>'2夫の年齢'!$A$4</c:f>
              <c:strCache>
                <c:ptCount val="1"/>
                <c:pt idx="0">
                  <c:v>20-24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'2夫の年齢'!$B$4:$K$4</c:f>
              <c:numCache>
                <c:formatCode>General</c:formatCode>
                <c:ptCount val="10"/>
                <c:pt idx="0">
                  <c:v>16</c:v>
                </c:pt>
                <c:pt idx="1">
                  <c:v>9</c:v>
                </c:pt>
                <c:pt idx="2">
                  <c:v>6</c:v>
                </c:pt>
                <c:pt idx="3">
                  <c:v>2</c:v>
                </c:pt>
                <c:pt idx="4">
                  <c:v>7</c:v>
                </c:pt>
                <c:pt idx="5">
                  <c:v>16</c:v>
                </c:pt>
                <c:pt idx="6">
                  <c:v>13</c:v>
                </c:pt>
                <c:pt idx="7">
                  <c:v>6</c:v>
                </c:pt>
                <c:pt idx="8">
                  <c:v>7</c:v>
                </c:pt>
                <c:pt idx="9">
                  <c:v>6</c:v>
                </c:pt>
              </c:numCache>
            </c:numRef>
          </c:val>
        </c:ser>
        <c:ser>
          <c:idx val="2"/>
          <c:order val="2"/>
          <c:tx>
            <c:strRef>
              <c:f>'2夫の年齢'!$A$5</c:f>
              <c:strCache>
                <c:ptCount val="1"/>
                <c:pt idx="0">
                  <c:v>25-29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'2夫の年齢'!$B$5:$K$5</c:f>
              <c:numCache>
                <c:formatCode>General</c:formatCode>
                <c:ptCount val="10"/>
                <c:pt idx="0">
                  <c:v>30</c:v>
                </c:pt>
                <c:pt idx="1">
                  <c:v>25</c:v>
                </c:pt>
                <c:pt idx="2">
                  <c:v>26</c:v>
                </c:pt>
                <c:pt idx="3">
                  <c:v>18</c:v>
                </c:pt>
                <c:pt idx="4">
                  <c:v>26</c:v>
                </c:pt>
                <c:pt idx="5">
                  <c:v>20</c:v>
                </c:pt>
                <c:pt idx="6">
                  <c:v>23</c:v>
                </c:pt>
                <c:pt idx="7">
                  <c:v>14</c:v>
                </c:pt>
                <c:pt idx="8">
                  <c:v>25</c:v>
                </c:pt>
                <c:pt idx="9">
                  <c:v>17</c:v>
                </c:pt>
              </c:numCache>
            </c:numRef>
          </c:val>
        </c:ser>
        <c:ser>
          <c:idx val="3"/>
          <c:order val="3"/>
          <c:tx>
            <c:strRef>
              <c:f>'2夫の年齢'!$A$6</c:f>
              <c:strCache>
                <c:ptCount val="1"/>
                <c:pt idx="0">
                  <c:v>30-34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'2夫の年齢'!$B$6:$K$6</c:f>
              <c:numCache>
                <c:formatCode>General</c:formatCode>
                <c:ptCount val="10"/>
                <c:pt idx="0">
                  <c:v>11</c:v>
                </c:pt>
                <c:pt idx="1">
                  <c:v>17</c:v>
                </c:pt>
                <c:pt idx="2">
                  <c:v>8</c:v>
                </c:pt>
                <c:pt idx="3">
                  <c:v>16</c:v>
                </c:pt>
                <c:pt idx="4">
                  <c:v>15</c:v>
                </c:pt>
                <c:pt idx="5">
                  <c:v>24</c:v>
                </c:pt>
                <c:pt idx="6">
                  <c:v>6</c:v>
                </c:pt>
                <c:pt idx="7">
                  <c:v>7</c:v>
                </c:pt>
                <c:pt idx="8">
                  <c:v>5</c:v>
                </c:pt>
                <c:pt idx="9">
                  <c:v>7</c:v>
                </c:pt>
              </c:numCache>
            </c:numRef>
          </c:val>
        </c:ser>
        <c:ser>
          <c:idx val="4"/>
          <c:order val="4"/>
          <c:tx>
            <c:strRef>
              <c:f>'2夫の年齢'!$A$7</c:f>
              <c:strCache>
                <c:ptCount val="1"/>
                <c:pt idx="0">
                  <c:v>35-39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'2夫の年齢'!$B$7:$K$7</c:f>
              <c:numCache>
                <c:formatCode>General</c:formatCode>
                <c:ptCount val="10"/>
                <c:pt idx="0">
                  <c:v>6</c:v>
                </c:pt>
                <c:pt idx="1">
                  <c:v>0</c:v>
                </c:pt>
                <c:pt idx="2">
                  <c:v>5</c:v>
                </c:pt>
                <c:pt idx="3">
                  <c:v>2</c:v>
                </c:pt>
                <c:pt idx="4">
                  <c:v>5</c:v>
                </c:pt>
                <c:pt idx="5">
                  <c:v>7</c:v>
                </c:pt>
                <c:pt idx="6">
                  <c:v>3</c:v>
                </c:pt>
                <c:pt idx="7">
                  <c:v>5</c:v>
                </c:pt>
                <c:pt idx="8">
                  <c:v>8</c:v>
                </c:pt>
                <c:pt idx="9">
                  <c:v>10</c:v>
                </c:pt>
              </c:numCache>
            </c:numRef>
          </c:val>
        </c:ser>
        <c:ser>
          <c:idx val="5"/>
          <c:order val="5"/>
          <c:tx>
            <c:strRef>
              <c:f>'2夫の年齢'!$A$8</c:f>
              <c:strCache>
                <c:ptCount val="1"/>
                <c:pt idx="0">
                  <c:v>40-44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'2夫の年齢'!$B$8:$K$8</c:f>
              <c:numCache>
                <c:formatCode>General</c:formatCode>
                <c:ptCount val="10"/>
                <c:pt idx="0">
                  <c:v>1</c:v>
                </c:pt>
                <c:pt idx="1">
                  <c:v>6</c:v>
                </c:pt>
                <c:pt idx="2">
                  <c:v>6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6</c:v>
                </c:pt>
                <c:pt idx="9">
                  <c:v>2</c:v>
                </c:pt>
              </c:numCache>
            </c:numRef>
          </c:val>
        </c:ser>
        <c:ser>
          <c:idx val="6"/>
          <c:order val="6"/>
          <c:tx>
            <c:strRef>
              <c:f>'2夫の年齢'!$A$9</c:f>
              <c:strCache>
                <c:ptCount val="1"/>
                <c:pt idx="0">
                  <c:v>45-49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'2夫の年齢'!$B$9:$K$9</c:f>
              <c:numCache>
                <c:formatCode>General</c:formatCode>
                <c:ptCount val="1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</c:numCache>
            </c:numRef>
          </c:val>
        </c:ser>
        <c:ser>
          <c:idx val="7"/>
          <c:order val="7"/>
          <c:tx>
            <c:strRef>
              <c:f>'2夫の年齢'!$A$10</c:f>
              <c:strCache>
                <c:ptCount val="1"/>
                <c:pt idx="0">
                  <c:v>50-54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'2夫の年齢'!$B$10:$K$10</c:f>
              <c:numCache>
                <c:formatCode>General</c:formatCode>
                <c:ptCount val="10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er>
          <c:idx val="8"/>
          <c:order val="8"/>
          <c:tx>
            <c:strRef>
              <c:f>'2夫の年齢'!$A$11</c:f>
              <c:strCache>
                <c:ptCount val="1"/>
                <c:pt idx="0">
                  <c:v>55-59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'2夫の年齢'!$B$11:$K$11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</c:ser>
        <c:ser>
          <c:idx val="9"/>
          <c:order val="9"/>
          <c:tx>
            <c:strRef>
              <c:f>'2夫の年齢'!$A$12</c:f>
              <c:strCache>
                <c:ptCount val="1"/>
                <c:pt idx="0">
                  <c:v>60-64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'2夫の年齢'!$B$12:$K$12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er>
          <c:idx val="10"/>
          <c:order val="10"/>
          <c:tx>
            <c:strRef>
              <c:f>'2夫の年齢'!$A$13</c:f>
              <c:strCache>
                <c:ptCount val="1"/>
                <c:pt idx="0">
                  <c:v>65-69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'2夫の年齢'!$B$13:$K$13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'2夫の年齢'!$A$14</c:f>
              <c:strCache>
                <c:ptCount val="1"/>
                <c:pt idx="0">
                  <c:v>70歳以上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'2夫の年齢'!$B$14:$K$14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6"/>
          <c:order val="12"/>
          <c:tx>
            <c:strRef>
              <c:f>'2夫の年齢'!$A$15</c:f>
              <c:strCache>
                <c:ptCount val="1"/>
                <c:pt idx="0">
                  <c:v>不明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'2夫の年齢'!$B$15:$K$15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overlap val="100"/>
        <c:axId val="72087040"/>
        <c:axId val="72088576"/>
      </c:barChart>
      <c:catAx>
        <c:axId val="72087040"/>
        <c:scaling>
          <c:orientation val="minMax"/>
        </c:scaling>
        <c:axPos val="b"/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088576"/>
        <c:crosses val="autoZero"/>
        <c:auto val="1"/>
        <c:lblAlgn val="ctr"/>
        <c:lblOffset val="100"/>
        <c:tickLblSkip val="1"/>
        <c:tickMarkSkip val="1"/>
      </c:catAx>
      <c:valAx>
        <c:axId val="72088576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sz="700"/>
                  <a:t>人</a:t>
                </a:r>
              </a:p>
            </c:rich>
          </c:tx>
          <c:layout>
            <c:manualLayout>
              <c:xMode val="edge"/>
              <c:yMode val="edge"/>
              <c:x val="7.676455435342619E-2"/>
              <c:y val="3.2083348736337593E-2"/>
            </c:manualLayout>
          </c:layout>
        </c:title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087040"/>
        <c:crosses val="autoZero"/>
        <c:crossBetween val="between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8.6553323029366538E-2"/>
          <c:y val="0.91784234717139224"/>
          <c:w val="0.89590131578947363"/>
          <c:h val="8.2157638888888898E-2"/>
        </c:manualLayout>
      </c:layout>
    </c:legend>
    <c:plotVisOnly val="1"/>
    <c:dispBlanksAs val="gap"/>
  </c:chart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届出時の夫の年齢</a:t>
            </a:r>
          </a:p>
        </c:rich>
      </c:tx>
      <c:layout/>
      <c:spPr>
        <a:noFill/>
        <a:ln w="25400">
          <a:noFill/>
        </a:ln>
      </c:spPr>
    </c:title>
    <c:plotArea>
      <c:layout/>
      <c:barChart>
        <c:barDir val="bar"/>
        <c:grouping val="stacked"/>
        <c:ser>
          <c:idx val="0"/>
          <c:order val="0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ltVer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dotGri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5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6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6"/>
          <c:order val="6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LblPos val="ctr"/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7"/>
          <c:order val="7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sphere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8"/>
          <c:order val="8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9"/>
          <c:order val="9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dashDn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0"/>
          <c:order val="10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smGri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1"/>
          <c:order val="11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dashDn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2"/>
          <c:order val="12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3"/>
          <c:order val="13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lgConfetti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4"/>
          <c:order val="14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5"/>
          <c:order val="15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SerName val="1"/>
        </c:dLbls>
        <c:overlap val="100"/>
        <c:axId val="72202112"/>
        <c:axId val="72203648"/>
      </c:barChart>
      <c:catAx>
        <c:axId val="72202112"/>
        <c:scaling>
          <c:orientation val="minMax"/>
        </c:scaling>
        <c:axPos val="l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203648"/>
        <c:crosses val="autoZero"/>
        <c:auto val="1"/>
        <c:lblAlgn val="ctr"/>
        <c:lblOffset val="100"/>
        <c:tickLblSkip val="1"/>
        <c:tickMarkSkip val="1"/>
      </c:catAx>
      <c:valAx>
        <c:axId val="7220364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2021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届出時の</a:t>
            </a:r>
            <a:r>
              <a:rPr lang="ja-JP" altLang="en-US" sz="1400"/>
              <a:t>妻</a:t>
            </a:r>
            <a:r>
              <a:rPr lang="ja-JP" sz="1400"/>
              <a:t>の年齢</a:t>
            </a:r>
          </a:p>
        </c:rich>
      </c:tx>
      <c:layout>
        <c:manualLayout>
          <c:xMode val="edge"/>
          <c:yMode val="edge"/>
          <c:x val="0.40030911901081984"/>
          <c:y val="1.1737089201877967E-2"/>
        </c:manualLayout>
      </c:layout>
    </c:title>
    <c:plotArea>
      <c:layout>
        <c:manualLayout>
          <c:layoutTarget val="inner"/>
          <c:xMode val="edge"/>
          <c:yMode val="edge"/>
          <c:x val="9.428129829984544E-2"/>
          <c:y val="9.3896928864365473E-2"/>
          <c:w val="0.87326120556414333"/>
          <c:h val="0.73552573533942189"/>
        </c:manualLayout>
      </c:layout>
      <c:barChart>
        <c:barDir val="col"/>
        <c:grouping val="stacked"/>
        <c:ser>
          <c:idx val="0"/>
          <c:order val="0"/>
          <c:tx>
            <c:strRef>
              <c:f>'3妻の年齢'!$A$3</c:f>
              <c:strCache>
                <c:ptCount val="1"/>
                <c:pt idx="0">
                  <c:v>   -19歳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'3妻の年齢'!$B$3:$K$3</c:f>
              <c:numCache>
                <c:formatCode>General</c:formatCode>
                <c:ptCount val="10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</c:numCache>
            </c:numRef>
          </c:val>
        </c:ser>
        <c:ser>
          <c:idx val="1"/>
          <c:order val="1"/>
          <c:tx>
            <c:strRef>
              <c:f>'3妻の年齢'!$A$4</c:f>
              <c:strCache>
                <c:ptCount val="1"/>
                <c:pt idx="0">
                  <c:v>20-24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'3妻の年齢'!$B$4:$K$4</c:f>
              <c:numCache>
                <c:formatCode>General</c:formatCode>
                <c:ptCount val="10"/>
                <c:pt idx="0">
                  <c:v>28</c:v>
                </c:pt>
                <c:pt idx="1">
                  <c:v>13</c:v>
                </c:pt>
                <c:pt idx="2">
                  <c:v>13</c:v>
                </c:pt>
                <c:pt idx="3">
                  <c:v>11</c:v>
                </c:pt>
                <c:pt idx="4">
                  <c:v>13</c:v>
                </c:pt>
                <c:pt idx="5">
                  <c:v>19</c:v>
                </c:pt>
                <c:pt idx="6">
                  <c:v>10</c:v>
                </c:pt>
                <c:pt idx="7">
                  <c:v>9</c:v>
                </c:pt>
                <c:pt idx="8">
                  <c:v>9</c:v>
                </c:pt>
                <c:pt idx="9">
                  <c:v>12</c:v>
                </c:pt>
              </c:numCache>
            </c:numRef>
          </c:val>
        </c:ser>
        <c:ser>
          <c:idx val="2"/>
          <c:order val="2"/>
          <c:tx>
            <c:strRef>
              <c:f>'3妻の年齢'!$A$5</c:f>
              <c:strCache>
                <c:ptCount val="1"/>
                <c:pt idx="0">
                  <c:v>25-29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'3妻の年齢'!$B$5:$K$5</c:f>
              <c:numCache>
                <c:formatCode>General</c:formatCode>
                <c:ptCount val="10"/>
                <c:pt idx="0">
                  <c:v>30</c:v>
                </c:pt>
                <c:pt idx="1">
                  <c:v>33</c:v>
                </c:pt>
                <c:pt idx="2">
                  <c:v>24</c:v>
                </c:pt>
                <c:pt idx="3">
                  <c:v>21</c:v>
                </c:pt>
                <c:pt idx="4">
                  <c:v>31</c:v>
                </c:pt>
                <c:pt idx="5">
                  <c:v>28</c:v>
                </c:pt>
                <c:pt idx="6">
                  <c:v>23</c:v>
                </c:pt>
                <c:pt idx="7">
                  <c:v>16</c:v>
                </c:pt>
                <c:pt idx="8">
                  <c:v>29</c:v>
                </c:pt>
                <c:pt idx="9">
                  <c:v>15</c:v>
                </c:pt>
              </c:numCache>
            </c:numRef>
          </c:val>
        </c:ser>
        <c:ser>
          <c:idx val="3"/>
          <c:order val="3"/>
          <c:tx>
            <c:strRef>
              <c:f>'3妻の年齢'!$A$6</c:f>
              <c:strCache>
                <c:ptCount val="1"/>
                <c:pt idx="0">
                  <c:v>30-34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'3妻の年齢'!$B$6:$K$6</c:f>
              <c:numCache>
                <c:formatCode>General</c:formatCode>
                <c:ptCount val="10"/>
                <c:pt idx="0">
                  <c:v>3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14</c:v>
                </c:pt>
                <c:pt idx="5">
                  <c:v>24</c:v>
                </c:pt>
                <c:pt idx="6">
                  <c:v>4</c:v>
                </c:pt>
                <c:pt idx="7">
                  <c:v>7</c:v>
                </c:pt>
                <c:pt idx="8">
                  <c:v>6</c:v>
                </c:pt>
                <c:pt idx="9">
                  <c:v>8</c:v>
                </c:pt>
              </c:numCache>
            </c:numRef>
          </c:val>
        </c:ser>
        <c:ser>
          <c:idx val="4"/>
          <c:order val="4"/>
          <c:tx>
            <c:strRef>
              <c:f>'3妻の年齢'!$A$7</c:f>
              <c:strCache>
                <c:ptCount val="1"/>
                <c:pt idx="0">
                  <c:v>35-39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'3妻の年齢'!$B$7:$K$7</c:f>
              <c:numCache>
                <c:formatCode>General</c:formatCode>
                <c:ptCount val="10"/>
                <c:pt idx="0">
                  <c:v>5</c:v>
                </c:pt>
                <c:pt idx="1">
                  <c:v>1</c:v>
                </c:pt>
                <c:pt idx="2">
                  <c:v>5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12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</c:numCache>
            </c:numRef>
          </c:val>
        </c:ser>
        <c:ser>
          <c:idx val="5"/>
          <c:order val="5"/>
          <c:tx>
            <c:strRef>
              <c:f>'3妻の年齢'!$A$8</c:f>
              <c:strCache>
                <c:ptCount val="1"/>
                <c:pt idx="0">
                  <c:v>40-44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'3妻の年齢'!$B$8:$K$8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7</c:v>
                </c:pt>
                <c:pt idx="9">
                  <c:v>1</c:v>
                </c:pt>
              </c:numCache>
            </c:numRef>
          </c:val>
        </c:ser>
        <c:ser>
          <c:idx val="6"/>
          <c:order val="6"/>
          <c:tx>
            <c:strRef>
              <c:f>'3妻の年齢'!$A$9</c:f>
              <c:strCache>
                <c:ptCount val="1"/>
                <c:pt idx="0">
                  <c:v>45-49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'3妻の年齢'!$B$9:$K$9</c:f>
              <c:numCache>
                <c:formatCode>General</c:formatCode>
                <c:ptCount val="10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</c:numCache>
            </c:numRef>
          </c:val>
        </c:ser>
        <c:ser>
          <c:idx val="7"/>
          <c:order val="7"/>
          <c:tx>
            <c:strRef>
              <c:f>'3妻の年齢'!$A$10</c:f>
              <c:strCache>
                <c:ptCount val="1"/>
                <c:pt idx="0">
                  <c:v>50-54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'3妻の年齢'!$B$10:$K$10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8"/>
          <c:order val="8"/>
          <c:tx>
            <c:strRef>
              <c:f>'3妻の年齢'!$A$11</c:f>
              <c:strCache>
                <c:ptCount val="1"/>
                <c:pt idx="0">
                  <c:v>55-59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'3妻の年齢'!$B$11:$K$11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</c:ser>
        <c:ser>
          <c:idx val="9"/>
          <c:order val="9"/>
          <c:tx>
            <c:strRef>
              <c:f>'3妻の年齢'!$A$12</c:f>
              <c:strCache>
                <c:ptCount val="1"/>
                <c:pt idx="0">
                  <c:v>60-64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'3妻の年齢'!$B$12:$K$12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</c:ser>
        <c:ser>
          <c:idx val="10"/>
          <c:order val="10"/>
          <c:tx>
            <c:strRef>
              <c:f>'3妻の年齢'!$A$13</c:f>
              <c:strCache>
                <c:ptCount val="1"/>
                <c:pt idx="0">
                  <c:v>65-69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'3妻の年齢'!$B$13:$K$13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'3妻の年齢'!$A$14</c:f>
              <c:strCache>
                <c:ptCount val="1"/>
                <c:pt idx="0">
                  <c:v>70歳以上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'3妻の年齢'!$B$14:$K$14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'3妻の年齢'!$A$15</c:f>
              <c:strCache>
                <c:ptCount val="1"/>
                <c:pt idx="0">
                  <c:v>不明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'3妻の年齢'!$B$15:$K$15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overlap val="100"/>
        <c:axId val="72357376"/>
        <c:axId val="72358912"/>
      </c:barChart>
      <c:catAx>
        <c:axId val="72357376"/>
        <c:scaling>
          <c:orientation val="minMax"/>
        </c:scaling>
        <c:axPos val="b"/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358912"/>
        <c:crosses val="autoZero"/>
        <c:auto val="1"/>
        <c:lblAlgn val="ctr"/>
        <c:lblOffset val="100"/>
        <c:tickLblSkip val="1"/>
        <c:tickMarkSkip val="1"/>
      </c:catAx>
      <c:valAx>
        <c:axId val="72358912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sz="700"/>
                  <a:t>人</a:t>
                </a:r>
              </a:p>
            </c:rich>
          </c:tx>
          <c:layout>
            <c:manualLayout>
              <c:xMode val="edge"/>
              <c:yMode val="edge"/>
              <c:x val="7.6764554353426218E-2"/>
              <c:y val="3.2083348736337607E-2"/>
            </c:manualLayout>
          </c:layout>
        </c:title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357376"/>
        <c:crosses val="autoZero"/>
        <c:crossBetween val="between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8.655332302936658E-2"/>
          <c:y val="0.91784234717139224"/>
          <c:w val="0.89999992069301715"/>
          <c:h val="5.739210101077763E-2"/>
        </c:manualLayout>
      </c:layout>
    </c:legend>
    <c:plotVisOnly val="1"/>
    <c:dispBlanksAs val="gap"/>
  </c:chart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夫の初婚再婚の別</a:t>
            </a:r>
          </a:p>
        </c:rich>
      </c:tx>
      <c:layout>
        <c:manualLayout>
          <c:xMode val="edge"/>
          <c:yMode val="edge"/>
          <c:x val="0.36945881764779476"/>
          <c:y val="7.9787234042553445E-3"/>
        </c:manualLayout>
      </c:layout>
    </c:title>
    <c:plotArea>
      <c:layout>
        <c:manualLayout>
          <c:layoutTarget val="inner"/>
          <c:xMode val="edge"/>
          <c:yMode val="edge"/>
          <c:x val="0.10344844174691127"/>
          <c:y val="0.10638311687468427"/>
          <c:w val="0.85878627037515165"/>
          <c:h val="0.70478814929478362"/>
        </c:manualLayout>
      </c:layout>
      <c:barChart>
        <c:barDir val="col"/>
        <c:grouping val="stacked"/>
        <c:ser>
          <c:idx val="0"/>
          <c:order val="0"/>
          <c:tx>
            <c:strRef>
              <c:f>'4-1,2夫妻の初婚再婚'!$A$3</c:f>
              <c:strCache>
                <c:ptCount val="1"/>
                <c:pt idx="0">
                  <c:v>初婚</c:v>
                </c:pt>
              </c:strCache>
            </c:strRef>
          </c:tx>
          <c:dLbls>
            <c:delete val="1"/>
          </c:dLbls>
          <c:cat>
            <c:strRef>
              <c:f>'4-1,2夫妻の初婚再婚'!$B$2:$K$2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'4-1,2夫妻の初婚再婚'!$B$3:$K$3</c:f>
              <c:numCache>
                <c:formatCode>#,##0;[Red]\-#,##0</c:formatCode>
                <c:ptCount val="10"/>
                <c:pt idx="0">
                  <c:v>63</c:v>
                </c:pt>
                <c:pt idx="1">
                  <c:v>50</c:v>
                </c:pt>
                <c:pt idx="2">
                  <c:v>49</c:v>
                </c:pt>
                <c:pt idx="3">
                  <c:v>39</c:v>
                </c:pt>
                <c:pt idx="4">
                  <c:v>50</c:v>
                </c:pt>
                <c:pt idx="5">
                  <c:v>66</c:v>
                </c:pt>
                <c:pt idx="6" formatCode="#,##0">
                  <c:v>49</c:v>
                </c:pt>
                <c:pt idx="7" formatCode="#,##0">
                  <c:v>30</c:v>
                </c:pt>
                <c:pt idx="8" formatCode="#,##0">
                  <c:v>51</c:v>
                </c:pt>
                <c:pt idx="9" formatCode="#,##0">
                  <c:v>39</c:v>
                </c:pt>
              </c:numCache>
            </c:numRef>
          </c:val>
        </c:ser>
        <c:ser>
          <c:idx val="1"/>
          <c:order val="1"/>
          <c:tx>
            <c:strRef>
              <c:f>'4-1,2夫妻の初婚再婚'!$A$4</c:f>
              <c:strCache>
                <c:ptCount val="1"/>
                <c:pt idx="0">
                  <c:v>再婚(離別)</c:v>
                </c:pt>
              </c:strCache>
            </c:strRef>
          </c:tx>
          <c:dLbls>
            <c:delete val="1"/>
          </c:dLbls>
          <c:cat>
            <c:strRef>
              <c:f>'4-1,2夫妻の初婚再婚'!$B$2:$K$2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'4-1,2夫妻の初婚再婚'!$B$4:$K$4</c:f>
              <c:numCache>
                <c:formatCode>#,##0;[Red]\-#,##0</c:formatCode>
                <c:ptCount val="10"/>
                <c:pt idx="0">
                  <c:v>7</c:v>
                </c:pt>
                <c:pt idx="1">
                  <c:v>9</c:v>
                </c:pt>
                <c:pt idx="2">
                  <c:v>6</c:v>
                </c:pt>
                <c:pt idx="3">
                  <c:v>9</c:v>
                </c:pt>
                <c:pt idx="4">
                  <c:v>13</c:v>
                </c:pt>
                <c:pt idx="5">
                  <c:v>15</c:v>
                </c:pt>
                <c:pt idx="6" formatCode="General">
                  <c:v>2</c:v>
                </c:pt>
                <c:pt idx="7" formatCode="General">
                  <c:v>10</c:v>
                </c:pt>
                <c:pt idx="8" formatCode="General">
                  <c:v>6</c:v>
                </c:pt>
                <c:pt idx="9" formatCode="General">
                  <c:v>8</c:v>
                </c:pt>
              </c:numCache>
            </c:numRef>
          </c:val>
        </c:ser>
        <c:ser>
          <c:idx val="2"/>
          <c:order val="2"/>
          <c:tx>
            <c:strRef>
              <c:f>'4-1,2夫妻の初婚再婚'!$A$5</c:f>
              <c:strCache>
                <c:ptCount val="1"/>
                <c:pt idx="0">
                  <c:v>再婚(死別)</c:v>
                </c:pt>
              </c:strCache>
            </c:strRef>
          </c:tx>
          <c:dLbls>
            <c:delete val="1"/>
          </c:dLbls>
          <c:cat>
            <c:strRef>
              <c:f>'4-1,2夫妻の初婚再婚'!$B$2:$K$2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'4-1,2夫妻の初婚再婚'!$B$5:$K$5</c:f>
              <c:numCache>
                <c:formatCode>#,##0;[Red]\-#,##0</c:formatCode>
                <c:ptCount val="10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</c:ser>
        <c:dLbls>
          <c:showSerName val="1"/>
        </c:dLbls>
        <c:overlap val="100"/>
        <c:axId val="72431488"/>
        <c:axId val="72433024"/>
      </c:barChart>
      <c:catAx>
        <c:axId val="72431488"/>
        <c:scaling>
          <c:orientation val="minMax"/>
        </c:scaling>
        <c:axPos val="b"/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433024"/>
        <c:crosses val="autoZero"/>
        <c:auto val="1"/>
        <c:lblAlgn val="ctr"/>
        <c:lblOffset val="100"/>
        <c:tickLblSkip val="1"/>
        <c:tickMarkSkip val="1"/>
      </c:catAx>
      <c:valAx>
        <c:axId val="72433024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ja-JP" sz="700"/>
                  <a:t>人</a:t>
                </a:r>
              </a:p>
            </c:rich>
          </c:tx>
          <c:layout>
            <c:manualLayout>
              <c:xMode val="edge"/>
              <c:yMode val="edge"/>
              <c:x val="9.3050265268565732E-2"/>
              <c:y val="4.6986932484503224E-2"/>
            </c:manualLayout>
          </c:layout>
        </c:title>
        <c:numFmt formatCode="#,##0;[Red]\-#,##0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431488"/>
        <c:crosses val="autoZero"/>
        <c:crossBetween val="between"/>
      </c:valAx>
    </c:plotArea>
    <c:legend>
      <c:legendPos val="b"/>
      <c:layout/>
    </c:legend>
    <c:plotVisOnly val="1"/>
    <c:dispBlanksAs val="gap"/>
  </c:chart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妻の初婚再婚の別</a:t>
            </a:r>
          </a:p>
        </c:rich>
      </c:tx>
      <c:layout>
        <c:manualLayout>
          <c:xMode val="edge"/>
          <c:yMode val="edge"/>
          <c:x val="0.41442953020134232"/>
          <c:y val="2.4539877300613563E-2"/>
        </c:manualLayout>
      </c:layout>
    </c:title>
    <c:plotArea>
      <c:layout>
        <c:manualLayout>
          <c:layoutTarget val="inner"/>
          <c:xMode val="edge"/>
          <c:yMode val="edge"/>
          <c:x val="9.5637583892617506E-2"/>
          <c:y val="0.14417177914110427"/>
          <c:w val="0.87248322147651003"/>
          <c:h val="0.67484662576687227"/>
        </c:manualLayout>
      </c:layout>
      <c:barChart>
        <c:barDir val="col"/>
        <c:grouping val="stacked"/>
        <c:ser>
          <c:idx val="0"/>
          <c:order val="0"/>
          <c:tx>
            <c:strRef>
              <c:f>'4-1,2夫妻の初婚再婚'!$A$27</c:f>
              <c:strCache>
                <c:ptCount val="1"/>
                <c:pt idx="0">
                  <c:v>初婚</c:v>
                </c:pt>
              </c:strCache>
            </c:strRef>
          </c:tx>
          <c:dLbls>
            <c:delete val="1"/>
          </c:dLbls>
          <c:cat>
            <c:strRef>
              <c:f>'4-1,2夫妻の初婚再婚'!$B$26:$K$26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'4-1,2夫妻の初婚再婚'!$B$27:$K$27</c:f>
              <c:numCache>
                <c:formatCode>#,##0;[Red]\-#,##0</c:formatCode>
                <c:ptCount val="10"/>
                <c:pt idx="0">
                  <c:v>67</c:v>
                </c:pt>
                <c:pt idx="1">
                  <c:v>54</c:v>
                </c:pt>
                <c:pt idx="2">
                  <c:v>51</c:v>
                </c:pt>
                <c:pt idx="3">
                  <c:v>41</c:v>
                </c:pt>
                <c:pt idx="4">
                  <c:v>55</c:v>
                </c:pt>
                <c:pt idx="5">
                  <c:v>66</c:v>
                </c:pt>
                <c:pt idx="6">
                  <c:v>49</c:v>
                </c:pt>
                <c:pt idx="7">
                  <c:v>34</c:v>
                </c:pt>
                <c:pt idx="8">
                  <c:v>46</c:v>
                </c:pt>
                <c:pt idx="9">
                  <c:v>42</c:v>
                </c:pt>
              </c:numCache>
            </c:numRef>
          </c:val>
        </c:ser>
        <c:ser>
          <c:idx val="1"/>
          <c:order val="1"/>
          <c:tx>
            <c:strRef>
              <c:f>'4-1,2夫妻の初婚再婚'!$A$28</c:f>
              <c:strCache>
                <c:ptCount val="1"/>
                <c:pt idx="0">
                  <c:v>再婚(離別)</c:v>
                </c:pt>
              </c:strCache>
            </c:strRef>
          </c:tx>
          <c:dLbls>
            <c:delete val="1"/>
          </c:dLbls>
          <c:cat>
            <c:strRef>
              <c:f>'4-1,2夫妻の初婚再婚'!$B$26:$K$26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'4-1,2夫妻の初婚再婚'!$B$28:$K$28</c:f>
              <c:numCache>
                <c:formatCode>#,##0;[Red]\-#,##0</c:formatCode>
                <c:ptCount val="10"/>
                <c:pt idx="0">
                  <c:v>3</c:v>
                </c:pt>
                <c:pt idx="1">
                  <c:v>7</c:v>
                </c:pt>
                <c:pt idx="2">
                  <c:v>5</c:v>
                </c:pt>
                <c:pt idx="3">
                  <c:v>7</c:v>
                </c:pt>
                <c:pt idx="4">
                  <c:v>8</c:v>
                </c:pt>
                <c:pt idx="5">
                  <c:v>15</c:v>
                </c:pt>
                <c:pt idx="6">
                  <c:v>3</c:v>
                </c:pt>
                <c:pt idx="7">
                  <c:v>6</c:v>
                </c:pt>
                <c:pt idx="8">
                  <c:v>10</c:v>
                </c:pt>
                <c:pt idx="9">
                  <c:v>6</c:v>
                </c:pt>
              </c:numCache>
            </c:numRef>
          </c:val>
        </c:ser>
        <c:ser>
          <c:idx val="2"/>
          <c:order val="2"/>
          <c:tx>
            <c:strRef>
              <c:f>'4-1,2夫妻の初婚再婚'!$A$29</c:f>
              <c:strCache>
                <c:ptCount val="1"/>
                <c:pt idx="0">
                  <c:v>再婚(死別)</c:v>
                </c:pt>
              </c:strCache>
            </c:strRef>
          </c:tx>
          <c:dLbls>
            <c:delete val="1"/>
          </c:dLbls>
          <c:cat>
            <c:strRef>
              <c:f>'4-1,2夫妻の初婚再婚'!$B$26:$K$26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'4-1,2夫妻の初婚再婚'!$B$29:$K$29</c:f>
              <c:numCache>
                <c:formatCode>#,##0;[Red]\-#,##0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</c:ser>
        <c:dLbls>
          <c:showSerName val="1"/>
        </c:dLbls>
        <c:overlap val="100"/>
        <c:axId val="72483584"/>
        <c:axId val="72485120"/>
      </c:barChart>
      <c:catAx>
        <c:axId val="72483584"/>
        <c:scaling>
          <c:orientation val="minMax"/>
        </c:scaling>
        <c:axPos val="b"/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485120"/>
        <c:crosses val="autoZero"/>
        <c:auto val="1"/>
        <c:lblAlgn val="ctr"/>
        <c:lblOffset val="100"/>
        <c:tickLblSkip val="1"/>
        <c:tickMarkSkip val="1"/>
      </c:catAx>
      <c:valAx>
        <c:axId val="72485120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ja-JP" sz="700"/>
                  <a:t>人</a:t>
                </a:r>
              </a:p>
            </c:rich>
          </c:tx>
          <c:layout>
            <c:manualLayout>
              <c:xMode val="edge"/>
              <c:yMode val="edge"/>
              <c:x val="7.2147651006711527E-2"/>
              <c:y val="2.1472392638036842E-2"/>
            </c:manualLayout>
          </c:layout>
        </c:title>
        <c:numFmt formatCode="#,##0;[Red]\-#,##0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4835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2093043738660254"/>
          <c:y val="0.90559135629518839"/>
          <c:w val="0.32323377192982544"/>
          <c:h val="5.3160416666666682E-2"/>
        </c:manualLayout>
      </c:layout>
    </c:legend>
    <c:plotVisOnly val="1"/>
    <c:dispBlanksAs val="gap"/>
  </c:chart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夫の初婚再婚の別</a:t>
            </a:r>
          </a:p>
        </c:rich>
      </c:tx>
      <c:layout/>
      <c:spPr>
        <a:noFill/>
        <a:ln w="25400">
          <a:noFill/>
        </a:ln>
      </c:spPr>
    </c:title>
    <c:plotArea>
      <c:layout/>
      <c:barChart>
        <c:barDir val="bar"/>
        <c:grouping val="stacked"/>
        <c:ser>
          <c:idx val="0"/>
          <c:order val="0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dashVer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LblPos val="ctr"/>
              <c:showSerNam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LblPos val="ctr"/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SerName val="1"/>
        </c:dLbls>
        <c:overlap val="100"/>
        <c:axId val="72561792"/>
        <c:axId val="72563328"/>
      </c:barChart>
      <c:catAx>
        <c:axId val="72561792"/>
        <c:scaling>
          <c:orientation val="minMax"/>
        </c:scaling>
        <c:axPos val="l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563328"/>
        <c:crosses val="autoZero"/>
        <c:auto val="1"/>
        <c:lblAlgn val="ctr"/>
        <c:lblOffset val="100"/>
        <c:tickLblSkip val="1"/>
        <c:tickMarkSkip val="1"/>
      </c:catAx>
      <c:valAx>
        <c:axId val="7256332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5617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妻の初婚再婚の別</a:t>
            </a:r>
          </a:p>
        </c:rich>
      </c:tx>
      <c:layout/>
      <c:spPr>
        <a:noFill/>
        <a:ln w="25400">
          <a:noFill/>
        </a:ln>
      </c:spPr>
    </c:title>
    <c:plotArea>
      <c:layout/>
      <c:barChart>
        <c:barDir val="bar"/>
        <c:grouping val="stacked"/>
        <c:ser>
          <c:idx val="0"/>
          <c:order val="0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dashVer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LblPos val="ctr"/>
              <c:showSerNam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LblPos val="ctr"/>
              <c:showSerNam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SerName val="1"/>
        </c:dLbls>
        <c:overlap val="100"/>
        <c:axId val="72721536"/>
        <c:axId val="72723072"/>
      </c:barChart>
      <c:catAx>
        <c:axId val="72721536"/>
        <c:scaling>
          <c:orientation val="minMax"/>
        </c:scaling>
        <c:axPos val="l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723072"/>
        <c:crosses val="autoZero"/>
        <c:auto val="1"/>
        <c:lblAlgn val="ctr"/>
        <c:lblOffset val="100"/>
        <c:tickLblSkip val="1"/>
        <c:tickMarkSkip val="1"/>
      </c:catAx>
      <c:valAx>
        <c:axId val="7272307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7215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6</xdr:row>
      <xdr:rowOff>66675</xdr:rowOff>
    </xdr:from>
    <xdr:to>
      <xdr:col>12</xdr:col>
      <xdr:colOff>420150</xdr:colOff>
      <xdr:row>23</xdr:row>
      <xdr:rowOff>176625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276224</xdr:colOff>
      <xdr:row>16</xdr:row>
      <xdr:rowOff>209550</xdr:rowOff>
    </xdr:from>
    <xdr:to>
      <xdr:col>10</xdr:col>
      <xdr:colOff>391574</xdr:colOff>
      <xdr:row>34</xdr:row>
      <xdr:rowOff>71850</xdr:rowOff>
    </xdr:to>
    <xdr:graphicFrame macro="">
      <xdr:nvGraphicFramePr>
        <xdr:cNvPr id="206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18</xdr:row>
      <xdr:rowOff>95250</xdr:rowOff>
    </xdr:from>
    <xdr:to>
      <xdr:col>10</xdr:col>
      <xdr:colOff>0</xdr:colOff>
      <xdr:row>42</xdr:row>
      <xdr:rowOff>47625</xdr:rowOff>
    </xdr:to>
    <xdr:graphicFrame macro="">
      <xdr:nvGraphicFramePr>
        <xdr:cNvPr id="206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17</xdr:row>
      <xdr:rowOff>9525</xdr:rowOff>
    </xdr:from>
    <xdr:to>
      <xdr:col>11</xdr:col>
      <xdr:colOff>191550</xdr:colOff>
      <xdr:row>34</xdr:row>
      <xdr:rowOff>119475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790575</xdr:colOff>
      <xdr:row>5</xdr:row>
      <xdr:rowOff>171450</xdr:rowOff>
    </xdr:from>
    <xdr:to>
      <xdr:col>11</xdr:col>
      <xdr:colOff>248700</xdr:colOff>
      <xdr:row>23</xdr:row>
      <xdr:rowOff>33750</xdr:rowOff>
    </xdr:to>
    <xdr:graphicFrame macro="">
      <xdr:nvGraphicFramePr>
        <xdr:cNvPr id="72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9524</xdr:colOff>
      <xdr:row>29</xdr:row>
      <xdr:rowOff>200025</xdr:rowOff>
    </xdr:from>
    <xdr:to>
      <xdr:col>11</xdr:col>
      <xdr:colOff>277274</xdr:colOff>
      <xdr:row>47</xdr:row>
      <xdr:rowOff>62325</xdr:rowOff>
    </xdr:to>
    <xdr:graphicFrame macro="">
      <xdr:nvGraphicFramePr>
        <xdr:cNvPr id="720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5</xdr:row>
      <xdr:rowOff>0</xdr:rowOff>
    </xdr:from>
    <xdr:to>
      <xdr:col>10</xdr:col>
      <xdr:colOff>0</xdr:colOff>
      <xdr:row>23</xdr:row>
      <xdr:rowOff>0</xdr:rowOff>
    </xdr:to>
    <xdr:graphicFrame macro="">
      <xdr:nvGraphicFramePr>
        <xdr:cNvPr id="720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10</xdr:col>
      <xdr:colOff>0</xdr:colOff>
      <xdr:row>49</xdr:row>
      <xdr:rowOff>28575</xdr:rowOff>
    </xdr:to>
    <xdr:graphicFrame macro="">
      <xdr:nvGraphicFramePr>
        <xdr:cNvPr id="720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フレッシュ">
      <a:dk1>
        <a:sysClr val="windowText" lastClr="000000"/>
      </a:dk1>
      <a:lt1>
        <a:sysClr val="window" lastClr="FFFFFF"/>
      </a:lt1>
      <a:dk2>
        <a:srgbClr val="4F271C"/>
      </a:dk2>
      <a:lt2>
        <a:srgbClr val="E7DEC9"/>
      </a:lt2>
      <a:accent1>
        <a:srgbClr val="3891A7"/>
      </a:accent1>
      <a:accent2>
        <a:srgbClr val="FEB80A"/>
      </a:accent2>
      <a:accent3>
        <a:srgbClr val="C32D2E"/>
      </a:accent3>
      <a:accent4>
        <a:srgbClr val="84AA33"/>
      </a:accent4>
      <a:accent5>
        <a:srgbClr val="964305"/>
      </a:accent5>
      <a:accent6>
        <a:srgbClr val="475A8D"/>
      </a:accent6>
      <a:hlink>
        <a:srgbClr val="8DC765"/>
      </a:hlink>
      <a:folHlink>
        <a:srgbClr val="AA8A1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0"/>
  <sheetViews>
    <sheetView tabSelected="1" view="pageBreakPreview" zoomScale="70" zoomScaleSheetLayoutView="70" workbookViewId="0"/>
  </sheetViews>
  <sheetFormatPr defaultRowHeight="13.5"/>
  <cols>
    <col min="1" max="1" width="10.625" style="2" customWidth="1"/>
    <col min="2" max="11" width="8.625" style="2" customWidth="1"/>
    <col min="12" max="16384" width="9" style="2"/>
  </cols>
  <sheetData>
    <row r="1" spans="1:11" ht="20.100000000000001" customHeight="1">
      <c r="A1" s="1" t="s">
        <v>19</v>
      </c>
    </row>
    <row r="2" spans="1:11" ht="20.100000000000001" customHeight="1">
      <c r="A2" s="1"/>
    </row>
    <row r="3" spans="1:11" ht="20.100000000000001" customHeight="1">
      <c r="A3" s="2" t="s">
        <v>25</v>
      </c>
    </row>
    <row r="4" spans="1:11" ht="20.100000000000001" customHeight="1">
      <c r="A4" s="3" t="s">
        <v>0</v>
      </c>
      <c r="B4" s="4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24</v>
      </c>
      <c r="H4" s="5" t="s">
        <v>31</v>
      </c>
      <c r="I4" s="5" t="s">
        <v>33</v>
      </c>
      <c r="J4" s="5" t="s">
        <v>36</v>
      </c>
      <c r="K4" s="6" t="s">
        <v>40</v>
      </c>
    </row>
    <row r="5" spans="1:11" ht="20.100000000000001" customHeight="1">
      <c r="A5" s="7" t="s">
        <v>6</v>
      </c>
      <c r="B5" s="8">
        <v>70</v>
      </c>
      <c r="C5" s="9">
        <v>61</v>
      </c>
      <c r="D5" s="9">
        <v>56</v>
      </c>
      <c r="E5" s="9">
        <v>48</v>
      </c>
      <c r="F5" s="10">
        <v>63</v>
      </c>
      <c r="G5" s="10">
        <v>82</v>
      </c>
      <c r="H5" s="10">
        <v>52</v>
      </c>
      <c r="I5" s="10">
        <v>40</v>
      </c>
      <c r="J5" s="10">
        <v>57</v>
      </c>
      <c r="K5" s="11">
        <f>'2夫の年齢'!K16</f>
        <v>48</v>
      </c>
    </row>
    <row r="6" spans="1:11" ht="20.100000000000001" customHeight="1"/>
    <row r="7" spans="1:11" ht="20.100000000000001" customHeight="1"/>
    <row r="8" spans="1:11" ht="20.100000000000001" customHeight="1"/>
    <row r="9" spans="1:11" ht="20.100000000000001" customHeight="1"/>
    <row r="10" spans="1:11" ht="20.100000000000001" customHeight="1"/>
    <row r="11" spans="1:11" ht="20.100000000000001" customHeight="1"/>
    <row r="12" spans="1:11" ht="20.100000000000001" customHeight="1"/>
    <row r="13" spans="1:11" ht="20.100000000000001" customHeight="1"/>
    <row r="14" spans="1:11" ht="20.100000000000001" customHeight="1"/>
    <row r="15" spans="1:11" ht="20.100000000000001" customHeight="1"/>
    <row r="16" spans="1:11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</sheetData>
  <phoneticPr fontId="2"/>
  <pageMargins left="0.23622047244094491" right="0.23622047244094491" top="0.74803149606299213" bottom="0.74803149606299213" header="0.31496062992125984" footer="0.31496062992125984"/>
  <pageSetup paperSize="9" scale="81" orientation="portrait" r:id="rId1"/>
  <headerFooter alignWithMargins="0">
    <oddHeader>&amp;C高浜町&amp;R　　　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61"/>
  <sheetViews>
    <sheetView tabSelected="1" view="pageBreakPreview" zoomScale="70" zoomScaleSheetLayoutView="70" workbookViewId="0"/>
  </sheetViews>
  <sheetFormatPr defaultRowHeight="13.5"/>
  <cols>
    <col min="1" max="1" width="10.625" style="2" customWidth="1"/>
    <col min="2" max="12" width="8.625" style="2" customWidth="1"/>
    <col min="13" max="16384" width="9" style="2"/>
  </cols>
  <sheetData>
    <row r="1" spans="1:11" ht="20.100000000000001" customHeight="1">
      <c r="A1" s="2" t="s">
        <v>26</v>
      </c>
    </row>
    <row r="2" spans="1:11" ht="20.100000000000001" customHeight="1">
      <c r="A2" s="7"/>
      <c r="B2" s="4" t="s">
        <v>1</v>
      </c>
      <c r="C2" s="5" t="s">
        <v>2</v>
      </c>
      <c r="D2" s="5" t="s">
        <v>3</v>
      </c>
      <c r="E2" s="5" t="s">
        <v>4</v>
      </c>
      <c r="F2" s="12" t="s">
        <v>5</v>
      </c>
      <c r="G2" s="5" t="s">
        <v>24</v>
      </c>
      <c r="H2" s="5" t="s">
        <v>31</v>
      </c>
      <c r="I2" s="5" t="s">
        <v>33</v>
      </c>
      <c r="J2" s="5" t="s">
        <v>36</v>
      </c>
      <c r="K2" s="6" t="s">
        <v>40</v>
      </c>
    </row>
    <row r="3" spans="1:11" ht="20.100000000000001" customHeight="1">
      <c r="A3" s="13" t="s">
        <v>30</v>
      </c>
      <c r="B3" s="14">
        <v>1</v>
      </c>
      <c r="C3" s="15">
        <v>0</v>
      </c>
      <c r="D3" s="15">
        <v>0</v>
      </c>
      <c r="E3" s="15">
        <v>1</v>
      </c>
      <c r="F3" s="16">
        <v>1</v>
      </c>
      <c r="G3" s="17">
        <v>0</v>
      </c>
      <c r="H3" s="17">
        <v>0</v>
      </c>
      <c r="I3" s="17">
        <v>1</v>
      </c>
      <c r="J3" s="17">
        <v>0</v>
      </c>
      <c r="K3" s="18">
        <v>1</v>
      </c>
    </row>
    <row r="4" spans="1:11" ht="20.100000000000001" customHeight="1">
      <c r="A4" s="19" t="s">
        <v>8</v>
      </c>
      <c r="B4" s="20">
        <v>16</v>
      </c>
      <c r="C4" s="21">
        <v>9</v>
      </c>
      <c r="D4" s="21">
        <v>6</v>
      </c>
      <c r="E4" s="21">
        <v>2</v>
      </c>
      <c r="F4" s="22">
        <v>7</v>
      </c>
      <c r="G4" s="22">
        <v>16</v>
      </c>
      <c r="H4" s="22">
        <v>13</v>
      </c>
      <c r="I4" s="22">
        <v>6</v>
      </c>
      <c r="J4" s="22">
        <v>7</v>
      </c>
      <c r="K4" s="23">
        <v>6</v>
      </c>
    </row>
    <row r="5" spans="1:11" ht="20.100000000000001" customHeight="1">
      <c r="A5" s="19" t="s">
        <v>9</v>
      </c>
      <c r="B5" s="20">
        <v>30</v>
      </c>
      <c r="C5" s="21">
        <v>25</v>
      </c>
      <c r="D5" s="21">
        <v>26</v>
      </c>
      <c r="E5" s="21">
        <v>18</v>
      </c>
      <c r="F5" s="22">
        <v>26</v>
      </c>
      <c r="G5" s="22">
        <v>20</v>
      </c>
      <c r="H5" s="22">
        <v>23</v>
      </c>
      <c r="I5" s="22">
        <v>14</v>
      </c>
      <c r="J5" s="22">
        <v>25</v>
      </c>
      <c r="K5" s="23">
        <v>17</v>
      </c>
    </row>
    <row r="6" spans="1:11" ht="20.100000000000001" customHeight="1">
      <c r="A6" s="19" t="s">
        <v>10</v>
      </c>
      <c r="B6" s="20">
        <v>11</v>
      </c>
      <c r="C6" s="21">
        <v>17</v>
      </c>
      <c r="D6" s="21">
        <v>8</v>
      </c>
      <c r="E6" s="21">
        <v>16</v>
      </c>
      <c r="F6" s="22">
        <v>15</v>
      </c>
      <c r="G6" s="24">
        <v>24</v>
      </c>
      <c r="H6" s="24">
        <v>6</v>
      </c>
      <c r="I6" s="24">
        <v>7</v>
      </c>
      <c r="J6" s="24">
        <v>5</v>
      </c>
      <c r="K6" s="25">
        <v>7</v>
      </c>
    </row>
    <row r="7" spans="1:11" ht="20.100000000000001" customHeight="1">
      <c r="A7" s="19" t="s">
        <v>11</v>
      </c>
      <c r="B7" s="20">
        <v>6</v>
      </c>
      <c r="C7" s="21">
        <v>0</v>
      </c>
      <c r="D7" s="21">
        <v>5</v>
      </c>
      <c r="E7" s="21">
        <v>2</v>
      </c>
      <c r="F7" s="22">
        <v>5</v>
      </c>
      <c r="G7" s="24">
        <v>7</v>
      </c>
      <c r="H7" s="24">
        <v>3</v>
      </c>
      <c r="I7" s="24">
        <v>5</v>
      </c>
      <c r="J7" s="24">
        <v>8</v>
      </c>
      <c r="K7" s="25">
        <v>10</v>
      </c>
    </row>
    <row r="8" spans="1:11" ht="20.100000000000001" customHeight="1">
      <c r="A8" s="19" t="s">
        <v>12</v>
      </c>
      <c r="B8" s="20">
        <v>1</v>
      </c>
      <c r="C8" s="21">
        <v>6</v>
      </c>
      <c r="D8" s="21">
        <v>6</v>
      </c>
      <c r="E8" s="21">
        <v>4</v>
      </c>
      <c r="F8" s="22">
        <v>4</v>
      </c>
      <c r="G8" s="24">
        <v>4</v>
      </c>
      <c r="H8" s="24">
        <v>3</v>
      </c>
      <c r="I8" s="24">
        <v>2</v>
      </c>
      <c r="J8" s="24">
        <v>6</v>
      </c>
      <c r="K8" s="25">
        <v>2</v>
      </c>
    </row>
    <row r="9" spans="1:11" ht="20.100000000000001" customHeight="1">
      <c r="A9" s="19" t="s">
        <v>13</v>
      </c>
      <c r="B9" s="20">
        <v>2</v>
      </c>
      <c r="C9" s="21">
        <v>1</v>
      </c>
      <c r="D9" s="21">
        <v>2</v>
      </c>
      <c r="E9" s="21">
        <v>3</v>
      </c>
      <c r="F9" s="22">
        <v>0</v>
      </c>
      <c r="G9" s="24">
        <v>4</v>
      </c>
      <c r="H9" s="24">
        <v>2</v>
      </c>
      <c r="I9" s="24">
        <v>2</v>
      </c>
      <c r="J9" s="24">
        <v>4</v>
      </c>
      <c r="K9" s="25">
        <v>1</v>
      </c>
    </row>
    <row r="10" spans="1:11" ht="20.100000000000001" customHeight="1">
      <c r="A10" s="19" t="s">
        <v>20</v>
      </c>
      <c r="B10" s="20">
        <v>2</v>
      </c>
      <c r="C10" s="21">
        <v>1</v>
      </c>
      <c r="D10" s="21">
        <v>3</v>
      </c>
      <c r="E10" s="21">
        <v>1</v>
      </c>
      <c r="F10" s="22">
        <v>2</v>
      </c>
      <c r="G10" s="24">
        <v>2</v>
      </c>
      <c r="H10" s="24">
        <v>0</v>
      </c>
      <c r="I10" s="24">
        <v>1</v>
      </c>
      <c r="J10" s="24">
        <v>1</v>
      </c>
      <c r="K10" s="25">
        <v>1</v>
      </c>
    </row>
    <row r="11" spans="1:11" ht="20.100000000000001" customHeight="1">
      <c r="A11" s="19" t="s">
        <v>15</v>
      </c>
      <c r="B11" s="20">
        <v>0</v>
      </c>
      <c r="C11" s="21">
        <v>0</v>
      </c>
      <c r="D11" s="21">
        <v>0</v>
      </c>
      <c r="E11" s="21">
        <v>1</v>
      </c>
      <c r="F11" s="22">
        <v>2</v>
      </c>
      <c r="G11" s="24">
        <v>3</v>
      </c>
      <c r="H11" s="24">
        <v>1</v>
      </c>
      <c r="I11" s="24">
        <v>1</v>
      </c>
      <c r="J11" s="24">
        <v>0</v>
      </c>
      <c r="K11" s="25">
        <v>2</v>
      </c>
    </row>
    <row r="12" spans="1:11" ht="20.100000000000001" customHeight="1">
      <c r="A12" s="19" t="s">
        <v>16</v>
      </c>
      <c r="B12" s="20">
        <v>0</v>
      </c>
      <c r="C12" s="21">
        <v>0</v>
      </c>
      <c r="D12" s="21">
        <v>0</v>
      </c>
      <c r="E12" s="21">
        <v>0</v>
      </c>
      <c r="F12" s="22">
        <v>1</v>
      </c>
      <c r="G12" s="24">
        <v>1</v>
      </c>
      <c r="H12" s="24">
        <v>0</v>
      </c>
      <c r="I12" s="24">
        <v>0</v>
      </c>
      <c r="J12" s="24">
        <v>1</v>
      </c>
      <c r="K12" s="25">
        <v>1</v>
      </c>
    </row>
    <row r="13" spans="1:11" ht="20.100000000000001" customHeight="1">
      <c r="A13" s="19" t="s">
        <v>17</v>
      </c>
      <c r="B13" s="20">
        <v>1</v>
      </c>
      <c r="C13" s="21">
        <v>1</v>
      </c>
      <c r="D13" s="21">
        <v>0</v>
      </c>
      <c r="E13" s="21">
        <v>0</v>
      </c>
      <c r="F13" s="22">
        <v>0</v>
      </c>
      <c r="G13" s="24">
        <v>0</v>
      </c>
      <c r="H13" s="24">
        <v>1</v>
      </c>
      <c r="I13" s="24">
        <v>1</v>
      </c>
      <c r="J13" s="24">
        <v>0</v>
      </c>
      <c r="K13" s="25">
        <v>0</v>
      </c>
    </row>
    <row r="14" spans="1:11" ht="20.100000000000001" customHeight="1">
      <c r="A14" s="19" t="s">
        <v>38</v>
      </c>
      <c r="B14" s="20">
        <v>0</v>
      </c>
      <c r="C14" s="21">
        <v>1</v>
      </c>
      <c r="D14" s="21">
        <v>0</v>
      </c>
      <c r="E14" s="21">
        <v>0</v>
      </c>
      <c r="F14" s="22">
        <v>0</v>
      </c>
      <c r="G14" s="24">
        <v>1</v>
      </c>
      <c r="H14" s="24">
        <v>0</v>
      </c>
      <c r="I14" s="24">
        <v>0</v>
      </c>
      <c r="J14" s="24">
        <v>0</v>
      </c>
      <c r="K14" s="25">
        <v>0</v>
      </c>
    </row>
    <row r="15" spans="1:11" ht="20.100000000000001" customHeight="1">
      <c r="A15" s="59" t="s">
        <v>37</v>
      </c>
      <c r="B15" s="60">
        <v>0</v>
      </c>
      <c r="C15" s="61">
        <v>0</v>
      </c>
      <c r="D15" s="61">
        <v>0</v>
      </c>
      <c r="E15" s="61">
        <v>0</v>
      </c>
      <c r="F15" s="62">
        <v>0</v>
      </c>
      <c r="G15" s="63">
        <v>0</v>
      </c>
      <c r="H15" s="63">
        <v>0</v>
      </c>
      <c r="I15" s="63">
        <v>0</v>
      </c>
      <c r="J15" s="63">
        <v>0</v>
      </c>
      <c r="K15" s="64">
        <v>0</v>
      </c>
    </row>
    <row r="16" spans="1:11" ht="20.100000000000001" customHeight="1">
      <c r="A16" s="7" t="s">
        <v>7</v>
      </c>
      <c r="B16" s="26">
        <f t="shared" ref="B16:K16" si="0">SUM(B3:B15)</f>
        <v>70</v>
      </c>
      <c r="C16" s="10">
        <f t="shared" si="0"/>
        <v>61</v>
      </c>
      <c r="D16" s="10">
        <f t="shared" si="0"/>
        <v>56</v>
      </c>
      <c r="E16" s="10">
        <f t="shared" si="0"/>
        <v>48</v>
      </c>
      <c r="F16" s="27">
        <f t="shared" si="0"/>
        <v>63</v>
      </c>
      <c r="G16" s="10">
        <f t="shared" si="0"/>
        <v>82</v>
      </c>
      <c r="H16" s="10">
        <f t="shared" si="0"/>
        <v>52</v>
      </c>
      <c r="I16" s="10">
        <f t="shared" si="0"/>
        <v>40</v>
      </c>
      <c r="J16" s="10">
        <v>57</v>
      </c>
      <c r="K16" s="11">
        <f t="shared" si="0"/>
        <v>48</v>
      </c>
    </row>
    <row r="17" spans="10:11" ht="20.100000000000001" customHeight="1">
      <c r="J17" s="2" t="s">
        <v>39</v>
      </c>
      <c r="K17" s="2" t="s">
        <v>35</v>
      </c>
    </row>
    <row r="18" spans="10:11" ht="20.100000000000001" customHeight="1"/>
    <row r="19" spans="10:11" ht="20.100000000000001" customHeight="1"/>
    <row r="20" spans="10:11" ht="20.100000000000001" customHeight="1"/>
    <row r="21" spans="10:11" ht="20.100000000000001" customHeight="1"/>
    <row r="22" spans="10:11" ht="20.100000000000001" customHeight="1"/>
    <row r="23" spans="10:11" ht="20.100000000000001" customHeight="1"/>
    <row r="24" spans="10:11" ht="20.100000000000001" customHeight="1"/>
    <row r="25" spans="10:11" ht="20.100000000000001" customHeight="1"/>
    <row r="26" spans="10:11" ht="20.100000000000001" customHeight="1"/>
    <row r="27" spans="10:11" ht="20.100000000000001" customHeight="1"/>
    <row r="28" spans="10:11" ht="20.100000000000001" customHeight="1"/>
    <row r="29" spans="10:11" ht="20.100000000000001" customHeight="1"/>
    <row r="30" spans="10:11" ht="20.100000000000001" customHeight="1"/>
    <row r="31" spans="10:11" ht="20.100000000000001" customHeight="1"/>
    <row r="32" spans="10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</sheetData>
  <phoneticPr fontId="2"/>
  <pageMargins left="0.23622047244094491" right="0.23622047244094491" top="0.74803149606299213" bottom="0.74803149606299213" header="0.31496062992125984" footer="0.31496062992125984"/>
  <pageSetup paperSize="9" scale="81" orientation="portrait" r:id="rId1"/>
  <headerFooter alignWithMargins="0">
    <oddHeader>&amp;C高浜町&amp;R　　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61"/>
  <sheetViews>
    <sheetView tabSelected="1" view="pageBreakPreview" zoomScale="70" zoomScaleSheetLayoutView="70" workbookViewId="0"/>
  </sheetViews>
  <sheetFormatPr defaultRowHeight="13.5"/>
  <cols>
    <col min="1" max="1" width="10.625" style="2" customWidth="1"/>
    <col min="2" max="12" width="8.625" style="2" customWidth="1"/>
    <col min="13" max="16384" width="9" style="2"/>
  </cols>
  <sheetData>
    <row r="1" spans="1:11" ht="20.100000000000001" customHeight="1">
      <c r="A1" s="2" t="s">
        <v>27</v>
      </c>
    </row>
    <row r="2" spans="1:11" ht="20.100000000000001" customHeight="1">
      <c r="A2" s="28"/>
      <c r="B2" s="29" t="s">
        <v>1</v>
      </c>
      <c r="C2" s="30" t="s">
        <v>2</v>
      </c>
      <c r="D2" s="30" t="s">
        <v>3</v>
      </c>
      <c r="E2" s="30" t="s">
        <v>4</v>
      </c>
      <c r="F2" s="31" t="s">
        <v>5</v>
      </c>
      <c r="G2" s="12" t="s">
        <v>24</v>
      </c>
      <c r="H2" s="12" t="s">
        <v>32</v>
      </c>
      <c r="I2" s="12" t="s">
        <v>34</v>
      </c>
      <c r="J2" s="12" t="s">
        <v>36</v>
      </c>
      <c r="K2" s="6" t="s">
        <v>40</v>
      </c>
    </row>
    <row r="3" spans="1:11" ht="20.100000000000001" customHeight="1">
      <c r="A3" s="13" t="s">
        <v>30</v>
      </c>
      <c r="B3" s="32">
        <v>2</v>
      </c>
      <c r="C3" s="33">
        <v>1</v>
      </c>
      <c r="D3" s="33">
        <v>1</v>
      </c>
      <c r="E3" s="33">
        <v>1</v>
      </c>
      <c r="F3" s="34">
        <v>2</v>
      </c>
      <c r="G3" s="35">
        <v>2</v>
      </c>
      <c r="H3" s="35">
        <v>3</v>
      </c>
      <c r="I3" s="35">
        <v>0</v>
      </c>
      <c r="J3" s="35">
        <v>1</v>
      </c>
      <c r="K3" s="36">
        <v>2</v>
      </c>
    </row>
    <row r="4" spans="1:11" ht="20.100000000000001" customHeight="1">
      <c r="A4" s="37" t="s">
        <v>8</v>
      </c>
      <c r="B4" s="38">
        <v>28</v>
      </c>
      <c r="C4" s="39">
        <v>13</v>
      </c>
      <c r="D4" s="39">
        <v>13</v>
      </c>
      <c r="E4" s="39">
        <v>11</v>
      </c>
      <c r="F4" s="40">
        <v>13</v>
      </c>
      <c r="G4" s="24">
        <v>19</v>
      </c>
      <c r="H4" s="24">
        <v>10</v>
      </c>
      <c r="I4" s="24">
        <v>9</v>
      </c>
      <c r="J4" s="24">
        <v>9</v>
      </c>
      <c r="K4" s="25">
        <v>12</v>
      </c>
    </row>
    <row r="5" spans="1:11" ht="20.100000000000001" customHeight="1">
      <c r="A5" s="37" t="s">
        <v>9</v>
      </c>
      <c r="B5" s="38">
        <v>30</v>
      </c>
      <c r="C5" s="39">
        <v>33</v>
      </c>
      <c r="D5" s="39">
        <v>24</v>
      </c>
      <c r="E5" s="39">
        <v>21</v>
      </c>
      <c r="F5" s="40">
        <v>31</v>
      </c>
      <c r="G5" s="24">
        <v>28</v>
      </c>
      <c r="H5" s="24">
        <v>23</v>
      </c>
      <c r="I5" s="24">
        <v>16</v>
      </c>
      <c r="J5" s="24">
        <v>29</v>
      </c>
      <c r="K5" s="25">
        <v>15</v>
      </c>
    </row>
    <row r="6" spans="1:11" ht="20.100000000000001" customHeight="1">
      <c r="A6" s="37" t="s">
        <v>10</v>
      </c>
      <c r="B6" s="38">
        <v>3</v>
      </c>
      <c r="C6" s="39">
        <v>9</v>
      </c>
      <c r="D6" s="39">
        <v>10</v>
      </c>
      <c r="E6" s="39">
        <v>11</v>
      </c>
      <c r="F6" s="40">
        <v>14</v>
      </c>
      <c r="G6" s="24">
        <v>24</v>
      </c>
      <c r="H6" s="24">
        <v>4</v>
      </c>
      <c r="I6" s="24">
        <v>7</v>
      </c>
      <c r="J6" s="24">
        <v>6</v>
      </c>
      <c r="K6" s="25">
        <v>8</v>
      </c>
    </row>
    <row r="7" spans="1:11" ht="20.100000000000001" customHeight="1">
      <c r="A7" s="37" t="s">
        <v>11</v>
      </c>
      <c r="B7" s="38">
        <v>5</v>
      </c>
      <c r="C7" s="39">
        <v>1</v>
      </c>
      <c r="D7" s="39">
        <v>5</v>
      </c>
      <c r="E7" s="39">
        <v>3</v>
      </c>
      <c r="F7" s="40">
        <v>1</v>
      </c>
      <c r="G7" s="24">
        <v>2</v>
      </c>
      <c r="H7" s="24">
        <v>12</v>
      </c>
      <c r="I7" s="24">
        <v>4</v>
      </c>
      <c r="J7" s="24">
        <v>4</v>
      </c>
      <c r="K7" s="25">
        <v>5</v>
      </c>
    </row>
    <row r="8" spans="1:11" ht="20.100000000000001" customHeight="1">
      <c r="A8" s="37" t="s">
        <v>12</v>
      </c>
      <c r="B8" s="38">
        <v>1</v>
      </c>
      <c r="C8" s="39">
        <v>0</v>
      </c>
      <c r="D8" s="39">
        <v>1</v>
      </c>
      <c r="E8" s="39">
        <v>0</v>
      </c>
      <c r="F8" s="40">
        <v>1</v>
      </c>
      <c r="G8" s="24">
        <v>3</v>
      </c>
      <c r="H8" s="24">
        <v>0</v>
      </c>
      <c r="I8" s="24">
        <v>1</v>
      </c>
      <c r="J8" s="24">
        <v>7</v>
      </c>
      <c r="K8" s="25">
        <v>1</v>
      </c>
    </row>
    <row r="9" spans="1:11" ht="20.100000000000001" customHeight="1">
      <c r="A9" s="37" t="s">
        <v>13</v>
      </c>
      <c r="B9" s="38">
        <v>0</v>
      </c>
      <c r="C9" s="39">
        <v>2</v>
      </c>
      <c r="D9" s="39">
        <v>0</v>
      </c>
      <c r="E9" s="39">
        <v>0</v>
      </c>
      <c r="F9" s="40">
        <v>0</v>
      </c>
      <c r="G9" s="24">
        <v>2</v>
      </c>
      <c r="H9" s="24">
        <v>0</v>
      </c>
      <c r="I9" s="24">
        <v>1</v>
      </c>
      <c r="J9" s="24">
        <v>1</v>
      </c>
      <c r="K9" s="25">
        <v>2</v>
      </c>
    </row>
    <row r="10" spans="1:11" ht="20.100000000000001" customHeight="1">
      <c r="A10" s="37" t="s">
        <v>14</v>
      </c>
      <c r="B10" s="38">
        <v>1</v>
      </c>
      <c r="C10" s="39">
        <v>0</v>
      </c>
      <c r="D10" s="39">
        <v>2</v>
      </c>
      <c r="E10" s="39">
        <v>1</v>
      </c>
      <c r="F10" s="40">
        <v>1</v>
      </c>
      <c r="G10" s="24">
        <v>2</v>
      </c>
      <c r="H10" s="24">
        <v>0</v>
      </c>
      <c r="I10" s="24">
        <v>1</v>
      </c>
      <c r="J10" s="24">
        <v>0</v>
      </c>
      <c r="K10" s="25">
        <v>0</v>
      </c>
    </row>
    <row r="11" spans="1:11" ht="20.100000000000001" customHeight="1">
      <c r="A11" s="37" t="s">
        <v>15</v>
      </c>
      <c r="B11" s="38">
        <v>0</v>
      </c>
      <c r="C11" s="39">
        <v>1</v>
      </c>
      <c r="D11" s="39">
        <v>0</v>
      </c>
      <c r="E11" s="39">
        <v>0</v>
      </c>
      <c r="F11" s="40">
        <v>0</v>
      </c>
      <c r="G11" s="24">
        <v>0</v>
      </c>
      <c r="H11" s="24">
        <v>0</v>
      </c>
      <c r="I11" s="24">
        <v>0</v>
      </c>
      <c r="J11" s="24">
        <v>0</v>
      </c>
      <c r="K11" s="25">
        <v>2</v>
      </c>
    </row>
    <row r="12" spans="1:11" ht="20.100000000000001" customHeight="1">
      <c r="A12" s="37" t="s">
        <v>16</v>
      </c>
      <c r="B12" s="38">
        <v>0</v>
      </c>
      <c r="C12" s="39">
        <v>1</v>
      </c>
      <c r="D12" s="39">
        <v>0</v>
      </c>
      <c r="E12" s="39">
        <v>0</v>
      </c>
      <c r="F12" s="40">
        <v>0</v>
      </c>
      <c r="G12" s="24">
        <v>0</v>
      </c>
      <c r="H12" s="24">
        <v>0</v>
      </c>
      <c r="I12" s="24">
        <v>1</v>
      </c>
      <c r="J12" s="24">
        <v>0</v>
      </c>
      <c r="K12" s="25">
        <v>1</v>
      </c>
    </row>
    <row r="13" spans="1:11" ht="20.100000000000001" customHeight="1">
      <c r="A13" s="37" t="s">
        <v>17</v>
      </c>
      <c r="B13" s="38">
        <v>0</v>
      </c>
      <c r="C13" s="39">
        <v>0</v>
      </c>
      <c r="D13" s="39">
        <v>0</v>
      </c>
      <c r="E13" s="39">
        <v>0</v>
      </c>
      <c r="F13" s="40">
        <v>0</v>
      </c>
      <c r="G13" s="24">
        <v>0</v>
      </c>
      <c r="H13" s="24">
        <v>0</v>
      </c>
      <c r="I13" s="24">
        <v>0</v>
      </c>
      <c r="J13" s="24">
        <v>0</v>
      </c>
      <c r="K13" s="25">
        <v>0</v>
      </c>
    </row>
    <row r="14" spans="1:11" ht="20.100000000000001" customHeight="1">
      <c r="A14" s="37" t="s">
        <v>38</v>
      </c>
      <c r="B14" s="38">
        <v>0</v>
      </c>
      <c r="C14" s="39">
        <v>0</v>
      </c>
      <c r="D14" s="39">
        <v>0</v>
      </c>
      <c r="E14" s="39">
        <v>0</v>
      </c>
      <c r="F14" s="40">
        <v>0</v>
      </c>
      <c r="G14" s="24">
        <v>0</v>
      </c>
      <c r="H14" s="24">
        <v>0</v>
      </c>
      <c r="I14" s="24">
        <v>0</v>
      </c>
      <c r="J14" s="24">
        <v>0</v>
      </c>
      <c r="K14" s="25">
        <v>0</v>
      </c>
    </row>
    <row r="15" spans="1:11" ht="20.100000000000001" customHeight="1">
      <c r="A15" s="65" t="s">
        <v>37</v>
      </c>
      <c r="B15" s="66">
        <v>0</v>
      </c>
      <c r="C15" s="61">
        <v>0</v>
      </c>
      <c r="D15" s="61">
        <v>0</v>
      </c>
      <c r="E15" s="61">
        <v>0</v>
      </c>
      <c r="F15" s="62">
        <v>0</v>
      </c>
      <c r="G15" s="63">
        <v>0</v>
      </c>
      <c r="H15" s="63">
        <v>0</v>
      </c>
      <c r="I15" s="63">
        <v>0</v>
      </c>
      <c r="J15" s="63">
        <v>0</v>
      </c>
      <c r="K15" s="64">
        <v>0</v>
      </c>
    </row>
    <row r="16" spans="1:11" ht="20.100000000000001" customHeight="1">
      <c r="A16" s="41" t="s">
        <v>7</v>
      </c>
      <c r="B16" s="42">
        <f>SUM(B3:B15)</f>
        <v>70</v>
      </c>
      <c r="C16" s="43">
        <f t="shared" ref="C16:K16" si="0">SUM(C3:C15)</f>
        <v>61</v>
      </c>
      <c r="D16" s="43">
        <f t="shared" si="0"/>
        <v>56</v>
      </c>
      <c r="E16" s="43">
        <f t="shared" si="0"/>
        <v>48</v>
      </c>
      <c r="F16" s="44">
        <f t="shared" si="0"/>
        <v>63</v>
      </c>
      <c r="G16" s="10">
        <f t="shared" si="0"/>
        <v>82</v>
      </c>
      <c r="H16" s="10">
        <f t="shared" si="0"/>
        <v>52</v>
      </c>
      <c r="I16" s="10">
        <f t="shared" si="0"/>
        <v>40</v>
      </c>
      <c r="J16" s="10">
        <v>57</v>
      </c>
      <c r="K16" s="11">
        <f t="shared" si="0"/>
        <v>48</v>
      </c>
    </row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</sheetData>
  <phoneticPr fontId="2"/>
  <pageMargins left="0.23622047244094491" right="0.23622047244094491" top="0.74803149606299213" bottom="0.74803149606299213" header="0.31496062992125984" footer="0.31496062992125984"/>
  <pageSetup paperSize="9" scale="81" orientation="portrait" r:id="rId1"/>
  <headerFooter alignWithMargins="0">
    <oddHeader>&amp;C高浜町&amp;R　　　　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57"/>
  <sheetViews>
    <sheetView tabSelected="1" view="pageBreakPreview" zoomScale="70" zoomScaleSheetLayoutView="70" workbookViewId="0"/>
  </sheetViews>
  <sheetFormatPr defaultRowHeight="13.5"/>
  <cols>
    <col min="1" max="1" width="10.625" style="2" customWidth="1"/>
    <col min="2" max="12" width="8.625" style="2" customWidth="1"/>
    <col min="13" max="16384" width="9" style="2"/>
  </cols>
  <sheetData>
    <row r="1" spans="1:11" ht="20.100000000000001" customHeight="1">
      <c r="A1" s="2" t="s">
        <v>28</v>
      </c>
    </row>
    <row r="2" spans="1:11" ht="20.100000000000001" customHeight="1">
      <c r="A2" s="7"/>
      <c r="B2" s="4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24</v>
      </c>
      <c r="H2" s="45" t="s">
        <v>31</v>
      </c>
      <c r="I2" s="45" t="s">
        <v>33</v>
      </c>
      <c r="J2" s="45" t="s">
        <v>36</v>
      </c>
      <c r="K2" s="46" t="s">
        <v>40</v>
      </c>
    </row>
    <row r="3" spans="1:11" ht="20.100000000000001" customHeight="1">
      <c r="A3" s="13" t="s">
        <v>18</v>
      </c>
      <c r="B3" s="47">
        <v>63</v>
      </c>
      <c r="C3" s="48">
        <v>50</v>
      </c>
      <c r="D3" s="48">
        <v>49</v>
      </c>
      <c r="E3" s="48">
        <v>39</v>
      </c>
      <c r="F3" s="48">
        <v>50</v>
      </c>
      <c r="G3" s="48">
        <v>66</v>
      </c>
      <c r="H3" s="49">
        <v>49</v>
      </c>
      <c r="I3" s="49">
        <v>30</v>
      </c>
      <c r="J3" s="49">
        <v>51</v>
      </c>
      <c r="K3" s="50">
        <v>39</v>
      </c>
    </row>
    <row r="4" spans="1:11" ht="20.100000000000001" customHeight="1">
      <c r="A4" s="19" t="s">
        <v>21</v>
      </c>
      <c r="B4" s="51">
        <v>7</v>
      </c>
      <c r="C4" s="52">
        <v>9</v>
      </c>
      <c r="D4" s="52">
        <v>6</v>
      </c>
      <c r="E4" s="52">
        <v>9</v>
      </c>
      <c r="F4" s="52">
        <v>13</v>
      </c>
      <c r="G4" s="52">
        <v>15</v>
      </c>
      <c r="H4" s="24">
        <v>2</v>
      </c>
      <c r="I4" s="24">
        <v>10</v>
      </c>
      <c r="J4" s="24">
        <v>6</v>
      </c>
      <c r="K4" s="25">
        <v>8</v>
      </c>
    </row>
    <row r="5" spans="1:11" ht="20.100000000000001" customHeight="1">
      <c r="A5" s="53" t="s">
        <v>22</v>
      </c>
      <c r="B5" s="54">
        <v>0</v>
      </c>
      <c r="C5" s="55">
        <v>2</v>
      </c>
      <c r="D5" s="55">
        <v>1</v>
      </c>
      <c r="E5" s="55">
        <v>0</v>
      </c>
      <c r="F5" s="55">
        <v>0</v>
      </c>
      <c r="G5" s="55">
        <v>1</v>
      </c>
      <c r="H5" s="55">
        <v>1</v>
      </c>
      <c r="I5" s="55">
        <v>0</v>
      </c>
      <c r="J5" s="55">
        <v>0</v>
      </c>
      <c r="K5" s="56">
        <v>1</v>
      </c>
    </row>
    <row r="6" spans="1:11" ht="20.100000000000001" customHeight="1"/>
    <row r="7" spans="1:11" ht="20.100000000000001" customHeight="1"/>
    <row r="8" spans="1:11" ht="20.100000000000001" customHeight="1"/>
    <row r="9" spans="1:11" ht="20.100000000000001" customHeight="1"/>
    <row r="10" spans="1:11" ht="20.100000000000001" customHeight="1"/>
    <row r="11" spans="1:11" ht="20.100000000000001" customHeight="1"/>
    <row r="12" spans="1:11" ht="20.100000000000001" customHeight="1"/>
    <row r="13" spans="1:11" ht="20.100000000000001" customHeight="1"/>
    <row r="14" spans="1:11" ht="20.100000000000001" customHeight="1"/>
    <row r="15" spans="1:11" ht="20.100000000000001" customHeight="1"/>
    <row r="16" spans="1:11" ht="20.100000000000001" customHeight="1"/>
    <row r="17" spans="1:11" ht="20.100000000000001" customHeight="1"/>
    <row r="18" spans="1:11" ht="20.100000000000001" customHeight="1"/>
    <row r="19" spans="1:11" ht="20.100000000000001" customHeight="1"/>
    <row r="20" spans="1:11" ht="20.100000000000001" customHeight="1"/>
    <row r="21" spans="1:11" ht="20.100000000000001" customHeight="1"/>
    <row r="22" spans="1:11" ht="20.100000000000001" customHeight="1"/>
    <row r="23" spans="1:11" ht="20.100000000000001" customHeight="1"/>
    <row r="24" spans="1:11" ht="20.100000000000001" customHeight="1"/>
    <row r="25" spans="1:11" ht="20.100000000000001" customHeight="1">
      <c r="A25" s="2" t="s">
        <v>29</v>
      </c>
    </row>
    <row r="26" spans="1:11" ht="20.100000000000001" customHeight="1">
      <c r="A26" s="7"/>
      <c r="B26" s="4" t="s">
        <v>1</v>
      </c>
      <c r="C26" s="5" t="s">
        <v>2</v>
      </c>
      <c r="D26" s="5" t="s">
        <v>3</v>
      </c>
      <c r="E26" s="5" t="s">
        <v>4</v>
      </c>
      <c r="F26" s="5" t="s">
        <v>5</v>
      </c>
      <c r="G26" s="5" t="s">
        <v>24</v>
      </c>
      <c r="H26" s="5" t="s">
        <v>31</v>
      </c>
      <c r="I26" s="5" t="s">
        <v>33</v>
      </c>
      <c r="J26" s="5" t="s">
        <v>36</v>
      </c>
      <c r="K26" s="46" t="s">
        <v>41</v>
      </c>
    </row>
    <row r="27" spans="1:11" ht="20.100000000000001" customHeight="1">
      <c r="A27" s="13" t="s">
        <v>18</v>
      </c>
      <c r="B27" s="47">
        <v>67</v>
      </c>
      <c r="C27" s="48">
        <v>54</v>
      </c>
      <c r="D27" s="48">
        <v>51</v>
      </c>
      <c r="E27" s="48">
        <v>41</v>
      </c>
      <c r="F27" s="48">
        <v>55</v>
      </c>
      <c r="G27" s="48">
        <v>66</v>
      </c>
      <c r="H27" s="48">
        <v>49</v>
      </c>
      <c r="I27" s="48">
        <v>34</v>
      </c>
      <c r="J27" s="48">
        <v>46</v>
      </c>
      <c r="K27" s="57">
        <v>42</v>
      </c>
    </row>
    <row r="28" spans="1:11" ht="20.100000000000001" customHeight="1">
      <c r="A28" s="19" t="s">
        <v>23</v>
      </c>
      <c r="B28" s="51">
        <v>3</v>
      </c>
      <c r="C28" s="52">
        <v>7</v>
      </c>
      <c r="D28" s="52">
        <v>5</v>
      </c>
      <c r="E28" s="52">
        <v>7</v>
      </c>
      <c r="F28" s="52">
        <v>8</v>
      </c>
      <c r="G28" s="52">
        <v>15</v>
      </c>
      <c r="H28" s="52">
        <v>3</v>
      </c>
      <c r="I28" s="52">
        <v>6</v>
      </c>
      <c r="J28" s="52">
        <v>10</v>
      </c>
      <c r="K28" s="58">
        <v>6</v>
      </c>
    </row>
    <row r="29" spans="1:11" ht="20.100000000000001" customHeight="1">
      <c r="A29" s="53" t="s">
        <v>22</v>
      </c>
      <c r="B29" s="54">
        <v>0</v>
      </c>
      <c r="C29" s="55">
        <v>0</v>
      </c>
      <c r="D29" s="55">
        <v>0</v>
      </c>
      <c r="E29" s="55">
        <v>0</v>
      </c>
      <c r="F29" s="55">
        <v>0</v>
      </c>
      <c r="G29" s="55">
        <v>1</v>
      </c>
      <c r="H29" s="55">
        <v>0</v>
      </c>
      <c r="I29" s="55">
        <v>0</v>
      </c>
      <c r="J29" s="55">
        <v>1</v>
      </c>
      <c r="K29" s="56">
        <v>0</v>
      </c>
    </row>
    <row r="30" spans="1:11" ht="20.100000000000001" customHeight="1"/>
    <row r="31" spans="1:11" ht="20.100000000000001" customHeight="1"/>
    <row r="32" spans="1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</sheetData>
  <phoneticPr fontId="2"/>
  <pageMargins left="0.23622047244094491" right="0.23622047244094491" top="0.74803149606299213" bottom="0.74803149606299213" header="0.31496062992125984" footer="0.31496062992125984"/>
  <pageSetup paperSize="9" scale="81" orientation="portrait" r:id="rId1"/>
  <headerFooter alignWithMargins="0">
    <oddHeader>&amp;C高浜町&amp;R　　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1婚姻数</vt:lpstr>
      <vt:lpstr>2夫の年齢</vt:lpstr>
      <vt:lpstr>3妻の年齢</vt:lpstr>
      <vt:lpstr>4-1,2夫妻の初婚再婚</vt:lpstr>
      <vt:lpstr>'1婚姻数'!Print_Area</vt:lpstr>
      <vt:lpstr>'2夫の年齢'!Print_Area</vt:lpstr>
      <vt:lpstr>'3妻の年齢'!Print_Area</vt:lpstr>
      <vt:lpstr>'4-1,2夫妻の初婚再婚'!Print_Area</vt:lpstr>
    </vt:vector>
  </TitlesOfParts>
  <Company>EPSON_PC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EPSON</dc:creator>
  <cp:lastModifiedBy> </cp:lastModifiedBy>
  <cp:lastPrinted>2012-03-13T02:17:30Z</cp:lastPrinted>
  <dcterms:created xsi:type="dcterms:W3CDTF">2006-11-02T07:46:43Z</dcterms:created>
  <dcterms:modified xsi:type="dcterms:W3CDTF">2012-03-13T02:17:54Z</dcterms:modified>
</cp:coreProperties>
</file>