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9585" yWindow="-15" windowWidth="9570" windowHeight="10650" tabRatio="595"/>
  </bookViews>
  <sheets>
    <sheet name="②表15婚姻数" sheetId="1" r:id="rId1"/>
    <sheet name="夫の年齢" sheetId="2" r:id="rId2"/>
    <sheet name="妻の年齢" sheetId="12" r:id="rId3"/>
    <sheet name="夫の職業" sheetId="4" r:id="rId4"/>
    <sheet name="妻の職業" sheetId="5" r:id="rId5"/>
    <sheet name="妻の初婚再婚" sheetId="7" r:id="rId6"/>
    <sheet name="夫の初婚時の年齢" sheetId="9" r:id="rId7"/>
    <sheet name="妻の初婚年齢" sheetId="8" r:id="rId8"/>
  </sheets>
  <definedNames>
    <definedName name="_xlnm.Print_Area" localSheetId="0">②表15婚姻数!$A$1:$L$50</definedName>
    <definedName name="_xlnm.Print_Area" localSheetId="5">妻の初婚再婚!$A$1:$M$50</definedName>
    <definedName name="_xlnm.Print_Area" localSheetId="7">妻の初婚年齢!$A$1:$M$50</definedName>
    <definedName name="_xlnm.Print_Area" localSheetId="4">妻の職業!$A$1:$M$50</definedName>
    <definedName name="_xlnm.Print_Area" localSheetId="2">妻の年齢!$A$1:$M$50</definedName>
    <definedName name="_xlnm.Print_Area" localSheetId="6">夫の初婚時の年齢!$A$1:$L$50</definedName>
    <definedName name="_xlnm.Print_Area" localSheetId="3">夫の職業!$A$1:$M$50</definedName>
    <definedName name="_xlnm.Print_Area" localSheetId="1">夫の年齢!$A$1:$M$50</definedName>
  </definedNames>
  <calcPr calcId="125725"/>
</workbook>
</file>

<file path=xl/calcChain.xml><?xml version="1.0" encoding="utf-8"?>
<calcChain xmlns="http://schemas.openxmlformats.org/spreadsheetml/2006/main">
  <c r="K10" i="5"/>
  <c r="I10"/>
  <c r="H10"/>
  <c r="G10"/>
  <c r="F10"/>
  <c r="E10"/>
  <c r="D10"/>
  <c r="C10"/>
  <c r="B10"/>
  <c r="K10" i="4"/>
  <c r="I10"/>
  <c r="H10"/>
  <c r="G10"/>
  <c r="F10"/>
  <c r="E10"/>
  <c r="D10"/>
  <c r="C10"/>
  <c r="B10"/>
  <c r="I20" i="12"/>
  <c r="K20"/>
  <c r="H20"/>
  <c r="G20"/>
  <c r="F20"/>
  <c r="E20"/>
  <c r="D20"/>
  <c r="C20"/>
  <c r="B20"/>
  <c r="K20" i="2"/>
  <c r="I20"/>
  <c r="H20"/>
  <c r="G20"/>
  <c r="F20"/>
  <c r="E20"/>
  <c r="D20"/>
  <c r="C20"/>
  <c r="B20"/>
  <c r="H6" i="1"/>
</calcChain>
</file>

<file path=xl/sharedStrings.xml><?xml version="1.0" encoding="utf-8"?>
<sst xmlns="http://schemas.openxmlformats.org/spreadsheetml/2006/main" count="193" uniqueCount="60">
  <si>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</si>
  <si>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</si>
  <si>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</si>
  <si>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</si>
  <si>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</si>
  <si>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婚姻数</t>
    <rPh sb="0" eb="2">
      <t>コンイン</t>
    </rPh>
    <rPh sb="2" eb="3">
      <t>スウ</t>
    </rPh>
    <phoneticPr fontId="2"/>
  </si>
  <si>
    <t>総計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</si>
  <si>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</si>
  <si>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</si>
  <si>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</si>
  <si>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</si>
  <si>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</si>
  <si>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</si>
  <si>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</si>
  <si>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</si>
  <si>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</si>
  <si>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</si>
  <si>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</si>
  <si>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</si>
  <si>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</si>
  <si>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</si>
  <si>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</si>
  <si>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農家</t>
    <rPh sb="0" eb="2">
      <t>ノウカ</t>
    </rPh>
    <phoneticPr fontId="2"/>
  </si>
  <si>
    <t>自営業</t>
    <rPh sb="0" eb="3">
      <t>ジエイギョウ</t>
    </rPh>
    <phoneticPr fontId="2"/>
  </si>
  <si>
    <t>勤労者Ⅰ</t>
    <rPh sb="0" eb="3">
      <t>キンロウシャ</t>
    </rPh>
    <phoneticPr fontId="2"/>
  </si>
  <si>
    <t>勤労者Ⅱ</t>
    <rPh sb="0" eb="3">
      <t>キンロウシャ</t>
    </rPh>
    <phoneticPr fontId="2"/>
  </si>
  <si>
    <t>その他</t>
    <rPh sb="2" eb="3">
      <t>タ</t>
    </rPh>
    <phoneticPr fontId="2"/>
  </si>
  <si>
    <t>無職</t>
    <rPh sb="0" eb="2">
      <t>ムショク</t>
    </rPh>
    <phoneticPr fontId="2"/>
  </si>
  <si>
    <t>不詳</t>
    <rPh sb="0" eb="2">
      <t>フショウ</t>
    </rPh>
    <phoneticPr fontId="2"/>
  </si>
  <si>
    <t>初婚</t>
    <rPh sb="0" eb="2">
      <t>ショコン</t>
    </rPh>
    <phoneticPr fontId="2"/>
  </si>
  <si>
    <t>不明</t>
    <rPh sb="0" eb="2">
      <t>フメイ</t>
    </rPh>
    <phoneticPr fontId="2"/>
  </si>
  <si>
    <t>70-</t>
    <phoneticPr fontId="2"/>
  </si>
  <si>
    <t>②　婚姻の動向</t>
    <rPh sb="2" eb="4">
      <t>コンイン</t>
    </rPh>
    <rPh sb="5" eb="7">
      <t>ドウコウ</t>
    </rPh>
    <phoneticPr fontId="2"/>
  </si>
  <si>
    <t>50-54</t>
    <phoneticPr fontId="2"/>
  </si>
  <si>
    <t>再婚(離別)</t>
    <rPh sb="0" eb="2">
      <t>サイコン</t>
    </rPh>
    <rPh sb="3" eb="4">
      <t>ハナレ</t>
    </rPh>
    <rPh sb="4" eb="5">
      <t>ベツ</t>
    </rPh>
    <phoneticPr fontId="2"/>
  </si>
  <si>
    <t>再婚(死別)</t>
    <rPh sb="0" eb="2">
      <t>サイコン</t>
    </rPh>
    <rPh sb="3" eb="4">
      <t>シ</t>
    </rPh>
    <phoneticPr fontId="2"/>
  </si>
  <si>
    <t>再婚(離別)</t>
    <rPh sb="0" eb="2">
      <t>サイコン</t>
    </rPh>
    <rPh sb="3" eb="5">
      <t>リベツ</t>
    </rPh>
    <phoneticPr fontId="2"/>
  </si>
  <si>
    <t>18年</t>
    <rPh sb="2" eb="3">
      <t>ネン</t>
    </rPh>
    <phoneticPr fontId="2"/>
  </si>
  <si>
    <t>1８年</t>
    <rPh sb="2" eb="3">
      <t>ネン</t>
    </rPh>
    <phoneticPr fontId="2"/>
  </si>
  <si>
    <t xml:space="preserve">  -19歳</t>
    <rPh sb="5" eb="6">
      <t>サイ</t>
    </rPh>
    <phoneticPr fontId="2"/>
  </si>
  <si>
    <t>婚姻率</t>
    <rPh sb="0" eb="2">
      <t>コンイン</t>
    </rPh>
    <rPh sb="2" eb="3">
      <t>リツ</t>
    </rPh>
    <phoneticPr fontId="2"/>
  </si>
  <si>
    <t>表１　年次別婚姻数</t>
    <rPh sb="0" eb="1">
      <t>ヒョウ</t>
    </rPh>
    <rPh sb="3" eb="5">
      <t>ネンジ</t>
    </rPh>
    <rPh sb="5" eb="6">
      <t>ベツ</t>
    </rPh>
    <rPh sb="6" eb="8">
      <t>コンイン</t>
    </rPh>
    <rPh sb="8" eb="9">
      <t>スウ</t>
    </rPh>
    <phoneticPr fontId="2"/>
  </si>
  <si>
    <t>表２　届出時の夫の年齢</t>
    <rPh sb="0" eb="1">
      <t>ヒョウ</t>
    </rPh>
    <rPh sb="3" eb="4">
      <t>トドケ</t>
    </rPh>
    <rPh sb="4" eb="5">
      <t>デ</t>
    </rPh>
    <rPh sb="5" eb="6">
      <t>ジ</t>
    </rPh>
    <rPh sb="7" eb="8">
      <t>オット</t>
    </rPh>
    <rPh sb="9" eb="11">
      <t>ネンレイ</t>
    </rPh>
    <phoneticPr fontId="2"/>
  </si>
  <si>
    <t>表３　届出時の妻の年齢</t>
    <rPh sb="0" eb="1">
      <t>ヒョウ</t>
    </rPh>
    <rPh sb="3" eb="4">
      <t>トドケ</t>
    </rPh>
    <rPh sb="4" eb="5">
      <t>デ</t>
    </rPh>
    <rPh sb="5" eb="6">
      <t>ジ</t>
    </rPh>
    <rPh sb="7" eb="8">
      <t>ツマ</t>
    </rPh>
    <rPh sb="9" eb="11">
      <t>ネンレイ</t>
    </rPh>
    <phoneticPr fontId="2"/>
  </si>
  <si>
    <t>表６－２　妻の初婚時の年齢</t>
    <rPh sb="0" eb="1">
      <t>ヒョウ</t>
    </rPh>
    <phoneticPr fontId="2"/>
  </si>
  <si>
    <t>19年</t>
    <rPh sb="2" eb="3">
      <t>ネン</t>
    </rPh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</si>
  <si>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</si>
  <si>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>表4-1　夫の職業</t>
    <rPh sb="0" eb="1">
      <t>ヒョウ</t>
    </rPh>
    <rPh sb="5" eb="6">
      <t>オット</t>
    </rPh>
    <rPh sb="7" eb="9">
      <t>ショクギョウ</t>
    </rPh>
    <phoneticPr fontId="2"/>
  </si>
  <si>
    <t>表4-2　妻の職業</t>
    <rPh sb="0" eb="1">
      <t>ヒョウ</t>
    </rPh>
    <rPh sb="5" eb="6">
      <t>ツマ</t>
    </rPh>
    <rPh sb="7" eb="9">
      <t>ショクギョウ</t>
    </rPh>
    <phoneticPr fontId="2"/>
  </si>
  <si>
    <t>表5-1　夫の再婚となった背景</t>
    <rPh sb="0" eb="1">
      <t>ヒョウ</t>
    </rPh>
    <rPh sb="5" eb="6">
      <t>オット</t>
    </rPh>
    <rPh sb="7" eb="9">
      <t>サイコン</t>
    </rPh>
    <rPh sb="13" eb="15">
      <t>ハイケイ</t>
    </rPh>
    <phoneticPr fontId="2"/>
  </si>
  <si>
    <t>表5-2　妻の再婚となった背景</t>
    <rPh sb="0" eb="1">
      <t>ヒョウ</t>
    </rPh>
    <rPh sb="5" eb="6">
      <t>ツマ</t>
    </rPh>
    <rPh sb="7" eb="9">
      <t>サイコン</t>
    </rPh>
    <rPh sb="13" eb="15">
      <t>ハイケイ</t>
    </rPh>
    <phoneticPr fontId="2"/>
  </si>
  <si>
    <t xml:space="preserve"> </t>
    <phoneticPr fontId="2"/>
  </si>
  <si>
    <t>20年</t>
    <rPh sb="2" eb="3">
      <t>ネン</t>
    </rPh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</si>
  <si>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</si>
  <si>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>表６－１　夫の初婚時の年齢</t>
    <rPh sb="0" eb="1">
      <t>ヒョウ</t>
    </rPh>
    <rPh sb="5" eb="6">
      <t>オット</t>
    </rPh>
    <phoneticPr fontId="2"/>
  </si>
  <si>
    <t>21年</t>
    <rPh sb="2" eb="3">
      <t>ネン</t>
    </rPh>
    <phoneticPr fontId="2"/>
  </si>
  <si>
    <t>不明</t>
    <rPh sb="0" eb="2">
      <t>フメイ</t>
    </rPh>
    <phoneticPr fontId="2"/>
  </si>
  <si>
    <r>
      <t>21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</si>
  <si>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>22年</t>
    <rPh sb="2" eb="3">
      <t>ネン</t>
    </rPh>
    <phoneticPr fontId="2"/>
  </si>
  <si>
    <t xml:space="preserve"> </t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</si>
</sst>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0.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0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38" fontId="0" fillId="2" borderId="12" xfId="1" applyFont="1" applyFill="1" applyBorder="1">
      <alignment vertical="center"/>
    </xf>
    <xf numFmtId="38" fontId="0" fillId="2" borderId="13" xfId="1" applyFont="1" applyFill="1" applyBorder="1">
      <alignment vertical="center"/>
    </xf>
    <xf numFmtId="38" fontId="1" fillId="2" borderId="13" xfId="1" applyFont="1" applyFill="1" applyBorder="1">
      <alignment vertical="center"/>
    </xf>
    <xf numFmtId="38" fontId="0" fillId="2" borderId="14" xfId="1" applyFont="1" applyFill="1" applyBorder="1">
      <alignment vertical="center"/>
    </xf>
    <xf numFmtId="0" fontId="0" fillId="2" borderId="5" xfId="0" applyFill="1" applyBorder="1">
      <alignment vertical="center"/>
    </xf>
    <xf numFmtId="38" fontId="0" fillId="2" borderId="21" xfId="1" applyFont="1" applyFill="1" applyBorder="1">
      <alignment vertical="center"/>
    </xf>
    <xf numFmtId="38" fontId="0" fillId="2" borderId="18" xfId="1" applyFont="1" applyFill="1" applyBorder="1">
      <alignment vertical="center"/>
    </xf>
    <xf numFmtId="38" fontId="1" fillId="2" borderId="18" xfId="1" applyFont="1" applyFill="1" applyBorder="1">
      <alignment vertical="center"/>
    </xf>
    <xf numFmtId="38" fontId="0" fillId="2" borderId="22" xfId="1" applyFont="1" applyFill="1" applyBorder="1">
      <alignment vertical="center"/>
    </xf>
    <xf numFmtId="0" fontId="0" fillId="2" borderId="6" xfId="0" applyFill="1" applyBorder="1">
      <alignment vertical="center"/>
    </xf>
    <xf numFmtId="38" fontId="0" fillId="2" borderId="15" xfId="1" applyFont="1" applyFill="1" applyBorder="1">
      <alignment vertical="center"/>
    </xf>
    <xf numFmtId="38" fontId="0" fillId="2" borderId="16" xfId="1" applyFont="1" applyFill="1" applyBorder="1">
      <alignment vertical="center"/>
    </xf>
    <xf numFmtId="38" fontId="1" fillId="2" borderId="16" xfId="1" applyFont="1" applyFill="1" applyBorder="1">
      <alignment vertical="center"/>
    </xf>
    <xf numFmtId="38" fontId="0" fillId="2" borderId="41" xfId="1" applyFont="1" applyFill="1" applyBorder="1">
      <alignment vertical="center"/>
    </xf>
    <xf numFmtId="38" fontId="0" fillId="2" borderId="0" xfId="0" applyNumberFormat="1" applyFill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2" borderId="2" xfId="0" applyFill="1" applyBorder="1" applyAlignment="1">
      <alignment horizontal="center" vertical="center"/>
    </xf>
    <xf numFmtId="176" fontId="0" fillId="2" borderId="12" xfId="0" applyNumberFormat="1" applyFill="1" applyBorder="1">
      <alignment vertical="center"/>
    </xf>
    <xf numFmtId="176" fontId="0" fillId="2" borderId="13" xfId="0" applyNumberFormat="1" applyFill="1" applyBorder="1">
      <alignment vertical="center"/>
    </xf>
    <xf numFmtId="176" fontId="0" fillId="2" borderId="14" xfId="0" applyNumberFormat="1" applyFill="1" applyBorder="1">
      <alignment vertical="center"/>
    </xf>
    <xf numFmtId="0" fontId="5" fillId="2" borderId="0" xfId="0" applyNumberFormat="1" applyFont="1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177" fontId="0" fillId="2" borderId="16" xfId="0" applyNumberFormat="1" applyFill="1" applyBorder="1">
      <alignment vertical="center"/>
    </xf>
    <xf numFmtId="177" fontId="0" fillId="2" borderId="41" xfId="0" applyNumberFormat="1" applyFill="1" applyBorder="1">
      <alignment vertical="center"/>
    </xf>
    <xf numFmtId="38" fontId="1" fillId="2" borderId="17" xfId="1" applyFont="1" applyFill="1" applyBorder="1">
      <alignment vertical="center"/>
    </xf>
    <xf numFmtId="38" fontId="0" fillId="2" borderId="17" xfId="1" applyFont="1" applyFill="1" applyBorder="1">
      <alignment vertical="center"/>
    </xf>
    <xf numFmtId="38" fontId="0" fillId="2" borderId="20" xfId="1" applyFont="1" applyFill="1" applyBorder="1">
      <alignment vertical="center"/>
    </xf>
    <xf numFmtId="38" fontId="1" fillId="2" borderId="19" xfId="1" applyFont="1" applyFill="1" applyBorder="1">
      <alignment vertical="center"/>
    </xf>
    <xf numFmtId="38" fontId="0" fillId="2" borderId="19" xfId="1" applyFont="1" applyFill="1" applyBorder="1">
      <alignment vertical="center"/>
    </xf>
    <xf numFmtId="38" fontId="0" fillId="2" borderId="23" xfId="1" applyFont="1" applyFill="1" applyBorder="1">
      <alignment vertical="center"/>
    </xf>
    <xf numFmtId="38" fontId="0" fillId="2" borderId="10" xfId="1" applyFont="1" applyFill="1" applyBorder="1">
      <alignment vertical="center"/>
    </xf>
    <xf numFmtId="38" fontId="0" fillId="2" borderId="11" xfId="1" applyFont="1" applyFill="1" applyBorder="1">
      <alignment vertical="center"/>
    </xf>
    <xf numFmtId="38" fontId="1" fillId="2" borderId="11" xfId="1" applyFont="1" applyFill="1" applyBorder="1">
      <alignment vertical="center"/>
    </xf>
    <xf numFmtId="38" fontId="0" fillId="2" borderId="2" xfId="1" applyFont="1" applyFill="1" applyBorder="1">
      <alignment vertical="center"/>
    </xf>
    <xf numFmtId="0" fontId="0" fillId="2" borderId="50" xfId="0" applyFill="1" applyBorder="1">
      <alignment vertical="center"/>
    </xf>
    <xf numFmtId="38" fontId="0" fillId="2" borderId="45" xfId="1" applyFont="1" applyFill="1" applyBorder="1">
      <alignment vertical="center"/>
    </xf>
    <xf numFmtId="0" fontId="0" fillId="2" borderId="33" xfId="0" applyFill="1" applyBorder="1">
      <alignment vertical="center"/>
    </xf>
    <xf numFmtId="0" fontId="0" fillId="2" borderId="49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0" fillId="2" borderId="29" xfId="0" applyFill="1" applyBorder="1">
      <alignment vertical="center"/>
    </xf>
    <xf numFmtId="38" fontId="0" fillId="2" borderId="30" xfId="1" applyFont="1" applyFill="1" applyBorder="1">
      <alignment vertical="center"/>
    </xf>
    <xf numFmtId="38" fontId="0" fillId="2" borderId="31" xfId="1" applyFont="1" applyFill="1" applyBorder="1">
      <alignment vertical="center"/>
    </xf>
    <xf numFmtId="38" fontId="1" fillId="2" borderId="31" xfId="1" applyFont="1" applyFill="1" applyBorder="1">
      <alignment vertical="center"/>
    </xf>
    <xf numFmtId="38" fontId="0" fillId="2" borderId="32" xfId="1" applyFont="1" applyFill="1" applyBorder="1">
      <alignment vertical="center"/>
    </xf>
    <xf numFmtId="0" fontId="0" fillId="2" borderId="8" xfId="0" applyFill="1" applyBorder="1">
      <alignment vertical="center"/>
    </xf>
    <xf numFmtId="38" fontId="0" fillId="2" borderId="24" xfId="1" applyFont="1" applyFill="1" applyBorder="1">
      <alignment vertical="center"/>
    </xf>
    <xf numFmtId="38" fontId="0" fillId="2" borderId="25" xfId="1" applyFont="1" applyFill="1" applyBorder="1">
      <alignment vertical="center"/>
    </xf>
    <xf numFmtId="38" fontId="1" fillId="2" borderId="25" xfId="1" applyFont="1" applyFill="1" applyBorder="1">
      <alignment vertical="center"/>
    </xf>
    <xf numFmtId="38" fontId="0" fillId="2" borderId="26" xfId="1" applyFont="1" applyFill="1" applyBorder="1">
      <alignment vertical="center"/>
    </xf>
    <xf numFmtId="176" fontId="0" fillId="2" borderId="25" xfId="0" applyNumberFormat="1" applyFill="1" applyBorder="1">
      <alignment vertical="center"/>
    </xf>
    <xf numFmtId="176" fontId="0" fillId="2" borderId="46" xfId="0" applyNumberFormat="1" applyFill="1" applyBorder="1">
      <alignment vertical="center"/>
    </xf>
    <xf numFmtId="0" fontId="0" fillId="2" borderId="34" xfId="0" applyFill="1" applyBorder="1">
      <alignment vertical="center"/>
    </xf>
    <xf numFmtId="38" fontId="0" fillId="2" borderId="35" xfId="1" applyFont="1" applyFill="1" applyBorder="1">
      <alignment vertical="center"/>
    </xf>
    <xf numFmtId="38" fontId="0" fillId="2" borderId="36" xfId="1" applyFont="1" applyFill="1" applyBorder="1">
      <alignment vertical="center"/>
    </xf>
    <xf numFmtId="38" fontId="1" fillId="2" borderId="36" xfId="1" applyFont="1" applyFill="1" applyBorder="1">
      <alignment vertical="center"/>
    </xf>
    <xf numFmtId="38" fontId="0" fillId="2" borderId="37" xfId="1" applyFont="1" applyFill="1" applyBorder="1">
      <alignment vertical="center"/>
    </xf>
    <xf numFmtId="0" fontId="0" fillId="2" borderId="10" xfId="0" applyFill="1" applyBorder="1">
      <alignment vertical="center"/>
    </xf>
    <xf numFmtId="38" fontId="0" fillId="2" borderId="38" xfId="1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38" fontId="0" fillId="2" borderId="39" xfId="1" applyFont="1" applyFill="1" applyBorder="1">
      <alignment vertical="center"/>
    </xf>
    <xf numFmtId="38" fontId="0" fillId="2" borderId="40" xfId="1" applyFont="1" applyFill="1" applyBorder="1">
      <alignment vertical="center"/>
    </xf>
    <xf numFmtId="38" fontId="1" fillId="2" borderId="40" xfId="1" applyFont="1" applyFill="1" applyBorder="1">
      <alignment vertical="center"/>
    </xf>
    <xf numFmtId="0" fontId="0" fillId="2" borderId="9" xfId="0" applyFill="1" applyBorder="1">
      <alignment vertical="center"/>
    </xf>
    <xf numFmtId="38" fontId="0" fillId="2" borderId="27" xfId="1" applyFont="1" applyFill="1" applyBorder="1">
      <alignment vertical="center"/>
    </xf>
    <xf numFmtId="38" fontId="0" fillId="2" borderId="28" xfId="1" applyFont="1" applyFill="1" applyBorder="1">
      <alignment vertical="center"/>
    </xf>
    <xf numFmtId="38" fontId="1" fillId="2" borderId="28" xfId="1" applyFont="1" applyFill="1" applyBorder="1">
      <alignment vertical="center"/>
    </xf>
    <xf numFmtId="38" fontId="0" fillId="2" borderId="42" xfId="1" applyFont="1" applyFill="1" applyBorder="1">
      <alignment vertical="center"/>
    </xf>
    <xf numFmtId="38" fontId="0" fillId="2" borderId="43" xfId="1" applyFont="1" applyFill="1" applyBorder="1">
      <alignment vertical="center"/>
    </xf>
    <xf numFmtId="38" fontId="1" fillId="2" borderId="43" xfId="1" applyFont="1" applyFill="1" applyBorder="1">
      <alignment vertical="center"/>
    </xf>
    <xf numFmtId="0" fontId="0" fillId="2" borderId="48" xfId="0" applyFill="1" applyBorder="1" applyAlignment="1">
      <alignment horizontal="center" vertical="center"/>
    </xf>
    <xf numFmtId="38" fontId="0" fillId="2" borderId="17" xfId="1" quotePrefix="1" applyFont="1" applyFill="1" applyBorder="1">
      <alignment vertical="center"/>
    </xf>
    <xf numFmtId="0" fontId="0" fillId="2" borderId="13" xfId="0" quotePrefix="1" applyNumberFormat="1" applyFill="1" applyBorder="1">
      <alignment vertical="center"/>
    </xf>
    <xf numFmtId="0" fontId="0" fillId="2" borderId="14" xfId="0" quotePrefix="1" applyNumberFormat="1" applyFill="1" applyBorder="1">
      <alignment vertical="center"/>
    </xf>
    <xf numFmtId="38" fontId="0" fillId="2" borderId="18" xfId="1" quotePrefix="1" applyFont="1" applyFill="1" applyBorder="1">
      <alignment vertical="center"/>
    </xf>
    <xf numFmtId="0" fontId="0" fillId="2" borderId="18" xfId="0" quotePrefix="1" applyNumberFormat="1" applyFill="1" applyBorder="1">
      <alignment vertical="center"/>
    </xf>
    <xf numFmtId="0" fontId="0" fillId="2" borderId="22" xfId="0" quotePrefix="1" applyNumberFormat="1" applyFill="1" applyBorder="1">
      <alignment vertical="center"/>
    </xf>
    <xf numFmtId="38" fontId="0" fillId="2" borderId="19" xfId="1" quotePrefix="1" applyFont="1" applyFill="1" applyBorder="1">
      <alignment vertical="center"/>
    </xf>
    <xf numFmtId="0" fontId="0" fillId="2" borderId="16" xfId="0" quotePrefix="1" applyNumberFormat="1" applyFill="1" applyBorder="1">
      <alignment vertical="center"/>
    </xf>
    <xf numFmtId="0" fontId="0" fillId="2" borderId="41" xfId="0" quotePrefix="1" applyNumberFormat="1" applyFill="1" applyBorder="1">
      <alignment vertical="center"/>
    </xf>
    <xf numFmtId="38" fontId="0" fillId="2" borderId="44" xfId="1" applyFont="1" applyFill="1" applyBorder="1">
      <alignment vertical="center"/>
    </xf>
    <xf numFmtId="0" fontId="0" fillId="2" borderId="17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51" xfId="0" applyFill="1" applyBorder="1">
      <alignment vertical="center"/>
    </xf>
    <xf numFmtId="0" fontId="0" fillId="2" borderId="52" xfId="0" applyFill="1" applyBorder="1">
      <alignment vertical="center"/>
    </xf>
    <xf numFmtId="38" fontId="0" fillId="2" borderId="53" xfId="1" applyFont="1" applyFill="1" applyBorder="1">
      <alignment vertical="center"/>
    </xf>
    <xf numFmtId="38" fontId="0" fillId="2" borderId="54" xfId="1" applyFont="1" applyFill="1" applyBorder="1">
      <alignment vertical="center"/>
    </xf>
    <xf numFmtId="0" fontId="0" fillId="2" borderId="54" xfId="0" applyFill="1" applyBorder="1">
      <alignment vertical="center"/>
    </xf>
    <xf numFmtId="0" fontId="0" fillId="2" borderId="55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6512059369202226"/>
          <c:y val="0.11790393013100436"/>
          <c:w val="0.73840445269016808"/>
          <c:h val="0.72270742358078732"/>
        </c:manualLayout>
      </c:layout>
      <c:barChart>
        <c:barDir val="col"/>
        <c:grouping val="clustered"/>
        <c:ser>
          <c:idx val="1"/>
          <c:order val="0"/>
          <c:tx>
            <c:strRef>
              <c:f>②表15婚姻数!$A$5</c:f>
              <c:strCache>
                <c:ptCount val="1"/>
                <c:pt idx="0">
                  <c:v>婚姻数</c:v>
                </c:pt>
              </c:strCache>
            </c:strRef>
          </c:tx>
          <c:cat>
            <c:strRef>
              <c:f>②表15婚姻数!$B$4:$K$4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②表15婚姻数!$B$5:$K$5</c:f>
              <c:numCache>
                <c:formatCode>#,##0_ </c:formatCode>
                <c:ptCount val="10"/>
                <c:pt idx="0">
                  <c:v>4721</c:v>
                </c:pt>
                <c:pt idx="1">
                  <c:v>4402</c:v>
                </c:pt>
                <c:pt idx="2">
                  <c:v>4385</c:v>
                </c:pt>
                <c:pt idx="3">
                  <c:v>4128</c:v>
                </c:pt>
                <c:pt idx="4">
                  <c:v>4365</c:v>
                </c:pt>
                <c:pt idx="5">
                  <c:v>4224</c:v>
                </c:pt>
                <c:pt idx="6">
                  <c:v>4124</c:v>
                </c:pt>
                <c:pt idx="7">
                  <c:v>4124</c:v>
                </c:pt>
                <c:pt idx="8">
                  <c:v>4017</c:v>
                </c:pt>
                <c:pt idx="9">
                  <c:v>3705</c:v>
                </c:pt>
              </c:numCache>
            </c:numRef>
          </c:val>
        </c:ser>
        <c:axId val="71841280"/>
        <c:axId val="71842816"/>
      </c:barChart>
      <c:lineChart>
        <c:grouping val="standard"/>
        <c:ser>
          <c:idx val="0"/>
          <c:order val="1"/>
          <c:tx>
            <c:strRef>
              <c:f>②表15婚姻数!$A$6</c:f>
              <c:strCache>
                <c:ptCount val="1"/>
                <c:pt idx="0">
                  <c:v>婚姻率</c:v>
                </c:pt>
              </c:strCache>
            </c:strRef>
          </c:tx>
          <c:cat>
            <c:strRef>
              <c:f>②表15婚姻数!$B$4:$K$4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②表15婚姻数!$B$6:$K$6</c:f>
              <c:numCache>
                <c:formatCode>General</c:formatCode>
                <c:ptCount val="10"/>
                <c:pt idx="0">
                  <c:v>5.8</c:v>
                </c:pt>
                <c:pt idx="1">
                  <c:v>5.4</c:v>
                </c:pt>
                <c:pt idx="2">
                  <c:v>5.4</c:v>
                </c:pt>
                <c:pt idx="3">
                  <c:v>5.0999999999999996</c:v>
                </c:pt>
                <c:pt idx="4">
                  <c:v>5.4</c:v>
                </c:pt>
                <c:pt idx="5">
                  <c:v>5.2</c:v>
                </c:pt>
                <c:pt idx="6" formatCode="0.0_ ">
                  <c:v>5.0758234982073382</c:v>
                </c:pt>
                <c:pt idx="7" formatCode="0.0_ ">
                  <c:v>5.0758234982073382</c:v>
                </c:pt>
                <c:pt idx="8" formatCode="0.0_ ">
                  <c:v>4.9679132414613605</c:v>
                </c:pt>
                <c:pt idx="9" formatCode="0.0_ ">
                  <c:v>4.7</c:v>
                </c:pt>
              </c:numCache>
            </c:numRef>
          </c:val>
        </c:ser>
        <c:marker val="1"/>
        <c:axId val="71853568"/>
        <c:axId val="71855488"/>
      </c:lineChart>
      <c:catAx>
        <c:axId val="71841280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1842816"/>
        <c:crosses val="autoZero"/>
        <c:lblAlgn val="ctr"/>
        <c:lblOffset val="100"/>
        <c:tickLblSkip val="1"/>
        <c:tickMarkSkip val="1"/>
      </c:catAx>
      <c:valAx>
        <c:axId val="71842816"/>
        <c:scaling>
          <c:orientation val="minMax"/>
          <c:max val="5000"/>
          <c:min val="0"/>
        </c:scaling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/>
                  <a:t>婚姻数</a:t>
                </a:r>
              </a:p>
            </c:rich>
          </c:tx>
          <c:layout>
            <c:manualLayout>
              <c:xMode val="edge"/>
              <c:yMode val="edge"/>
              <c:x val="1.8552875695732881E-2"/>
              <c:y val="4.0485829959514184E-2"/>
            </c:manualLayout>
          </c:layout>
        </c:title>
        <c:numFmt formatCode="#,##0_ 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1841280"/>
        <c:crosses val="autoZero"/>
        <c:crossBetween val="between"/>
        <c:majorUnit val="1000"/>
      </c:valAx>
      <c:catAx>
        <c:axId val="71853568"/>
        <c:scaling>
          <c:orientation val="minMax"/>
        </c:scaling>
        <c:delete val="1"/>
        <c:axPos val="b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/>
                  <a:t>婚姻率</a:t>
                </a:r>
              </a:p>
            </c:rich>
          </c:tx>
          <c:layout>
            <c:manualLayout>
              <c:xMode val="edge"/>
              <c:yMode val="edge"/>
              <c:x val="0.95361781076066787"/>
              <c:y val="4.7233468286099868E-3"/>
            </c:manualLayout>
          </c:layout>
        </c:title>
        <c:tickLblPos val="none"/>
        <c:crossAx val="71855488"/>
        <c:crosses val="autoZero"/>
        <c:lblAlgn val="ctr"/>
        <c:lblOffset val="100"/>
      </c:catAx>
      <c:valAx>
        <c:axId val="71855488"/>
        <c:scaling>
          <c:orientation val="minMax"/>
          <c:max val="6"/>
          <c:min val="0"/>
        </c:scaling>
        <c:axPos val="r"/>
        <c:numFmt formatCode="0.0_ " sourceLinked="0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185356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37847866419295101"/>
          <c:y val="0.93522267206477816"/>
          <c:w val="0.31354359925788561"/>
          <c:h val="4.8582995951417102E-2"/>
        </c:manualLayout>
      </c:layout>
    </c:legend>
    <c:plotVisOnly val="1"/>
    <c:dispBlanksAs val="gap"/>
  </c:chart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0572702386056798"/>
          <c:y val="0.12753623188405799"/>
          <c:w val="0.84287932911063868"/>
          <c:h val="0.62898619194339833"/>
        </c:manualLayout>
      </c:layout>
      <c:barChart>
        <c:barDir val="col"/>
        <c:grouping val="stacked"/>
        <c:ser>
          <c:idx val="0"/>
          <c:order val="0"/>
          <c:tx>
            <c:strRef>
              <c:f>夫の初婚時の年齢!$A$3</c:f>
              <c:strCache>
                <c:ptCount val="1"/>
                <c:pt idx="0">
                  <c:v>  -19歳</c:v>
                </c:pt>
              </c:strCache>
            </c:strRef>
          </c:tx>
          <c:cat>
            <c:strRef>
              <c:f>夫の初婚時の年齢!$B$2:$K$2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夫の初婚時の年齢!$B$3:$K$3</c:f>
              <c:numCache>
                <c:formatCode>#,##0;[Red]\-#,##0</c:formatCode>
                <c:ptCount val="10"/>
                <c:pt idx="0">
                  <c:v>63</c:v>
                </c:pt>
                <c:pt idx="1">
                  <c:v>51</c:v>
                </c:pt>
                <c:pt idx="2">
                  <c:v>42</c:v>
                </c:pt>
                <c:pt idx="3">
                  <c:v>37</c:v>
                </c:pt>
                <c:pt idx="4">
                  <c:v>47</c:v>
                </c:pt>
                <c:pt idx="5">
                  <c:v>28</c:v>
                </c:pt>
                <c:pt idx="6">
                  <c:v>30</c:v>
                </c:pt>
                <c:pt idx="7">
                  <c:v>39</c:v>
                </c:pt>
                <c:pt idx="8">
                  <c:v>31</c:v>
                </c:pt>
                <c:pt idx="9">
                  <c:v>28</c:v>
                </c:pt>
              </c:numCache>
            </c:numRef>
          </c:val>
        </c:ser>
        <c:ser>
          <c:idx val="1"/>
          <c:order val="1"/>
          <c:tx>
            <c:strRef>
              <c:f>夫の初婚時の年齢!$A$4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夫の初婚時の年齢!$B$2:$K$2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夫の初婚時の年齢!$B$4:$K$4</c:f>
              <c:numCache>
                <c:formatCode>#,##0;[Red]\-#,##0</c:formatCode>
                <c:ptCount val="10"/>
                <c:pt idx="0">
                  <c:v>780</c:v>
                </c:pt>
                <c:pt idx="1">
                  <c:v>752</c:v>
                </c:pt>
                <c:pt idx="2">
                  <c:v>619</c:v>
                </c:pt>
                <c:pt idx="3">
                  <c:v>595</c:v>
                </c:pt>
                <c:pt idx="4">
                  <c:v>609</c:v>
                </c:pt>
                <c:pt idx="5">
                  <c:v>586</c:v>
                </c:pt>
                <c:pt idx="6">
                  <c:v>542</c:v>
                </c:pt>
                <c:pt idx="7">
                  <c:v>529</c:v>
                </c:pt>
                <c:pt idx="8">
                  <c:v>456</c:v>
                </c:pt>
                <c:pt idx="9">
                  <c:v>442</c:v>
                </c:pt>
              </c:numCache>
            </c:numRef>
          </c:val>
        </c:ser>
        <c:ser>
          <c:idx val="2"/>
          <c:order val="2"/>
          <c:tx>
            <c:strRef>
              <c:f>夫の初婚時の年齢!$A$5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夫の初婚時の年齢!$B$2:$K$2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夫の初婚時の年齢!$B$5:$K$5</c:f>
              <c:numCache>
                <c:formatCode>#,##0;[Red]\-#,##0</c:formatCode>
                <c:ptCount val="10"/>
                <c:pt idx="0">
                  <c:v>1928</c:v>
                </c:pt>
                <c:pt idx="1">
                  <c:v>1788</c:v>
                </c:pt>
                <c:pt idx="2">
                  <c:v>1676</c:v>
                </c:pt>
                <c:pt idx="3">
                  <c:v>1558</c:v>
                </c:pt>
                <c:pt idx="4">
                  <c:v>1596</c:v>
                </c:pt>
                <c:pt idx="5">
                  <c:v>1452</c:v>
                </c:pt>
                <c:pt idx="6">
                  <c:v>1451</c:v>
                </c:pt>
                <c:pt idx="7">
                  <c:v>1403</c:v>
                </c:pt>
                <c:pt idx="8">
                  <c:v>1372</c:v>
                </c:pt>
                <c:pt idx="9">
                  <c:v>1227</c:v>
                </c:pt>
              </c:numCache>
            </c:numRef>
          </c:val>
        </c:ser>
        <c:ser>
          <c:idx val="3"/>
          <c:order val="3"/>
          <c:tx>
            <c:strRef>
              <c:f>夫の初婚時の年齢!$A$6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夫の初婚時の年齢!$B$2:$K$2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夫の初婚時の年齢!$B$6:$K$6</c:f>
              <c:numCache>
                <c:formatCode>#,##0;[Red]\-#,##0</c:formatCode>
                <c:ptCount val="10"/>
                <c:pt idx="0">
                  <c:v>919</c:v>
                </c:pt>
                <c:pt idx="1">
                  <c:v>861</c:v>
                </c:pt>
                <c:pt idx="2">
                  <c:v>927</c:v>
                </c:pt>
                <c:pt idx="3">
                  <c:v>899</c:v>
                </c:pt>
                <c:pt idx="4">
                  <c:v>968</c:v>
                </c:pt>
                <c:pt idx="5">
                  <c:v>955</c:v>
                </c:pt>
                <c:pt idx="6">
                  <c:v>923</c:v>
                </c:pt>
                <c:pt idx="7">
                  <c:v>934</c:v>
                </c:pt>
                <c:pt idx="8">
                  <c:v>948</c:v>
                </c:pt>
                <c:pt idx="9">
                  <c:v>856</c:v>
                </c:pt>
              </c:numCache>
            </c:numRef>
          </c:val>
        </c:ser>
        <c:ser>
          <c:idx val="4"/>
          <c:order val="4"/>
          <c:tx>
            <c:strRef>
              <c:f>夫の初婚時の年齢!$A$7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夫の初婚時の年齢!$B$2:$K$2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夫の初婚時の年齢!$B$7:$K$7</c:f>
              <c:numCache>
                <c:formatCode>#,##0;[Red]\-#,##0</c:formatCode>
                <c:ptCount val="10"/>
                <c:pt idx="0">
                  <c:v>237</c:v>
                </c:pt>
                <c:pt idx="1">
                  <c:v>219</c:v>
                </c:pt>
                <c:pt idx="2">
                  <c:v>267</c:v>
                </c:pt>
                <c:pt idx="3">
                  <c:v>251</c:v>
                </c:pt>
                <c:pt idx="4">
                  <c:v>267</c:v>
                </c:pt>
                <c:pt idx="5">
                  <c:v>317</c:v>
                </c:pt>
                <c:pt idx="6">
                  <c:v>296</c:v>
                </c:pt>
                <c:pt idx="7">
                  <c:v>352</c:v>
                </c:pt>
                <c:pt idx="8">
                  <c:v>370</c:v>
                </c:pt>
                <c:pt idx="9">
                  <c:v>396</c:v>
                </c:pt>
              </c:numCache>
            </c:numRef>
          </c:val>
        </c:ser>
        <c:ser>
          <c:idx val="5"/>
          <c:order val="5"/>
          <c:tx>
            <c:strRef>
              <c:f>夫の初婚時の年齢!$A$8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夫の初婚時の年齢!$B$2:$K$2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夫の初婚時の年齢!$B$8:$K$8</c:f>
              <c:numCache>
                <c:formatCode>#,##0;[Red]\-#,##0</c:formatCode>
                <c:ptCount val="10"/>
                <c:pt idx="0">
                  <c:v>92</c:v>
                </c:pt>
                <c:pt idx="1">
                  <c:v>76</c:v>
                </c:pt>
                <c:pt idx="2">
                  <c:v>83</c:v>
                </c:pt>
                <c:pt idx="3">
                  <c:v>85</c:v>
                </c:pt>
                <c:pt idx="4">
                  <c:v>94</c:v>
                </c:pt>
                <c:pt idx="5">
                  <c:v>89</c:v>
                </c:pt>
                <c:pt idx="6">
                  <c:v>93</c:v>
                </c:pt>
                <c:pt idx="7">
                  <c:v>92</c:v>
                </c:pt>
                <c:pt idx="8">
                  <c:v>102</c:v>
                </c:pt>
                <c:pt idx="9">
                  <c:v>112</c:v>
                </c:pt>
              </c:numCache>
            </c:numRef>
          </c:val>
        </c:ser>
        <c:ser>
          <c:idx val="6"/>
          <c:order val="6"/>
          <c:tx>
            <c:strRef>
              <c:f>夫の初婚時の年齢!$A$9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夫の初婚時の年齢!$B$2:$K$2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夫の初婚時の年齢!$B$9:$K$9</c:f>
              <c:numCache>
                <c:formatCode>#,##0;[Red]\-#,##0</c:formatCode>
                <c:ptCount val="10"/>
                <c:pt idx="0">
                  <c:v>36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37</c:v>
                </c:pt>
                <c:pt idx="5">
                  <c:v>33</c:v>
                </c:pt>
                <c:pt idx="6">
                  <c:v>42</c:v>
                </c:pt>
                <c:pt idx="7">
                  <c:v>25</c:v>
                </c:pt>
                <c:pt idx="8">
                  <c:v>39</c:v>
                </c:pt>
                <c:pt idx="9">
                  <c:v>40</c:v>
                </c:pt>
              </c:numCache>
            </c:numRef>
          </c:val>
        </c:ser>
        <c:ser>
          <c:idx val="7"/>
          <c:order val="7"/>
          <c:tx>
            <c:strRef>
              <c:f>夫の初婚時の年齢!$A$10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夫の初婚時の年齢!$B$2:$K$2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夫の初婚時の年齢!$B$10:$K$10</c:f>
              <c:numCache>
                <c:formatCode>#,##0;[Red]\-#,##0</c:formatCode>
                <c:ptCount val="10"/>
                <c:pt idx="0">
                  <c:v>20</c:v>
                </c:pt>
                <c:pt idx="1">
                  <c:v>15</c:v>
                </c:pt>
                <c:pt idx="2">
                  <c:v>22</c:v>
                </c:pt>
                <c:pt idx="3">
                  <c:v>22</c:v>
                </c:pt>
                <c:pt idx="4">
                  <c:v>26</c:v>
                </c:pt>
                <c:pt idx="5">
                  <c:v>17</c:v>
                </c:pt>
                <c:pt idx="6">
                  <c:v>24</c:v>
                </c:pt>
                <c:pt idx="7">
                  <c:v>17</c:v>
                </c:pt>
                <c:pt idx="8">
                  <c:v>16</c:v>
                </c:pt>
                <c:pt idx="9">
                  <c:v>13</c:v>
                </c:pt>
              </c:numCache>
            </c:numRef>
          </c:val>
        </c:ser>
        <c:ser>
          <c:idx val="8"/>
          <c:order val="8"/>
          <c:tx>
            <c:strRef>
              <c:f>夫の初婚時の年齢!$A$11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夫の初婚時の年齢!$B$2:$K$2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夫の初婚時の年齢!$B$11:$K$11</c:f>
              <c:numCache>
                <c:formatCode>#,##0;[Red]\-#,##0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12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6</c:v>
                </c:pt>
              </c:numCache>
            </c:numRef>
          </c:val>
        </c:ser>
        <c:ser>
          <c:idx val="9"/>
          <c:order val="9"/>
          <c:tx>
            <c:strRef>
              <c:f>夫の初婚時の年齢!$A$12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夫の初婚時の年齢!$B$2:$K$2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夫の初婚時の年齢!$B$12:$K$12</c:f>
              <c:numCache>
                <c:formatCode>#,##0;[Red]\-#,##0</c:formatCode>
                <c:ptCount val="10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</c:numCache>
            </c:numRef>
          </c:val>
        </c:ser>
        <c:ser>
          <c:idx val="10"/>
          <c:order val="10"/>
          <c:tx>
            <c:strRef>
              <c:f>夫の初婚時の年齢!$A$13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夫の初婚時の年齢!$B$2:$K$2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夫の初婚時の年齢!$B$13:$K$13</c:f>
              <c:numCache>
                <c:formatCode>#,##0;[Red]\-#,##0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</c:ser>
        <c:ser>
          <c:idx val="11"/>
          <c:order val="11"/>
          <c:tx>
            <c:strRef>
              <c:f>夫の初婚時の年齢!$A$14</c:f>
              <c:strCache>
                <c:ptCount val="1"/>
                <c:pt idx="0">
                  <c:v>70-74</c:v>
                </c:pt>
              </c:strCache>
            </c:strRef>
          </c:tx>
          <c:cat>
            <c:strRef>
              <c:f>夫の初婚時の年齢!$B$2:$K$2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夫の初婚時の年齢!$B$14:$K$14</c:f>
              <c:numCache>
                <c:formatCode>#,##0;[Red]\-#,##0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3195904"/>
        <c:axId val="73197440"/>
      </c:barChart>
      <c:catAx>
        <c:axId val="73195904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3197440"/>
        <c:crosses val="autoZero"/>
        <c:auto val="1"/>
        <c:lblAlgn val="ctr"/>
        <c:lblOffset val="100"/>
        <c:tickLblSkip val="1"/>
        <c:tickMarkSkip val="1"/>
      </c:catAx>
      <c:valAx>
        <c:axId val="73197440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8.4616168035115458E-2"/>
              <c:y val="7.0036786740240151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3195904"/>
        <c:crosses val="autoZero"/>
        <c:crossBetween val="between"/>
        <c:majorUnit val="1000"/>
      </c:valAx>
    </c:plotArea>
    <c:legend>
      <c:legendPos val="t"/>
      <c:layout/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5.6110318592486885E-2"/>
          <c:y val="0.11843001660720551"/>
          <c:w val="0.90870185449358254"/>
          <c:h val="0.74850445301672663"/>
        </c:manualLayout>
      </c:layout>
      <c:barChart>
        <c:barDir val="col"/>
        <c:grouping val="stacked"/>
        <c:ser>
          <c:idx val="0"/>
          <c:order val="0"/>
          <c:tx>
            <c:strRef>
              <c:f>妻の初婚年齢!$A$3</c:f>
              <c:strCache>
                <c:ptCount val="1"/>
                <c:pt idx="0">
                  <c:v>  -19歳</c:v>
                </c:pt>
              </c:strCache>
            </c:strRef>
          </c:tx>
          <c:cat>
            <c:strRef>
              <c:f>妻の初婚年齢!$B$2:$K$2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妻の初婚年齢!$B$3:$K$3</c:f>
              <c:numCache>
                <c:formatCode>#,##0;[Red]\-#,##0</c:formatCode>
                <c:ptCount val="10"/>
                <c:pt idx="0">
                  <c:v>125</c:v>
                </c:pt>
                <c:pt idx="1">
                  <c:v>132</c:v>
                </c:pt>
                <c:pt idx="2">
                  <c:v>98</c:v>
                </c:pt>
                <c:pt idx="3">
                  <c:v>90</c:v>
                </c:pt>
                <c:pt idx="4">
                  <c:v>108</c:v>
                </c:pt>
                <c:pt idx="5">
                  <c:v>86</c:v>
                </c:pt>
                <c:pt idx="6">
                  <c:v>100</c:v>
                </c:pt>
                <c:pt idx="7">
                  <c:v>84</c:v>
                </c:pt>
                <c:pt idx="8">
                  <c:v>65</c:v>
                </c:pt>
                <c:pt idx="9">
                  <c:v>60</c:v>
                </c:pt>
              </c:numCache>
            </c:numRef>
          </c:val>
        </c:ser>
        <c:ser>
          <c:idx val="1"/>
          <c:order val="1"/>
          <c:tx>
            <c:strRef>
              <c:f>妻の初婚年齢!$A$4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妻の初婚年齢!$B$2:$K$2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妻の初婚年齢!$B$4:$K$4</c:f>
              <c:numCache>
                <c:formatCode>#,##0;[Red]\-#,##0</c:formatCode>
                <c:ptCount val="10"/>
                <c:pt idx="0">
                  <c:v>1212</c:v>
                </c:pt>
                <c:pt idx="1">
                  <c:v>1093</c:v>
                </c:pt>
                <c:pt idx="2">
                  <c:v>966</c:v>
                </c:pt>
                <c:pt idx="3">
                  <c:v>911</c:v>
                </c:pt>
                <c:pt idx="4">
                  <c:v>926</c:v>
                </c:pt>
                <c:pt idx="5">
                  <c:v>941</c:v>
                </c:pt>
                <c:pt idx="6">
                  <c:v>858</c:v>
                </c:pt>
                <c:pt idx="7">
                  <c:v>827</c:v>
                </c:pt>
                <c:pt idx="8">
                  <c:v>779</c:v>
                </c:pt>
                <c:pt idx="9">
                  <c:v>707</c:v>
                </c:pt>
              </c:numCache>
            </c:numRef>
          </c:val>
        </c:ser>
        <c:ser>
          <c:idx val="2"/>
          <c:order val="2"/>
          <c:tx>
            <c:strRef>
              <c:f>妻の初婚年齢!$A$5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妻の初婚年齢!$B$2:$K$2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妻の初婚年齢!$B$5:$K$5</c:f>
              <c:numCache>
                <c:formatCode>#,##0;[Red]\-#,##0</c:formatCode>
                <c:ptCount val="10"/>
                <c:pt idx="0">
                  <c:v>2133</c:v>
                </c:pt>
                <c:pt idx="1">
                  <c:v>1920</c:v>
                </c:pt>
                <c:pt idx="2">
                  <c:v>1884</c:v>
                </c:pt>
                <c:pt idx="3">
                  <c:v>1736</c:v>
                </c:pt>
                <c:pt idx="4">
                  <c:v>1866</c:v>
                </c:pt>
                <c:pt idx="5">
                  <c:v>1639</c:v>
                </c:pt>
                <c:pt idx="6">
                  <c:v>1616</c:v>
                </c:pt>
                <c:pt idx="7">
                  <c:v>1604</c:v>
                </c:pt>
                <c:pt idx="8">
                  <c:v>1526</c:v>
                </c:pt>
                <c:pt idx="9">
                  <c:v>1407</c:v>
                </c:pt>
              </c:numCache>
            </c:numRef>
          </c:val>
        </c:ser>
        <c:ser>
          <c:idx val="3"/>
          <c:order val="3"/>
          <c:tx>
            <c:strRef>
              <c:f>妻の初婚年齢!$A$6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妻の初婚年齢!$B$2:$K$2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妻の初婚年齢!$B$6:$K$6</c:f>
              <c:numCache>
                <c:formatCode>#,##0;[Red]\-#,##0</c:formatCode>
                <c:ptCount val="10"/>
                <c:pt idx="0">
                  <c:v>567</c:v>
                </c:pt>
                <c:pt idx="1">
                  <c:v>573</c:v>
                </c:pt>
                <c:pt idx="2">
                  <c:v>654</c:v>
                </c:pt>
                <c:pt idx="3">
                  <c:v>649</c:v>
                </c:pt>
                <c:pt idx="4">
                  <c:v>718</c:v>
                </c:pt>
                <c:pt idx="5">
                  <c:v>720</c:v>
                </c:pt>
                <c:pt idx="6">
                  <c:v>707</c:v>
                </c:pt>
                <c:pt idx="7">
                  <c:v>741</c:v>
                </c:pt>
                <c:pt idx="8">
                  <c:v>786</c:v>
                </c:pt>
                <c:pt idx="9">
                  <c:v>691</c:v>
                </c:pt>
              </c:numCache>
            </c:numRef>
          </c:val>
        </c:ser>
        <c:ser>
          <c:idx val="4"/>
          <c:order val="4"/>
          <c:tx>
            <c:strRef>
              <c:f>妻の初婚年齢!$A$7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妻の初婚年齢!$B$2:$K$2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妻の初婚年齢!$B$7:$K$7</c:f>
              <c:numCache>
                <c:formatCode>#,##0;[Red]\-#,##0</c:formatCode>
                <c:ptCount val="10"/>
                <c:pt idx="0">
                  <c:v>109</c:v>
                </c:pt>
                <c:pt idx="1">
                  <c:v>104</c:v>
                </c:pt>
                <c:pt idx="2">
                  <c:v>117</c:v>
                </c:pt>
                <c:pt idx="3">
                  <c:v>113</c:v>
                </c:pt>
                <c:pt idx="4">
                  <c:v>149</c:v>
                </c:pt>
                <c:pt idx="5">
                  <c:v>185</c:v>
                </c:pt>
                <c:pt idx="6">
                  <c:v>198</c:v>
                </c:pt>
                <c:pt idx="7">
                  <c:v>202</c:v>
                </c:pt>
                <c:pt idx="8">
                  <c:v>219</c:v>
                </c:pt>
                <c:pt idx="9">
                  <c:v>256</c:v>
                </c:pt>
              </c:numCache>
            </c:numRef>
          </c:val>
        </c:ser>
        <c:ser>
          <c:idx val="5"/>
          <c:order val="5"/>
          <c:tx>
            <c:strRef>
              <c:f>妻の初婚年齢!$A$8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妻の初婚年齢!$B$2:$K$2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妻の初婚年齢!$B$8:$K$8</c:f>
              <c:numCache>
                <c:formatCode>#,##0;[Red]\-#,##0</c:formatCode>
                <c:ptCount val="10"/>
                <c:pt idx="0">
                  <c:v>25</c:v>
                </c:pt>
                <c:pt idx="1">
                  <c:v>17</c:v>
                </c:pt>
                <c:pt idx="2">
                  <c:v>21</c:v>
                </c:pt>
                <c:pt idx="3">
                  <c:v>33</c:v>
                </c:pt>
                <c:pt idx="4">
                  <c:v>20</c:v>
                </c:pt>
                <c:pt idx="5">
                  <c:v>32</c:v>
                </c:pt>
                <c:pt idx="6">
                  <c:v>32</c:v>
                </c:pt>
                <c:pt idx="7">
                  <c:v>45</c:v>
                </c:pt>
                <c:pt idx="8">
                  <c:v>53</c:v>
                </c:pt>
                <c:pt idx="9">
                  <c:v>44</c:v>
                </c:pt>
              </c:numCache>
            </c:numRef>
          </c:val>
        </c:ser>
        <c:ser>
          <c:idx val="6"/>
          <c:order val="6"/>
          <c:tx>
            <c:strRef>
              <c:f>妻の初婚年齢!$A$9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妻の初婚年齢!$B$2:$K$2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妻の初婚年齢!$B$9:$K$9</c:f>
              <c:numCache>
                <c:formatCode>#,##0;[Red]\-#,##0</c:formatCode>
                <c:ptCount val="10"/>
                <c:pt idx="0">
                  <c:v>10</c:v>
                </c:pt>
                <c:pt idx="1">
                  <c:v>6</c:v>
                </c:pt>
                <c:pt idx="2">
                  <c:v>9</c:v>
                </c:pt>
                <c:pt idx="3">
                  <c:v>9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8</c:v>
                </c:pt>
                <c:pt idx="9">
                  <c:v>12</c:v>
                </c:pt>
              </c:numCache>
            </c:numRef>
          </c:val>
        </c:ser>
        <c:ser>
          <c:idx val="7"/>
          <c:order val="7"/>
          <c:tx>
            <c:strRef>
              <c:f>妻の初婚年齢!$A$10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妻の初婚年齢!$B$2:$K$2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妻の初婚年齢!$B$10:$K$10</c:f>
              <c:numCache>
                <c:formatCode>#,##0;[Red]\-#,##0</c:formatCode>
                <c:ptCount val="10"/>
                <c:pt idx="0">
                  <c:v>3</c:v>
                </c:pt>
                <c:pt idx="1">
                  <c:v>9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</c:numCache>
            </c:numRef>
          </c:val>
        </c:ser>
        <c:ser>
          <c:idx val="8"/>
          <c:order val="8"/>
          <c:tx>
            <c:strRef>
              <c:f>妻の初婚年齢!$A$11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妻の初婚年齢!$B$2:$K$2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妻の初婚年齢!$B$11:$K$11</c:f>
              <c:numCache>
                <c:formatCode>#,##0;[Red]\-#,##0</c:formatCode>
                <c:ptCount val="10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ser>
          <c:idx val="9"/>
          <c:order val="9"/>
          <c:tx>
            <c:strRef>
              <c:f>妻の初婚年齢!$A$12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妻の初婚年齢!$B$2:$K$2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妻の初婚年齢!$B$12:$K$12</c:f>
              <c:numCache>
                <c:formatCode>#,##0;[Red]\-#,##0</c:formatCode>
                <c:ptCount val="10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妻の初婚年齢!$A$13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妻の初婚年齢!$B$2:$K$2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妻の初婚年齢!$B$13:$K$13</c:f>
              <c:numCache>
                <c:formatCode>#,##0;[Red]\-#,##0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妻の初婚年齢!$A$14</c:f>
              <c:strCache>
                <c:ptCount val="1"/>
                <c:pt idx="0">
                  <c:v>70-</c:v>
                </c:pt>
              </c:strCache>
            </c:strRef>
          </c:tx>
          <c:cat>
            <c:strRef>
              <c:f>妻の初婚年齢!$B$2:$K$2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妻の初婚年齢!$B$14:$K$14</c:f>
              <c:numCache>
                <c:formatCode>#,##0;[Red]\-#,##0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</c:ser>
        <c:overlap val="100"/>
        <c:axId val="73218688"/>
        <c:axId val="73232768"/>
      </c:barChart>
      <c:catAx>
        <c:axId val="73218688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3232768"/>
        <c:crosses val="autoZero"/>
        <c:auto val="1"/>
        <c:lblAlgn val="ctr"/>
        <c:lblOffset val="100"/>
        <c:tickLblSkip val="1"/>
        <c:tickMarkSkip val="1"/>
      </c:catAx>
      <c:valAx>
        <c:axId val="73232768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人</a:t>
                </a:r>
              </a:p>
            </c:rich>
          </c:tx>
          <c:layout>
            <c:manualLayout>
              <c:xMode val="edge"/>
              <c:yMode val="edge"/>
              <c:x val="7.1343368193982806E-2"/>
              <c:y val="6.5983943385261035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3218688"/>
        <c:crosses val="autoZero"/>
        <c:crossBetween val="between"/>
        <c:majorUnit val="1000"/>
      </c:valAx>
    </c:plotArea>
    <c:legend>
      <c:legendPos val="t"/>
      <c:layout>
        <c:manualLayout>
          <c:xMode val="edge"/>
          <c:yMode val="edge"/>
          <c:x val="0.14724166491811247"/>
          <c:y val="3.6577400391900716E-2"/>
          <c:w val="0.80088819192131078"/>
          <c:h val="4.7244711654674781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18"/>
  <c:chart>
    <c:plotArea>
      <c:layout>
        <c:manualLayout>
          <c:layoutTarget val="inner"/>
          <c:xMode val="edge"/>
          <c:yMode val="edge"/>
          <c:x val="0.11941556755954956"/>
          <c:y val="0.16861947163146682"/>
          <c:w val="0.80710659898477155"/>
          <c:h val="0.73709089158526764"/>
        </c:manualLayout>
      </c:layout>
      <c:barChart>
        <c:barDir val="col"/>
        <c:grouping val="stacked"/>
        <c:ser>
          <c:idx val="0"/>
          <c:order val="0"/>
          <c:tx>
            <c:strRef>
              <c:f>夫の年齢!$A$3</c:f>
              <c:strCache>
                <c:ptCount val="1"/>
                <c:pt idx="0">
                  <c:v>  -19歳</c:v>
                </c:pt>
              </c:strCache>
            </c:strRef>
          </c:tx>
          <c:dLbls>
            <c:delete val="1"/>
          </c:dLbls>
          <c:cat>
            <c:strRef>
              <c:f>夫の年齢!$B$2:$K$2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夫の年齢!$B$3:$K$3</c:f>
              <c:numCache>
                <c:formatCode>#,##0;[Red]\-#,##0</c:formatCode>
                <c:ptCount val="10"/>
                <c:pt idx="0">
                  <c:v>63</c:v>
                </c:pt>
                <c:pt idx="1">
                  <c:v>51</c:v>
                </c:pt>
                <c:pt idx="2">
                  <c:v>42</c:v>
                </c:pt>
                <c:pt idx="3">
                  <c:v>37</c:v>
                </c:pt>
                <c:pt idx="4">
                  <c:v>47</c:v>
                </c:pt>
                <c:pt idx="5">
                  <c:v>28</c:v>
                </c:pt>
                <c:pt idx="6">
                  <c:v>30</c:v>
                </c:pt>
                <c:pt idx="7">
                  <c:v>39</c:v>
                </c:pt>
                <c:pt idx="8">
                  <c:v>32</c:v>
                </c:pt>
                <c:pt idx="9">
                  <c:v>28</c:v>
                </c:pt>
              </c:numCache>
            </c:numRef>
          </c:val>
        </c:ser>
        <c:ser>
          <c:idx val="1"/>
          <c:order val="1"/>
          <c:tx>
            <c:strRef>
              <c:f>夫の年齢!$A$4</c:f>
              <c:strCache>
                <c:ptCount val="1"/>
                <c:pt idx="0">
                  <c:v>20-24</c:v>
                </c:pt>
              </c:strCache>
            </c:strRef>
          </c:tx>
          <c:dLbls>
            <c:delete val="1"/>
          </c:dLbls>
          <c:cat>
            <c:strRef>
              <c:f>夫の年齢!$B$2:$K$2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夫の年齢!$B$4:$K$4</c:f>
              <c:numCache>
                <c:formatCode>#,##0;[Red]\-#,##0</c:formatCode>
                <c:ptCount val="10"/>
                <c:pt idx="0">
                  <c:v>795</c:v>
                </c:pt>
                <c:pt idx="1">
                  <c:v>763</c:v>
                </c:pt>
                <c:pt idx="2">
                  <c:v>635</c:v>
                </c:pt>
                <c:pt idx="3">
                  <c:v>606</c:v>
                </c:pt>
                <c:pt idx="4">
                  <c:v>623</c:v>
                </c:pt>
                <c:pt idx="5">
                  <c:v>598</c:v>
                </c:pt>
                <c:pt idx="6">
                  <c:v>560</c:v>
                </c:pt>
                <c:pt idx="7">
                  <c:v>537</c:v>
                </c:pt>
                <c:pt idx="8">
                  <c:v>470</c:v>
                </c:pt>
                <c:pt idx="9">
                  <c:v>451</c:v>
                </c:pt>
              </c:numCache>
            </c:numRef>
          </c:val>
        </c:ser>
        <c:ser>
          <c:idx val="2"/>
          <c:order val="2"/>
          <c:tx>
            <c:strRef>
              <c:f>夫の年齢!$A$5</c:f>
              <c:strCache>
                <c:ptCount val="1"/>
                <c:pt idx="0">
                  <c:v>25-29</c:v>
                </c:pt>
              </c:strCache>
            </c:strRef>
          </c:tx>
          <c:dLbls>
            <c:delete val="1"/>
          </c:dLbls>
          <c:cat>
            <c:strRef>
              <c:f>夫の年齢!$B$2:$K$2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夫の年齢!$B$5:$K$5</c:f>
              <c:numCache>
                <c:formatCode>#,##0;[Red]\-#,##0</c:formatCode>
                <c:ptCount val="10"/>
                <c:pt idx="0">
                  <c:v>2013</c:v>
                </c:pt>
                <c:pt idx="1">
                  <c:v>1856</c:v>
                </c:pt>
                <c:pt idx="2">
                  <c:v>1756</c:v>
                </c:pt>
                <c:pt idx="3">
                  <c:v>1606</c:v>
                </c:pt>
                <c:pt idx="4">
                  <c:v>1674</c:v>
                </c:pt>
                <c:pt idx="5">
                  <c:v>1520</c:v>
                </c:pt>
                <c:pt idx="6">
                  <c:v>1515</c:v>
                </c:pt>
                <c:pt idx="7">
                  <c:v>1477</c:v>
                </c:pt>
                <c:pt idx="8">
                  <c:v>1414</c:v>
                </c:pt>
                <c:pt idx="9">
                  <c:v>1278</c:v>
                </c:pt>
              </c:numCache>
            </c:numRef>
          </c:val>
        </c:ser>
        <c:ser>
          <c:idx val="3"/>
          <c:order val="3"/>
          <c:tx>
            <c:strRef>
              <c:f>夫の年齢!$A$6</c:f>
              <c:strCache>
                <c:ptCount val="1"/>
                <c:pt idx="0">
                  <c:v>30-34</c:v>
                </c:pt>
              </c:strCache>
            </c:strRef>
          </c:tx>
          <c:dLbls>
            <c:delete val="1"/>
          </c:dLbls>
          <c:cat>
            <c:strRef>
              <c:f>夫の年齢!$B$2:$K$2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夫の年齢!$B$6:$K$6</c:f>
              <c:numCache>
                <c:formatCode>#,##0;[Red]\-#,##0</c:formatCode>
                <c:ptCount val="10"/>
                <c:pt idx="0">
                  <c:v>1050</c:v>
                </c:pt>
                <c:pt idx="1">
                  <c:v>991</c:v>
                </c:pt>
                <c:pt idx="2">
                  <c:v>1092</c:v>
                </c:pt>
                <c:pt idx="3">
                  <c:v>1033</c:v>
                </c:pt>
                <c:pt idx="4">
                  <c:v>1119</c:v>
                </c:pt>
                <c:pt idx="5">
                  <c:v>1114</c:v>
                </c:pt>
                <c:pt idx="6">
                  <c:v>1068</c:v>
                </c:pt>
                <c:pt idx="7">
                  <c:v>1067</c:v>
                </c:pt>
                <c:pt idx="8">
                  <c:v>1082</c:v>
                </c:pt>
                <c:pt idx="9">
                  <c:v>959</c:v>
                </c:pt>
              </c:numCache>
            </c:numRef>
          </c:val>
        </c:ser>
        <c:ser>
          <c:idx val="4"/>
          <c:order val="4"/>
          <c:tx>
            <c:strRef>
              <c:f>夫の年齢!$A$7</c:f>
              <c:strCache>
                <c:ptCount val="1"/>
                <c:pt idx="0">
                  <c:v>35-39</c:v>
                </c:pt>
              </c:strCache>
            </c:strRef>
          </c:tx>
          <c:dLbls>
            <c:delete val="1"/>
          </c:dLbls>
          <c:cat>
            <c:strRef>
              <c:f>夫の年齢!$B$2:$K$2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夫の年齢!$B$7:$K$7</c:f>
              <c:numCache>
                <c:formatCode>#,##0;[Red]\-#,##0</c:formatCode>
                <c:ptCount val="10"/>
                <c:pt idx="0">
                  <c:v>339</c:v>
                </c:pt>
                <c:pt idx="1">
                  <c:v>310</c:v>
                </c:pt>
                <c:pt idx="2">
                  <c:v>388</c:v>
                </c:pt>
                <c:pt idx="3">
                  <c:v>368</c:v>
                </c:pt>
                <c:pt idx="4">
                  <c:v>405</c:v>
                </c:pt>
                <c:pt idx="5">
                  <c:v>464</c:v>
                </c:pt>
                <c:pt idx="6">
                  <c:v>456</c:v>
                </c:pt>
                <c:pt idx="7">
                  <c:v>513</c:v>
                </c:pt>
                <c:pt idx="8">
                  <c:v>519</c:v>
                </c:pt>
                <c:pt idx="9">
                  <c:v>551</c:v>
                </c:pt>
              </c:numCache>
            </c:numRef>
          </c:val>
        </c:ser>
        <c:ser>
          <c:idx val="5"/>
          <c:order val="5"/>
          <c:tx>
            <c:strRef>
              <c:f>夫の年齢!$A$8</c:f>
              <c:strCache>
                <c:ptCount val="1"/>
                <c:pt idx="0">
                  <c:v>40-44</c:v>
                </c:pt>
              </c:strCache>
            </c:strRef>
          </c:tx>
          <c:dLbls>
            <c:delete val="1"/>
          </c:dLbls>
          <c:cat>
            <c:strRef>
              <c:f>夫の年齢!$B$2:$K$2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夫の年齢!$B$8:$K$8</c:f>
              <c:numCache>
                <c:formatCode>#,##0;[Red]\-#,##0</c:formatCode>
                <c:ptCount val="10"/>
                <c:pt idx="0">
                  <c:v>168</c:v>
                </c:pt>
                <c:pt idx="1">
                  <c:v>158</c:v>
                </c:pt>
                <c:pt idx="2">
                  <c:v>168</c:v>
                </c:pt>
                <c:pt idx="3">
                  <c:v>170</c:v>
                </c:pt>
                <c:pt idx="4">
                  <c:v>192</c:v>
                </c:pt>
                <c:pt idx="5">
                  <c:v>177</c:v>
                </c:pt>
                <c:pt idx="6">
                  <c:v>176</c:v>
                </c:pt>
                <c:pt idx="7">
                  <c:v>192</c:v>
                </c:pt>
                <c:pt idx="8">
                  <c:v>196</c:v>
                </c:pt>
                <c:pt idx="9">
                  <c:v>195</c:v>
                </c:pt>
              </c:numCache>
            </c:numRef>
          </c:val>
        </c:ser>
        <c:ser>
          <c:idx val="6"/>
          <c:order val="6"/>
          <c:tx>
            <c:strRef>
              <c:f>夫の年齢!$A$9</c:f>
              <c:strCache>
                <c:ptCount val="1"/>
                <c:pt idx="0">
                  <c:v>45-49</c:v>
                </c:pt>
              </c:strCache>
            </c:strRef>
          </c:tx>
          <c:dLbls>
            <c:delete val="1"/>
          </c:dLbls>
          <c:cat>
            <c:strRef>
              <c:f>夫の年齢!$B$2:$K$2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夫の年齢!$B$9:$K$9</c:f>
              <c:numCache>
                <c:formatCode>#,##0;[Red]\-#,##0</c:formatCode>
                <c:ptCount val="10"/>
                <c:pt idx="0">
                  <c:v>106</c:v>
                </c:pt>
                <c:pt idx="1">
                  <c:v>97</c:v>
                </c:pt>
                <c:pt idx="2">
                  <c:v>112</c:v>
                </c:pt>
                <c:pt idx="3">
                  <c:v>101</c:v>
                </c:pt>
                <c:pt idx="4">
                  <c:v>94</c:v>
                </c:pt>
                <c:pt idx="5">
                  <c:v>105</c:v>
                </c:pt>
                <c:pt idx="6">
                  <c:v>98</c:v>
                </c:pt>
                <c:pt idx="7">
                  <c:v>88</c:v>
                </c:pt>
                <c:pt idx="8">
                  <c:v>102</c:v>
                </c:pt>
                <c:pt idx="9">
                  <c:v>86</c:v>
                </c:pt>
              </c:numCache>
            </c:numRef>
          </c:val>
        </c:ser>
        <c:ser>
          <c:idx val="7"/>
          <c:order val="7"/>
          <c:tx>
            <c:strRef>
              <c:f>夫の年齢!$A$10</c:f>
              <c:strCache>
                <c:ptCount val="1"/>
                <c:pt idx="0">
                  <c:v>50-54</c:v>
                </c:pt>
              </c:strCache>
            </c:strRef>
          </c:tx>
          <c:dLbls>
            <c:delete val="1"/>
          </c:dLbls>
          <c:cat>
            <c:strRef>
              <c:f>夫の年齢!$B$2:$K$2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夫の年齢!$B$10:$K$10</c:f>
              <c:numCache>
                <c:formatCode>#,##0;[Red]\-#,##0</c:formatCode>
                <c:ptCount val="10"/>
                <c:pt idx="0">
                  <c:v>80</c:v>
                </c:pt>
                <c:pt idx="1">
                  <c:v>85</c:v>
                </c:pt>
                <c:pt idx="2">
                  <c:v>83</c:v>
                </c:pt>
                <c:pt idx="3">
                  <c:v>75</c:v>
                </c:pt>
                <c:pt idx="4">
                  <c:v>81</c:v>
                </c:pt>
                <c:pt idx="5">
                  <c:v>68</c:v>
                </c:pt>
                <c:pt idx="6">
                  <c:v>68</c:v>
                </c:pt>
                <c:pt idx="7">
                  <c:v>78</c:v>
                </c:pt>
                <c:pt idx="8">
                  <c:v>66</c:v>
                </c:pt>
                <c:pt idx="9">
                  <c:v>53</c:v>
                </c:pt>
              </c:numCache>
            </c:numRef>
          </c:val>
        </c:ser>
        <c:ser>
          <c:idx val="8"/>
          <c:order val="8"/>
          <c:tx>
            <c:strRef>
              <c:f>夫の年齢!$A$11</c:f>
              <c:strCache>
                <c:ptCount val="1"/>
                <c:pt idx="0">
                  <c:v>55-59</c:v>
                </c:pt>
              </c:strCache>
            </c:strRef>
          </c:tx>
          <c:dLbls>
            <c:delete val="1"/>
          </c:dLbls>
          <c:cat>
            <c:strRef>
              <c:f>夫の年齢!$B$2:$K$2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夫の年齢!$B$11:$K$11</c:f>
              <c:numCache>
                <c:formatCode>#,##0;[Red]\-#,##0</c:formatCode>
                <c:ptCount val="10"/>
                <c:pt idx="0">
                  <c:v>40</c:v>
                </c:pt>
                <c:pt idx="1">
                  <c:v>41</c:v>
                </c:pt>
                <c:pt idx="2">
                  <c:v>46</c:v>
                </c:pt>
                <c:pt idx="3">
                  <c:v>62</c:v>
                </c:pt>
                <c:pt idx="4">
                  <c:v>71</c:v>
                </c:pt>
                <c:pt idx="5">
                  <c:v>79</c:v>
                </c:pt>
                <c:pt idx="6">
                  <c:v>79</c:v>
                </c:pt>
                <c:pt idx="7">
                  <c:v>69</c:v>
                </c:pt>
                <c:pt idx="8">
                  <c:v>57</c:v>
                </c:pt>
                <c:pt idx="9">
                  <c:v>36</c:v>
                </c:pt>
              </c:numCache>
            </c:numRef>
          </c:val>
        </c:ser>
        <c:ser>
          <c:idx val="9"/>
          <c:order val="9"/>
          <c:tx>
            <c:strRef>
              <c:f>夫の年齢!$A$12</c:f>
              <c:strCache>
                <c:ptCount val="1"/>
                <c:pt idx="0">
                  <c:v>60-64</c:v>
                </c:pt>
              </c:strCache>
            </c:strRef>
          </c:tx>
          <c:dLbls>
            <c:delete val="1"/>
          </c:dLbls>
          <c:cat>
            <c:strRef>
              <c:f>夫の年齢!$B$2:$K$2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夫の年齢!$B$12:$K$12</c:f>
              <c:numCache>
                <c:formatCode>#,##0;[Red]\-#,##0</c:formatCode>
                <c:ptCount val="10"/>
                <c:pt idx="0">
                  <c:v>28</c:v>
                </c:pt>
                <c:pt idx="1">
                  <c:v>27</c:v>
                </c:pt>
                <c:pt idx="2">
                  <c:v>33</c:v>
                </c:pt>
                <c:pt idx="3">
                  <c:v>35</c:v>
                </c:pt>
                <c:pt idx="4">
                  <c:v>39</c:v>
                </c:pt>
                <c:pt idx="5">
                  <c:v>44</c:v>
                </c:pt>
                <c:pt idx="6">
                  <c:v>34</c:v>
                </c:pt>
                <c:pt idx="7">
                  <c:v>25</c:v>
                </c:pt>
                <c:pt idx="8">
                  <c:v>41</c:v>
                </c:pt>
                <c:pt idx="9">
                  <c:v>31</c:v>
                </c:pt>
              </c:numCache>
            </c:numRef>
          </c:val>
        </c:ser>
        <c:ser>
          <c:idx val="10"/>
          <c:order val="10"/>
          <c:tx>
            <c:strRef>
              <c:f>夫の年齢!$A$13</c:f>
              <c:strCache>
                <c:ptCount val="1"/>
                <c:pt idx="0">
                  <c:v>65-69</c:v>
                </c:pt>
              </c:strCache>
            </c:strRef>
          </c:tx>
          <c:dLbls>
            <c:delete val="1"/>
          </c:dLbls>
          <c:cat>
            <c:strRef>
              <c:f>夫の年齢!$B$2:$K$2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夫の年齢!$B$13:$K$13</c:f>
              <c:numCache>
                <c:formatCode>#,##0;[Red]\-#,##0</c:formatCode>
                <c:ptCount val="10"/>
                <c:pt idx="0">
                  <c:v>18</c:v>
                </c:pt>
                <c:pt idx="1">
                  <c:v>9</c:v>
                </c:pt>
                <c:pt idx="2">
                  <c:v>17</c:v>
                </c:pt>
                <c:pt idx="3">
                  <c:v>17</c:v>
                </c:pt>
                <c:pt idx="4">
                  <c:v>14</c:v>
                </c:pt>
                <c:pt idx="5">
                  <c:v>13</c:v>
                </c:pt>
                <c:pt idx="6">
                  <c:v>17</c:v>
                </c:pt>
                <c:pt idx="7">
                  <c:v>20</c:v>
                </c:pt>
                <c:pt idx="8">
                  <c:v>18</c:v>
                </c:pt>
                <c:pt idx="9">
                  <c:v>20</c:v>
                </c:pt>
              </c:numCache>
            </c:numRef>
          </c:val>
        </c:ser>
        <c:ser>
          <c:idx val="11"/>
          <c:order val="11"/>
          <c:tx>
            <c:strRef>
              <c:f>夫の年齢!$A$14</c:f>
              <c:strCache>
                <c:ptCount val="1"/>
                <c:pt idx="0">
                  <c:v>70-74</c:v>
                </c:pt>
              </c:strCache>
            </c:strRef>
          </c:tx>
          <c:dLbls>
            <c:delete val="1"/>
          </c:dLbls>
          <c:cat>
            <c:strRef>
              <c:f>夫の年齢!$B$2:$K$2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夫の年齢!$B$14:$K$14</c:f>
              <c:numCache>
                <c:formatCode>#,##0;[Red]\-#,##0</c:formatCode>
                <c:ptCount val="10"/>
                <c:pt idx="0">
                  <c:v>13</c:v>
                </c:pt>
                <c:pt idx="1">
                  <c:v>8</c:v>
                </c:pt>
                <c:pt idx="2">
                  <c:v>9</c:v>
                </c:pt>
                <c:pt idx="3">
                  <c:v>12</c:v>
                </c:pt>
                <c:pt idx="4">
                  <c:v>5</c:v>
                </c:pt>
                <c:pt idx="5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7</c:v>
                </c:pt>
                <c:pt idx="9">
                  <c:v>9</c:v>
                </c:pt>
              </c:numCache>
            </c:numRef>
          </c:val>
        </c:ser>
        <c:ser>
          <c:idx val="12"/>
          <c:order val="12"/>
          <c:tx>
            <c:strRef>
              <c:f>夫の年齢!$A$15</c:f>
              <c:strCache>
                <c:ptCount val="1"/>
                <c:pt idx="0">
                  <c:v>75-79</c:v>
                </c:pt>
              </c:strCache>
            </c:strRef>
          </c:tx>
          <c:dLbls>
            <c:delete val="1"/>
          </c:dLbls>
          <c:cat>
            <c:strRef>
              <c:f>夫の年齢!$B$2:$K$2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夫の年齢!$B$15:$K$15</c:f>
              <c:numCache>
                <c:formatCode>#,##0;[Red]\-#,##0</c:formatCode>
                <c:ptCount val="10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9</c:v>
                </c:pt>
                <c:pt idx="9">
                  <c:v>4</c:v>
                </c:pt>
              </c:numCache>
            </c:numRef>
          </c:val>
        </c:ser>
        <c:ser>
          <c:idx val="13"/>
          <c:order val="13"/>
          <c:tx>
            <c:strRef>
              <c:f>夫の年齢!$A$16</c:f>
              <c:strCache>
                <c:ptCount val="1"/>
                <c:pt idx="0">
                  <c:v>80-84</c:v>
                </c:pt>
              </c:strCache>
            </c:strRef>
          </c:tx>
          <c:dLbls>
            <c:delete val="1"/>
          </c:dLbls>
          <c:cat>
            <c:strRef>
              <c:f>夫の年齢!$B$2:$K$2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夫の年齢!$B$16:$K$16</c:f>
              <c:numCache>
                <c:formatCode>#,##0;[Red]\-#,##0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</c:ser>
        <c:ser>
          <c:idx val="14"/>
          <c:order val="14"/>
          <c:tx>
            <c:strRef>
              <c:f>夫の年齢!$A$17</c:f>
              <c:strCache>
                <c:ptCount val="1"/>
                <c:pt idx="0">
                  <c:v>85-89</c:v>
                </c:pt>
              </c:strCache>
            </c:strRef>
          </c:tx>
          <c:dLbls>
            <c:delete val="1"/>
          </c:dLbls>
          <c:cat>
            <c:strRef>
              <c:f>夫の年齢!$B$2:$K$2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夫の年齢!$B$17:$K$17</c:f>
              <c:numCache>
                <c:formatCode>#,##0;[Red]\-#,##0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</c:ser>
        <c:ser>
          <c:idx val="15"/>
          <c:order val="15"/>
          <c:tx>
            <c:strRef>
              <c:f>夫の年齢!$A$19</c:f>
              <c:strCache>
                <c:ptCount val="1"/>
                <c:pt idx="0">
                  <c:v>不明</c:v>
                </c:pt>
              </c:strCache>
            </c:strRef>
          </c:tx>
          <c:dLbls>
            <c:delete val="1"/>
          </c:dLbls>
          <c:cat>
            <c:strRef>
              <c:f>夫の年齢!$B$2:$K$2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夫の年齢!$B$19:$K$19</c:f>
              <c:numCache>
                <c:formatCode>#,##0;[Red]\-#,##0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SerName val="1"/>
        </c:dLbls>
        <c:overlap val="100"/>
        <c:axId val="72215552"/>
        <c:axId val="72098560"/>
      </c:barChart>
      <c:catAx>
        <c:axId val="72215552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098560"/>
        <c:crosses val="autoZero"/>
        <c:auto val="1"/>
        <c:lblAlgn val="ctr"/>
        <c:lblOffset val="100"/>
        <c:tickLblSkip val="1"/>
        <c:tickMarkSkip val="1"/>
      </c:catAx>
      <c:valAx>
        <c:axId val="72098560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9.7824035731797376E-2"/>
              <c:y val="0.10832707827409424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2155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7803664651808629"/>
          <c:y val="1.8691588785046741E-2"/>
          <c:w val="0.78835354371912258"/>
          <c:h val="0.1079932298182355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届出時の夫の年齢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夫の年齢!$K$3</c:f>
              <c:strCache>
                <c:ptCount val="1"/>
                <c:pt idx="0">
                  <c:v>28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夫の年齢!$K$4</c:f>
              <c:strCache>
                <c:ptCount val="1"/>
                <c:pt idx="0">
                  <c:v>451</c:v>
                </c:pt>
              </c:strCache>
            </c:strRef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夫の年齢!$K$5</c:f>
              <c:strCache>
                <c:ptCount val="1"/>
                <c:pt idx="0">
                  <c:v>1,278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夫の年齢!$K$6</c:f>
              <c:strCache>
                <c:ptCount val="1"/>
                <c:pt idx="0">
                  <c:v>959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夫の年齢!$K$7</c:f>
              <c:strCache>
                <c:ptCount val="1"/>
                <c:pt idx="0">
                  <c:v>551</c:v>
                </c:pt>
              </c:strCache>
            </c:strRef>
          </c:tx>
          <c:spPr>
            <a:pattFill prst="dot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夫の年齢!$K$8</c:f>
              <c:strCache>
                <c:ptCount val="1"/>
                <c:pt idx="0">
                  <c:v>195</c:v>
                </c:pt>
              </c:strCache>
            </c:strRef>
          </c:tx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夫の年齢!$K$9</c:f>
              <c:strCache>
                <c:ptCount val="1"/>
                <c:pt idx="0">
                  <c:v>86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夫の年齢!$K$10</c:f>
              <c:strCache>
                <c:ptCount val="1"/>
                <c:pt idx="0">
                  <c:v>53</c:v>
                </c:pt>
              </c:strCache>
            </c:strRef>
          </c:tx>
          <c:spPr>
            <a:pattFill prst="sphere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夫の年齢!$K$11</c:f>
              <c:strCache>
                <c:ptCount val="1"/>
                <c:pt idx="0">
                  <c:v>36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夫の年齢!$K$12</c:f>
              <c:strCache>
                <c:ptCount val="1"/>
                <c:pt idx="0">
                  <c:v>31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夫の年齢!$K$13</c:f>
              <c:strCache>
                <c:ptCount val="1"/>
                <c:pt idx="0">
                  <c:v>20</c:v>
                </c:pt>
              </c:strCache>
            </c:strRef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夫の年齢!$K$14</c:f>
              <c:strCache>
                <c:ptCount val="1"/>
                <c:pt idx="0">
                  <c:v>9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夫の年齢!$K$15</c:f>
              <c:strCache>
                <c:ptCount val="1"/>
                <c:pt idx="0">
                  <c:v>4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夫の年齢!$K$16</c:f>
              <c:strCache>
                <c:ptCount val="1"/>
                <c:pt idx="0">
                  <c:v>2</c:v>
                </c:pt>
              </c:strCache>
            </c:strRef>
          </c:tx>
          <c:spPr>
            <a:pattFill prst="lg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夫の年齢!$K$17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5"/>
          <c:order val="15"/>
          <c:tx>
            <c:strRef>
              <c:f>夫の年齢!$K$19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夫の年齢!#REF!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281088"/>
        <c:axId val="72360704"/>
      </c:barChart>
      <c:catAx>
        <c:axId val="72281088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360704"/>
        <c:crosses val="autoZero"/>
        <c:auto val="1"/>
        <c:lblAlgn val="ctr"/>
        <c:lblOffset val="100"/>
        <c:tickLblSkip val="1"/>
        <c:tickMarkSkip val="1"/>
      </c:catAx>
      <c:valAx>
        <c:axId val="7236070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81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18"/>
  <c:chart>
    <c:plotArea>
      <c:layout>
        <c:manualLayout>
          <c:layoutTarget val="inner"/>
          <c:xMode val="edge"/>
          <c:yMode val="edge"/>
          <c:x val="0.14181072584727569"/>
          <c:y val="0.17751937984496147"/>
          <c:w val="0.80853354432802849"/>
          <c:h val="0.7348036379173537"/>
        </c:manualLayout>
      </c:layout>
      <c:barChart>
        <c:barDir val="col"/>
        <c:grouping val="stacked"/>
        <c:ser>
          <c:idx val="0"/>
          <c:order val="0"/>
          <c:tx>
            <c:strRef>
              <c:f>妻の年齢!$A$3</c:f>
              <c:strCache>
                <c:ptCount val="1"/>
                <c:pt idx="0">
                  <c:v>  -19歳</c:v>
                </c:pt>
              </c:strCache>
            </c:strRef>
          </c:tx>
          <c:cat>
            <c:strRef>
              <c:f>妻の年齢!$B$2:$K$2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妻の年齢!$B$3:$K$3</c:f>
              <c:numCache>
                <c:formatCode>#,##0;[Red]\-#,##0</c:formatCode>
                <c:ptCount val="10"/>
                <c:pt idx="0">
                  <c:v>125</c:v>
                </c:pt>
                <c:pt idx="1">
                  <c:v>132</c:v>
                </c:pt>
                <c:pt idx="2">
                  <c:v>98</c:v>
                </c:pt>
                <c:pt idx="3">
                  <c:v>90</c:v>
                </c:pt>
                <c:pt idx="4">
                  <c:v>99</c:v>
                </c:pt>
                <c:pt idx="5">
                  <c:v>87</c:v>
                </c:pt>
                <c:pt idx="6">
                  <c:v>101</c:v>
                </c:pt>
                <c:pt idx="7">
                  <c:v>86</c:v>
                </c:pt>
                <c:pt idx="8">
                  <c:v>68</c:v>
                </c:pt>
                <c:pt idx="9">
                  <c:v>61</c:v>
                </c:pt>
              </c:numCache>
            </c:numRef>
          </c:val>
        </c:ser>
        <c:ser>
          <c:idx val="1"/>
          <c:order val="1"/>
          <c:tx>
            <c:strRef>
              <c:f>妻の年齢!$A$4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妻の年齢!$B$2:$K$2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妻の年齢!$B$4:$K$4</c:f>
              <c:numCache>
                <c:formatCode>#,##0;[Red]\-#,##0</c:formatCode>
                <c:ptCount val="10"/>
                <c:pt idx="0">
                  <c:v>1229</c:v>
                </c:pt>
                <c:pt idx="1">
                  <c:v>1113</c:v>
                </c:pt>
                <c:pt idx="2">
                  <c:v>997</c:v>
                </c:pt>
                <c:pt idx="3">
                  <c:v>925</c:v>
                </c:pt>
                <c:pt idx="4">
                  <c:v>935</c:v>
                </c:pt>
                <c:pt idx="5">
                  <c:v>958</c:v>
                </c:pt>
                <c:pt idx="6">
                  <c:v>874</c:v>
                </c:pt>
                <c:pt idx="7">
                  <c:v>842</c:v>
                </c:pt>
                <c:pt idx="8">
                  <c:v>796</c:v>
                </c:pt>
                <c:pt idx="9">
                  <c:v>724</c:v>
                </c:pt>
              </c:numCache>
            </c:numRef>
          </c:val>
        </c:ser>
        <c:ser>
          <c:idx val="2"/>
          <c:order val="2"/>
          <c:tx>
            <c:strRef>
              <c:f>妻の年齢!$A$5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妻の年齢!$B$2:$K$2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妻の年齢!$B$5:$K$5</c:f>
              <c:numCache>
                <c:formatCode>#,##0;[Red]\-#,##0</c:formatCode>
                <c:ptCount val="10"/>
                <c:pt idx="0">
                  <c:v>2235</c:v>
                </c:pt>
                <c:pt idx="1">
                  <c:v>2027</c:v>
                </c:pt>
                <c:pt idx="2">
                  <c:v>1993</c:v>
                </c:pt>
                <c:pt idx="3">
                  <c:v>1836</c:v>
                </c:pt>
                <c:pt idx="4">
                  <c:v>1948</c:v>
                </c:pt>
                <c:pt idx="5">
                  <c:v>1739</c:v>
                </c:pt>
                <c:pt idx="6" formatCode="#,##0_ ">
                  <c:v>1701</c:v>
                </c:pt>
                <c:pt idx="7" formatCode="#,##0_ ">
                  <c:v>1703</c:v>
                </c:pt>
                <c:pt idx="8" formatCode="#,##0_ ">
                  <c:v>1597</c:v>
                </c:pt>
                <c:pt idx="9" formatCode="#,##0_ ">
                  <c:v>1490</c:v>
                </c:pt>
              </c:numCache>
            </c:numRef>
          </c:val>
        </c:ser>
        <c:ser>
          <c:idx val="3"/>
          <c:order val="3"/>
          <c:tx>
            <c:strRef>
              <c:f>妻の年齢!$A$6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妻の年齢!$B$2:$K$2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妻の年齢!$B$6:$K$6</c:f>
              <c:numCache>
                <c:formatCode>#,##0;[Red]\-#,##0</c:formatCode>
                <c:ptCount val="10"/>
                <c:pt idx="0">
                  <c:v>692</c:v>
                </c:pt>
                <c:pt idx="1">
                  <c:v>716</c:v>
                </c:pt>
                <c:pt idx="2">
                  <c:v>835</c:v>
                </c:pt>
                <c:pt idx="3">
                  <c:v>804</c:v>
                </c:pt>
                <c:pt idx="4">
                  <c:v>883</c:v>
                </c:pt>
                <c:pt idx="5">
                  <c:v>870</c:v>
                </c:pt>
                <c:pt idx="6">
                  <c:v>867</c:v>
                </c:pt>
                <c:pt idx="7">
                  <c:v>879</c:v>
                </c:pt>
                <c:pt idx="8">
                  <c:v>920</c:v>
                </c:pt>
                <c:pt idx="9">
                  <c:v>818</c:v>
                </c:pt>
              </c:numCache>
            </c:numRef>
          </c:val>
        </c:ser>
        <c:ser>
          <c:idx val="4"/>
          <c:order val="4"/>
          <c:tx>
            <c:strRef>
              <c:f>妻の年齢!$A$7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妻の年齢!$B$2:$K$2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妻の年齢!$B$7:$K$7</c:f>
              <c:numCache>
                <c:formatCode>#,##0;[Red]\-#,##0</c:formatCode>
                <c:ptCount val="10"/>
                <c:pt idx="0">
                  <c:v>216</c:v>
                </c:pt>
                <c:pt idx="1">
                  <c:v>184</c:v>
                </c:pt>
                <c:pt idx="2">
                  <c:v>217</c:v>
                </c:pt>
                <c:pt idx="3">
                  <c:v>218</c:v>
                </c:pt>
                <c:pt idx="4">
                  <c:v>273</c:v>
                </c:pt>
                <c:pt idx="5">
                  <c:v>322</c:v>
                </c:pt>
                <c:pt idx="6">
                  <c:v>320</c:v>
                </c:pt>
                <c:pt idx="7">
                  <c:v>357</c:v>
                </c:pt>
                <c:pt idx="8">
                  <c:v>363</c:v>
                </c:pt>
                <c:pt idx="9">
                  <c:v>370</c:v>
                </c:pt>
              </c:numCache>
            </c:numRef>
          </c:val>
        </c:ser>
        <c:ser>
          <c:idx val="5"/>
          <c:order val="5"/>
          <c:tx>
            <c:strRef>
              <c:f>妻の年齢!$A$8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妻の年齢!$B$2:$K$2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妻の年齢!$B$8:$K$8</c:f>
              <c:numCache>
                <c:formatCode>#,##0;[Red]\-#,##0</c:formatCode>
                <c:ptCount val="10"/>
                <c:pt idx="0">
                  <c:v>67</c:v>
                </c:pt>
                <c:pt idx="1">
                  <c:v>76</c:v>
                </c:pt>
                <c:pt idx="2">
                  <c:v>88</c:v>
                </c:pt>
                <c:pt idx="3">
                  <c:v>99</c:v>
                </c:pt>
                <c:pt idx="4">
                  <c:v>78</c:v>
                </c:pt>
                <c:pt idx="5">
                  <c:v>85</c:v>
                </c:pt>
                <c:pt idx="6">
                  <c:v>96</c:v>
                </c:pt>
                <c:pt idx="7">
                  <c:v>117</c:v>
                </c:pt>
                <c:pt idx="8">
                  <c:v>121</c:v>
                </c:pt>
                <c:pt idx="9">
                  <c:v>105</c:v>
                </c:pt>
              </c:numCache>
            </c:numRef>
          </c:val>
        </c:ser>
        <c:ser>
          <c:idx val="6"/>
          <c:order val="6"/>
          <c:tx>
            <c:strRef>
              <c:f>妻の年齢!$A$9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妻の年齢!$B$2:$K$2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妻の年齢!$B$9:$K$9</c:f>
              <c:numCache>
                <c:formatCode>#,##0;[Red]\-#,##0</c:formatCode>
                <c:ptCount val="10"/>
                <c:pt idx="0">
                  <c:v>55</c:v>
                </c:pt>
                <c:pt idx="1">
                  <c:v>42</c:v>
                </c:pt>
                <c:pt idx="2">
                  <c:v>55</c:v>
                </c:pt>
                <c:pt idx="3">
                  <c:v>49</c:v>
                </c:pt>
                <c:pt idx="4">
                  <c:v>48</c:v>
                </c:pt>
                <c:pt idx="5">
                  <c:v>61</c:v>
                </c:pt>
                <c:pt idx="6">
                  <c:v>43</c:v>
                </c:pt>
                <c:pt idx="7">
                  <c:v>40</c:v>
                </c:pt>
                <c:pt idx="8">
                  <c:v>55</c:v>
                </c:pt>
                <c:pt idx="9">
                  <c:v>53</c:v>
                </c:pt>
              </c:numCache>
            </c:numRef>
          </c:val>
        </c:ser>
        <c:ser>
          <c:idx val="7"/>
          <c:order val="7"/>
          <c:tx>
            <c:strRef>
              <c:f>妻の年齢!$A$10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妻の年齢!$B$2:$K$2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妻の年齢!$B$10:$K$10</c:f>
              <c:numCache>
                <c:formatCode>#,##0;[Red]\-#,##0</c:formatCode>
                <c:ptCount val="10"/>
                <c:pt idx="0">
                  <c:v>51</c:v>
                </c:pt>
                <c:pt idx="1">
                  <c:v>58</c:v>
                </c:pt>
                <c:pt idx="2">
                  <c:v>44</c:v>
                </c:pt>
                <c:pt idx="3">
                  <c:v>48</c:v>
                </c:pt>
                <c:pt idx="4">
                  <c:v>40</c:v>
                </c:pt>
                <c:pt idx="5">
                  <c:v>35</c:v>
                </c:pt>
                <c:pt idx="6">
                  <c:v>44</c:v>
                </c:pt>
                <c:pt idx="7">
                  <c:v>41</c:v>
                </c:pt>
                <c:pt idx="8">
                  <c:v>34</c:v>
                </c:pt>
                <c:pt idx="9">
                  <c:v>30</c:v>
                </c:pt>
              </c:numCache>
            </c:numRef>
          </c:val>
        </c:ser>
        <c:ser>
          <c:idx val="8"/>
          <c:order val="8"/>
          <c:tx>
            <c:strRef>
              <c:f>妻の年齢!$A$11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妻の年齢!$B$2:$K$2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妻の年齢!$B$11:$K$11</c:f>
              <c:numCache>
                <c:formatCode>#,##0;[Red]\-#,##0</c:formatCode>
                <c:ptCount val="10"/>
                <c:pt idx="0">
                  <c:v>18</c:v>
                </c:pt>
                <c:pt idx="1">
                  <c:v>21</c:v>
                </c:pt>
                <c:pt idx="2">
                  <c:v>28</c:v>
                </c:pt>
                <c:pt idx="3">
                  <c:v>21</c:v>
                </c:pt>
                <c:pt idx="4">
                  <c:v>35</c:v>
                </c:pt>
                <c:pt idx="5">
                  <c:v>35</c:v>
                </c:pt>
                <c:pt idx="6">
                  <c:v>41</c:v>
                </c:pt>
                <c:pt idx="7">
                  <c:v>23</c:v>
                </c:pt>
                <c:pt idx="8">
                  <c:v>19</c:v>
                </c:pt>
                <c:pt idx="9">
                  <c:v>20</c:v>
                </c:pt>
              </c:numCache>
            </c:numRef>
          </c:val>
        </c:ser>
        <c:ser>
          <c:idx val="9"/>
          <c:order val="9"/>
          <c:tx>
            <c:strRef>
              <c:f>妻の年齢!$A$12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妻の年齢!$B$2:$K$2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妻の年齢!$B$12:$K$12</c:f>
              <c:numCache>
                <c:formatCode>#,##0;[Red]\-#,##0</c:formatCode>
                <c:ptCount val="10"/>
                <c:pt idx="0">
                  <c:v>11</c:v>
                </c:pt>
                <c:pt idx="1">
                  <c:v>20</c:v>
                </c:pt>
                <c:pt idx="2">
                  <c:v>17</c:v>
                </c:pt>
                <c:pt idx="3">
                  <c:v>19</c:v>
                </c:pt>
                <c:pt idx="4">
                  <c:v>22</c:v>
                </c:pt>
                <c:pt idx="5">
                  <c:v>20</c:v>
                </c:pt>
                <c:pt idx="6">
                  <c:v>15</c:v>
                </c:pt>
                <c:pt idx="7">
                  <c:v>20</c:v>
                </c:pt>
                <c:pt idx="8">
                  <c:v>21</c:v>
                </c:pt>
                <c:pt idx="9">
                  <c:v>14</c:v>
                </c:pt>
              </c:numCache>
            </c:numRef>
          </c:val>
        </c:ser>
        <c:ser>
          <c:idx val="10"/>
          <c:order val="10"/>
          <c:tx>
            <c:strRef>
              <c:f>妻の年齢!$A$13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妻の年齢!$B$2:$K$2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妻の年齢!$B$13:$K$13</c:f>
              <c:numCache>
                <c:formatCode>#,##0;[Red]\-#,##0</c:formatCode>
                <c:ptCount val="10"/>
                <c:pt idx="0">
                  <c:v>13</c:v>
                </c:pt>
                <c:pt idx="1">
                  <c:v>8</c:v>
                </c:pt>
                <c:pt idx="2">
                  <c:v>6</c:v>
                </c:pt>
                <c:pt idx="3">
                  <c:v>11</c:v>
                </c:pt>
                <c:pt idx="4">
                  <c:v>4</c:v>
                </c:pt>
                <c:pt idx="5">
                  <c:v>6</c:v>
                </c:pt>
                <c:pt idx="6">
                  <c:v>12</c:v>
                </c:pt>
                <c:pt idx="7">
                  <c:v>7</c:v>
                </c:pt>
                <c:pt idx="8">
                  <c:v>13</c:v>
                </c:pt>
                <c:pt idx="9">
                  <c:v>9</c:v>
                </c:pt>
              </c:numCache>
            </c:numRef>
          </c:val>
        </c:ser>
        <c:ser>
          <c:idx val="11"/>
          <c:order val="11"/>
          <c:tx>
            <c:strRef>
              <c:f>妻の年齢!$A$14</c:f>
              <c:strCache>
                <c:ptCount val="1"/>
                <c:pt idx="0">
                  <c:v>70-74</c:v>
                </c:pt>
              </c:strCache>
            </c:strRef>
          </c:tx>
          <c:cat>
            <c:strRef>
              <c:f>妻の年齢!$B$2:$K$2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妻の年齢!$B$14:$K$14</c:f>
              <c:numCache>
                <c:formatCode>#,##0;[Red]\-#,##0</c:formatCode>
                <c:ptCount val="10"/>
                <c:pt idx="0">
                  <c:v>7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7</c:v>
                </c:pt>
              </c:numCache>
            </c:numRef>
          </c:val>
        </c:ser>
        <c:ser>
          <c:idx val="12"/>
          <c:order val="12"/>
          <c:tx>
            <c:strRef>
              <c:f>妻の年齢!$A$15</c:f>
              <c:strCache>
                <c:ptCount val="1"/>
                <c:pt idx="0">
                  <c:v>75-79</c:v>
                </c:pt>
              </c:strCache>
            </c:strRef>
          </c:tx>
          <c:cat>
            <c:strRef>
              <c:f>妻の年齢!$B$2:$K$2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妻の年齢!$B$15:$K$15</c:f>
              <c:numCache>
                <c:formatCode>#,##0;[Red]\-#,##0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</c:ser>
        <c:ser>
          <c:idx val="13"/>
          <c:order val="13"/>
          <c:tx>
            <c:strRef>
              <c:f>妻の年齢!$A$16</c:f>
              <c:strCache>
                <c:ptCount val="1"/>
                <c:pt idx="0">
                  <c:v>80-84</c:v>
                </c:pt>
              </c:strCache>
            </c:strRef>
          </c:tx>
          <c:cat>
            <c:strRef>
              <c:f>妻の年齢!$B$2:$K$2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妻の年齢!$B$16:$K$16</c:f>
              <c:numCache>
                <c:formatCode>#,##0;[Red]\-#,##0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14"/>
          <c:order val="14"/>
          <c:tx>
            <c:strRef>
              <c:f>妻の年齢!$A$17</c:f>
              <c:strCache>
                <c:ptCount val="1"/>
                <c:pt idx="0">
                  <c:v>85-89</c:v>
                </c:pt>
              </c:strCache>
            </c:strRef>
          </c:tx>
          <c:cat>
            <c:strRef>
              <c:f>妻の年齢!$B$2:$K$2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妻の年齢!$B$17:$K$17</c:f>
              <c:numCache>
                <c:formatCode>#,##0;[Red]\-#,##0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ser>
          <c:idx val="15"/>
          <c:order val="15"/>
          <c:tx>
            <c:strRef>
              <c:f>妻の年齢!$A$18</c:f>
              <c:strCache>
                <c:ptCount val="1"/>
                <c:pt idx="0">
                  <c:v>90-94</c:v>
                </c:pt>
              </c:strCache>
            </c:strRef>
          </c:tx>
          <c:cat>
            <c:strRef>
              <c:f>妻の年齢!$B$2:$K$2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妻の年齢!$B$18:$K$18</c:f>
              <c:numCache>
                <c:formatCode>#,##0;[Red]\-#,##0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6"/>
          <c:order val="16"/>
          <c:tx>
            <c:strRef>
              <c:f>妻の年齢!$A$19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妻の年齢!$B$2:$K$2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妻の年齢!$B$19:$K$19</c:f>
              <c:numCache>
                <c:formatCode>#,##0;[Red]\-#,##0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443776"/>
        <c:axId val="72445312"/>
      </c:barChart>
      <c:catAx>
        <c:axId val="72443776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45312"/>
        <c:crosses val="autoZero"/>
        <c:auto val="1"/>
        <c:lblAlgn val="ctr"/>
        <c:lblOffset val="100"/>
        <c:tickLblSkip val="1"/>
        <c:tickMarkSkip val="1"/>
      </c:catAx>
      <c:valAx>
        <c:axId val="7244531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0.12533357155315067"/>
              <c:y val="0.12325679057559673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437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8056619745870517"/>
          <c:y val="3.1007751937984489E-2"/>
          <c:w val="0.73179017938803104"/>
          <c:h val="0.10749093572605757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届出の妻の年齢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妻の年齢!$K$3</c:f>
              <c:strCache>
                <c:ptCount val="1"/>
                <c:pt idx="0">
                  <c:v>61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妻の年齢!$K$4</c:f>
              <c:strCache>
                <c:ptCount val="1"/>
                <c:pt idx="0">
                  <c:v>724</c:v>
                </c:pt>
              </c:strCache>
            </c:strRef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妻の年齢!$K$5</c:f>
              <c:strCache>
                <c:ptCount val="1"/>
                <c:pt idx="0">
                  <c:v>1,490 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妻の年齢!$K$6</c:f>
              <c:strCache>
                <c:ptCount val="1"/>
                <c:pt idx="0">
                  <c:v>818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妻の年齢!$K$7</c:f>
              <c:strCache>
                <c:ptCount val="1"/>
                <c:pt idx="0">
                  <c:v>370</c:v>
                </c:pt>
              </c:strCache>
            </c:strRef>
          </c:tx>
          <c:spPr>
            <a:pattFill prst="dot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妻の年齢!$K$8</c:f>
              <c:strCache>
                <c:ptCount val="1"/>
                <c:pt idx="0">
                  <c:v>105</c:v>
                </c:pt>
              </c:strCache>
            </c:strRef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妻の年齢!$K$9</c:f>
              <c:strCache>
                <c:ptCount val="1"/>
                <c:pt idx="0">
                  <c:v>53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妻の年齢!$K$10</c:f>
              <c:strCache>
                <c:ptCount val="1"/>
                <c:pt idx="0">
                  <c:v>30</c:v>
                </c:pt>
              </c:strCache>
            </c:strRef>
          </c:tx>
          <c:spPr>
            <a:pattFill prst="lgChe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妻の年齢!$K$11</c:f>
              <c:strCache>
                <c:ptCount val="1"/>
                <c:pt idx="0">
                  <c:v>20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妻の年齢!$K$12</c:f>
              <c:strCache>
                <c:ptCount val="1"/>
                <c:pt idx="0">
                  <c:v>14</c:v>
                </c:pt>
              </c:strCache>
            </c:strRef>
          </c:tx>
          <c:spPr>
            <a:pattFill prst="sphere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妻の年齢!$K$13</c:f>
              <c:strCache>
                <c:ptCount val="1"/>
                <c:pt idx="0">
                  <c:v>9</c:v>
                </c:pt>
              </c:strCache>
            </c:strRef>
          </c:tx>
          <c:spPr>
            <a:pattFill prst="lgGrid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妻の年齢!$K$14</c:f>
              <c:strCache>
                <c:ptCount val="1"/>
                <c:pt idx="0">
                  <c:v>7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妻の年齢!$K$15</c:f>
              <c:strCache>
                <c:ptCount val="1"/>
                <c:pt idx="0">
                  <c:v>3</c:v>
                </c:pt>
              </c:strCache>
            </c:strRef>
          </c:tx>
          <c:spPr>
            <a:pattFill prst="dk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妻の年齢!$K$16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妻の年齢!#REF!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639232"/>
        <c:axId val="72640768"/>
      </c:barChart>
      <c:catAx>
        <c:axId val="72639232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640768"/>
        <c:crosses val="autoZero"/>
        <c:auto val="1"/>
        <c:lblAlgn val="ctr"/>
        <c:lblOffset val="100"/>
        <c:tickLblSkip val="1"/>
        <c:tickMarkSkip val="1"/>
      </c:catAx>
      <c:valAx>
        <c:axId val="7264076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639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stacked"/>
        <c:ser>
          <c:idx val="0"/>
          <c:order val="0"/>
          <c:tx>
            <c:strRef>
              <c:f>夫の職業!$A$3</c:f>
              <c:strCache>
                <c:ptCount val="1"/>
                <c:pt idx="0">
                  <c:v>農家</c:v>
                </c:pt>
              </c:strCache>
            </c:strRef>
          </c:tx>
          <c:cat>
            <c:strRef>
              <c:f>夫の職業!$B$2:$K$2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夫の職業!$B$3:$K$3</c:f>
              <c:numCache>
                <c:formatCode>#,##0;[Red]\-#,##0</c:formatCode>
                <c:ptCount val="10"/>
                <c:pt idx="0">
                  <c:v>379</c:v>
                </c:pt>
                <c:pt idx="1">
                  <c:v>330</c:v>
                </c:pt>
                <c:pt idx="2">
                  <c:v>307</c:v>
                </c:pt>
                <c:pt idx="3">
                  <c:v>261</c:v>
                </c:pt>
                <c:pt idx="4">
                  <c:v>321</c:v>
                </c:pt>
                <c:pt idx="5">
                  <c:v>226</c:v>
                </c:pt>
                <c:pt idx="6">
                  <c:v>232</c:v>
                </c:pt>
                <c:pt idx="7">
                  <c:v>209</c:v>
                </c:pt>
                <c:pt idx="8">
                  <c:v>191</c:v>
                </c:pt>
                <c:pt idx="9">
                  <c:v>202</c:v>
                </c:pt>
              </c:numCache>
            </c:numRef>
          </c:val>
        </c:ser>
        <c:ser>
          <c:idx val="1"/>
          <c:order val="1"/>
          <c:tx>
            <c:strRef>
              <c:f>夫の職業!$A$4</c:f>
              <c:strCache>
                <c:ptCount val="1"/>
                <c:pt idx="0">
                  <c:v>自営業</c:v>
                </c:pt>
              </c:strCache>
            </c:strRef>
          </c:tx>
          <c:cat>
            <c:strRef>
              <c:f>夫の職業!$B$2:$K$2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夫の職業!$B$4:$K$4</c:f>
              <c:numCache>
                <c:formatCode>#,##0;[Red]\-#,##0</c:formatCode>
                <c:ptCount val="10"/>
                <c:pt idx="0">
                  <c:v>654</c:v>
                </c:pt>
                <c:pt idx="1">
                  <c:v>566</c:v>
                </c:pt>
                <c:pt idx="2">
                  <c:v>536</c:v>
                </c:pt>
                <c:pt idx="3">
                  <c:v>503</c:v>
                </c:pt>
                <c:pt idx="4">
                  <c:v>562</c:v>
                </c:pt>
                <c:pt idx="5">
                  <c:v>534</c:v>
                </c:pt>
                <c:pt idx="6">
                  <c:v>461</c:v>
                </c:pt>
                <c:pt idx="7">
                  <c:v>435</c:v>
                </c:pt>
                <c:pt idx="8">
                  <c:v>425</c:v>
                </c:pt>
                <c:pt idx="9">
                  <c:v>436</c:v>
                </c:pt>
              </c:numCache>
            </c:numRef>
          </c:val>
        </c:ser>
        <c:ser>
          <c:idx val="2"/>
          <c:order val="2"/>
          <c:tx>
            <c:strRef>
              <c:f>夫の職業!$A$5</c:f>
              <c:strCache>
                <c:ptCount val="1"/>
                <c:pt idx="0">
                  <c:v>勤労者Ⅰ</c:v>
                </c:pt>
              </c:strCache>
            </c:strRef>
          </c:tx>
          <c:cat>
            <c:strRef>
              <c:f>夫の職業!$B$2:$K$2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夫の職業!$B$5:$K$5</c:f>
              <c:numCache>
                <c:formatCode>#,##0;[Red]\-#,##0</c:formatCode>
                <c:ptCount val="10"/>
                <c:pt idx="0">
                  <c:v>1736</c:v>
                </c:pt>
                <c:pt idx="1">
                  <c:v>1602</c:v>
                </c:pt>
                <c:pt idx="2">
                  <c:v>1567</c:v>
                </c:pt>
                <c:pt idx="3">
                  <c:v>1582</c:v>
                </c:pt>
                <c:pt idx="4">
                  <c:v>1752</c:v>
                </c:pt>
                <c:pt idx="5">
                  <c:v>1645</c:v>
                </c:pt>
                <c:pt idx="6">
                  <c:v>1494</c:v>
                </c:pt>
                <c:pt idx="7">
                  <c:v>1620</c:v>
                </c:pt>
                <c:pt idx="8">
                  <c:v>1535</c:v>
                </c:pt>
                <c:pt idx="9">
                  <c:v>1365</c:v>
                </c:pt>
              </c:numCache>
            </c:numRef>
          </c:val>
        </c:ser>
        <c:ser>
          <c:idx val="3"/>
          <c:order val="3"/>
          <c:tx>
            <c:strRef>
              <c:f>夫の職業!$A$6</c:f>
              <c:strCache>
                <c:ptCount val="1"/>
                <c:pt idx="0">
                  <c:v>勤労者Ⅱ</c:v>
                </c:pt>
              </c:strCache>
            </c:strRef>
          </c:tx>
          <c:cat>
            <c:strRef>
              <c:f>夫の職業!$B$2:$K$2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夫の職業!$B$6:$K$6</c:f>
              <c:numCache>
                <c:formatCode>#,##0;[Red]\-#,##0</c:formatCode>
                <c:ptCount val="10"/>
                <c:pt idx="0">
                  <c:v>1201</c:v>
                </c:pt>
                <c:pt idx="1">
                  <c:v>1100</c:v>
                </c:pt>
                <c:pt idx="2">
                  <c:v>1191</c:v>
                </c:pt>
                <c:pt idx="3">
                  <c:v>1059</c:v>
                </c:pt>
                <c:pt idx="4">
                  <c:v>1135</c:v>
                </c:pt>
                <c:pt idx="5">
                  <c:v>1199</c:v>
                </c:pt>
                <c:pt idx="6">
                  <c:v>1351</c:v>
                </c:pt>
                <c:pt idx="7">
                  <c:v>1225</c:v>
                </c:pt>
                <c:pt idx="8">
                  <c:v>1319</c:v>
                </c:pt>
                <c:pt idx="9">
                  <c:v>1232</c:v>
                </c:pt>
              </c:numCache>
            </c:numRef>
          </c:val>
        </c:ser>
        <c:ser>
          <c:idx val="4"/>
          <c:order val="4"/>
          <c:tx>
            <c:strRef>
              <c:f>夫の職業!$A$7</c:f>
              <c:strCache>
                <c:ptCount val="1"/>
                <c:pt idx="0">
                  <c:v>その他</c:v>
                </c:pt>
              </c:strCache>
            </c:strRef>
          </c:tx>
          <c:cat>
            <c:strRef>
              <c:f>夫の職業!$B$2:$K$2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夫の職業!$B$7:$K$7</c:f>
              <c:numCache>
                <c:formatCode>#,##0;[Red]\-#,##0</c:formatCode>
                <c:ptCount val="10"/>
                <c:pt idx="0">
                  <c:v>590</c:v>
                </c:pt>
                <c:pt idx="1">
                  <c:v>659</c:v>
                </c:pt>
                <c:pt idx="2">
                  <c:v>622</c:v>
                </c:pt>
                <c:pt idx="3">
                  <c:v>599</c:v>
                </c:pt>
                <c:pt idx="4">
                  <c:v>473</c:v>
                </c:pt>
                <c:pt idx="5">
                  <c:v>444</c:v>
                </c:pt>
                <c:pt idx="6">
                  <c:v>367</c:v>
                </c:pt>
                <c:pt idx="7">
                  <c:v>284</c:v>
                </c:pt>
                <c:pt idx="8">
                  <c:v>339</c:v>
                </c:pt>
                <c:pt idx="9">
                  <c:v>332</c:v>
                </c:pt>
              </c:numCache>
            </c:numRef>
          </c:val>
        </c:ser>
        <c:ser>
          <c:idx val="5"/>
          <c:order val="5"/>
          <c:tx>
            <c:strRef>
              <c:f>夫の職業!$A$8</c:f>
              <c:strCache>
                <c:ptCount val="1"/>
                <c:pt idx="0">
                  <c:v>無職</c:v>
                </c:pt>
              </c:strCache>
            </c:strRef>
          </c:tx>
          <c:cat>
            <c:strRef>
              <c:f>夫の職業!$B$2:$K$2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夫の職業!$B$8:$K$8</c:f>
              <c:numCache>
                <c:formatCode>#,##0;[Red]\-#,##0</c:formatCode>
                <c:ptCount val="10"/>
                <c:pt idx="0">
                  <c:v>69</c:v>
                </c:pt>
                <c:pt idx="1">
                  <c:v>78</c:v>
                </c:pt>
                <c:pt idx="2">
                  <c:v>72</c:v>
                </c:pt>
                <c:pt idx="3">
                  <c:v>66</c:v>
                </c:pt>
                <c:pt idx="4">
                  <c:v>71</c:v>
                </c:pt>
                <c:pt idx="5">
                  <c:v>64</c:v>
                </c:pt>
                <c:pt idx="6">
                  <c:v>52</c:v>
                </c:pt>
                <c:pt idx="7">
                  <c:v>50</c:v>
                </c:pt>
                <c:pt idx="8">
                  <c:v>75</c:v>
                </c:pt>
                <c:pt idx="9">
                  <c:v>73</c:v>
                </c:pt>
              </c:numCache>
            </c:numRef>
          </c:val>
        </c:ser>
        <c:ser>
          <c:idx val="6"/>
          <c:order val="6"/>
          <c:tx>
            <c:strRef>
              <c:f>夫の職業!$A$9</c:f>
              <c:strCache>
                <c:ptCount val="1"/>
                <c:pt idx="0">
                  <c:v>不詳</c:v>
                </c:pt>
              </c:strCache>
            </c:strRef>
          </c:tx>
          <c:cat>
            <c:strRef>
              <c:f>夫の職業!$B$2:$K$2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夫の職業!$B$9:$K$9</c:f>
              <c:numCache>
                <c:formatCode>#,##0;[Red]\-#,##0</c:formatCode>
                <c:ptCount val="10"/>
                <c:pt idx="0">
                  <c:v>92</c:v>
                </c:pt>
                <c:pt idx="1">
                  <c:v>67</c:v>
                </c:pt>
                <c:pt idx="2">
                  <c:v>90</c:v>
                </c:pt>
                <c:pt idx="3">
                  <c:v>58</c:v>
                </c:pt>
                <c:pt idx="4">
                  <c:v>51</c:v>
                </c:pt>
                <c:pt idx="5">
                  <c:v>112</c:v>
                </c:pt>
                <c:pt idx="6">
                  <c:v>167</c:v>
                </c:pt>
                <c:pt idx="7">
                  <c:v>301</c:v>
                </c:pt>
                <c:pt idx="8">
                  <c:v>133</c:v>
                </c:pt>
                <c:pt idx="9">
                  <c:v>65</c:v>
                </c:pt>
              </c:numCache>
            </c:numRef>
          </c:val>
        </c:ser>
        <c:overlap val="100"/>
        <c:axId val="72734592"/>
        <c:axId val="72736128"/>
      </c:barChart>
      <c:catAx>
        <c:axId val="72734592"/>
        <c:scaling>
          <c:orientation val="minMax"/>
        </c:scaling>
        <c:axPos val="b"/>
        <c:tickLblPos val="nextTo"/>
        <c:crossAx val="72736128"/>
        <c:crosses val="autoZero"/>
        <c:auto val="1"/>
        <c:lblAlgn val="ctr"/>
        <c:lblOffset val="100"/>
      </c:catAx>
      <c:valAx>
        <c:axId val="72736128"/>
        <c:scaling>
          <c:orientation val="minMax"/>
        </c:scaling>
        <c:axPos val="l"/>
        <c:majorGridlines/>
        <c:numFmt formatCode="#,##0;[Red]\-#,##0" sourceLinked="1"/>
        <c:tickLblPos val="nextTo"/>
        <c:crossAx val="727345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stacked"/>
        <c:ser>
          <c:idx val="0"/>
          <c:order val="0"/>
          <c:tx>
            <c:strRef>
              <c:f>妻の職業!$A$3</c:f>
              <c:strCache>
                <c:ptCount val="1"/>
                <c:pt idx="0">
                  <c:v>農家</c:v>
                </c:pt>
              </c:strCache>
            </c:strRef>
          </c:tx>
          <c:cat>
            <c:strRef>
              <c:f>妻の職業!$B$2:$K$2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妻の職業!$B$3:$K$3</c:f>
              <c:numCache>
                <c:formatCode>#,##0;[Red]\-#,##0</c:formatCode>
                <c:ptCount val="10"/>
                <c:pt idx="0">
                  <c:v>316</c:v>
                </c:pt>
                <c:pt idx="1">
                  <c:v>260</c:v>
                </c:pt>
                <c:pt idx="2">
                  <c:v>237</c:v>
                </c:pt>
                <c:pt idx="3">
                  <c:v>226</c:v>
                </c:pt>
                <c:pt idx="4">
                  <c:v>233</c:v>
                </c:pt>
                <c:pt idx="5">
                  <c:v>223</c:v>
                </c:pt>
                <c:pt idx="6" formatCode="General">
                  <c:v>189</c:v>
                </c:pt>
                <c:pt idx="7" formatCode="General">
                  <c:v>174</c:v>
                </c:pt>
                <c:pt idx="8" formatCode="General">
                  <c:v>157</c:v>
                </c:pt>
                <c:pt idx="9" formatCode="General">
                  <c:v>164</c:v>
                </c:pt>
              </c:numCache>
            </c:numRef>
          </c:val>
        </c:ser>
        <c:ser>
          <c:idx val="1"/>
          <c:order val="1"/>
          <c:tx>
            <c:strRef>
              <c:f>妻の職業!$A$4</c:f>
              <c:strCache>
                <c:ptCount val="1"/>
                <c:pt idx="0">
                  <c:v>自営業</c:v>
                </c:pt>
              </c:strCache>
            </c:strRef>
          </c:tx>
          <c:cat>
            <c:strRef>
              <c:f>妻の職業!$B$2:$K$2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妻の職業!$B$4:$K$4</c:f>
              <c:numCache>
                <c:formatCode>#,##0;[Red]\-#,##0</c:formatCode>
                <c:ptCount val="10"/>
                <c:pt idx="0">
                  <c:v>524</c:v>
                </c:pt>
                <c:pt idx="1">
                  <c:v>523</c:v>
                </c:pt>
                <c:pt idx="2">
                  <c:v>460</c:v>
                </c:pt>
                <c:pt idx="3">
                  <c:v>405</c:v>
                </c:pt>
                <c:pt idx="4">
                  <c:v>477</c:v>
                </c:pt>
                <c:pt idx="5">
                  <c:v>416</c:v>
                </c:pt>
                <c:pt idx="6" formatCode="General">
                  <c:v>363</c:v>
                </c:pt>
                <c:pt idx="7" formatCode="General">
                  <c:v>346</c:v>
                </c:pt>
                <c:pt idx="8" formatCode="General">
                  <c:v>350</c:v>
                </c:pt>
                <c:pt idx="9" formatCode="General">
                  <c:v>352</c:v>
                </c:pt>
              </c:numCache>
            </c:numRef>
          </c:val>
        </c:ser>
        <c:ser>
          <c:idx val="2"/>
          <c:order val="2"/>
          <c:tx>
            <c:strRef>
              <c:f>妻の職業!$A$5</c:f>
              <c:strCache>
                <c:ptCount val="1"/>
                <c:pt idx="0">
                  <c:v>勤労者Ⅰ</c:v>
                </c:pt>
              </c:strCache>
            </c:strRef>
          </c:tx>
          <c:cat>
            <c:strRef>
              <c:f>妻の職業!$B$2:$K$2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妻の職業!$B$5:$K$5</c:f>
              <c:numCache>
                <c:formatCode>#,##0;[Red]\-#,##0</c:formatCode>
                <c:ptCount val="10"/>
                <c:pt idx="0">
                  <c:v>1684</c:v>
                </c:pt>
                <c:pt idx="1">
                  <c:v>1496</c:v>
                </c:pt>
                <c:pt idx="2">
                  <c:v>1484</c:v>
                </c:pt>
                <c:pt idx="3">
                  <c:v>1442</c:v>
                </c:pt>
                <c:pt idx="4">
                  <c:v>1618</c:v>
                </c:pt>
                <c:pt idx="5">
                  <c:v>1519</c:v>
                </c:pt>
                <c:pt idx="6" formatCode="General">
                  <c:v>1410</c:v>
                </c:pt>
                <c:pt idx="7" formatCode="General">
                  <c:v>1470</c:v>
                </c:pt>
                <c:pt idx="8" formatCode="General">
                  <c:v>1400</c:v>
                </c:pt>
                <c:pt idx="9" formatCode="General">
                  <c:v>1305</c:v>
                </c:pt>
              </c:numCache>
            </c:numRef>
          </c:val>
        </c:ser>
        <c:ser>
          <c:idx val="3"/>
          <c:order val="3"/>
          <c:tx>
            <c:strRef>
              <c:f>妻の職業!$A$6</c:f>
              <c:strCache>
                <c:ptCount val="1"/>
                <c:pt idx="0">
                  <c:v>勤労者Ⅱ</c:v>
                </c:pt>
              </c:strCache>
            </c:strRef>
          </c:tx>
          <c:cat>
            <c:strRef>
              <c:f>妻の職業!$B$2:$K$2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妻の職業!$B$6:$K$6</c:f>
              <c:numCache>
                <c:formatCode>#,##0;[Red]\-#,##0</c:formatCode>
                <c:ptCount val="10"/>
                <c:pt idx="0">
                  <c:v>988</c:v>
                </c:pt>
                <c:pt idx="1">
                  <c:v>916</c:v>
                </c:pt>
                <c:pt idx="2">
                  <c:v>1000</c:v>
                </c:pt>
                <c:pt idx="3">
                  <c:v>933</c:v>
                </c:pt>
                <c:pt idx="4">
                  <c:v>993</c:v>
                </c:pt>
                <c:pt idx="5">
                  <c:v>1019</c:v>
                </c:pt>
                <c:pt idx="6" formatCode="General">
                  <c:v>1103</c:v>
                </c:pt>
                <c:pt idx="7" formatCode="General">
                  <c:v>1003</c:v>
                </c:pt>
                <c:pt idx="8" formatCode="General">
                  <c:v>1072</c:v>
                </c:pt>
                <c:pt idx="9" formatCode="General">
                  <c:v>1002</c:v>
                </c:pt>
              </c:numCache>
            </c:numRef>
          </c:val>
        </c:ser>
        <c:ser>
          <c:idx val="4"/>
          <c:order val="4"/>
          <c:tx>
            <c:strRef>
              <c:f>妻の職業!$A$7</c:f>
              <c:strCache>
                <c:ptCount val="1"/>
                <c:pt idx="0">
                  <c:v>その他</c:v>
                </c:pt>
              </c:strCache>
            </c:strRef>
          </c:tx>
          <c:cat>
            <c:strRef>
              <c:f>妻の職業!$B$2:$K$2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妻の職業!$B$7:$K$7</c:f>
              <c:numCache>
                <c:formatCode>#,##0;[Red]\-#,##0</c:formatCode>
                <c:ptCount val="10"/>
                <c:pt idx="0">
                  <c:v>713</c:v>
                </c:pt>
                <c:pt idx="1">
                  <c:v>769</c:v>
                </c:pt>
                <c:pt idx="2">
                  <c:v>728</c:v>
                </c:pt>
                <c:pt idx="3">
                  <c:v>717</c:v>
                </c:pt>
                <c:pt idx="4">
                  <c:v>590</c:v>
                </c:pt>
                <c:pt idx="5">
                  <c:v>547</c:v>
                </c:pt>
                <c:pt idx="6" formatCode="General">
                  <c:v>496</c:v>
                </c:pt>
                <c:pt idx="7" formatCode="General">
                  <c:v>476</c:v>
                </c:pt>
                <c:pt idx="8" formatCode="General">
                  <c:v>498</c:v>
                </c:pt>
                <c:pt idx="9" formatCode="General">
                  <c:v>469</c:v>
                </c:pt>
              </c:numCache>
            </c:numRef>
          </c:val>
        </c:ser>
        <c:ser>
          <c:idx val="5"/>
          <c:order val="5"/>
          <c:tx>
            <c:strRef>
              <c:f>妻の職業!$A$8</c:f>
              <c:strCache>
                <c:ptCount val="1"/>
                <c:pt idx="0">
                  <c:v>無職</c:v>
                </c:pt>
              </c:strCache>
            </c:strRef>
          </c:tx>
          <c:cat>
            <c:strRef>
              <c:f>妻の職業!$B$2:$K$2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妻の職業!$B$8:$K$8</c:f>
              <c:numCache>
                <c:formatCode>#,##0;[Red]\-#,##0</c:formatCode>
                <c:ptCount val="10"/>
                <c:pt idx="0">
                  <c:v>337</c:v>
                </c:pt>
                <c:pt idx="1">
                  <c:v>322</c:v>
                </c:pt>
                <c:pt idx="2">
                  <c:v>347</c:v>
                </c:pt>
                <c:pt idx="3">
                  <c:v>304</c:v>
                </c:pt>
                <c:pt idx="4">
                  <c:v>354</c:v>
                </c:pt>
                <c:pt idx="5">
                  <c:v>353</c:v>
                </c:pt>
                <c:pt idx="6" formatCode="General">
                  <c:v>330</c:v>
                </c:pt>
                <c:pt idx="7" formatCode="General">
                  <c:v>294</c:v>
                </c:pt>
                <c:pt idx="8" formatCode="General">
                  <c:v>365</c:v>
                </c:pt>
                <c:pt idx="9" formatCode="General">
                  <c:v>310</c:v>
                </c:pt>
              </c:numCache>
            </c:numRef>
          </c:val>
        </c:ser>
        <c:ser>
          <c:idx val="6"/>
          <c:order val="6"/>
          <c:tx>
            <c:strRef>
              <c:f>妻の職業!$A$9</c:f>
              <c:strCache>
                <c:ptCount val="1"/>
                <c:pt idx="0">
                  <c:v>不詳</c:v>
                </c:pt>
              </c:strCache>
            </c:strRef>
          </c:tx>
          <c:cat>
            <c:strRef>
              <c:f>妻の職業!$B$2:$K$2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妻の職業!$B$9:$K$9</c:f>
              <c:numCache>
                <c:formatCode>#,##0;[Red]\-#,##0</c:formatCode>
                <c:ptCount val="10"/>
                <c:pt idx="0">
                  <c:v>159</c:v>
                </c:pt>
                <c:pt idx="1">
                  <c:v>116</c:v>
                </c:pt>
                <c:pt idx="2">
                  <c:v>129</c:v>
                </c:pt>
                <c:pt idx="3">
                  <c:v>101</c:v>
                </c:pt>
                <c:pt idx="4">
                  <c:v>100</c:v>
                </c:pt>
                <c:pt idx="5">
                  <c:v>147</c:v>
                </c:pt>
                <c:pt idx="6" formatCode="General">
                  <c:v>233</c:v>
                </c:pt>
                <c:pt idx="7" formatCode="General">
                  <c:v>361</c:v>
                </c:pt>
                <c:pt idx="8" formatCode="General">
                  <c:v>175</c:v>
                </c:pt>
                <c:pt idx="9" formatCode="General">
                  <c:v>103</c:v>
                </c:pt>
              </c:numCache>
            </c:numRef>
          </c:val>
        </c:ser>
        <c:overlap val="100"/>
        <c:axId val="72794112"/>
        <c:axId val="72795648"/>
      </c:barChart>
      <c:catAx>
        <c:axId val="72794112"/>
        <c:scaling>
          <c:orientation val="minMax"/>
        </c:scaling>
        <c:axPos val="b"/>
        <c:tickLblPos val="nextTo"/>
        <c:crossAx val="72795648"/>
        <c:crosses val="autoZero"/>
        <c:auto val="1"/>
        <c:lblAlgn val="ctr"/>
        <c:lblOffset val="100"/>
      </c:catAx>
      <c:valAx>
        <c:axId val="72795648"/>
        <c:scaling>
          <c:orientation val="minMax"/>
        </c:scaling>
        <c:axPos val="l"/>
        <c:majorGridlines/>
        <c:numFmt formatCode="#,##0;[Red]\-#,##0" sourceLinked="1"/>
        <c:tickLblPos val="nextTo"/>
        <c:crossAx val="72794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stacked"/>
        <c:ser>
          <c:idx val="0"/>
          <c:order val="0"/>
          <c:tx>
            <c:strRef>
              <c:f>妻の初婚再婚!$A$3</c:f>
              <c:strCache>
                <c:ptCount val="1"/>
                <c:pt idx="0">
                  <c:v>初婚</c:v>
                </c:pt>
              </c:strCache>
            </c:strRef>
          </c:tx>
          <c:cat>
            <c:strRef>
              <c:f>妻の初婚再婚!$B$2:$K$2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1８年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妻の初婚再婚!$B$3:$K$3</c:f>
              <c:numCache>
                <c:formatCode>#,##0;[Red]\-#,##0</c:formatCode>
                <c:ptCount val="10"/>
                <c:pt idx="0">
                  <c:v>4077</c:v>
                </c:pt>
                <c:pt idx="1">
                  <c:v>3811</c:v>
                </c:pt>
                <c:pt idx="2">
                  <c:v>3682</c:v>
                </c:pt>
                <c:pt idx="3">
                  <c:v>3500</c:v>
                </c:pt>
                <c:pt idx="4">
                  <c:v>3658</c:v>
                </c:pt>
                <c:pt idx="5">
                  <c:v>3493</c:v>
                </c:pt>
                <c:pt idx="6" formatCode="General">
                  <c:v>3416</c:v>
                </c:pt>
                <c:pt idx="7" formatCode="General">
                  <c:v>3405</c:v>
                </c:pt>
                <c:pt idx="8" formatCode="General">
                  <c:v>3349</c:v>
                </c:pt>
                <c:pt idx="9" formatCode="General">
                  <c:v>3128</c:v>
                </c:pt>
              </c:numCache>
            </c:numRef>
          </c:val>
        </c:ser>
        <c:ser>
          <c:idx val="1"/>
          <c:order val="1"/>
          <c:tx>
            <c:strRef>
              <c:f>妻の初婚再婚!$A$4</c:f>
              <c:strCache>
                <c:ptCount val="1"/>
                <c:pt idx="0">
                  <c:v>再婚(離別)</c:v>
                </c:pt>
              </c:strCache>
            </c:strRef>
          </c:tx>
          <c:cat>
            <c:strRef>
              <c:f>妻の初婚再婚!$B$2:$K$2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1８年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妻の初婚再婚!$B$4:$K$4</c:f>
              <c:numCache>
                <c:formatCode>#,##0;[Red]\-#,##0</c:formatCode>
                <c:ptCount val="10"/>
                <c:pt idx="0">
                  <c:v>612</c:v>
                </c:pt>
                <c:pt idx="1">
                  <c:v>571</c:v>
                </c:pt>
                <c:pt idx="2">
                  <c:v>686</c:v>
                </c:pt>
                <c:pt idx="3">
                  <c:v>601</c:v>
                </c:pt>
                <c:pt idx="4">
                  <c:v>690</c:v>
                </c:pt>
                <c:pt idx="5">
                  <c:v>705</c:v>
                </c:pt>
                <c:pt idx="6" formatCode="General">
                  <c:v>683</c:v>
                </c:pt>
                <c:pt idx="7" formatCode="General">
                  <c:v>694</c:v>
                </c:pt>
                <c:pt idx="8" formatCode="General">
                  <c:v>646</c:v>
                </c:pt>
                <c:pt idx="9" formatCode="General">
                  <c:v>561</c:v>
                </c:pt>
              </c:numCache>
            </c:numRef>
          </c:val>
        </c:ser>
        <c:ser>
          <c:idx val="2"/>
          <c:order val="2"/>
          <c:tx>
            <c:strRef>
              <c:f>妻の初婚再婚!$A$5</c:f>
              <c:strCache>
                <c:ptCount val="1"/>
                <c:pt idx="0">
                  <c:v>再婚(死別)</c:v>
                </c:pt>
              </c:strCache>
            </c:strRef>
          </c:tx>
          <c:cat>
            <c:strRef>
              <c:f>妻の初婚再婚!$B$2:$K$2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1８年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妻の初婚再婚!$B$5:$K$5</c:f>
              <c:numCache>
                <c:formatCode>#,##0;[Red]\-#,##0</c:formatCode>
                <c:ptCount val="10"/>
                <c:pt idx="0">
                  <c:v>32</c:v>
                </c:pt>
                <c:pt idx="1">
                  <c:v>20</c:v>
                </c:pt>
                <c:pt idx="2">
                  <c:v>17</c:v>
                </c:pt>
                <c:pt idx="3">
                  <c:v>27</c:v>
                </c:pt>
                <c:pt idx="4">
                  <c:v>17</c:v>
                </c:pt>
                <c:pt idx="5">
                  <c:v>26</c:v>
                </c:pt>
                <c:pt idx="6" formatCode="General">
                  <c:v>25</c:v>
                </c:pt>
                <c:pt idx="7" formatCode="General">
                  <c:v>25</c:v>
                </c:pt>
                <c:pt idx="8" formatCode="General">
                  <c:v>22</c:v>
                </c:pt>
                <c:pt idx="9" formatCode="General">
                  <c:v>16</c:v>
                </c:pt>
              </c:numCache>
            </c:numRef>
          </c:val>
        </c:ser>
        <c:overlap val="100"/>
        <c:axId val="72850048"/>
        <c:axId val="72851840"/>
      </c:barChart>
      <c:catAx>
        <c:axId val="72850048"/>
        <c:scaling>
          <c:orientation val="minMax"/>
        </c:scaling>
        <c:axPos val="b"/>
        <c:tickLblPos val="nextTo"/>
        <c:crossAx val="72851840"/>
        <c:crosses val="autoZero"/>
        <c:auto val="1"/>
        <c:lblAlgn val="ctr"/>
        <c:lblOffset val="100"/>
      </c:catAx>
      <c:valAx>
        <c:axId val="72851840"/>
        <c:scaling>
          <c:orientation val="minMax"/>
        </c:scaling>
        <c:axPos val="l"/>
        <c:majorGridlines/>
        <c:numFmt formatCode="#,##0;[Red]\-#,##0" sourceLinked="1"/>
        <c:tickLblPos val="nextTo"/>
        <c:crossAx val="728500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stacked"/>
        <c:ser>
          <c:idx val="0"/>
          <c:order val="0"/>
          <c:tx>
            <c:strRef>
              <c:f>妻の初婚再婚!$A$26</c:f>
              <c:strCache>
                <c:ptCount val="1"/>
                <c:pt idx="0">
                  <c:v>初婚</c:v>
                </c:pt>
              </c:strCache>
            </c:strRef>
          </c:tx>
          <c:cat>
            <c:strRef>
              <c:f>妻の初婚再婚!$B$25:$K$25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妻の初婚再婚!$B$26:$K$26</c:f>
              <c:numCache>
                <c:formatCode>#,##0;[Red]\-#,##0</c:formatCode>
                <c:ptCount val="10"/>
                <c:pt idx="0">
                  <c:v>4192</c:v>
                </c:pt>
                <c:pt idx="1">
                  <c:v>3862</c:v>
                </c:pt>
                <c:pt idx="2">
                  <c:v>3759</c:v>
                </c:pt>
                <c:pt idx="3">
                  <c:v>3551</c:v>
                </c:pt>
                <c:pt idx="4">
                  <c:v>3796</c:v>
                </c:pt>
                <c:pt idx="5">
                  <c:v>3614</c:v>
                </c:pt>
                <c:pt idx="6">
                  <c:v>3526</c:v>
                </c:pt>
                <c:pt idx="7">
                  <c:v>3519</c:v>
                </c:pt>
                <c:pt idx="8">
                  <c:v>3448</c:v>
                </c:pt>
                <c:pt idx="9">
                  <c:v>3183</c:v>
                </c:pt>
              </c:numCache>
            </c:numRef>
          </c:val>
        </c:ser>
        <c:ser>
          <c:idx val="1"/>
          <c:order val="1"/>
          <c:tx>
            <c:strRef>
              <c:f>妻の初婚再婚!$A$27</c:f>
              <c:strCache>
                <c:ptCount val="1"/>
                <c:pt idx="0">
                  <c:v>再婚(離別)</c:v>
                </c:pt>
              </c:strCache>
            </c:strRef>
          </c:tx>
          <c:cat>
            <c:strRef>
              <c:f>妻の初婚再婚!$B$25:$K$25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妻の初婚再婚!$B$27:$K$27</c:f>
              <c:numCache>
                <c:formatCode>#,##0;[Red]\-#,##0</c:formatCode>
                <c:ptCount val="10"/>
                <c:pt idx="0">
                  <c:v>509</c:v>
                </c:pt>
                <c:pt idx="1">
                  <c:v>530</c:v>
                </c:pt>
                <c:pt idx="2">
                  <c:v>613</c:v>
                </c:pt>
                <c:pt idx="3">
                  <c:v>561</c:v>
                </c:pt>
                <c:pt idx="4">
                  <c:v>554</c:v>
                </c:pt>
                <c:pt idx="5">
                  <c:v>595</c:v>
                </c:pt>
                <c:pt idx="6">
                  <c:v>586</c:v>
                </c:pt>
                <c:pt idx="7">
                  <c:v>594</c:v>
                </c:pt>
                <c:pt idx="8">
                  <c:v>559</c:v>
                </c:pt>
                <c:pt idx="9">
                  <c:v>514</c:v>
                </c:pt>
              </c:numCache>
            </c:numRef>
          </c:val>
        </c:ser>
        <c:ser>
          <c:idx val="2"/>
          <c:order val="2"/>
          <c:tx>
            <c:strRef>
              <c:f>妻の初婚再婚!$A$28</c:f>
              <c:strCache>
                <c:ptCount val="1"/>
                <c:pt idx="0">
                  <c:v>再婚(死別)</c:v>
                </c:pt>
              </c:strCache>
            </c:strRef>
          </c:tx>
          <c:cat>
            <c:strRef>
              <c:f>妻の初婚再婚!$B$25:$K$25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妻の初婚再婚!$B$28:$K$28</c:f>
              <c:numCache>
                <c:formatCode>#,##0;[Red]\-#,##0</c:formatCode>
                <c:ptCount val="10"/>
                <c:pt idx="0">
                  <c:v>20</c:v>
                </c:pt>
                <c:pt idx="1">
                  <c:v>10</c:v>
                </c:pt>
                <c:pt idx="2">
                  <c:v>13</c:v>
                </c:pt>
                <c:pt idx="3">
                  <c:v>16</c:v>
                </c:pt>
                <c:pt idx="4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8</c:v>
                </c:pt>
              </c:numCache>
            </c:numRef>
          </c:val>
        </c:ser>
        <c:overlap val="100"/>
        <c:axId val="73028736"/>
        <c:axId val="73030272"/>
      </c:barChart>
      <c:catAx>
        <c:axId val="73028736"/>
        <c:scaling>
          <c:orientation val="minMax"/>
        </c:scaling>
        <c:axPos val="b"/>
        <c:tickLblPos val="nextTo"/>
        <c:crossAx val="73030272"/>
        <c:crosses val="autoZero"/>
        <c:auto val="1"/>
        <c:lblAlgn val="ctr"/>
        <c:lblOffset val="100"/>
      </c:catAx>
      <c:valAx>
        <c:axId val="73030272"/>
        <c:scaling>
          <c:orientation val="minMax"/>
        </c:scaling>
        <c:axPos val="l"/>
        <c:majorGridlines/>
        <c:numFmt formatCode="#,##0;[Red]\-#,##0" sourceLinked="1"/>
        <c:tickLblPos val="nextTo"/>
        <c:crossAx val="730287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152400</xdr:rowOff>
    </xdr:from>
    <xdr:to>
      <xdr:col>11</xdr:col>
      <xdr:colOff>277275</xdr:colOff>
      <xdr:row>24</xdr:row>
      <xdr:rowOff>14700</xdr:rowOff>
    </xdr:to>
    <xdr:graphicFrame macro="">
      <xdr:nvGraphicFramePr>
        <xdr:cNvPr id="1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174625</xdr:colOff>
      <xdr:row>20</xdr:row>
      <xdr:rowOff>250824</xdr:rowOff>
    </xdr:from>
    <xdr:to>
      <xdr:col>11</xdr:col>
      <xdr:colOff>347125</xdr:colOff>
      <xdr:row>37</xdr:row>
      <xdr:rowOff>252824</xdr:rowOff>
    </xdr:to>
    <xdr:graphicFrame macro="">
      <xdr:nvGraphicFramePr>
        <xdr:cNvPr id="20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0</xdr:colOff>
      <xdr:row>46</xdr:row>
      <xdr:rowOff>123825</xdr:rowOff>
    </xdr:to>
    <xdr:graphicFrame macro="">
      <xdr:nvGraphicFramePr>
        <xdr:cNvPr id="20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20</xdr:row>
      <xdr:rowOff>200025</xdr:rowOff>
    </xdr:from>
    <xdr:to>
      <xdr:col>11</xdr:col>
      <xdr:colOff>305850</xdr:colOff>
      <xdr:row>37</xdr:row>
      <xdr:rowOff>202025</xdr:rowOff>
    </xdr:to>
    <xdr:graphicFrame macro="">
      <xdr:nvGraphicFramePr>
        <xdr:cNvPr id="102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43</xdr:row>
      <xdr:rowOff>57150</xdr:rowOff>
    </xdr:to>
    <xdr:graphicFrame macro="">
      <xdr:nvGraphicFramePr>
        <xdr:cNvPr id="102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10</xdr:row>
      <xdr:rowOff>174625</xdr:rowOff>
    </xdr:from>
    <xdr:to>
      <xdr:col>11</xdr:col>
      <xdr:colOff>267748</xdr:colOff>
      <xdr:row>27</xdr:row>
      <xdr:rowOff>176625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11</xdr:row>
      <xdr:rowOff>15874</xdr:rowOff>
    </xdr:from>
    <xdr:to>
      <xdr:col>11</xdr:col>
      <xdr:colOff>458250</xdr:colOff>
      <xdr:row>28</xdr:row>
      <xdr:rowOff>17874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5</xdr:row>
      <xdr:rowOff>79374</xdr:rowOff>
    </xdr:from>
    <xdr:to>
      <xdr:col>11</xdr:col>
      <xdr:colOff>331250</xdr:colOff>
      <xdr:row>22</xdr:row>
      <xdr:rowOff>81374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28</xdr:row>
      <xdr:rowOff>142874</xdr:rowOff>
    </xdr:from>
    <xdr:to>
      <xdr:col>11</xdr:col>
      <xdr:colOff>267750</xdr:colOff>
      <xdr:row>45</xdr:row>
      <xdr:rowOff>144874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14</xdr:row>
      <xdr:rowOff>215900</xdr:rowOff>
    </xdr:from>
    <xdr:to>
      <xdr:col>11</xdr:col>
      <xdr:colOff>474125</xdr:colOff>
      <xdr:row>31</xdr:row>
      <xdr:rowOff>217900</xdr:rowOff>
    </xdr:to>
    <xdr:graphicFrame macro="">
      <xdr:nvGraphicFramePr>
        <xdr:cNvPr id="92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16</xdr:row>
      <xdr:rowOff>66675</xdr:rowOff>
    </xdr:from>
    <xdr:to>
      <xdr:col>11</xdr:col>
      <xdr:colOff>283625</xdr:colOff>
      <xdr:row>33</xdr:row>
      <xdr:rowOff>68675</xdr:rowOff>
    </xdr:to>
    <xdr:graphicFrame macro="">
      <xdr:nvGraphicFramePr>
        <xdr:cNvPr id="82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フレッシュ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8"/>
  <sheetViews>
    <sheetView tabSelected="1" view="pageBreakPreview" zoomScaleNormal="100" zoomScaleSheetLayoutView="100" workbookViewId="0">
      <selection activeCell="K7" sqref="K7"/>
    </sheetView>
  </sheetViews>
  <sheetFormatPr defaultRowHeight="13.5"/>
  <cols>
    <col min="1" max="1" width="10.625" style="1" customWidth="1"/>
    <col min="2" max="9" width="8.625" style="1" customWidth="1"/>
    <col min="10" max="14" width="8.625" style="2" customWidth="1"/>
    <col min="15" max="16" width="9.125" style="2" bestFit="1" customWidth="1"/>
    <col min="17" max="17" width="9" style="2"/>
    <col min="18" max="16384" width="9" style="1"/>
  </cols>
  <sheetData>
    <row r="1" spans="1:18" ht="20.100000000000001" customHeight="1">
      <c r="A1" s="24" t="s">
        <v>32</v>
      </c>
    </row>
    <row r="2" spans="1:18" ht="20.100000000000001" customHeight="1">
      <c r="A2" s="25"/>
    </row>
    <row r="3" spans="1:18" ht="20.100000000000001" customHeight="1">
      <c r="A3" s="24" t="s">
        <v>41</v>
      </c>
    </row>
    <row r="4" spans="1:18" ht="20.100000000000001" customHeight="1">
      <c r="A4" s="3"/>
      <c r="B4" s="4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37</v>
      </c>
      <c r="H4" s="5" t="s">
        <v>45</v>
      </c>
      <c r="I4" s="5" t="s">
        <v>52</v>
      </c>
      <c r="J4" s="5" t="s">
        <v>55</v>
      </c>
      <c r="K4" s="26" t="s">
        <v>58</v>
      </c>
      <c r="R4" s="2"/>
    </row>
    <row r="5" spans="1:18" ht="20.100000000000001" customHeight="1">
      <c r="A5" s="7" t="s">
        <v>5</v>
      </c>
      <c r="B5" s="27">
        <v>4721</v>
      </c>
      <c r="C5" s="28">
        <v>4402</v>
      </c>
      <c r="D5" s="28">
        <v>4385</v>
      </c>
      <c r="E5" s="28">
        <v>4128</v>
      </c>
      <c r="F5" s="28">
        <v>4365</v>
      </c>
      <c r="G5" s="28">
        <v>4224</v>
      </c>
      <c r="H5" s="28">
        <v>4124</v>
      </c>
      <c r="I5" s="28">
        <v>4124</v>
      </c>
      <c r="J5" s="28">
        <v>4017</v>
      </c>
      <c r="K5" s="29">
        <v>3705</v>
      </c>
      <c r="N5" s="30"/>
      <c r="O5" s="30"/>
      <c r="P5" s="30"/>
      <c r="Q5" s="30"/>
      <c r="R5" s="2"/>
    </row>
    <row r="6" spans="1:18" ht="20.100000000000001" customHeight="1">
      <c r="A6" s="17" t="s">
        <v>40</v>
      </c>
      <c r="B6" s="31">
        <v>5.8</v>
      </c>
      <c r="C6" s="32">
        <v>5.4</v>
      </c>
      <c r="D6" s="32">
        <v>5.4</v>
      </c>
      <c r="E6" s="32">
        <v>5.0999999999999996</v>
      </c>
      <c r="F6" s="32">
        <v>5.4</v>
      </c>
      <c r="G6" s="32">
        <v>5.2</v>
      </c>
      <c r="H6" s="33">
        <f>H5/812479*1000</f>
        <v>5.0758234982073382</v>
      </c>
      <c r="I6" s="33">
        <v>5.0758234982073382</v>
      </c>
      <c r="J6" s="33">
        <v>4.9679132414613605</v>
      </c>
      <c r="K6" s="34">
        <v>4.7</v>
      </c>
      <c r="R6" s="2"/>
    </row>
    <row r="7" spans="1:18" ht="20.100000000000001" customHeight="1"/>
    <row r="8" spans="1:18" ht="20.100000000000001" customHeight="1"/>
    <row r="9" spans="1:18" ht="20.100000000000001" customHeight="1"/>
    <row r="10" spans="1:18" ht="20.100000000000001" customHeight="1"/>
    <row r="11" spans="1:18" ht="20.100000000000001" customHeight="1"/>
    <row r="12" spans="1:18" ht="20.100000000000001" customHeight="1"/>
    <row r="13" spans="1:18" ht="20.100000000000001" customHeight="1"/>
    <row r="14" spans="1:18" ht="20.100000000000001" customHeight="1"/>
    <row r="15" spans="1:18" ht="20.100000000000001" customHeight="1"/>
    <row r="16" spans="1:18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</sheetData>
  <phoneticPr fontId="2"/>
  <pageMargins left="0.25" right="0.25" top="0.75" bottom="0.75" header="0.3" footer="0.3"/>
  <pageSetup paperSize="9" scale="81" orientation="portrait" r:id="rId1"/>
  <headerFooter alignWithMargins="0">
    <oddHeader>&amp;C福井県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0"/>
  <sheetViews>
    <sheetView tabSelected="1" view="pageBreakPreview" zoomScale="60" zoomScaleNormal="100" workbookViewId="0">
      <selection activeCell="K7" sqref="K7"/>
    </sheetView>
  </sheetViews>
  <sheetFormatPr defaultRowHeight="13.5"/>
  <cols>
    <col min="1" max="1" width="10.625" style="1" customWidth="1"/>
    <col min="2" max="10" width="8.625" style="1" customWidth="1"/>
    <col min="11" max="11" width="8.625" style="2" customWidth="1"/>
    <col min="12" max="14" width="8.625" style="1" customWidth="1"/>
    <col min="15" max="16384" width="9" style="1"/>
  </cols>
  <sheetData>
    <row r="1" spans="1:11" ht="20.100000000000001" customHeight="1">
      <c r="A1" s="1" t="s">
        <v>42</v>
      </c>
    </row>
    <row r="2" spans="1:11" ht="20.100000000000001" customHeight="1">
      <c r="A2" s="3"/>
      <c r="B2" s="4" t="s">
        <v>0</v>
      </c>
      <c r="C2" s="5" t="s">
        <v>1</v>
      </c>
      <c r="D2" s="5" t="s">
        <v>2</v>
      </c>
      <c r="E2" s="5" t="s">
        <v>3</v>
      </c>
      <c r="F2" s="6" t="s">
        <v>4</v>
      </c>
      <c r="G2" s="5" t="s">
        <v>37</v>
      </c>
      <c r="H2" s="5" t="s">
        <v>45</v>
      </c>
      <c r="I2" s="5" t="s">
        <v>52</v>
      </c>
      <c r="J2" s="5" t="s">
        <v>55</v>
      </c>
      <c r="K2" s="26" t="s">
        <v>58</v>
      </c>
    </row>
    <row r="3" spans="1:11" ht="20.100000000000001" customHeight="1">
      <c r="A3" s="7" t="s">
        <v>39</v>
      </c>
      <c r="B3" s="8">
        <v>63</v>
      </c>
      <c r="C3" s="9">
        <v>51</v>
      </c>
      <c r="D3" s="9">
        <v>42</v>
      </c>
      <c r="E3" s="9">
        <v>37</v>
      </c>
      <c r="F3" s="35">
        <v>47</v>
      </c>
      <c r="G3" s="36">
        <v>28</v>
      </c>
      <c r="H3" s="36">
        <v>30</v>
      </c>
      <c r="I3" s="36">
        <v>39</v>
      </c>
      <c r="J3" s="36">
        <v>32</v>
      </c>
      <c r="K3" s="37">
        <v>28</v>
      </c>
    </row>
    <row r="4" spans="1:11" ht="20.100000000000001" customHeight="1">
      <c r="A4" s="12" t="s">
        <v>7</v>
      </c>
      <c r="B4" s="13">
        <v>795</v>
      </c>
      <c r="C4" s="14">
        <v>763</v>
      </c>
      <c r="D4" s="14">
        <v>635</v>
      </c>
      <c r="E4" s="14">
        <v>606</v>
      </c>
      <c r="F4" s="15">
        <v>623</v>
      </c>
      <c r="G4" s="14">
        <v>598</v>
      </c>
      <c r="H4" s="14">
        <v>560</v>
      </c>
      <c r="I4" s="14">
        <v>537</v>
      </c>
      <c r="J4" s="14">
        <v>470</v>
      </c>
      <c r="K4" s="16">
        <v>451</v>
      </c>
    </row>
    <row r="5" spans="1:11" ht="20.100000000000001" customHeight="1">
      <c r="A5" s="12" t="s">
        <v>8</v>
      </c>
      <c r="B5" s="13">
        <v>2013</v>
      </c>
      <c r="C5" s="14">
        <v>1856</v>
      </c>
      <c r="D5" s="14">
        <v>1756</v>
      </c>
      <c r="E5" s="14">
        <v>1606</v>
      </c>
      <c r="F5" s="15">
        <v>1674</v>
      </c>
      <c r="G5" s="14">
        <v>1520</v>
      </c>
      <c r="H5" s="14">
        <v>1515</v>
      </c>
      <c r="I5" s="14">
        <v>1477</v>
      </c>
      <c r="J5" s="14">
        <v>1414</v>
      </c>
      <c r="K5" s="16">
        <v>1278</v>
      </c>
    </row>
    <row r="6" spans="1:11" ht="20.100000000000001" customHeight="1">
      <c r="A6" s="12" t="s">
        <v>9</v>
      </c>
      <c r="B6" s="13">
        <v>1050</v>
      </c>
      <c r="C6" s="14">
        <v>991</v>
      </c>
      <c r="D6" s="14">
        <v>1092</v>
      </c>
      <c r="E6" s="14">
        <v>1033</v>
      </c>
      <c r="F6" s="15">
        <v>1119</v>
      </c>
      <c r="G6" s="14">
        <v>1114</v>
      </c>
      <c r="H6" s="14">
        <v>1068</v>
      </c>
      <c r="I6" s="14">
        <v>1067</v>
      </c>
      <c r="J6" s="14">
        <v>1082</v>
      </c>
      <c r="K6" s="16">
        <v>959</v>
      </c>
    </row>
    <row r="7" spans="1:11" ht="20.100000000000001" customHeight="1">
      <c r="A7" s="12" t="s">
        <v>10</v>
      </c>
      <c r="B7" s="13">
        <v>339</v>
      </c>
      <c r="C7" s="14">
        <v>310</v>
      </c>
      <c r="D7" s="14">
        <v>388</v>
      </c>
      <c r="E7" s="14">
        <v>368</v>
      </c>
      <c r="F7" s="15">
        <v>405</v>
      </c>
      <c r="G7" s="14">
        <v>464</v>
      </c>
      <c r="H7" s="14">
        <v>456</v>
      </c>
      <c r="I7" s="14">
        <v>513</v>
      </c>
      <c r="J7" s="14">
        <v>519</v>
      </c>
      <c r="K7" s="16">
        <v>551</v>
      </c>
    </row>
    <row r="8" spans="1:11" ht="20.100000000000001" customHeight="1">
      <c r="A8" s="12" t="s">
        <v>11</v>
      </c>
      <c r="B8" s="13">
        <v>168</v>
      </c>
      <c r="C8" s="14">
        <v>158</v>
      </c>
      <c r="D8" s="14">
        <v>168</v>
      </c>
      <c r="E8" s="14">
        <v>170</v>
      </c>
      <c r="F8" s="15">
        <v>192</v>
      </c>
      <c r="G8" s="14">
        <v>177</v>
      </c>
      <c r="H8" s="14">
        <v>176</v>
      </c>
      <c r="I8" s="14">
        <v>192</v>
      </c>
      <c r="J8" s="14">
        <v>196</v>
      </c>
      <c r="K8" s="16">
        <v>195</v>
      </c>
    </row>
    <row r="9" spans="1:11" ht="20.100000000000001" customHeight="1">
      <c r="A9" s="12" t="s">
        <v>12</v>
      </c>
      <c r="B9" s="13">
        <v>106</v>
      </c>
      <c r="C9" s="14">
        <v>97</v>
      </c>
      <c r="D9" s="14">
        <v>112</v>
      </c>
      <c r="E9" s="14">
        <v>101</v>
      </c>
      <c r="F9" s="15">
        <v>94</v>
      </c>
      <c r="G9" s="14">
        <v>105</v>
      </c>
      <c r="H9" s="14">
        <v>98</v>
      </c>
      <c r="I9" s="14">
        <v>88</v>
      </c>
      <c r="J9" s="14">
        <v>102</v>
      </c>
      <c r="K9" s="16">
        <v>86</v>
      </c>
    </row>
    <row r="10" spans="1:11" ht="20.100000000000001" customHeight="1">
      <c r="A10" s="12" t="s">
        <v>33</v>
      </c>
      <c r="B10" s="13">
        <v>80</v>
      </c>
      <c r="C10" s="14">
        <v>85</v>
      </c>
      <c r="D10" s="14">
        <v>83</v>
      </c>
      <c r="E10" s="14">
        <v>75</v>
      </c>
      <c r="F10" s="15">
        <v>81</v>
      </c>
      <c r="G10" s="14">
        <v>68</v>
      </c>
      <c r="H10" s="14">
        <v>68</v>
      </c>
      <c r="I10" s="14">
        <v>78</v>
      </c>
      <c r="J10" s="14">
        <v>66</v>
      </c>
      <c r="K10" s="16">
        <v>53</v>
      </c>
    </row>
    <row r="11" spans="1:11" ht="20.100000000000001" customHeight="1">
      <c r="A11" s="12" t="s">
        <v>14</v>
      </c>
      <c r="B11" s="13">
        <v>40</v>
      </c>
      <c r="C11" s="14">
        <v>41</v>
      </c>
      <c r="D11" s="14">
        <v>46</v>
      </c>
      <c r="E11" s="14">
        <v>62</v>
      </c>
      <c r="F11" s="15">
        <v>71</v>
      </c>
      <c r="G11" s="14">
        <v>79</v>
      </c>
      <c r="H11" s="14">
        <v>79</v>
      </c>
      <c r="I11" s="14">
        <v>69</v>
      </c>
      <c r="J11" s="14">
        <v>57</v>
      </c>
      <c r="K11" s="16">
        <v>36</v>
      </c>
    </row>
    <row r="12" spans="1:11" ht="20.100000000000001" customHeight="1">
      <c r="A12" s="12" t="s">
        <v>15</v>
      </c>
      <c r="B12" s="13">
        <v>28</v>
      </c>
      <c r="C12" s="14">
        <v>27</v>
      </c>
      <c r="D12" s="14">
        <v>33</v>
      </c>
      <c r="E12" s="14">
        <v>35</v>
      </c>
      <c r="F12" s="15">
        <v>39</v>
      </c>
      <c r="G12" s="14">
        <v>44</v>
      </c>
      <c r="H12" s="14">
        <v>34</v>
      </c>
      <c r="I12" s="14">
        <v>25</v>
      </c>
      <c r="J12" s="14">
        <v>41</v>
      </c>
      <c r="K12" s="16">
        <v>31</v>
      </c>
    </row>
    <row r="13" spans="1:11" ht="20.100000000000001" customHeight="1">
      <c r="A13" s="12" t="s">
        <v>16</v>
      </c>
      <c r="B13" s="13">
        <v>18</v>
      </c>
      <c r="C13" s="14">
        <v>9</v>
      </c>
      <c r="D13" s="14">
        <v>17</v>
      </c>
      <c r="E13" s="14">
        <v>17</v>
      </c>
      <c r="F13" s="15">
        <v>14</v>
      </c>
      <c r="G13" s="14">
        <v>13</v>
      </c>
      <c r="H13" s="14">
        <v>17</v>
      </c>
      <c r="I13" s="14">
        <v>20</v>
      </c>
      <c r="J13" s="14">
        <v>18</v>
      </c>
      <c r="K13" s="16">
        <v>20</v>
      </c>
    </row>
    <row r="14" spans="1:11" ht="20.100000000000001" customHeight="1">
      <c r="A14" s="12" t="s">
        <v>17</v>
      </c>
      <c r="B14" s="13">
        <v>13</v>
      </c>
      <c r="C14" s="14">
        <v>8</v>
      </c>
      <c r="D14" s="14">
        <v>9</v>
      </c>
      <c r="E14" s="14">
        <v>12</v>
      </c>
      <c r="F14" s="15">
        <v>5</v>
      </c>
      <c r="G14" s="14">
        <v>10</v>
      </c>
      <c r="H14" s="14">
        <v>9</v>
      </c>
      <c r="I14" s="14">
        <v>9</v>
      </c>
      <c r="J14" s="14">
        <v>7</v>
      </c>
      <c r="K14" s="16">
        <v>9</v>
      </c>
    </row>
    <row r="15" spans="1:11" ht="20.100000000000001" customHeight="1">
      <c r="A15" s="12" t="s">
        <v>18</v>
      </c>
      <c r="B15" s="13">
        <v>6</v>
      </c>
      <c r="C15" s="14">
        <v>4</v>
      </c>
      <c r="D15" s="14">
        <v>3</v>
      </c>
      <c r="E15" s="14">
        <v>5</v>
      </c>
      <c r="F15" s="15">
        <v>1</v>
      </c>
      <c r="G15" s="14">
        <v>2</v>
      </c>
      <c r="H15" s="14">
        <v>5</v>
      </c>
      <c r="I15" s="14">
        <v>6</v>
      </c>
      <c r="J15" s="14">
        <v>9</v>
      </c>
      <c r="K15" s="16">
        <v>4</v>
      </c>
    </row>
    <row r="16" spans="1:11" ht="20.100000000000001" customHeight="1">
      <c r="A16" s="12" t="s">
        <v>19</v>
      </c>
      <c r="B16" s="13">
        <v>1</v>
      </c>
      <c r="C16" s="14">
        <v>2</v>
      </c>
      <c r="D16" s="14">
        <v>1</v>
      </c>
      <c r="E16" s="14">
        <v>0</v>
      </c>
      <c r="F16" s="15">
        <v>0</v>
      </c>
      <c r="G16" s="14">
        <v>2</v>
      </c>
      <c r="H16" s="14">
        <v>5</v>
      </c>
      <c r="I16" s="14">
        <v>3</v>
      </c>
      <c r="J16" s="14">
        <v>2</v>
      </c>
      <c r="K16" s="16">
        <v>2</v>
      </c>
    </row>
    <row r="17" spans="1:11" ht="20.100000000000001" customHeight="1">
      <c r="A17" s="12" t="s">
        <v>20</v>
      </c>
      <c r="B17" s="13">
        <v>0</v>
      </c>
      <c r="C17" s="14">
        <v>0</v>
      </c>
      <c r="D17" s="14">
        <v>0</v>
      </c>
      <c r="E17" s="14">
        <v>0</v>
      </c>
      <c r="F17" s="15">
        <v>0</v>
      </c>
      <c r="G17" s="14">
        <v>0</v>
      </c>
      <c r="H17" s="14">
        <v>4</v>
      </c>
      <c r="I17" s="14">
        <v>1</v>
      </c>
      <c r="J17" s="14">
        <v>2</v>
      </c>
      <c r="K17" s="16">
        <v>1</v>
      </c>
    </row>
    <row r="18" spans="1:11" ht="20.100000000000001" customHeight="1">
      <c r="A18" s="45" t="s">
        <v>21</v>
      </c>
      <c r="B18" s="46">
        <v>1</v>
      </c>
      <c r="C18" s="39">
        <v>0</v>
      </c>
      <c r="D18" s="39">
        <v>0</v>
      </c>
      <c r="E18" s="39">
        <v>1</v>
      </c>
      <c r="F18" s="38">
        <v>0</v>
      </c>
      <c r="G18" s="39">
        <v>0</v>
      </c>
      <c r="H18" s="39">
        <v>0</v>
      </c>
      <c r="I18" s="39">
        <v>0</v>
      </c>
      <c r="J18" s="39">
        <v>0</v>
      </c>
      <c r="K18" s="40">
        <v>1</v>
      </c>
    </row>
    <row r="19" spans="1:11" ht="20.100000000000001" customHeight="1">
      <c r="A19" s="17" t="s">
        <v>56</v>
      </c>
      <c r="B19" s="18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39">
        <v>0</v>
      </c>
      <c r="K19" s="40">
        <v>0</v>
      </c>
    </row>
    <row r="20" spans="1:11" ht="20.100000000000001" customHeight="1">
      <c r="A20" s="3" t="s">
        <v>6</v>
      </c>
      <c r="B20" s="41">
        <f>SUM(B3:B19)</f>
        <v>4721</v>
      </c>
      <c r="C20" s="42">
        <f t="shared" ref="C20:K20" si="0">SUM(C3:C19)</f>
        <v>4402</v>
      </c>
      <c r="D20" s="42">
        <f t="shared" si="0"/>
        <v>4385</v>
      </c>
      <c r="E20" s="42">
        <f t="shared" si="0"/>
        <v>4128</v>
      </c>
      <c r="F20" s="43">
        <f t="shared" si="0"/>
        <v>4365</v>
      </c>
      <c r="G20" s="42">
        <f t="shared" si="0"/>
        <v>4224</v>
      </c>
      <c r="H20" s="42">
        <f t="shared" si="0"/>
        <v>4124</v>
      </c>
      <c r="I20" s="42">
        <f t="shared" si="0"/>
        <v>4124</v>
      </c>
      <c r="J20" s="42">
        <v>4017</v>
      </c>
      <c r="K20" s="44">
        <f t="shared" si="0"/>
        <v>3705</v>
      </c>
    </row>
    <row r="21" spans="1:11" ht="20.100000000000001" customHeight="1"/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/>
    <row r="26" spans="1:11" ht="20.100000000000001" customHeight="1"/>
    <row r="27" spans="1:11" ht="20.100000000000001" customHeight="1"/>
    <row r="28" spans="1:11" ht="20.100000000000001" customHeight="1"/>
    <row r="29" spans="1:11" ht="20.100000000000001" customHeight="1"/>
    <row r="30" spans="1:11" ht="20.100000000000001" customHeight="1"/>
    <row r="31" spans="1:11" ht="20.100000000000001" customHeight="1"/>
    <row r="32" spans="1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</sheetData>
  <phoneticPr fontId="2"/>
  <pageMargins left="0.25" right="0.25" top="0.75" bottom="0.75" header="0.3" footer="0.3"/>
  <pageSetup paperSize="9" scale="81" orientation="portrait" r:id="rId1"/>
  <headerFooter alignWithMargins="0">
    <oddHeader>&amp;C福井県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4"/>
  <sheetViews>
    <sheetView tabSelected="1" view="pageBreakPreview" zoomScale="85" zoomScaleNormal="100" zoomScaleSheetLayoutView="85" workbookViewId="0">
      <selection activeCell="K7" sqref="K7"/>
    </sheetView>
  </sheetViews>
  <sheetFormatPr defaultRowHeight="13.5"/>
  <cols>
    <col min="1" max="1" width="10.625" style="1" customWidth="1"/>
    <col min="2" max="10" width="8.625" style="1" customWidth="1"/>
    <col min="11" max="11" width="8.625" style="2" customWidth="1"/>
    <col min="12" max="14" width="8.625" style="1" customWidth="1"/>
    <col min="15" max="16384" width="9" style="1"/>
  </cols>
  <sheetData>
    <row r="1" spans="1:11" ht="20.100000000000001" customHeight="1">
      <c r="A1" s="1" t="s">
        <v>43</v>
      </c>
    </row>
    <row r="2" spans="1:11" ht="20.100000000000001" customHeight="1">
      <c r="A2" s="47"/>
      <c r="B2" s="48" t="s">
        <v>0</v>
      </c>
      <c r="C2" s="49" t="s">
        <v>1</v>
      </c>
      <c r="D2" s="49" t="s">
        <v>2</v>
      </c>
      <c r="E2" s="49" t="s">
        <v>3</v>
      </c>
      <c r="F2" s="50" t="s">
        <v>4</v>
      </c>
      <c r="G2" s="6" t="s">
        <v>37</v>
      </c>
      <c r="H2" s="6" t="s">
        <v>46</v>
      </c>
      <c r="I2" s="6" t="s">
        <v>53</v>
      </c>
      <c r="J2" s="6" t="s">
        <v>57</v>
      </c>
      <c r="K2" s="26" t="s">
        <v>58</v>
      </c>
    </row>
    <row r="3" spans="1:11" ht="20.100000000000001" customHeight="1">
      <c r="A3" s="51" t="s">
        <v>39</v>
      </c>
      <c r="B3" s="52">
        <v>125</v>
      </c>
      <c r="C3" s="53">
        <v>132</v>
      </c>
      <c r="D3" s="53">
        <v>98</v>
      </c>
      <c r="E3" s="53">
        <v>90</v>
      </c>
      <c r="F3" s="54">
        <v>99</v>
      </c>
      <c r="G3" s="53">
        <v>87</v>
      </c>
      <c r="H3" s="53">
        <v>101</v>
      </c>
      <c r="I3" s="53">
        <v>86</v>
      </c>
      <c r="J3" s="53">
        <v>68</v>
      </c>
      <c r="K3" s="55">
        <v>61</v>
      </c>
    </row>
    <row r="4" spans="1:11" ht="20.100000000000001" customHeight="1">
      <c r="A4" s="56" t="s">
        <v>7</v>
      </c>
      <c r="B4" s="57">
        <v>1229</v>
      </c>
      <c r="C4" s="58">
        <v>1113</v>
      </c>
      <c r="D4" s="58">
        <v>997</v>
      </c>
      <c r="E4" s="58">
        <v>925</v>
      </c>
      <c r="F4" s="59">
        <v>935</v>
      </c>
      <c r="G4" s="58">
        <v>958</v>
      </c>
      <c r="H4" s="58">
        <v>874</v>
      </c>
      <c r="I4" s="58">
        <v>842</v>
      </c>
      <c r="J4" s="58">
        <v>796</v>
      </c>
      <c r="K4" s="60">
        <v>724</v>
      </c>
    </row>
    <row r="5" spans="1:11" ht="20.100000000000001" customHeight="1">
      <c r="A5" s="56" t="s">
        <v>8</v>
      </c>
      <c r="B5" s="57">
        <v>2235</v>
      </c>
      <c r="C5" s="58">
        <v>2027</v>
      </c>
      <c r="D5" s="58">
        <v>1993</v>
      </c>
      <c r="E5" s="58">
        <v>1836</v>
      </c>
      <c r="F5" s="59">
        <v>1948</v>
      </c>
      <c r="G5" s="58">
        <v>1739</v>
      </c>
      <c r="H5" s="61">
        <v>1701</v>
      </c>
      <c r="I5" s="61">
        <v>1703</v>
      </c>
      <c r="J5" s="61">
        <v>1597</v>
      </c>
      <c r="K5" s="62">
        <v>1490</v>
      </c>
    </row>
    <row r="6" spans="1:11" ht="20.100000000000001" customHeight="1">
      <c r="A6" s="56" t="s">
        <v>9</v>
      </c>
      <c r="B6" s="57">
        <v>692</v>
      </c>
      <c r="C6" s="58">
        <v>716</v>
      </c>
      <c r="D6" s="58">
        <v>835</v>
      </c>
      <c r="E6" s="58">
        <v>804</v>
      </c>
      <c r="F6" s="59">
        <v>883</v>
      </c>
      <c r="G6" s="58">
        <v>870</v>
      </c>
      <c r="H6" s="58">
        <v>867</v>
      </c>
      <c r="I6" s="58">
        <v>879</v>
      </c>
      <c r="J6" s="58">
        <v>920</v>
      </c>
      <c r="K6" s="60">
        <v>818</v>
      </c>
    </row>
    <row r="7" spans="1:11" ht="20.100000000000001" customHeight="1">
      <c r="A7" s="56" t="s">
        <v>10</v>
      </c>
      <c r="B7" s="57">
        <v>216</v>
      </c>
      <c r="C7" s="58">
        <v>184</v>
      </c>
      <c r="D7" s="58">
        <v>217</v>
      </c>
      <c r="E7" s="58">
        <v>218</v>
      </c>
      <c r="F7" s="59">
        <v>273</v>
      </c>
      <c r="G7" s="58">
        <v>322</v>
      </c>
      <c r="H7" s="58">
        <v>320</v>
      </c>
      <c r="I7" s="58">
        <v>357</v>
      </c>
      <c r="J7" s="58">
        <v>363</v>
      </c>
      <c r="K7" s="60">
        <v>370</v>
      </c>
    </row>
    <row r="8" spans="1:11" ht="20.100000000000001" customHeight="1">
      <c r="A8" s="56" t="s">
        <v>11</v>
      </c>
      <c r="B8" s="57">
        <v>67</v>
      </c>
      <c r="C8" s="58">
        <v>76</v>
      </c>
      <c r="D8" s="58">
        <v>88</v>
      </c>
      <c r="E8" s="58">
        <v>99</v>
      </c>
      <c r="F8" s="59">
        <v>78</v>
      </c>
      <c r="G8" s="58">
        <v>85</v>
      </c>
      <c r="H8" s="58">
        <v>96</v>
      </c>
      <c r="I8" s="58">
        <v>117</v>
      </c>
      <c r="J8" s="58">
        <v>121</v>
      </c>
      <c r="K8" s="60">
        <v>105</v>
      </c>
    </row>
    <row r="9" spans="1:11" ht="20.100000000000001" customHeight="1">
      <c r="A9" s="56" t="s">
        <v>12</v>
      </c>
      <c r="B9" s="57">
        <v>55</v>
      </c>
      <c r="C9" s="58">
        <v>42</v>
      </c>
      <c r="D9" s="58">
        <v>55</v>
      </c>
      <c r="E9" s="58">
        <v>49</v>
      </c>
      <c r="F9" s="59">
        <v>48</v>
      </c>
      <c r="G9" s="58">
        <v>61</v>
      </c>
      <c r="H9" s="58">
        <v>43</v>
      </c>
      <c r="I9" s="58">
        <v>40</v>
      </c>
      <c r="J9" s="58">
        <v>55</v>
      </c>
      <c r="K9" s="60">
        <v>53</v>
      </c>
    </row>
    <row r="10" spans="1:11" ht="20.100000000000001" customHeight="1">
      <c r="A10" s="56" t="s">
        <v>13</v>
      </c>
      <c r="B10" s="57">
        <v>51</v>
      </c>
      <c r="C10" s="58">
        <v>58</v>
      </c>
      <c r="D10" s="58">
        <v>44</v>
      </c>
      <c r="E10" s="58">
        <v>48</v>
      </c>
      <c r="F10" s="59">
        <v>40</v>
      </c>
      <c r="G10" s="58">
        <v>35</v>
      </c>
      <c r="H10" s="58">
        <v>44</v>
      </c>
      <c r="I10" s="58">
        <v>41</v>
      </c>
      <c r="J10" s="58">
        <v>34</v>
      </c>
      <c r="K10" s="60">
        <v>30</v>
      </c>
    </row>
    <row r="11" spans="1:11" ht="20.100000000000001" customHeight="1">
      <c r="A11" s="56" t="s">
        <v>14</v>
      </c>
      <c r="B11" s="57">
        <v>18</v>
      </c>
      <c r="C11" s="58">
        <v>21</v>
      </c>
      <c r="D11" s="58">
        <v>28</v>
      </c>
      <c r="E11" s="58">
        <v>21</v>
      </c>
      <c r="F11" s="59">
        <v>35</v>
      </c>
      <c r="G11" s="58">
        <v>35</v>
      </c>
      <c r="H11" s="58">
        <v>41</v>
      </c>
      <c r="I11" s="58">
        <v>23</v>
      </c>
      <c r="J11" s="58">
        <v>19</v>
      </c>
      <c r="K11" s="60">
        <v>20</v>
      </c>
    </row>
    <row r="12" spans="1:11" ht="20.100000000000001" customHeight="1">
      <c r="A12" s="56" t="s">
        <v>15</v>
      </c>
      <c r="B12" s="57">
        <v>11</v>
      </c>
      <c r="C12" s="58">
        <v>20</v>
      </c>
      <c r="D12" s="58">
        <v>17</v>
      </c>
      <c r="E12" s="58">
        <v>19</v>
      </c>
      <c r="F12" s="59">
        <v>22</v>
      </c>
      <c r="G12" s="58">
        <v>20</v>
      </c>
      <c r="H12" s="58">
        <v>15</v>
      </c>
      <c r="I12" s="58">
        <v>20</v>
      </c>
      <c r="J12" s="58">
        <v>21</v>
      </c>
      <c r="K12" s="60">
        <v>14</v>
      </c>
    </row>
    <row r="13" spans="1:11" ht="20.100000000000001" customHeight="1">
      <c r="A13" s="56" t="s">
        <v>16</v>
      </c>
      <c r="B13" s="57">
        <v>13</v>
      </c>
      <c r="C13" s="58">
        <v>8</v>
      </c>
      <c r="D13" s="58">
        <v>6</v>
      </c>
      <c r="E13" s="58">
        <v>11</v>
      </c>
      <c r="F13" s="59">
        <v>4</v>
      </c>
      <c r="G13" s="58">
        <v>6</v>
      </c>
      <c r="H13" s="58">
        <v>12</v>
      </c>
      <c r="I13" s="58">
        <v>7</v>
      </c>
      <c r="J13" s="58">
        <v>13</v>
      </c>
      <c r="K13" s="60">
        <v>9</v>
      </c>
    </row>
    <row r="14" spans="1:11" ht="20.100000000000001" customHeight="1">
      <c r="A14" s="56" t="s">
        <v>17</v>
      </c>
      <c r="B14" s="57">
        <v>7</v>
      </c>
      <c r="C14" s="58">
        <v>3</v>
      </c>
      <c r="D14" s="58">
        <v>5</v>
      </c>
      <c r="E14" s="58">
        <v>3</v>
      </c>
      <c r="F14" s="59">
        <v>0</v>
      </c>
      <c r="G14" s="58">
        <v>2</v>
      </c>
      <c r="H14" s="58">
        <v>3</v>
      </c>
      <c r="I14" s="58">
        <v>5</v>
      </c>
      <c r="J14" s="58">
        <v>5</v>
      </c>
      <c r="K14" s="60">
        <v>7</v>
      </c>
    </row>
    <row r="15" spans="1:11" ht="20.100000000000001" customHeight="1">
      <c r="A15" s="56" t="s">
        <v>18</v>
      </c>
      <c r="B15" s="57">
        <v>1</v>
      </c>
      <c r="C15" s="58">
        <v>2</v>
      </c>
      <c r="D15" s="58">
        <v>1</v>
      </c>
      <c r="E15" s="58">
        <v>3</v>
      </c>
      <c r="F15" s="59">
        <v>0</v>
      </c>
      <c r="G15" s="58">
        <v>3</v>
      </c>
      <c r="H15" s="58">
        <v>4</v>
      </c>
      <c r="I15" s="58">
        <v>2</v>
      </c>
      <c r="J15" s="58">
        <v>3</v>
      </c>
      <c r="K15" s="60">
        <v>3</v>
      </c>
    </row>
    <row r="16" spans="1:11" ht="20.100000000000001" customHeight="1">
      <c r="A16" s="56" t="s">
        <v>19</v>
      </c>
      <c r="B16" s="57">
        <v>1</v>
      </c>
      <c r="C16" s="58">
        <v>0</v>
      </c>
      <c r="D16" s="58">
        <v>0</v>
      </c>
      <c r="E16" s="58">
        <v>2</v>
      </c>
      <c r="F16" s="59">
        <v>0</v>
      </c>
      <c r="G16" s="58">
        <v>1</v>
      </c>
      <c r="H16" s="58">
        <v>2</v>
      </c>
      <c r="I16" s="58">
        <v>2</v>
      </c>
      <c r="J16" s="58">
        <v>1</v>
      </c>
      <c r="K16" s="60">
        <v>1</v>
      </c>
    </row>
    <row r="17" spans="1:11" ht="20.100000000000001" customHeight="1">
      <c r="A17" s="12" t="s">
        <v>20</v>
      </c>
      <c r="B17" s="13">
        <v>0</v>
      </c>
      <c r="C17" s="14">
        <v>0</v>
      </c>
      <c r="D17" s="14">
        <v>0</v>
      </c>
      <c r="E17" s="14">
        <v>0</v>
      </c>
      <c r="F17" s="15">
        <v>0</v>
      </c>
      <c r="G17" s="14">
        <v>0</v>
      </c>
      <c r="H17" s="14">
        <v>0</v>
      </c>
      <c r="I17" s="14">
        <v>0</v>
      </c>
      <c r="J17" s="14">
        <v>1</v>
      </c>
      <c r="K17" s="16">
        <v>0</v>
      </c>
    </row>
    <row r="18" spans="1:11" ht="20.100000000000001" customHeight="1">
      <c r="A18" s="45" t="s">
        <v>21</v>
      </c>
      <c r="B18" s="46">
        <v>0</v>
      </c>
      <c r="C18" s="39">
        <v>0</v>
      </c>
      <c r="D18" s="39">
        <v>0</v>
      </c>
      <c r="E18" s="39">
        <v>0</v>
      </c>
      <c r="F18" s="38">
        <v>0</v>
      </c>
      <c r="G18" s="39">
        <v>0</v>
      </c>
      <c r="H18" s="39">
        <v>0</v>
      </c>
      <c r="I18" s="39">
        <v>0</v>
      </c>
      <c r="J18" s="39">
        <v>0</v>
      </c>
      <c r="K18" s="40">
        <v>0</v>
      </c>
    </row>
    <row r="19" spans="1:11" ht="20.100000000000001" customHeight="1">
      <c r="A19" s="63" t="s">
        <v>30</v>
      </c>
      <c r="B19" s="64">
        <v>0</v>
      </c>
      <c r="C19" s="65">
        <v>0</v>
      </c>
      <c r="D19" s="65">
        <v>1</v>
      </c>
      <c r="E19" s="65">
        <v>0</v>
      </c>
      <c r="F19" s="66">
        <v>0</v>
      </c>
      <c r="G19" s="65">
        <v>0</v>
      </c>
      <c r="H19" s="65">
        <v>1</v>
      </c>
      <c r="I19" s="65">
        <v>0</v>
      </c>
      <c r="J19" s="65">
        <v>0</v>
      </c>
      <c r="K19" s="67">
        <v>0</v>
      </c>
    </row>
    <row r="20" spans="1:11" ht="20.100000000000001" customHeight="1">
      <c r="A20" s="68" t="s">
        <v>6</v>
      </c>
      <c r="B20" s="69">
        <f>SUM(B3:B19)</f>
        <v>4721</v>
      </c>
      <c r="C20" s="42">
        <f t="shared" ref="C20:K20" si="0">SUM(C3:C19)</f>
        <v>4402</v>
      </c>
      <c r="D20" s="42">
        <f t="shared" si="0"/>
        <v>4385</v>
      </c>
      <c r="E20" s="42">
        <f t="shared" si="0"/>
        <v>4128</v>
      </c>
      <c r="F20" s="43">
        <f t="shared" si="0"/>
        <v>4365</v>
      </c>
      <c r="G20" s="42">
        <f t="shared" si="0"/>
        <v>4224</v>
      </c>
      <c r="H20" s="42">
        <f t="shared" si="0"/>
        <v>4124</v>
      </c>
      <c r="I20" s="42">
        <f t="shared" si="0"/>
        <v>4124</v>
      </c>
      <c r="J20" s="42">
        <v>4017</v>
      </c>
      <c r="K20" s="44">
        <f t="shared" si="0"/>
        <v>3705</v>
      </c>
    </row>
    <row r="21" spans="1:11" ht="20.100000000000001" customHeight="1"/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/>
    <row r="26" spans="1:11" ht="20.100000000000001" customHeight="1"/>
    <row r="27" spans="1:11" ht="20.100000000000001" customHeight="1"/>
    <row r="28" spans="1:11" ht="20.100000000000001" customHeight="1"/>
    <row r="29" spans="1:11" ht="20.100000000000001" customHeight="1"/>
    <row r="30" spans="1:11" ht="20.100000000000001" customHeight="1"/>
    <row r="31" spans="1:11" ht="20.100000000000001" customHeight="1"/>
    <row r="32" spans="1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phoneticPr fontId="2"/>
  <pageMargins left="0.25" right="0.25" top="0.75" bottom="0.75" header="0.3" footer="0.3"/>
  <pageSetup paperSize="9" scale="81" orientation="portrait" r:id="rId1"/>
  <headerFooter alignWithMargins="0">
    <oddHeader>&amp;C福井県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0"/>
  <sheetViews>
    <sheetView tabSelected="1" view="pageBreakPreview" zoomScale="60" zoomScaleNormal="100" workbookViewId="0">
      <selection activeCell="K7" sqref="K7"/>
    </sheetView>
  </sheetViews>
  <sheetFormatPr defaultRowHeight="13.5"/>
  <cols>
    <col min="1" max="1" width="10.625" style="1" customWidth="1"/>
    <col min="2" max="10" width="8.625" style="1" customWidth="1"/>
    <col min="11" max="12" width="8.625" style="23" customWidth="1"/>
    <col min="13" max="14" width="8.625" style="1" customWidth="1"/>
    <col min="15" max="16384" width="9" style="1"/>
  </cols>
  <sheetData>
    <row r="1" spans="1:11" ht="19.5" customHeight="1">
      <c r="A1" s="1" t="s">
        <v>47</v>
      </c>
    </row>
    <row r="2" spans="1:11" ht="20.100000000000001" customHeight="1">
      <c r="A2" s="70"/>
      <c r="B2" s="71" t="s">
        <v>0</v>
      </c>
      <c r="C2" s="72" t="s">
        <v>1</v>
      </c>
      <c r="D2" s="72" t="s">
        <v>2</v>
      </c>
      <c r="E2" s="72" t="s">
        <v>3</v>
      </c>
      <c r="F2" s="73" t="s">
        <v>4</v>
      </c>
      <c r="G2" s="50" t="s">
        <v>37</v>
      </c>
      <c r="H2" s="50" t="s">
        <v>46</v>
      </c>
      <c r="I2" s="50" t="s">
        <v>53</v>
      </c>
      <c r="J2" s="50" t="s">
        <v>57</v>
      </c>
      <c r="K2" s="85" t="s">
        <v>58</v>
      </c>
    </row>
    <row r="3" spans="1:11" ht="20.100000000000001" customHeight="1">
      <c r="A3" s="74" t="s">
        <v>22</v>
      </c>
      <c r="B3" s="75">
        <v>379</v>
      </c>
      <c r="C3" s="76">
        <v>330</v>
      </c>
      <c r="D3" s="76">
        <v>307</v>
      </c>
      <c r="E3" s="76">
        <v>261</v>
      </c>
      <c r="F3" s="77">
        <v>321</v>
      </c>
      <c r="G3" s="9">
        <v>226</v>
      </c>
      <c r="H3" s="9">
        <v>232</v>
      </c>
      <c r="I3" s="9">
        <v>209</v>
      </c>
      <c r="J3" s="9">
        <v>191</v>
      </c>
      <c r="K3" s="11">
        <v>202</v>
      </c>
    </row>
    <row r="4" spans="1:11" ht="20.100000000000001" customHeight="1">
      <c r="A4" s="56" t="s">
        <v>23</v>
      </c>
      <c r="B4" s="57">
        <v>654</v>
      </c>
      <c r="C4" s="58">
        <v>566</v>
      </c>
      <c r="D4" s="58">
        <v>536</v>
      </c>
      <c r="E4" s="58">
        <v>503</v>
      </c>
      <c r="F4" s="59">
        <v>562</v>
      </c>
      <c r="G4" s="14">
        <v>534</v>
      </c>
      <c r="H4" s="14">
        <v>461</v>
      </c>
      <c r="I4" s="14">
        <v>435</v>
      </c>
      <c r="J4" s="14">
        <v>425</v>
      </c>
      <c r="K4" s="16">
        <v>436</v>
      </c>
    </row>
    <row r="5" spans="1:11" ht="20.100000000000001" customHeight="1">
      <c r="A5" s="56" t="s">
        <v>24</v>
      </c>
      <c r="B5" s="57">
        <v>1736</v>
      </c>
      <c r="C5" s="58">
        <v>1602</v>
      </c>
      <c r="D5" s="58">
        <v>1567</v>
      </c>
      <c r="E5" s="58">
        <v>1582</v>
      </c>
      <c r="F5" s="59">
        <v>1752</v>
      </c>
      <c r="G5" s="14">
        <v>1645</v>
      </c>
      <c r="H5" s="14">
        <v>1494</v>
      </c>
      <c r="I5" s="14">
        <v>1620</v>
      </c>
      <c r="J5" s="14">
        <v>1535</v>
      </c>
      <c r="K5" s="16">
        <v>1365</v>
      </c>
    </row>
    <row r="6" spans="1:11" ht="20.100000000000001" customHeight="1">
      <c r="A6" s="56" t="s">
        <v>25</v>
      </c>
      <c r="B6" s="57">
        <v>1201</v>
      </c>
      <c r="C6" s="58">
        <v>1100</v>
      </c>
      <c r="D6" s="58">
        <v>1191</v>
      </c>
      <c r="E6" s="58">
        <v>1059</v>
      </c>
      <c r="F6" s="59">
        <v>1135</v>
      </c>
      <c r="G6" s="14">
        <v>1199</v>
      </c>
      <c r="H6" s="14">
        <v>1351</v>
      </c>
      <c r="I6" s="14">
        <v>1225</v>
      </c>
      <c r="J6" s="14">
        <v>1319</v>
      </c>
      <c r="K6" s="16">
        <v>1232</v>
      </c>
    </row>
    <row r="7" spans="1:11" ht="20.100000000000001" customHeight="1">
      <c r="A7" s="56" t="s">
        <v>26</v>
      </c>
      <c r="B7" s="57">
        <v>590</v>
      </c>
      <c r="C7" s="58">
        <v>659</v>
      </c>
      <c r="D7" s="58">
        <v>622</v>
      </c>
      <c r="E7" s="58">
        <v>599</v>
      </c>
      <c r="F7" s="59">
        <v>473</v>
      </c>
      <c r="G7" s="14">
        <v>444</v>
      </c>
      <c r="H7" s="14">
        <v>367</v>
      </c>
      <c r="I7" s="14">
        <v>284</v>
      </c>
      <c r="J7" s="14">
        <v>339</v>
      </c>
      <c r="K7" s="16">
        <v>332</v>
      </c>
    </row>
    <row r="8" spans="1:11" ht="20.100000000000001" customHeight="1">
      <c r="A8" s="56" t="s">
        <v>27</v>
      </c>
      <c r="B8" s="57">
        <v>69</v>
      </c>
      <c r="C8" s="58">
        <v>78</v>
      </c>
      <c r="D8" s="58">
        <v>72</v>
      </c>
      <c r="E8" s="58">
        <v>66</v>
      </c>
      <c r="F8" s="59">
        <v>71</v>
      </c>
      <c r="G8" s="14">
        <v>64</v>
      </c>
      <c r="H8" s="14">
        <v>52</v>
      </c>
      <c r="I8" s="14">
        <v>50</v>
      </c>
      <c r="J8" s="14">
        <v>75</v>
      </c>
      <c r="K8" s="16">
        <v>73</v>
      </c>
    </row>
    <row r="9" spans="1:11" ht="20.100000000000001" customHeight="1">
      <c r="A9" s="78" t="s">
        <v>28</v>
      </c>
      <c r="B9" s="79">
        <v>92</v>
      </c>
      <c r="C9" s="80">
        <v>67</v>
      </c>
      <c r="D9" s="80">
        <v>90</v>
      </c>
      <c r="E9" s="80">
        <v>58</v>
      </c>
      <c r="F9" s="81">
        <v>51</v>
      </c>
      <c r="G9" s="19">
        <v>112</v>
      </c>
      <c r="H9" s="19">
        <v>167</v>
      </c>
      <c r="I9" s="19">
        <v>301</v>
      </c>
      <c r="J9" s="19">
        <v>133</v>
      </c>
      <c r="K9" s="21">
        <v>65</v>
      </c>
    </row>
    <row r="10" spans="1:11" ht="20.100000000000001" customHeight="1">
      <c r="A10" s="70" t="s">
        <v>6</v>
      </c>
      <c r="B10" s="82">
        <f>SUM(B3:B9)</f>
        <v>4721</v>
      </c>
      <c r="C10" s="83">
        <f t="shared" ref="C10:K10" si="0">SUM(C3:C9)</f>
        <v>4402</v>
      </c>
      <c r="D10" s="83">
        <f t="shared" si="0"/>
        <v>4385</v>
      </c>
      <c r="E10" s="83">
        <f t="shared" si="0"/>
        <v>4128</v>
      </c>
      <c r="F10" s="84">
        <f t="shared" si="0"/>
        <v>4365</v>
      </c>
      <c r="G10" s="42">
        <f t="shared" si="0"/>
        <v>4224</v>
      </c>
      <c r="H10" s="42">
        <f t="shared" si="0"/>
        <v>4124</v>
      </c>
      <c r="I10" s="42">
        <f t="shared" si="0"/>
        <v>4124</v>
      </c>
      <c r="J10" s="42">
        <v>4017</v>
      </c>
      <c r="K10" s="44">
        <f t="shared" si="0"/>
        <v>3705</v>
      </c>
    </row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</sheetData>
  <phoneticPr fontId="2"/>
  <pageMargins left="0.25" right="0.25" top="0.75" bottom="0.75" header="0.3" footer="0.3"/>
  <pageSetup paperSize="9" scale="81" orientation="portrait" r:id="rId1"/>
  <headerFooter alignWithMargins="0">
    <oddHeader>&amp;C福井県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2"/>
  <sheetViews>
    <sheetView tabSelected="1" view="pageBreakPreview" zoomScale="60" zoomScaleNormal="100" workbookViewId="0">
      <selection activeCell="K7" sqref="K7"/>
    </sheetView>
  </sheetViews>
  <sheetFormatPr defaultRowHeight="13.5"/>
  <cols>
    <col min="1" max="1" width="10.625" style="1" customWidth="1"/>
    <col min="2" max="14" width="8.625" style="1" customWidth="1"/>
    <col min="15" max="16384" width="9" style="1"/>
  </cols>
  <sheetData>
    <row r="1" spans="1:11" ht="20.100000000000001" customHeight="1">
      <c r="A1" s="23" t="s">
        <v>48</v>
      </c>
    </row>
    <row r="2" spans="1:11" ht="20.100000000000001" customHeight="1">
      <c r="A2" s="70"/>
      <c r="B2" s="71" t="s">
        <v>0</v>
      </c>
      <c r="C2" s="72" t="s">
        <v>1</v>
      </c>
      <c r="D2" s="72" t="s">
        <v>2</v>
      </c>
      <c r="E2" s="72" t="s">
        <v>3</v>
      </c>
      <c r="F2" s="73" t="s">
        <v>4</v>
      </c>
      <c r="G2" s="6" t="s">
        <v>37</v>
      </c>
      <c r="H2" s="6" t="s">
        <v>46</v>
      </c>
      <c r="I2" s="6" t="s">
        <v>53</v>
      </c>
      <c r="J2" s="6" t="s">
        <v>57</v>
      </c>
      <c r="K2" s="106" t="s">
        <v>58</v>
      </c>
    </row>
    <row r="3" spans="1:11" ht="20.100000000000001" customHeight="1">
      <c r="A3" s="74" t="s">
        <v>22</v>
      </c>
      <c r="B3" s="75">
        <v>316</v>
      </c>
      <c r="C3" s="76">
        <v>260</v>
      </c>
      <c r="D3" s="76">
        <v>237</v>
      </c>
      <c r="E3" s="76">
        <v>226</v>
      </c>
      <c r="F3" s="77">
        <v>233</v>
      </c>
      <c r="G3" s="86">
        <v>223</v>
      </c>
      <c r="H3" s="87">
        <v>189</v>
      </c>
      <c r="I3" s="87">
        <v>174</v>
      </c>
      <c r="J3" s="87">
        <v>157</v>
      </c>
      <c r="K3" s="88">
        <v>164</v>
      </c>
    </row>
    <row r="4" spans="1:11" ht="20.100000000000001" customHeight="1">
      <c r="A4" s="56" t="s">
        <v>23</v>
      </c>
      <c r="B4" s="57">
        <v>524</v>
      </c>
      <c r="C4" s="58">
        <v>523</v>
      </c>
      <c r="D4" s="58">
        <v>460</v>
      </c>
      <c r="E4" s="58">
        <v>405</v>
      </c>
      <c r="F4" s="59">
        <v>477</v>
      </c>
      <c r="G4" s="89">
        <v>416</v>
      </c>
      <c r="H4" s="90">
        <v>363</v>
      </c>
      <c r="I4" s="90">
        <v>346</v>
      </c>
      <c r="J4" s="90">
        <v>350</v>
      </c>
      <c r="K4" s="91">
        <v>352</v>
      </c>
    </row>
    <row r="5" spans="1:11" ht="20.100000000000001" customHeight="1">
      <c r="A5" s="56" t="s">
        <v>24</v>
      </c>
      <c r="B5" s="57">
        <v>1684</v>
      </c>
      <c r="C5" s="58">
        <v>1496</v>
      </c>
      <c r="D5" s="58">
        <v>1484</v>
      </c>
      <c r="E5" s="58">
        <v>1442</v>
      </c>
      <c r="F5" s="59">
        <v>1618</v>
      </c>
      <c r="G5" s="89">
        <v>1519</v>
      </c>
      <c r="H5" s="90">
        <v>1410</v>
      </c>
      <c r="I5" s="90">
        <v>1470</v>
      </c>
      <c r="J5" s="90">
        <v>1400</v>
      </c>
      <c r="K5" s="91">
        <v>1305</v>
      </c>
    </row>
    <row r="6" spans="1:11" ht="20.100000000000001" customHeight="1">
      <c r="A6" s="56" t="s">
        <v>25</v>
      </c>
      <c r="B6" s="57">
        <v>988</v>
      </c>
      <c r="C6" s="58">
        <v>916</v>
      </c>
      <c r="D6" s="58">
        <v>1000</v>
      </c>
      <c r="E6" s="58">
        <v>933</v>
      </c>
      <c r="F6" s="59">
        <v>993</v>
      </c>
      <c r="G6" s="89">
        <v>1019</v>
      </c>
      <c r="H6" s="90">
        <v>1103</v>
      </c>
      <c r="I6" s="90">
        <v>1003</v>
      </c>
      <c r="J6" s="90">
        <v>1072</v>
      </c>
      <c r="K6" s="91">
        <v>1002</v>
      </c>
    </row>
    <row r="7" spans="1:11" ht="20.100000000000001" customHeight="1">
      <c r="A7" s="56" t="s">
        <v>26</v>
      </c>
      <c r="B7" s="57">
        <v>713</v>
      </c>
      <c r="C7" s="58">
        <v>769</v>
      </c>
      <c r="D7" s="58">
        <v>728</v>
      </c>
      <c r="E7" s="58">
        <v>717</v>
      </c>
      <c r="F7" s="59">
        <v>590</v>
      </c>
      <c r="G7" s="89">
        <v>547</v>
      </c>
      <c r="H7" s="90">
        <v>496</v>
      </c>
      <c r="I7" s="90">
        <v>476</v>
      </c>
      <c r="J7" s="90">
        <v>498</v>
      </c>
      <c r="K7" s="91">
        <v>469</v>
      </c>
    </row>
    <row r="8" spans="1:11" ht="20.100000000000001" customHeight="1">
      <c r="A8" s="56" t="s">
        <v>27</v>
      </c>
      <c r="B8" s="57">
        <v>337</v>
      </c>
      <c r="C8" s="58">
        <v>322</v>
      </c>
      <c r="D8" s="58">
        <v>347</v>
      </c>
      <c r="E8" s="58">
        <v>304</v>
      </c>
      <c r="F8" s="59">
        <v>354</v>
      </c>
      <c r="G8" s="89">
        <v>353</v>
      </c>
      <c r="H8" s="90">
        <v>330</v>
      </c>
      <c r="I8" s="90">
        <v>294</v>
      </c>
      <c r="J8" s="90">
        <v>365</v>
      </c>
      <c r="K8" s="91">
        <v>310</v>
      </c>
    </row>
    <row r="9" spans="1:11" ht="20.100000000000001" customHeight="1">
      <c r="A9" s="78" t="s">
        <v>28</v>
      </c>
      <c r="B9" s="79">
        <v>159</v>
      </c>
      <c r="C9" s="80">
        <v>116</v>
      </c>
      <c r="D9" s="80">
        <v>129</v>
      </c>
      <c r="E9" s="80">
        <v>101</v>
      </c>
      <c r="F9" s="81">
        <v>100</v>
      </c>
      <c r="G9" s="92">
        <v>147</v>
      </c>
      <c r="H9" s="93">
        <v>233</v>
      </c>
      <c r="I9" s="93">
        <v>361</v>
      </c>
      <c r="J9" s="93">
        <v>175</v>
      </c>
      <c r="K9" s="94">
        <v>103</v>
      </c>
    </row>
    <row r="10" spans="1:11" ht="20.100000000000001" customHeight="1">
      <c r="A10" s="70" t="s">
        <v>6</v>
      </c>
      <c r="B10" s="82">
        <f>SUM(B3:B9)</f>
        <v>4721</v>
      </c>
      <c r="C10" s="83">
        <f t="shared" ref="C10:K10" si="0">SUM(C3:C9)</f>
        <v>4402</v>
      </c>
      <c r="D10" s="83">
        <f t="shared" si="0"/>
        <v>4385</v>
      </c>
      <c r="E10" s="83">
        <f t="shared" si="0"/>
        <v>4128</v>
      </c>
      <c r="F10" s="84">
        <f t="shared" si="0"/>
        <v>4365</v>
      </c>
      <c r="G10" s="42">
        <f t="shared" si="0"/>
        <v>4224</v>
      </c>
      <c r="H10" s="42">
        <f t="shared" si="0"/>
        <v>4124</v>
      </c>
      <c r="I10" s="42">
        <f t="shared" si="0"/>
        <v>4124</v>
      </c>
      <c r="J10" s="42">
        <v>4017</v>
      </c>
      <c r="K10" s="44">
        <f t="shared" si="0"/>
        <v>3705</v>
      </c>
    </row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</sheetData>
  <phoneticPr fontId="2"/>
  <pageMargins left="0.25" right="0.25" top="0.75" bottom="0.75" header="0.3" footer="0.3"/>
  <pageSetup paperSize="9" scale="81" orientation="portrait" r:id="rId1"/>
  <headerFooter alignWithMargins="0">
    <oddHeader>&amp;C福井県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60"/>
  <sheetViews>
    <sheetView tabSelected="1" view="pageBreakPreview" zoomScale="60" zoomScaleNormal="100" workbookViewId="0">
      <selection activeCell="K7" sqref="K7"/>
    </sheetView>
  </sheetViews>
  <sheetFormatPr defaultRowHeight="13.5"/>
  <cols>
    <col min="1" max="1" width="10.625" style="1" customWidth="1"/>
    <col min="2" max="14" width="8.625" style="1" customWidth="1"/>
    <col min="15" max="16384" width="9" style="1"/>
  </cols>
  <sheetData>
    <row r="1" spans="1:11" ht="20.100000000000001" customHeight="1">
      <c r="A1" s="1" t="s">
        <v>49</v>
      </c>
    </row>
    <row r="2" spans="1:11" ht="20.100000000000001" customHeight="1">
      <c r="A2" s="3"/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38</v>
      </c>
      <c r="H2" s="5" t="s">
        <v>45</v>
      </c>
      <c r="I2" s="5" t="s">
        <v>52</v>
      </c>
      <c r="J2" s="5" t="s">
        <v>55</v>
      </c>
      <c r="K2" s="26" t="s">
        <v>58</v>
      </c>
    </row>
    <row r="3" spans="1:11" ht="20.100000000000001" customHeight="1">
      <c r="A3" s="7" t="s">
        <v>29</v>
      </c>
      <c r="B3" s="95">
        <v>4077</v>
      </c>
      <c r="C3" s="36">
        <v>3811</v>
      </c>
      <c r="D3" s="36">
        <v>3682</v>
      </c>
      <c r="E3" s="36">
        <v>3500</v>
      </c>
      <c r="F3" s="36">
        <v>3658</v>
      </c>
      <c r="G3" s="36">
        <v>3493</v>
      </c>
      <c r="H3" s="96">
        <v>3416</v>
      </c>
      <c r="I3" s="96">
        <v>3405</v>
      </c>
      <c r="J3" s="96">
        <v>3349</v>
      </c>
      <c r="K3" s="97">
        <v>3128</v>
      </c>
    </row>
    <row r="4" spans="1:11" ht="20.100000000000001" customHeight="1">
      <c r="A4" s="99" t="s">
        <v>34</v>
      </c>
      <c r="B4" s="13">
        <v>612</v>
      </c>
      <c r="C4" s="14">
        <v>571</v>
      </c>
      <c r="D4" s="14">
        <v>686</v>
      </c>
      <c r="E4" s="14">
        <v>601</v>
      </c>
      <c r="F4" s="14">
        <v>690</v>
      </c>
      <c r="G4" s="14">
        <v>705</v>
      </c>
      <c r="H4" s="104">
        <v>683</v>
      </c>
      <c r="I4" s="104">
        <v>694</v>
      </c>
      <c r="J4" s="104">
        <v>646</v>
      </c>
      <c r="K4" s="105">
        <v>561</v>
      </c>
    </row>
    <row r="5" spans="1:11" ht="20.100000000000001" customHeight="1">
      <c r="A5" s="98" t="s">
        <v>35</v>
      </c>
      <c r="B5" s="100">
        <v>32</v>
      </c>
      <c r="C5" s="101">
        <v>20</v>
      </c>
      <c r="D5" s="101">
        <v>17</v>
      </c>
      <c r="E5" s="101">
        <v>27</v>
      </c>
      <c r="F5" s="101">
        <v>17</v>
      </c>
      <c r="G5" s="101">
        <v>26</v>
      </c>
      <c r="H5" s="102">
        <v>25</v>
      </c>
      <c r="I5" s="102">
        <v>25</v>
      </c>
      <c r="J5" s="102">
        <v>22</v>
      </c>
      <c r="K5" s="103">
        <v>16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spans="1:11" ht="20.100000000000001" customHeight="1"/>
    <row r="18" spans="1:11" ht="20.100000000000001" customHeight="1"/>
    <row r="19" spans="1:11" ht="20.100000000000001" customHeight="1"/>
    <row r="20" spans="1:11" ht="20.100000000000001" customHeight="1"/>
    <row r="21" spans="1:11" ht="20.100000000000001" customHeight="1"/>
    <row r="22" spans="1:11" ht="20.100000000000001" customHeight="1"/>
    <row r="23" spans="1:11" ht="20.100000000000001" customHeight="1"/>
    <row r="24" spans="1:11" ht="20.100000000000001" customHeight="1">
      <c r="A24" s="1" t="s">
        <v>50</v>
      </c>
    </row>
    <row r="25" spans="1:11" ht="20.100000000000001" customHeight="1">
      <c r="A25" s="3"/>
      <c r="B25" s="4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37</v>
      </c>
      <c r="H25" s="5" t="s">
        <v>45</v>
      </c>
      <c r="I25" s="5" t="s">
        <v>52</v>
      </c>
      <c r="J25" s="5" t="s">
        <v>55</v>
      </c>
      <c r="K25" s="26" t="s">
        <v>58</v>
      </c>
    </row>
    <row r="26" spans="1:11" ht="20.100000000000001" customHeight="1">
      <c r="A26" s="7" t="s">
        <v>29</v>
      </c>
      <c r="B26" s="8">
        <v>4192</v>
      </c>
      <c r="C26" s="9">
        <v>3862</v>
      </c>
      <c r="D26" s="9">
        <v>3759</v>
      </c>
      <c r="E26" s="9">
        <v>3551</v>
      </c>
      <c r="F26" s="9">
        <v>3796</v>
      </c>
      <c r="G26" s="9">
        <v>3614</v>
      </c>
      <c r="H26" s="9">
        <v>3526</v>
      </c>
      <c r="I26" s="9">
        <v>3519</v>
      </c>
      <c r="J26" s="9">
        <v>3448</v>
      </c>
      <c r="K26" s="11">
        <v>3183</v>
      </c>
    </row>
    <row r="27" spans="1:11" ht="20.100000000000001" customHeight="1">
      <c r="A27" s="12" t="s">
        <v>36</v>
      </c>
      <c r="B27" s="13">
        <v>509</v>
      </c>
      <c r="C27" s="14">
        <v>530</v>
      </c>
      <c r="D27" s="14">
        <v>613</v>
      </c>
      <c r="E27" s="14">
        <v>561</v>
      </c>
      <c r="F27" s="14">
        <v>554</v>
      </c>
      <c r="G27" s="14">
        <v>595</v>
      </c>
      <c r="H27" s="14">
        <v>586</v>
      </c>
      <c r="I27" s="14">
        <v>594</v>
      </c>
      <c r="J27" s="14">
        <v>559</v>
      </c>
      <c r="K27" s="16">
        <v>514</v>
      </c>
    </row>
    <row r="28" spans="1:11" ht="20.100000000000001" customHeight="1">
      <c r="A28" s="17" t="s">
        <v>35</v>
      </c>
      <c r="B28" s="18">
        <v>20</v>
      </c>
      <c r="C28" s="19">
        <v>10</v>
      </c>
      <c r="D28" s="19">
        <v>13</v>
      </c>
      <c r="E28" s="19">
        <v>16</v>
      </c>
      <c r="F28" s="19">
        <v>15</v>
      </c>
      <c r="G28" s="19">
        <v>15</v>
      </c>
      <c r="H28" s="19">
        <v>12</v>
      </c>
      <c r="I28" s="19">
        <v>11</v>
      </c>
      <c r="J28" s="19">
        <v>10</v>
      </c>
      <c r="K28" s="21">
        <v>8</v>
      </c>
    </row>
    <row r="29" spans="1:11" ht="20.100000000000001" customHeight="1"/>
    <row r="30" spans="1:11" ht="20.100000000000001" customHeight="1"/>
    <row r="31" spans="1:11" ht="20.100000000000001" customHeight="1"/>
    <row r="32" spans="1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</sheetData>
  <phoneticPr fontId="2"/>
  <pageMargins left="0.25" right="0.25" top="0.75" bottom="0.75" header="0.3" footer="0.3"/>
  <pageSetup paperSize="9" scale="80" orientation="portrait" r:id="rId1"/>
  <headerFooter alignWithMargins="0">
    <oddHeader>&amp;C福井県</oddHeader>
  </headerFooter>
  <colBreaks count="1" manualBreakCount="1">
    <brk id="13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52"/>
  <sheetViews>
    <sheetView tabSelected="1" view="pageBreakPreview" zoomScale="85" zoomScaleNormal="75" zoomScaleSheetLayoutView="85" workbookViewId="0">
      <selection activeCell="K7" sqref="K7"/>
    </sheetView>
  </sheetViews>
  <sheetFormatPr defaultRowHeight="13.5"/>
  <cols>
    <col min="1" max="12" width="8.625" style="1" customWidth="1"/>
    <col min="13" max="16384" width="9" style="1"/>
  </cols>
  <sheetData>
    <row r="1" spans="1:11" ht="20.100000000000001" customHeight="1">
      <c r="A1" s="1" t="s">
        <v>54</v>
      </c>
    </row>
    <row r="2" spans="1:11" ht="20.100000000000001" customHeight="1">
      <c r="A2" s="3"/>
      <c r="B2" s="4" t="s">
        <v>0</v>
      </c>
      <c r="C2" s="5" t="s">
        <v>1</v>
      </c>
      <c r="D2" s="5" t="s">
        <v>2</v>
      </c>
      <c r="E2" s="5" t="s">
        <v>3</v>
      </c>
      <c r="F2" s="6" t="s">
        <v>4</v>
      </c>
      <c r="G2" s="6" t="s">
        <v>37</v>
      </c>
      <c r="H2" s="6" t="s">
        <v>46</v>
      </c>
      <c r="I2" s="6" t="s">
        <v>53</v>
      </c>
      <c r="J2" s="6" t="s">
        <v>57</v>
      </c>
      <c r="K2" s="26" t="s">
        <v>58</v>
      </c>
    </row>
    <row r="3" spans="1:11" ht="20.100000000000001" customHeight="1">
      <c r="A3" s="7" t="s">
        <v>39</v>
      </c>
      <c r="B3" s="8">
        <v>63</v>
      </c>
      <c r="C3" s="9">
        <v>51</v>
      </c>
      <c r="D3" s="9">
        <v>42</v>
      </c>
      <c r="E3" s="9">
        <v>37</v>
      </c>
      <c r="F3" s="10">
        <v>47</v>
      </c>
      <c r="G3" s="9">
        <v>28</v>
      </c>
      <c r="H3" s="9">
        <v>30</v>
      </c>
      <c r="I3" s="9">
        <v>39</v>
      </c>
      <c r="J3" s="9">
        <v>31</v>
      </c>
      <c r="K3" s="11">
        <v>28</v>
      </c>
    </row>
    <row r="4" spans="1:11" ht="20.100000000000001" customHeight="1">
      <c r="A4" s="12" t="s">
        <v>7</v>
      </c>
      <c r="B4" s="13">
        <v>780</v>
      </c>
      <c r="C4" s="14">
        <v>752</v>
      </c>
      <c r="D4" s="14">
        <v>619</v>
      </c>
      <c r="E4" s="14">
        <v>595</v>
      </c>
      <c r="F4" s="15">
        <v>609</v>
      </c>
      <c r="G4" s="14">
        <v>586</v>
      </c>
      <c r="H4" s="14">
        <v>542</v>
      </c>
      <c r="I4" s="14">
        <v>529</v>
      </c>
      <c r="J4" s="14">
        <v>456</v>
      </c>
      <c r="K4" s="16">
        <v>442</v>
      </c>
    </row>
    <row r="5" spans="1:11" ht="20.100000000000001" customHeight="1">
      <c r="A5" s="12" t="s">
        <v>8</v>
      </c>
      <c r="B5" s="13">
        <v>1928</v>
      </c>
      <c r="C5" s="14">
        <v>1788</v>
      </c>
      <c r="D5" s="14">
        <v>1676</v>
      </c>
      <c r="E5" s="14">
        <v>1558</v>
      </c>
      <c r="F5" s="15">
        <v>1596</v>
      </c>
      <c r="G5" s="14">
        <v>1452</v>
      </c>
      <c r="H5" s="14">
        <v>1451</v>
      </c>
      <c r="I5" s="14">
        <v>1403</v>
      </c>
      <c r="J5" s="14">
        <v>1372</v>
      </c>
      <c r="K5" s="16">
        <v>1227</v>
      </c>
    </row>
    <row r="6" spans="1:11" ht="20.100000000000001" customHeight="1">
      <c r="A6" s="12" t="s">
        <v>9</v>
      </c>
      <c r="B6" s="13">
        <v>919</v>
      </c>
      <c r="C6" s="14">
        <v>861</v>
      </c>
      <c r="D6" s="14">
        <v>927</v>
      </c>
      <c r="E6" s="14">
        <v>899</v>
      </c>
      <c r="F6" s="15">
        <v>968</v>
      </c>
      <c r="G6" s="14">
        <v>955</v>
      </c>
      <c r="H6" s="14">
        <v>923</v>
      </c>
      <c r="I6" s="14">
        <v>934</v>
      </c>
      <c r="J6" s="14">
        <v>948</v>
      </c>
      <c r="K6" s="16">
        <v>856</v>
      </c>
    </row>
    <row r="7" spans="1:11" ht="20.100000000000001" customHeight="1">
      <c r="A7" s="12" t="s">
        <v>10</v>
      </c>
      <c r="B7" s="13">
        <v>237</v>
      </c>
      <c r="C7" s="14">
        <v>219</v>
      </c>
      <c r="D7" s="14">
        <v>267</v>
      </c>
      <c r="E7" s="14">
        <v>251</v>
      </c>
      <c r="F7" s="15">
        <v>267</v>
      </c>
      <c r="G7" s="14">
        <v>317</v>
      </c>
      <c r="H7" s="14">
        <v>296</v>
      </c>
      <c r="I7" s="14">
        <v>352</v>
      </c>
      <c r="J7" s="14">
        <v>370</v>
      </c>
      <c r="K7" s="16">
        <v>396</v>
      </c>
    </row>
    <row r="8" spans="1:11" ht="20.100000000000001" customHeight="1">
      <c r="A8" s="12" t="s">
        <v>11</v>
      </c>
      <c r="B8" s="13">
        <v>92</v>
      </c>
      <c r="C8" s="14">
        <v>76</v>
      </c>
      <c r="D8" s="14">
        <v>83</v>
      </c>
      <c r="E8" s="14">
        <v>85</v>
      </c>
      <c r="F8" s="15">
        <v>94</v>
      </c>
      <c r="G8" s="14">
        <v>89</v>
      </c>
      <c r="H8" s="14">
        <v>93</v>
      </c>
      <c r="I8" s="14">
        <v>92</v>
      </c>
      <c r="J8" s="14">
        <v>102</v>
      </c>
      <c r="K8" s="16">
        <v>112</v>
      </c>
    </row>
    <row r="9" spans="1:11" ht="20.100000000000001" customHeight="1">
      <c r="A9" s="12" t="s">
        <v>12</v>
      </c>
      <c r="B9" s="13">
        <v>36</v>
      </c>
      <c r="C9" s="14">
        <v>38</v>
      </c>
      <c r="D9" s="14">
        <v>38</v>
      </c>
      <c r="E9" s="14">
        <v>38</v>
      </c>
      <c r="F9" s="15">
        <v>37</v>
      </c>
      <c r="G9" s="14">
        <v>33</v>
      </c>
      <c r="H9" s="14">
        <v>42</v>
      </c>
      <c r="I9" s="14">
        <v>25</v>
      </c>
      <c r="J9" s="14">
        <v>39</v>
      </c>
      <c r="K9" s="16">
        <v>40</v>
      </c>
    </row>
    <row r="10" spans="1:11" ht="20.100000000000001" customHeight="1">
      <c r="A10" s="12" t="s">
        <v>13</v>
      </c>
      <c r="B10" s="13">
        <v>20</v>
      </c>
      <c r="C10" s="14">
        <v>15</v>
      </c>
      <c r="D10" s="14">
        <v>22</v>
      </c>
      <c r="E10" s="14">
        <v>22</v>
      </c>
      <c r="F10" s="15">
        <v>26</v>
      </c>
      <c r="G10" s="14">
        <v>17</v>
      </c>
      <c r="H10" s="14">
        <v>24</v>
      </c>
      <c r="I10" s="14">
        <v>17</v>
      </c>
      <c r="J10" s="14">
        <v>16</v>
      </c>
      <c r="K10" s="16">
        <v>13</v>
      </c>
    </row>
    <row r="11" spans="1:11" ht="20.100000000000001" customHeight="1">
      <c r="A11" s="12" t="s">
        <v>14</v>
      </c>
      <c r="B11" s="13">
        <v>1</v>
      </c>
      <c r="C11" s="14">
        <v>6</v>
      </c>
      <c r="D11" s="14">
        <v>6</v>
      </c>
      <c r="E11" s="14">
        <v>7</v>
      </c>
      <c r="F11" s="15">
        <v>7</v>
      </c>
      <c r="G11" s="14">
        <v>12</v>
      </c>
      <c r="H11" s="14">
        <v>11</v>
      </c>
      <c r="I11" s="14">
        <v>10</v>
      </c>
      <c r="J11" s="14">
        <v>9</v>
      </c>
      <c r="K11" s="16">
        <v>6</v>
      </c>
    </row>
    <row r="12" spans="1:11" ht="20.100000000000001" customHeight="1">
      <c r="A12" s="12" t="s">
        <v>15</v>
      </c>
      <c r="B12" s="13">
        <v>0</v>
      </c>
      <c r="C12" s="14">
        <v>3</v>
      </c>
      <c r="D12" s="14">
        <v>2</v>
      </c>
      <c r="E12" s="14">
        <v>6</v>
      </c>
      <c r="F12" s="15">
        <v>6</v>
      </c>
      <c r="G12" s="14">
        <v>4</v>
      </c>
      <c r="H12" s="14">
        <v>3</v>
      </c>
      <c r="I12" s="14">
        <v>3</v>
      </c>
      <c r="J12" s="14">
        <v>5</v>
      </c>
      <c r="K12" s="16">
        <v>6</v>
      </c>
    </row>
    <row r="13" spans="1:11" ht="20.100000000000001" customHeight="1">
      <c r="A13" s="12" t="s">
        <v>16</v>
      </c>
      <c r="B13" s="13">
        <v>1</v>
      </c>
      <c r="C13" s="14">
        <v>1</v>
      </c>
      <c r="D13" s="14">
        <v>0</v>
      </c>
      <c r="E13" s="14">
        <v>0</v>
      </c>
      <c r="F13" s="15">
        <v>1</v>
      </c>
      <c r="G13" s="14">
        <v>0</v>
      </c>
      <c r="H13" s="14">
        <v>0</v>
      </c>
      <c r="I13" s="14">
        <v>1</v>
      </c>
      <c r="J13" s="14">
        <v>1</v>
      </c>
      <c r="K13" s="16">
        <v>2</v>
      </c>
    </row>
    <row r="14" spans="1:11" ht="20.100000000000001" customHeight="1">
      <c r="A14" s="17" t="s">
        <v>17</v>
      </c>
      <c r="B14" s="18">
        <v>0</v>
      </c>
      <c r="C14" s="19">
        <v>1</v>
      </c>
      <c r="D14" s="19">
        <v>0</v>
      </c>
      <c r="E14" s="19">
        <v>2</v>
      </c>
      <c r="F14" s="20">
        <v>0</v>
      </c>
      <c r="G14" s="19">
        <v>0</v>
      </c>
      <c r="H14" s="19">
        <v>1</v>
      </c>
      <c r="I14" s="19">
        <v>0</v>
      </c>
      <c r="J14" s="19">
        <v>0</v>
      </c>
      <c r="K14" s="21">
        <v>0</v>
      </c>
    </row>
    <row r="15" spans="1:11" ht="20.100000000000001" customHeight="1">
      <c r="H15" s="22"/>
      <c r="I15" s="22"/>
      <c r="J15" s="22" t="s">
        <v>59</v>
      </c>
      <c r="K15" s="1" t="s">
        <v>51</v>
      </c>
    </row>
    <row r="16" spans="1:11" ht="20.100000000000001" customHeight="1">
      <c r="J16" s="1" t="s">
        <v>59</v>
      </c>
      <c r="K16" s="1" t="s">
        <v>51</v>
      </c>
    </row>
    <row r="17" spans="10:11" ht="20.100000000000001" customHeight="1">
      <c r="J17" s="1" t="s">
        <v>59</v>
      </c>
      <c r="K17" s="1" t="s">
        <v>51</v>
      </c>
    </row>
    <row r="18" spans="10:11" ht="20.100000000000001" customHeight="1"/>
    <row r="19" spans="10:11" ht="20.100000000000001" customHeight="1"/>
    <row r="20" spans="10:11" ht="20.100000000000001" customHeight="1"/>
    <row r="21" spans="10:11" ht="20.100000000000001" customHeight="1"/>
    <row r="22" spans="10:11" ht="20.100000000000001" customHeight="1"/>
    <row r="23" spans="10:11" ht="20.100000000000001" customHeight="1"/>
    <row r="24" spans="10:11" ht="20.100000000000001" customHeight="1"/>
    <row r="25" spans="10:11" ht="20.100000000000001" customHeight="1"/>
    <row r="26" spans="10:11" ht="20.100000000000001" customHeight="1"/>
    <row r="27" spans="10:11" ht="20.100000000000001" customHeight="1"/>
    <row r="28" spans="10:11" ht="20.100000000000001" customHeight="1"/>
    <row r="29" spans="10:11" ht="20.100000000000001" customHeight="1"/>
    <row r="30" spans="10:11" ht="20.100000000000001" customHeight="1"/>
    <row r="31" spans="10:11" ht="20.100000000000001" customHeight="1"/>
    <row r="32" spans="10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</sheetData>
  <phoneticPr fontId="2"/>
  <pageMargins left="0.25" right="0.25" top="0.75" bottom="0.75" header="0.3" footer="0.3"/>
  <pageSetup paperSize="9" scale="81" orientation="portrait" r:id="rId1"/>
  <headerFooter alignWithMargins="0">
    <oddHeader>&amp;C福井県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K58"/>
  <sheetViews>
    <sheetView tabSelected="1" view="pageBreakPreview" zoomScale="60" zoomScaleNormal="100" workbookViewId="0">
      <selection activeCell="K7" sqref="K7"/>
    </sheetView>
  </sheetViews>
  <sheetFormatPr defaultRowHeight="13.5"/>
  <cols>
    <col min="1" max="1" width="10.625" style="1" customWidth="1"/>
    <col min="2" max="14" width="8.625" style="1" customWidth="1"/>
    <col min="15" max="16384" width="9" style="1"/>
  </cols>
  <sheetData>
    <row r="1" spans="1:11" ht="20.100000000000001" customHeight="1">
      <c r="A1" s="23" t="s">
        <v>44</v>
      </c>
    </row>
    <row r="2" spans="1:11" ht="20.100000000000001" customHeight="1">
      <c r="A2" s="3"/>
      <c r="B2" s="4" t="s">
        <v>0</v>
      </c>
      <c r="C2" s="5" t="s">
        <v>1</v>
      </c>
      <c r="D2" s="5" t="s">
        <v>2</v>
      </c>
      <c r="E2" s="5" t="s">
        <v>3</v>
      </c>
      <c r="F2" s="6" t="s">
        <v>4</v>
      </c>
      <c r="G2" s="6" t="s">
        <v>37</v>
      </c>
      <c r="H2" s="6" t="s">
        <v>46</v>
      </c>
      <c r="I2" s="6" t="s">
        <v>53</v>
      </c>
      <c r="J2" s="6" t="s">
        <v>57</v>
      </c>
      <c r="K2" s="106" t="s">
        <v>58</v>
      </c>
    </row>
    <row r="3" spans="1:11" ht="20.100000000000001" customHeight="1">
      <c r="A3" s="7" t="s">
        <v>39</v>
      </c>
      <c r="B3" s="8">
        <v>125</v>
      </c>
      <c r="C3" s="9">
        <v>132</v>
      </c>
      <c r="D3" s="9">
        <v>98</v>
      </c>
      <c r="E3" s="9">
        <v>90</v>
      </c>
      <c r="F3" s="10">
        <v>108</v>
      </c>
      <c r="G3" s="9">
        <v>86</v>
      </c>
      <c r="H3" s="9">
        <v>100</v>
      </c>
      <c r="I3" s="9">
        <v>84</v>
      </c>
      <c r="J3" s="9">
        <v>65</v>
      </c>
      <c r="K3" s="11">
        <v>60</v>
      </c>
    </row>
    <row r="4" spans="1:11" ht="20.100000000000001" customHeight="1">
      <c r="A4" s="12" t="s">
        <v>7</v>
      </c>
      <c r="B4" s="13">
        <v>1212</v>
      </c>
      <c r="C4" s="14">
        <v>1093</v>
      </c>
      <c r="D4" s="14">
        <v>966</v>
      </c>
      <c r="E4" s="14">
        <v>911</v>
      </c>
      <c r="F4" s="15">
        <v>926</v>
      </c>
      <c r="G4" s="14">
        <v>941</v>
      </c>
      <c r="H4" s="14">
        <v>858</v>
      </c>
      <c r="I4" s="14">
        <v>827</v>
      </c>
      <c r="J4" s="14">
        <v>779</v>
      </c>
      <c r="K4" s="16">
        <v>707</v>
      </c>
    </row>
    <row r="5" spans="1:11" ht="20.100000000000001" customHeight="1">
      <c r="A5" s="12" t="s">
        <v>8</v>
      </c>
      <c r="B5" s="13">
        <v>2133</v>
      </c>
      <c r="C5" s="14">
        <v>1920</v>
      </c>
      <c r="D5" s="14">
        <v>1884</v>
      </c>
      <c r="E5" s="14">
        <v>1736</v>
      </c>
      <c r="F5" s="15">
        <v>1866</v>
      </c>
      <c r="G5" s="14">
        <v>1639</v>
      </c>
      <c r="H5" s="14">
        <v>1616</v>
      </c>
      <c r="I5" s="14">
        <v>1604</v>
      </c>
      <c r="J5" s="14">
        <v>1526</v>
      </c>
      <c r="K5" s="16">
        <v>1407</v>
      </c>
    </row>
    <row r="6" spans="1:11" ht="20.100000000000001" customHeight="1">
      <c r="A6" s="12" t="s">
        <v>9</v>
      </c>
      <c r="B6" s="13">
        <v>567</v>
      </c>
      <c r="C6" s="14">
        <v>573</v>
      </c>
      <c r="D6" s="14">
        <v>654</v>
      </c>
      <c r="E6" s="14">
        <v>649</v>
      </c>
      <c r="F6" s="15">
        <v>718</v>
      </c>
      <c r="G6" s="14">
        <v>720</v>
      </c>
      <c r="H6" s="14">
        <v>707</v>
      </c>
      <c r="I6" s="14">
        <v>741</v>
      </c>
      <c r="J6" s="14">
        <v>786</v>
      </c>
      <c r="K6" s="16">
        <v>691</v>
      </c>
    </row>
    <row r="7" spans="1:11" ht="20.100000000000001" customHeight="1">
      <c r="A7" s="12" t="s">
        <v>10</v>
      </c>
      <c r="B7" s="13">
        <v>109</v>
      </c>
      <c r="C7" s="14">
        <v>104</v>
      </c>
      <c r="D7" s="14">
        <v>117</v>
      </c>
      <c r="E7" s="14">
        <v>113</v>
      </c>
      <c r="F7" s="15">
        <v>149</v>
      </c>
      <c r="G7" s="14">
        <v>185</v>
      </c>
      <c r="H7" s="14">
        <v>198</v>
      </c>
      <c r="I7" s="14">
        <v>202</v>
      </c>
      <c r="J7" s="14">
        <v>219</v>
      </c>
      <c r="K7" s="16">
        <v>256</v>
      </c>
    </row>
    <row r="8" spans="1:11" ht="20.100000000000001" customHeight="1">
      <c r="A8" s="12" t="s">
        <v>11</v>
      </c>
      <c r="B8" s="13">
        <v>25</v>
      </c>
      <c r="C8" s="14">
        <v>17</v>
      </c>
      <c r="D8" s="14">
        <v>21</v>
      </c>
      <c r="E8" s="14">
        <v>33</v>
      </c>
      <c r="F8" s="15">
        <v>20</v>
      </c>
      <c r="G8" s="14">
        <v>32</v>
      </c>
      <c r="H8" s="14">
        <v>32</v>
      </c>
      <c r="I8" s="14">
        <v>45</v>
      </c>
      <c r="J8" s="14">
        <v>53</v>
      </c>
      <c r="K8" s="16">
        <v>44</v>
      </c>
    </row>
    <row r="9" spans="1:11" ht="20.100000000000001" customHeight="1">
      <c r="A9" s="12" t="s">
        <v>12</v>
      </c>
      <c r="B9" s="13">
        <v>10</v>
      </c>
      <c r="C9" s="14">
        <v>6</v>
      </c>
      <c r="D9" s="14">
        <v>9</v>
      </c>
      <c r="E9" s="14">
        <v>9</v>
      </c>
      <c r="F9" s="15">
        <v>3</v>
      </c>
      <c r="G9" s="14">
        <v>4</v>
      </c>
      <c r="H9" s="14">
        <v>5</v>
      </c>
      <c r="I9" s="14">
        <v>5</v>
      </c>
      <c r="J9" s="14">
        <v>8</v>
      </c>
      <c r="K9" s="16">
        <v>12</v>
      </c>
    </row>
    <row r="10" spans="1:11" ht="20.100000000000001" customHeight="1">
      <c r="A10" s="12" t="s">
        <v>13</v>
      </c>
      <c r="B10" s="13">
        <v>3</v>
      </c>
      <c r="C10" s="14">
        <v>9</v>
      </c>
      <c r="D10" s="14">
        <v>5</v>
      </c>
      <c r="E10" s="14">
        <v>3</v>
      </c>
      <c r="F10" s="15">
        <v>3</v>
      </c>
      <c r="G10" s="14">
        <v>4</v>
      </c>
      <c r="H10" s="14">
        <v>2</v>
      </c>
      <c r="I10" s="14">
        <v>4</v>
      </c>
      <c r="J10" s="14">
        <v>5</v>
      </c>
      <c r="K10" s="16">
        <v>4</v>
      </c>
    </row>
    <row r="11" spans="1:11" ht="20.100000000000001" customHeight="1">
      <c r="A11" s="12" t="s">
        <v>14</v>
      </c>
      <c r="B11" s="13">
        <v>3</v>
      </c>
      <c r="C11" s="14">
        <v>1</v>
      </c>
      <c r="D11" s="14">
        <v>3</v>
      </c>
      <c r="E11" s="14">
        <v>3</v>
      </c>
      <c r="F11" s="15">
        <v>1</v>
      </c>
      <c r="G11" s="14">
        <v>3</v>
      </c>
      <c r="H11" s="14">
        <v>4</v>
      </c>
      <c r="I11" s="14">
        <v>1</v>
      </c>
      <c r="J11" s="14">
        <v>0</v>
      </c>
      <c r="K11" s="16">
        <v>2</v>
      </c>
    </row>
    <row r="12" spans="1:11" ht="20.100000000000001" customHeight="1">
      <c r="A12" s="12" t="s">
        <v>15</v>
      </c>
      <c r="B12" s="13">
        <v>0</v>
      </c>
      <c r="C12" s="14">
        <v>3</v>
      </c>
      <c r="D12" s="14">
        <v>1</v>
      </c>
      <c r="E12" s="14">
        <v>0</v>
      </c>
      <c r="F12" s="15">
        <v>1</v>
      </c>
      <c r="G12" s="14">
        <v>0</v>
      </c>
      <c r="H12" s="14">
        <v>1</v>
      </c>
      <c r="I12" s="14">
        <v>4</v>
      </c>
      <c r="J12" s="14">
        <v>3</v>
      </c>
      <c r="K12" s="16">
        <v>0</v>
      </c>
    </row>
    <row r="13" spans="1:11" ht="20.100000000000001" customHeight="1">
      <c r="A13" s="12" t="s">
        <v>16</v>
      </c>
      <c r="B13" s="13">
        <v>2</v>
      </c>
      <c r="C13" s="14">
        <v>2</v>
      </c>
      <c r="D13" s="14">
        <v>0</v>
      </c>
      <c r="E13" s="14">
        <v>1</v>
      </c>
      <c r="F13" s="15">
        <v>0</v>
      </c>
      <c r="G13" s="14">
        <v>0</v>
      </c>
      <c r="H13" s="14">
        <v>1</v>
      </c>
      <c r="I13" s="14">
        <v>1</v>
      </c>
      <c r="J13" s="14">
        <v>1</v>
      </c>
      <c r="K13" s="16">
        <v>0</v>
      </c>
    </row>
    <row r="14" spans="1:11" ht="20.100000000000001" customHeight="1">
      <c r="A14" s="12" t="s">
        <v>31</v>
      </c>
      <c r="B14" s="13">
        <v>2</v>
      </c>
      <c r="C14" s="14">
        <v>2</v>
      </c>
      <c r="D14" s="14">
        <v>0</v>
      </c>
      <c r="E14" s="14">
        <v>3</v>
      </c>
      <c r="F14" s="15">
        <v>0</v>
      </c>
      <c r="G14" s="14">
        <v>0</v>
      </c>
      <c r="H14" s="14">
        <v>2</v>
      </c>
      <c r="I14" s="14">
        <v>1</v>
      </c>
      <c r="J14" s="14">
        <v>3</v>
      </c>
      <c r="K14" s="16">
        <v>0</v>
      </c>
    </row>
    <row r="15" spans="1:11" ht="20.100000000000001" customHeight="1">
      <c r="A15" s="17" t="s">
        <v>30</v>
      </c>
      <c r="B15" s="18">
        <v>1</v>
      </c>
      <c r="C15" s="19">
        <v>0</v>
      </c>
      <c r="D15" s="19">
        <v>1</v>
      </c>
      <c r="E15" s="19">
        <v>0</v>
      </c>
      <c r="F15" s="20">
        <v>1</v>
      </c>
      <c r="G15" s="19">
        <v>0</v>
      </c>
      <c r="H15" s="19">
        <v>0</v>
      </c>
      <c r="I15" s="19">
        <v>0</v>
      </c>
      <c r="J15" s="19">
        <v>0</v>
      </c>
      <c r="K15" s="21">
        <v>0</v>
      </c>
    </row>
    <row r="16" spans="1:11" ht="20.100000000000001" customHeight="1">
      <c r="H16" s="22"/>
      <c r="I16" s="22"/>
      <c r="J16" s="22" t="s">
        <v>59</v>
      </c>
      <c r="K16" s="1" t="s">
        <v>51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</sheetData>
  <phoneticPr fontId="2"/>
  <pageMargins left="0.25" right="0.25" top="0.75" bottom="0.75" header="0.3" footer="0.3"/>
  <pageSetup paperSize="9" scale="80" orientation="portrait" r:id="rId1"/>
  <headerFooter alignWithMargins="0">
    <oddHeader>&amp;C福井県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②表15婚姻数</vt:lpstr>
      <vt:lpstr>夫の年齢</vt:lpstr>
      <vt:lpstr>妻の年齢</vt:lpstr>
      <vt:lpstr>夫の職業</vt:lpstr>
      <vt:lpstr>妻の職業</vt:lpstr>
      <vt:lpstr>妻の初婚再婚</vt:lpstr>
      <vt:lpstr>夫の初婚時の年齢</vt:lpstr>
      <vt:lpstr>妻の初婚年齢</vt:lpstr>
      <vt:lpstr>②表15婚姻数!Print_Area</vt:lpstr>
      <vt:lpstr>妻の初婚再婚!Print_Area</vt:lpstr>
      <vt:lpstr>妻の初婚年齢!Print_Area</vt:lpstr>
      <vt:lpstr>妻の職業!Print_Area</vt:lpstr>
      <vt:lpstr>妻の年齢!Print_Area</vt:lpstr>
      <vt:lpstr>夫の初婚時の年齢!Print_Area</vt:lpstr>
      <vt:lpstr>夫の職業!Print_Area</vt:lpstr>
      <vt:lpstr>夫の年齢!Print_Area</vt:lpstr>
    </vt:vector>
  </TitlesOfParts>
  <Company>EPSON_PC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EPSON</dc:creator>
  <cp:lastModifiedBy> </cp:lastModifiedBy>
  <cp:lastPrinted>2012-03-12T10:50:38Z</cp:lastPrinted>
  <dcterms:created xsi:type="dcterms:W3CDTF">2006-11-02T07:46:43Z</dcterms:created>
  <dcterms:modified xsi:type="dcterms:W3CDTF">2012-03-12T10:54:34Z</dcterms:modified>
</cp:coreProperties>
</file>