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keieikaikaku_pref_fukui_lg_jp/Documents/創業・経営課/02_経営支援Ｇ/24_なりわい再建支援補助金（災害）/交付要領/【HP掲載、最新】02_公募資料1/"/>
    </mc:Choice>
  </mc:AlternateContent>
  <xr:revisionPtr revIDLastSave="1" documentId="13_ncr:1_{6769BDCB-2DFF-47C7-B43C-FD154A4FA6C9}" xr6:coauthVersionLast="47" xr6:coauthVersionMax="47" xr10:uidLastSave="{A28970B9-15EC-47AE-B35C-4ADCB64691BF}"/>
  <bookViews>
    <workbookView xWindow="-21780" yWindow="405" windowWidth="15945" windowHeight="10755" xr2:uid="{00000000-000D-0000-FFFF-FFFF00000000}"/>
  </bookViews>
  <sheets>
    <sheet name="比較表" sheetId="20" r:id="rId1"/>
  </sheets>
  <definedNames>
    <definedName name="_xlnm.Print_Area" localSheetId="0">比較表!$A$1:$G$30</definedName>
    <definedName name="_xlnm.Print_Titles" localSheetId="0">比較表!$1:$3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0" l="1"/>
  <c r="F16" i="20" l="1"/>
  <c r="E23" i="20"/>
  <c r="D23" i="20"/>
  <c r="C23" i="20"/>
  <c r="F22" i="20"/>
  <c r="F21" i="20"/>
  <c r="F20" i="20"/>
  <c r="F23" i="20" s="1"/>
  <c r="E19" i="20"/>
  <c r="D19" i="20"/>
  <c r="C19" i="20"/>
  <c r="F18" i="20"/>
  <c r="F17" i="20"/>
  <c r="F10" i="20"/>
  <c r="F9" i="20"/>
  <c r="F8" i="20"/>
  <c r="F6" i="20"/>
  <c r="F5" i="20"/>
  <c r="F4" i="20"/>
  <c r="E11" i="20"/>
  <c r="E12" i="20"/>
  <c r="D11" i="20"/>
  <c r="D7" i="20"/>
  <c r="F7" i="20" l="1"/>
  <c r="F12" i="20" s="1"/>
  <c r="F26" i="20" s="1"/>
  <c r="F30" i="20" s="1"/>
  <c r="F11" i="20"/>
  <c r="F19" i="20"/>
  <c r="F24" i="20" s="1"/>
  <c r="E24" i="20"/>
  <c r="D24" i="20"/>
  <c r="D12" i="20"/>
  <c r="E30" i="20" s="1"/>
  <c r="C24" i="20"/>
  <c r="C11" i="20"/>
  <c r="C7" i="20"/>
  <c r="C12" i="20" s="1"/>
  <c r="C30" i="20" l="1"/>
  <c r="D30" i="20"/>
  <c r="G30" i="20" s="1"/>
</calcChain>
</file>

<file path=xl/sharedStrings.xml><?xml version="1.0" encoding="utf-8"?>
<sst xmlns="http://schemas.openxmlformats.org/spreadsheetml/2006/main" count="32" uniqueCount="23">
  <si>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</si>
  <si>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</si>
  <si>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</si>
  <si>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</si>
  <si>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実際に行う工事　　　A</t>
    <phoneticPr fontId="2"/>
  </si>
  <si>
    <t>Ａのうち
補助対象外の額
（Ｂ1）按分前</t>
    <rPh sb="5" eb="7">
      <t>ホジョ</t>
    </rPh>
    <rPh sb="7" eb="9">
      <t>タイショウ</t>
    </rPh>
    <rPh sb="9" eb="10">
      <t>ソト</t>
    </rPh>
    <rPh sb="11" eb="12">
      <t>ガク</t>
    </rPh>
    <rPh sb="17" eb="19">
      <t>アンブン</t>
    </rPh>
    <rPh sb="19" eb="20">
      <t>マエ</t>
    </rPh>
    <phoneticPr fontId="2"/>
  </si>
  <si>
    <t>Ａのうち
面積按分での
補助対象外額（B2）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</si>
  <si>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Ａのうち
補助対象額
</t>
    </r>
    <r>
      <rPr>
        <sz val="9"/>
        <color theme="1"/>
        <rFont val="ＭＳ Ｐゴシック"/>
        <family val="3"/>
        <charset val="128"/>
        <scheme val="minor"/>
      </rPr>
      <t>（Ｃ）＝（Ａ）－（Ｂ1＋B2）</t>
    </r>
    <rPh sb="5" eb="7">
      <t>ホジョ</t>
    </rPh>
    <rPh sb="7" eb="9">
      <t>タイショウ</t>
    </rPh>
    <rPh sb="9" eb="10">
      <t>ガク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</si>
  <si>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</si>
  <si>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実際に行う工事　A</t>
    <rPh sb="0" eb="2">
      <t>ジッサイ</t>
    </rPh>
    <rPh sb="3" eb="4">
      <t>オコナ</t>
    </rPh>
    <rPh sb="5" eb="7">
      <t>コウジ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</si>
  <si>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</si>
  <si>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</si>
  <si>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</si>
  <si>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</si>
  <si>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</si>
  <si>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</si>
  <si>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新分野事業の上積み事業費</t>
    <rPh sb="0" eb="3">
      <t>シンブンヤ</t>
    </rPh>
    <rPh sb="3" eb="5">
      <t>ジギョウ</t>
    </rPh>
    <rPh sb="6" eb="7">
      <t>カミ</t>
    </rPh>
    <rPh sb="7" eb="8">
      <t>ツミ</t>
    </rPh>
    <rPh sb="9" eb="11">
      <t>ジギョウ</t>
    </rPh>
    <rPh sb="11" eb="12">
      <t>ヒ</t>
    </rPh>
    <phoneticPr fontId="2"/>
  </si>
  <si>
    <t>新分野事業の対象外経費</t>
    <rPh sb="0" eb="3">
      <t>シンブンヤ</t>
    </rPh>
    <rPh sb="3" eb="5">
      <t>ジギョウ</t>
    </rPh>
    <rPh sb="6" eb="9">
      <t>タイショウガイ</t>
    </rPh>
    <rPh sb="9" eb="11">
      <t>ケイヒ</t>
    </rPh>
    <phoneticPr fontId="2"/>
  </si>
  <si>
    <t>按分前（B1）</t>
    <rPh sb="0" eb="2">
      <t>アンブン</t>
    </rPh>
    <rPh sb="2" eb="3">
      <t>マエ</t>
    </rPh>
    <phoneticPr fontId="2"/>
  </si>
  <si>
    <t>按分による減額（B2）</t>
    <rPh sb="0" eb="2">
      <t>アンブン</t>
    </rPh>
    <rPh sb="5" eb="7">
      <t>ゲンガク</t>
    </rPh>
    <phoneticPr fontId="2"/>
  </si>
  <si>
    <t>補助上限（原状回復）による調整額</t>
    <rPh sb="0" eb="2">
      <t>ホジョ</t>
    </rPh>
    <rPh sb="2" eb="4">
      <t>ジョウゲン</t>
    </rPh>
    <rPh sb="5" eb="7">
      <t>ゲンジョウ</t>
    </rPh>
    <rPh sb="7" eb="9">
      <t>カイフク</t>
    </rPh>
    <rPh sb="13" eb="15">
      <t>チョウセイ</t>
    </rPh>
    <rPh sb="15" eb="16">
      <t>ガク</t>
    </rPh>
    <phoneticPr fontId="2"/>
  </si>
  <si>
    <r>
      <rPr>
        <b/>
        <sz val="8"/>
        <color theme="1"/>
        <rFont val="ＭＳ Ｐゴシック"/>
        <family val="3"/>
        <charset val="128"/>
        <scheme val="minor"/>
      </rPr>
      <t>事業費と対象経費の差額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（Ａの見積額　-　Ｃ）</t>
    </r>
    <rPh sb="0" eb="2">
      <t>ジギョウ</t>
    </rPh>
    <rPh sb="2" eb="3">
      <t>ヒ</t>
    </rPh>
    <rPh sb="4" eb="6">
      <t>タイショウ</t>
    </rPh>
    <rPh sb="6" eb="8">
      <t>ケイヒ</t>
    </rPh>
    <rPh sb="9" eb="11">
      <t>サガク</t>
    </rPh>
    <rPh sb="15" eb="17">
      <t>ミツモリ</t>
    </rPh>
    <rPh sb="17" eb="18">
      <t>ガク</t>
    </rPh>
    <phoneticPr fontId="2"/>
  </si>
  <si>
    <t>（単位：円）</t>
    <rPh sb="1" eb="3">
      <t>タンイ</t>
    </rPh>
    <rPh sb="4" eb="6">
      <t>エン」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</si>
</sst>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177" fontId="6" fillId="3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view="pageBreakPreview" zoomScaleNormal="100" zoomScaleSheetLayoutView="100" workbookViewId="0">
      <selection activeCell="E9" sqref="E9"/>
    </sheetView>
  </sheetViews>
  <sheetFormatPr defaultRowHeight="13.5" x14ac:dyDescent="0.15"/>
  <cols>
    <col min="1" max="1" width="7.125" bestFit="1" customWidth="1"/>
    <col min="2" max="2" width="29.625" style="1" customWidth="1"/>
    <col min="3" max="6" width="18.125" style="1" customWidth="1"/>
    <col min="7" max="7" width="21.25" style="1" customWidth="1"/>
  </cols>
  <sheetData>
    <row r="1" spans="1:7" ht="18.75" x14ac:dyDescent="0.15">
      <c r="A1" s="62" t="s">
        <v>12</v>
      </c>
      <c r="B1" s="62"/>
      <c r="C1" s="62"/>
      <c r="D1" s="62"/>
      <c r="E1" s="62"/>
      <c r="F1" s="62"/>
      <c r="G1" s="62"/>
    </row>
    <row r="2" spans="1:7" ht="18" thickBot="1" x14ac:dyDescent="0.2">
      <c r="A2" s="63" t="s">
        <v>9</v>
      </c>
      <c r="B2" s="63"/>
      <c r="G2" s="51" t="s">
        <v>22</v>
      </c>
    </row>
    <row r="3" spans="1:7" ht="41.25" thickBot="1" x14ac:dyDescent="0.2">
      <c r="A3" s="12" t="s">
        <v>1</v>
      </c>
      <c r="B3" s="14" t="s">
        <v>2</v>
      </c>
      <c r="C3" s="13" t="s">
        <v>8</v>
      </c>
      <c r="D3" s="13" t="s">
        <v>5</v>
      </c>
      <c r="E3" s="15" t="s">
        <v>6</v>
      </c>
      <c r="F3" s="13" t="s">
        <v>7</v>
      </c>
      <c r="G3" s="16" t="s">
        <v>15</v>
      </c>
    </row>
    <row r="4" spans="1:7" ht="18" customHeight="1" x14ac:dyDescent="0.15">
      <c r="A4" s="22"/>
      <c r="B4" s="23"/>
      <c r="C4" s="24"/>
      <c r="D4" s="25"/>
      <c r="E4" s="26"/>
      <c r="F4" s="26">
        <f>C4-D4-E4</f>
        <v>0</v>
      </c>
      <c r="G4" s="46"/>
    </row>
    <row r="5" spans="1:7" ht="18" customHeight="1" x14ac:dyDescent="0.15">
      <c r="A5" s="27"/>
      <c r="B5" s="28"/>
      <c r="C5" s="29"/>
      <c r="D5" s="30"/>
      <c r="E5" s="31"/>
      <c r="F5" s="31">
        <f>C5-D5-E5</f>
        <v>0</v>
      </c>
      <c r="G5" s="32"/>
    </row>
    <row r="6" spans="1:7" ht="18" customHeight="1" x14ac:dyDescent="0.15">
      <c r="A6" s="33"/>
      <c r="B6" s="34"/>
      <c r="C6" s="35"/>
      <c r="D6" s="36"/>
      <c r="E6" s="37"/>
      <c r="F6" s="37">
        <f>C6-D6-E6</f>
        <v>0</v>
      </c>
      <c r="G6" s="38"/>
    </row>
    <row r="7" spans="1:7" ht="18" customHeight="1" x14ac:dyDescent="0.15">
      <c r="A7" s="58" t="s">
        <v>0</v>
      </c>
      <c r="B7" s="59"/>
      <c r="C7" s="7">
        <f>SUM(C4:C6)</f>
        <v>0</v>
      </c>
      <c r="D7" s="7">
        <f>SUM(D4:D6)</f>
        <v>0</v>
      </c>
      <c r="E7" s="7">
        <f>SUM(E4:E6)</f>
        <v>0</v>
      </c>
      <c r="F7" s="7">
        <f>SUM(F4:F6)</f>
        <v>0</v>
      </c>
      <c r="G7" s="11"/>
    </row>
    <row r="8" spans="1:7" ht="18" customHeight="1" x14ac:dyDescent="0.15">
      <c r="A8" s="39"/>
      <c r="B8" s="40"/>
      <c r="C8" s="41"/>
      <c r="D8" s="42"/>
      <c r="E8" s="43"/>
      <c r="F8" s="43">
        <f>C8-D8-E8</f>
        <v>0</v>
      </c>
      <c r="G8" s="44"/>
    </row>
    <row r="9" spans="1:7" ht="18" customHeight="1" x14ac:dyDescent="0.15">
      <c r="A9" s="27"/>
      <c r="B9" s="28"/>
      <c r="C9" s="29"/>
      <c r="D9" s="30"/>
      <c r="E9" s="31"/>
      <c r="F9" s="31">
        <f>C9-D9-E9</f>
        <v>0</v>
      </c>
      <c r="G9" s="32"/>
    </row>
    <row r="10" spans="1:7" ht="18" customHeight="1" x14ac:dyDescent="0.15">
      <c r="A10" s="33"/>
      <c r="B10" s="34"/>
      <c r="C10" s="35"/>
      <c r="D10" s="36"/>
      <c r="E10" s="36"/>
      <c r="F10" s="37">
        <f>C10-D10-E10</f>
        <v>0</v>
      </c>
      <c r="G10" s="38"/>
    </row>
    <row r="11" spans="1:7" ht="18" customHeight="1" thickBot="1" x14ac:dyDescent="0.2">
      <c r="A11" s="60" t="s">
        <v>3</v>
      </c>
      <c r="B11" s="61"/>
      <c r="C11" s="17">
        <f>SUM(C8:C10)</f>
        <v>0</v>
      </c>
      <c r="D11" s="17">
        <f t="shared" ref="D11:E11" si="0">SUM(D8:D10)</f>
        <v>0</v>
      </c>
      <c r="E11" s="17">
        <f t="shared" si="0"/>
        <v>0</v>
      </c>
      <c r="F11" s="17">
        <f>SUM(F8:F10)</f>
        <v>0</v>
      </c>
      <c r="G11" s="18"/>
    </row>
    <row r="12" spans="1:7" ht="18" customHeight="1" thickTop="1" thickBot="1" x14ac:dyDescent="0.2">
      <c r="A12" s="56" t="s">
        <v>4</v>
      </c>
      <c r="B12" s="57"/>
      <c r="C12" s="19">
        <f>C7+C11</f>
        <v>0</v>
      </c>
      <c r="D12" s="20">
        <f>D7+D11</f>
        <v>0</v>
      </c>
      <c r="E12" s="20">
        <f>E7+E11</f>
        <v>0</v>
      </c>
      <c r="F12" s="20">
        <f>F7+F11</f>
        <v>0</v>
      </c>
      <c r="G12" s="21"/>
    </row>
    <row r="13" spans="1:7" x14ac:dyDescent="0.15">
      <c r="A13" s="4"/>
      <c r="B13" s="4"/>
      <c r="C13" s="5"/>
      <c r="D13" s="5"/>
      <c r="E13" s="5"/>
      <c r="F13" s="5"/>
      <c r="G13" s="5"/>
    </row>
    <row r="14" spans="1:7" ht="18" thickBot="1" x14ac:dyDescent="0.2">
      <c r="A14" s="63" t="s">
        <v>10</v>
      </c>
      <c r="B14" s="63"/>
      <c r="C14" s="8"/>
      <c r="D14" s="8"/>
      <c r="E14" s="8"/>
      <c r="F14" s="8"/>
      <c r="G14" s="8"/>
    </row>
    <row r="15" spans="1:7" ht="41.25" thickBot="1" x14ac:dyDescent="0.2">
      <c r="A15" s="12" t="s">
        <v>1</v>
      </c>
      <c r="B15" s="14" t="s">
        <v>2</v>
      </c>
      <c r="C15" s="13" t="s">
        <v>8</v>
      </c>
      <c r="D15" s="13" t="s">
        <v>5</v>
      </c>
      <c r="E15" s="15" t="s">
        <v>6</v>
      </c>
      <c r="F15" s="13" t="s">
        <v>7</v>
      </c>
      <c r="G15" s="16" t="s">
        <v>15</v>
      </c>
    </row>
    <row r="16" spans="1:7" ht="18" customHeight="1" x14ac:dyDescent="0.15">
      <c r="A16" s="22"/>
      <c r="B16" s="23"/>
      <c r="C16" s="24"/>
      <c r="D16" s="25"/>
      <c r="E16" s="26"/>
      <c r="F16" s="26">
        <f>C16-D16-E16</f>
        <v>0</v>
      </c>
      <c r="G16" s="46"/>
    </row>
    <row r="17" spans="1:7" ht="18" customHeight="1" x14ac:dyDescent="0.15">
      <c r="A17" s="27"/>
      <c r="B17" s="28"/>
      <c r="C17" s="29"/>
      <c r="D17" s="30"/>
      <c r="E17" s="31"/>
      <c r="F17" s="31">
        <f>C17-D17-E17</f>
        <v>0</v>
      </c>
      <c r="G17" s="32"/>
    </row>
    <row r="18" spans="1:7" ht="18" customHeight="1" x14ac:dyDescent="0.15">
      <c r="A18" s="33"/>
      <c r="B18" s="34"/>
      <c r="C18" s="35"/>
      <c r="D18" s="36"/>
      <c r="E18" s="37"/>
      <c r="F18" s="37">
        <f>C18-D18-E18</f>
        <v>0</v>
      </c>
      <c r="G18" s="38"/>
    </row>
    <row r="19" spans="1:7" ht="18" customHeight="1" x14ac:dyDescent="0.15">
      <c r="A19" s="58" t="s">
        <v>0</v>
      </c>
      <c r="B19" s="59"/>
      <c r="C19" s="7">
        <f>SUM(C16:C18)</f>
        <v>0</v>
      </c>
      <c r="D19" s="7">
        <f>SUM(D16:D18)</f>
        <v>0</v>
      </c>
      <c r="E19" s="7">
        <f>SUM(E16:E18)</f>
        <v>0</v>
      </c>
      <c r="F19" s="7">
        <f>SUM(F16:F18)</f>
        <v>0</v>
      </c>
      <c r="G19" s="11"/>
    </row>
    <row r="20" spans="1:7" ht="18" customHeight="1" x14ac:dyDescent="0.15">
      <c r="A20" s="39"/>
      <c r="B20" s="40"/>
      <c r="C20" s="41"/>
      <c r="D20" s="42"/>
      <c r="E20" s="43"/>
      <c r="F20" s="43">
        <f>C20-D20-E20</f>
        <v>0</v>
      </c>
      <c r="G20" s="44"/>
    </row>
    <row r="21" spans="1:7" ht="18" customHeight="1" x14ac:dyDescent="0.15">
      <c r="A21" s="27"/>
      <c r="B21" s="28"/>
      <c r="C21" s="29"/>
      <c r="D21" s="30"/>
      <c r="E21" s="31"/>
      <c r="F21" s="31">
        <f>C21-D21-E21</f>
        <v>0</v>
      </c>
      <c r="G21" s="32"/>
    </row>
    <row r="22" spans="1:7" ht="18" customHeight="1" x14ac:dyDescent="0.15">
      <c r="A22" s="33"/>
      <c r="B22" s="34"/>
      <c r="C22" s="35"/>
      <c r="D22" s="36"/>
      <c r="E22" s="36"/>
      <c r="F22" s="37">
        <f>C22-D22-E22</f>
        <v>0</v>
      </c>
      <c r="G22" s="45"/>
    </row>
    <row r="23" spans="1:7" ht="18" customHeight="1" thickBot="1" x14ac:dyDescent="0.2">
      <c r="A23" s="60" t="s">
        <v>3</v>
      </c>
      <c r="B23" s="61"/>
      <c r="C23" s="17">
        <f>SUM(C20:C22)</f>
        <v>0</v>
      </c>
      <c r="D23" s="17">
        <f t="shared" ref="D23:E23" si="1">SUM(D20:D22)</f>
        <v>0</v>
      </c>
      <c r="E23" s="17">
        <f t="shared" si="1"/>
        <v>0</v>
      </c>
      <c r="F23" s="17">
        <f>SUM(F20:F22)</f>
        <v>0</v>
      </c>
      <c r="G23" s="18"/>
    </row>
    <row r="24" spans="1:7" ht="18" customHeight="1" thickTop="1" thickBot="1" x14ac:dyDescent="0.2">
      <c r="A24" s="56" t="s">
        <v>11</v>
      </c>
      <c r="B24" s="57"/>
      <c r="C24" s="19">
        <f>C19+C23</f>
        <v>0</v>
      </c>
      <c r="D24" s="20">
        <f>D19+D23</f>
        <v>0</v>
      </c>
      <c r="E24" s="20">
        <f>E19+E23</f>
        <v>0</v>
      </c>
      <c r="F24" s="20">
        <f>F19+F23</f>
        <v>0</v>
      </c>
      <c r="G24" s="21"/>
    </row>
    <row r="25" spans="1:7" ht="13.5" customHeight="1" thickBot="1" x14ac:dyDescent="0.2">
      <c r="A25" s="6"/>
      <c r="B25" s="6"/>
      <c r="C25" s="8"/>
      <c r="D25" s="8"/>
      <c r="E25" s="8"/>
      <c r="F25" s="8"/>
      <c r="G25" s="8"/>
    </row>
    <row r="26" spans="1:7" s="1" customFormat="1" ht="18" thickBot="1" x14ac:dyDescent="0.2">
      <c r="A26" s="54" t="s">
        <v>13</v>
      </c>
      <c r="B26" s="55"/>
      <c r="C26" s="55"/>
      <c r="D26" s="55"/>
      <c r="E26" s="55"/>
      <c r="F26" s="9">
        <f>IF(F12&gt;F24,F24,F12)</f>
        <v>0</v>
      </c>
      <c r="G26" s="10" t="s">
        <v>14</v>
      </c>
    </row>
    <row r="28" spans="1:7" ht="13.5" customHeight="1" x14ac:dyDescent="0.15">
      <c r="A28" s="47"/>
      <c r="B28" s="47"/>
      <c r="C28" s="53" t="s">
        <v>16</v>
      </c>
      <c r="D28" s="52" t="s">
        <v>21</v>
      </c>
      <c r="E28" s="53" t="s">
        <v>17</v>
      </c>
      <c r="F28" s="53"/>
      <c r="G28" s="53"/>
    </row>
    <row r="29" spans="1:7" x14ac:dyDescent="0.15">
      <c r="A29" s="47"/>
      <c r="B29" s="47"/>
      <c r="C29" s="53"/>
      <c r="D29" s="53"/>
      <c r="E29" s="48" t="s">
        <v>18</v>
      </c>
      <c r="F29" s="49" t="s">
        <v>19</v>
      </c>
      <c r="G29" s="48" t="s">
        <v>20</v>
      </c>
    </row>
    <row r="30" spans="1:7" s="1" customFormat="1" ht="17.25" customHeight="1" x14ac:dyDescent="0.15">
      <c r="A30"/>
      <c r="C30" s="50">
        <f>IF(C12-C24&gt;0,C12-C24,0)</f>
        <v>0</v>
      </c>
      <c r="D30" s="50">
        <f>C12-F26</f>
        <v>0</v>
      </c>
      <c r="E30" s="50">
        <f>D12</f>
        <v>0</v>
      </c>
      <c r="F30" s="50">
        <f>IF(F26=F24,MAX(E12,E24),E12)</f>
        <v>0</v>
      </c>
      <c r="G30" s="50">
        <f>IF(D30-E30-F30&gt;0,D30-E30-F30,0)</f>
        <v>0</v>
      </c>
    </row>
    <row r="31" spans="1:7" s="1" customFormat="1" x14ac:dyDescent="0.15">
      <c r="A31"/>
    </row>
    <row r="32" spans="1:7" s="1" customFormat="1" x14ac:dyDescent="0.15">
      <c r="A32"/>
    </row>
    <row r="33" spans="1:1" s="1" customFormat="1" x14ac:dyDescent="0.15">
      <c r="A33"/>
    </row>
    <row r="34" spans="1:1" s="1" customFormat="1" x14ac:dyDescent="0.15">
      <c r="A34"/>
    </row>
    <row r="80" spans="1:7" x14ac:dyDescent="0.15">
      <c r="A80" s="2"/>
      <c r="B80" s="3"/>
      <c r="C80" s="3"/>
      <c r="D80" s="3"/>
      <c r="E80" s="3"/>
      <c r="F80" s="3"/>
      <c r="G80" s="3"/>
    </row>
    <row r="81" spans="1:7" x14ac:dyDescent="0.15">
      <c r="A81" s="2"/>
      <c r="B81" s="3"/>
      <c r="C81" s="3"/>
      <c r="D81" s="3"/>
      <c r="E81" s="3"/>
      <c r="F81" s="3"/>
      <c r="G81" s="3"/>
    </row>
  </sheetData>
  <mergeCells count="13">
    <mergeCell ref="A19:B19"/>
    <mergeCell ref="A23:B23"/>
    <mergeCell ref="A1:G1"/>
    <mergeCell ref="A2:B2"/>
    <mergeCell ref="A11:B11"/>
    <mergeCell ref="A14:B14"/>
    <mergeCell ref="A12:B12"/>
    <mergeCell ref="A7:B7"/>
    <mergeCell ref="D28:D29"/>
    <mergeCell ref="C28:C29"/>
    <mergeCell ref="E28:G28"/>
    <mergeCell ref="A26:E26"/>
    <mergeCell ref="A24:B24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orientation="landscape" r:id="rId1"/>
  <rowBreaks count="1" manualBreakCount="1"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袴谷 圭汰</cp:lastModifiedBy>
  <cp:lastPrinted>2020-08-28T23:26:00Z</cp:lastPrinted>
  <dcterms:created xsi:type="dcterms:W3CDTF">2016-08-24T06:01:11Z</dcterms:created>
  <dcterms:modified xsi:type="dcterms:W3CDTF">2024-03-15T05:08:25Z</dcterms:modified>
</cp:coreProperties>
</file>