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keieikaikaku_pref_fukui_lg_jp/Documents/創業・経営課/02_経営支援Ｇ/24_なりわい再建支援補助金（災害）/交付要領/国送付用（240222現在）/【2月27日最新】02_公募資料1/"/>
    </mc:Choice>
  </mc:AlternateContent>
  <xr:revisionPtr revIDLastSave="1" documentId="13_ncr:1_{BCE6A452-EFD1-4944-AEA2-04FB75D5650B}" xr6:coauthVersionLast="47" xr6:coauthVersionMax="47" xr10:uidLastSave="{2C969D72-882D-4643-A0CF-1895FA23D27E}"/>
  <bookViews>
    <workbookView xWindow="-120" yWindow="-120" windowWidth="23280" windowHeight="15000" xr2:uid="{A4124B7F-9416-4ECF-9371-4D78EF698273}"/>
  </bookViews>
  <sheets>
    <sheet name="債権債務者登録申請書" sheetId="1" r:id="rId1"/>
    <sheet name="記入例" sheetId="2" r:id="rId2"/>
  </sheets>
  <externalReferences>
    <externalReference r:id="rId3"/>
  </externalReferences>
  <definedNames>
    <definedName name="_xlnm.Print_Area" localSheetId="1">記入例!$A$1:$AG$43</definedName>
    <definedName name="_xlnm.Print_Area" localSheetId="0">債権債務者登録申請書!$A$1:$AF$51</definedName>
    <definedName name="所属M">[1]所属マスタ!$A$1:$B$1019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" i="2" l="1"/>
  <c r="V3" i="1"/>
  <c r="W4" i="1" l="1"/>
  <c r="A1" i="1"/>
</calcChain>
</file>

<file path=xl/sharedStrings.xml><?xml version="1.0" encoding="utf-8"?>
<sst xmlns="http://schemas.openxmlformats.org/spreadsheetml/2006/main" count="77" uniqueCount="45">
  <si>
    <t>担当者</t>
    <phoneticPr fontId="5"/>
  </si>
  <si>
    <t>電話（内線）番号</t>
    <phoneticPr fontId="5"/>
  </si>
  <si>
    <t>提出年月日</t>
    <phoneticPr fontId="5"/>
  </si>
  <si>
    <t>日</t>
    <rPh sb="0" eb="1">
      <t>ニチ</t>
    </rPh>
    <phoneticPr fontId="5"/>
  </si>
  <si>
    <t>債権債務者番号</t>
    <rPh sb="0" eb="2">
      <t>サイケン</t>
    </rPh>
    <rPh sb="2" eb="4">
      <t>サイム</t>
    </rPh>
    <rPh sb="4" eb="5">
      <t>シャ</t>
    </rPh>
    <phoneticPr fontId="5"/>
  </si>
  <si>
    <t>所属コード</t>
    <phoneticPr fontId="5"/>
  </si>
  <si>
    <t>所属名</t>
    <rPh sb="0" eb="3">
      <t>ショゾクメイ</t>
    </rPh>
    <phoneticPr fontId="5"/>
  </si>
  <si>
    <t>氏名（カナ）</t>
    <rPh sb="0" eb="2">
      <t>シメイ</t>
    </rPh>
    <phoneticPr fontId="5"/>
  </si>
  <si>
    <t>氏名（漢字）</t>
    <rPh sb="0" eb="2">
      <t>シメイ</t>
    </rPh>
    <rPh sb="3" eb="5">
      <t>カンジ</t>
    </rPh>
    <phoneticPr fontId="5"/>
  </si>
  <si>
    <r>
      <rPr>
        <sz val="8"/>
        <rFont val="ＭＳ Ｐゴシック"/>
        <family val="3"/>
        <charset val="128"/>
      </rPr>
      <t>代表者役職名
（</t>
    </r>
    <r>
      <rPr>
        <sz val="8"/>
        <color rgb="FFFF0000"/>
        <rFont val="ＭＳ Ｐゴシック"/>
        <family val="3"/>
        <charset val="128"/>
      </rPr>
      <t>団体の場合</t>
    </r>
    <r>
      <rPr>
        <sz val="8"/>
        <rFont val="ＭＳ Ｐゴシック"/>
        <family val="3"/>
        <charset val="128"/>
      </rPr>
      <t>）</t>
    </r>
    <rPh sb="0" eb="3">
      <t>ダイヒョウシャ</t>
    </rPh>
    <rPh sb="3" eb="5">
      <t>ヤクショク</t>
    </rPh>
    <rPh sb="5" eb="6">
      <t>メイ</t>
    </rPh>
    <rPh sb="8" eb="10">
      <t>ダンタイ</t>
    </rPh>
    <rPh sb="11" eb="13">
      <t>バアイ</t>
    </rPh>
    <phoneticPr fontId="5"/>
  </si>
  <si>
    <r>
      <t>代表者氏名
（</t>
    </r>
    <r>
      <rPr>
        <sz val="8"/>
        <color rgb="FFFF0000"/>
        <rFont val="ＭＳ Ｐゴシック"/>
        <family val="3"/>
        <charset val="128"/>
      </rPr>
      <t>団体の場合</t>
    </r>
    <r>
      <rPr>
        <sz val="8"/>
        <rFont val="ＭＳ Ｐゴシック"/>
        <family val="3"/>
        <charset val="128"/>
      </rPr>
      <t>）</t>
    </r>
    <rPh sb="0" eb="3">
      <t>ダイヒョウシャ</t>
    </rPh>
    <rPh sb="3" eb="5">
      <t>シメイ</t>
    </rPh>
    <rPh sb="7" eb="9">
      <t>ダンタイ</t>
    </rPh>
    <rPh sb="10" eb="12">
      <t>バアイ</t>
    </rPh>
    <phoneticPr fontId="5"/>
  </si>
  <si>
    <t>郵便番号</t>
    <phoneticPr fontId="5"/>
  </si>
  <si>
    <t>－</t>
    <phoneticPr fontId="5"/>
  </si>
  <si>
    <t>住所</t>
    <phoneticPr fontId="5"/>
  </si>
  <si>
    <t>丁目</t>
    <rPh sb="0" eb="1">
      <t>チョウ</t>
    </rPh>
    <rPh sb="1" eb="2">
      <t>メ</t>
    </rPh>
    <phoneticPr fontId="5"/>
  </si>
  <si>
    <t>番地方書</t>
    <phoneticPr fontId="5"/>
  </si>
  <si>
    <t>電話番号</t>
    <phoneticPr fontId="5"/>
  </si>
  <si>
    <t>口座振替先</t>
    <rPh sb="0" eb="4">
      <t>コウザフリカエ</t>
    </rPh>
    <rPh sb="4" eb="5">
      <t>サキ</t>
    </rPh>
    <phoneticPr fontId="5"/>
  </si>
  <si>
    <t>金融機関コード</t>
    <rPh sb="0" eb="2">
      <t>キンユウ</t>
    </rPh>
    <rPh sb="2" eb="4">
      <t>キカン</t>
    </rPh>
    <phoneticPr fontId="5"/>
  </si>
  <si>
    <t>金融機関名</t>
    <rPh sb="0" eb="2">
      <t>キンユウ</t>
    </rPh>
    <rPh sb="2" eb="4">
      <t>キカン</t>
    </rPh>
    <rPh sb="4" eb="5">
      <t>メイ</t>
    </rPh>
    <phoneticPr fontId="5"/>
  </si>
  <si>
    <t>支店名</t>
    <rPh sb="0" eb="3">
      <t>シテンメイ</t>
    </rPh>
    <phoneticPr fontId="5"/>
  </si>
  <si>
    <t>預金種別</t>
    <phoneticPr fontId="5"/>
  </si>
  <si>
    <t>口座番号</t>
    <phoneticPr fontId="5"/>
  </si>
  <si>
    <t>口座名義人（ｶﾅ）</t>
    <rPh sb="4" eb="5">
      <t>ニン</t>
    </rPh>
    <phoneticPr fontId="5"/>
  </si>
  <si>
    <t>※通帳の口座情報が確認できる部分（通常は表紙の裏側）の写しを添付してください。</t>
    <rPh sb="27" eb="28">
      <t>ウツ</t>
    </rPh>
    <rPh sb="30" eb="32">
      <t>テンプ</t>
    </rPh>
    <phoneticPr fontId="5"/>
  </si>
  <si>
    <t>※通帳の写しが添付できない場合、口座名義人（カナ）をATM等で確認のうえ、確認者を記入してください。</t>
    <rPh sb="4" eb="5">
      <t>ウツ</t>
    </rPh>
    <rPh sb="7" eb="9">
      <t>テンプ</t>
    </rPh>
    <rPh sb="13" eb="15">
      <t>バアイ</t>
    </rPh>
    <rPh sb="16" eb="18">
      <t>コウザ</t>
    </rPh>
    <rPh sb="18" eb="20">
      <t>メイギ</t>
    </rPh>
    <rPh sb="20" eb="21">
      <t>ニン</t>
    </rPh>
    <rPh sb="29" eb="30">
      <t>ナド</t>
    </rPh>
    <rPh sb="31" eb="33">
      <t>カクニン</t>
    </rPh>
    <rPh sb="37" eb="39">
      <t>カクニン</t>
    </rPh>
    <rPh sb="39" eb="40">
      <t>シャ</t>
    </rPh>
    <rPh sb="41" eb="43">
      <t>キニュウ</t>
    </rPh>
    <phoneticPr fontId="5"/>
  </si>
  <si>
    <t>※口座振替先に「貯蓄（積立）預金」および「定期預金」口座の登録はできません。</t>
    <rPh sb="1" eb="3">
      <t>コウザ</t>
    </rPh>
    <rPh sb="3" eb="5">
      <t>フリカエ</t>
    </rPh>
    <rPh sb="5" eb="6">
      <t>サキ</t>
    </rPh>
    <rPh sb="8" eb="10">
      <t>チョチク</t>
    </rPh>
    <rPh sb="11" eb="13">
      <t>ツミタテ</t>
    </rPh>
    <rPh sb="14" eb="16">
      <t>ヨキン</t>
    </rPh>
    <rPh sb="21" eb="23">
      <t>テイキ</t>
    </rPh>
    <rPh sb="23" eb="25">
      <t>ヨキン</t>
    </rPh>
    <rPh sb="26" eb="28">
      <t>コウザ</t>
    </rPh>
    <rPh sb="29" eb="31">
      <t>トウロク</t>
    </rPh>
    <phoneticPr fontId="5"/>
  </si>
  <si>
    <t>口座確認者</t>
    <rPh sb="0" eb="2">
      <t>コウザ</t>
    </rPh>
    <rPh sb="2" eb="4">
      <t>カクニン</t>
    </rPh>
    <rPh sb="4" eb="5">
      <t>シャ</t>
    </rPh>
    <phoneticPr fontId="5"/>
  </si>
  <si>
    <t>福井　太郎</t>
    <rPh sb="0" eb="2">
      <t>フクイ</t>
    </rPh>
    <rPh sb="3" eb="5">
      <t>タロウ</t>
    </rPh>
    <phoneticPr fontId="5"/>
  </si>
  <si>
    <t>1234567</t>
    <phoneticPr fontId="5"/>
  </si>
  <si>
    <t>テスト銀行</t>
    <rPh sb="3" eb="5">
      <t>ギンコウ</t>
    </rPh>
    <phoneticPr fontId="5"/>
  </si>
  <si>
    <t>A支店</t>
    <rPh sb="1" eb="3">
      <t>シテン</t>
    </rPh>
    <phoneticPr fontId="5"/>
  </si>
  <si>
    <t>1 普通</t>
  </si>
  <si>
    <t>ﾌｸｲ ﾀﾛｳ</t>
    <phoneticPr fontId="5"/>
  </si>
  <si>
    <t>債権債務者登録申請書</t>
    <phoneticPr fontId="5"/>
  </si>
  <si>
    <t>代表取締役</t>
    <rPh sb="0" eb="2">
      <t>ダイヒョウ</t>
    </rPh>
    <rPh sb="2" eb="5">
      <t>トリシマリヤク</t>
    </rPh>
    <phoneticPr fontId="2"/>
  </si>
  <si>
    <t>福井　太郎</t>
    <rPh sb="0" eb="2">
      <t>フクイ</t>
    </rPh>
    <rPh sb="3" eb="5">
      <t>タロウ</t>
    </rPh>
    <phoneticPr fontId="2"/>
  </si>
  <si>
    <t>フクイ　タロウ</t>
    <phoneticPr fontId="5"/>
  </si>
  <si>
    <t>910</t>
    <phoneticPr fontId="2"/>
  </si>
  <si>
    <t>8580</t>
    <phoneticPr fontId="2"/>
  </si>
  <si>
    <t>福井県福井市大手</t>
    <rPh sb="0" eb="3">
      <t>フクイケン</t>
    </rPh>
    <rPh sb="3" eb="5">
      <t>フクイ</t>
    </rPh>
    <rPh sb="5" eb="6">
      <t>シ</t>
    </rPh>
    <rPh sb="6" eb="8">
      <t>オオテ</t>
    </rPh>
    <phoneticPr fontId="2"/>
  </si>
  <si>
    <t>１７番１号４階</t>
    <rPh sb="2" eb="3">
      <t>バン</t>
    </rPh>
    <rPh sb="4" eb="5">
      <t>ゴウ</t>
    </rPh>
    <rPh sb="6" eb="7">
      <t>カイ</t>
    </rPh>
    <phoneticPr fontId="2"/>
  </si>
  <si>
    <t>0776</t>
    <phoneticPr fontId="2"/>
  </si>
  <si>
    <t>20</t>
    <phoneticPr fontId="2"/>
  </si>
  <si>
    <t>0367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</si>
</sst>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gg&quot;  &quot;e&quot; 年  &quot;m&quot; 月&quot;"/>
  </numFmts>
  <fonts count="14" x14ac:knownFonts="1">
    <font>
      <sz val="11"/>
      <color theme="1"/>
      <name val="游ゴシック"/>
      <family val="2"/>
      <charset val="128"/>
      <scheme val="minor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trike/>
      <sz val="10"/>
      <name val="ＭＳ Ｐゴシック"/>
      <family val="3"/>
      <charset val="128"/>
    </font>
    <font>
      <sz val="1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9" fontId="6" fillId="0" borderId="0" xfId="0" applyNumberFormat="1" applyFont="1" applyAlignment="1">
      <alignment horizont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6" xfId="0" applyFont="1" applyBorder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6" fillId="3" borderId="0" xfId="0" applyFont="1" applyFill="1" applyAlignment="1" applyProtection="1">
      <alignment horizontal="center"/>
      <protection locked="0"/>
    </xf>
    <xf numFmtId="0" fontId="13" fillId="0" borderId="0" xfId="0" applyFont="1">
      <alignment vertical="center"/>
    </xf>
    <xf numFmtId="0" fontId="9" fillId="0" borderId="9" xfId="0" applyFont="1" applyBorder="1">
      <alignment vertical="center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left" vertical="center"/>
      <protection locked="0"/>
    </xf>
    <xf numFmtId="0" fontId="9" fillId="3" borderId="2" xfId="0" applyFont="1" applyFill="1" applyBorder="1" applyAlignment="1" applyProtection="1">
      <alignment horizontal="left" vertical="center"/>
      <protection locked="0"/>
    </xf>
    <xf numFmtId="0" fontId="9" fillId="3" borderId="3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9" fillId="2" borderId="16" xfId="0" applyFont="1" applyFill="1" applyBorder="1" applyAlignment="1" applyProtection="1">
      <alignment horizontal="center" vertical="center" wrapText="1"/>
      <protection locked="0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9" fillId="2" borderId="18" xfId="0" applyFont="1" applyFill="1" applyBorder="1" applyAlignment="1" applyProtection="1">
      <alignment horizontal="center" vertical="center" wrapText="1"/>
      <protection locked="0"/>
    </xf>
    <xf numFmtId="0" fontId="9" fillId="2" borderId="14" xfId="0" applyFont="1" applyFill="1" applyBorder="1" applyAlignment="1" applyProtection="1">
      <alignment horizontal="center" vertical="center" wrapText="1"/>
      <protection locked="0"/>
    </xf>
    <xf numFmtId="0" fontId="9" fillId="2" borderId="19" xfId="0" applyFont="1" applyFill="1" applyBorder="1" applyAlignment="1" applyProtection="1">
      <alignment horizontal="center" vertical="center" wrapText="1"/>
      <protection locked="0"/>
    </xf>
    <xf numFmtId="0" fontId="9" fillId="3" borderId="15" xfId="0" applyFont="1" applyFill="1" applyBorder="1" applyAlignment="1" applyProtection="1">
      <alignment horizontal="center" vertical="center"/>
      <protection locked="0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9" fillId="3" borderId="1" xfId="0" applyNumberFormat="1" applyFont="1" applyFill="1" applyBorder="1" applyAlignment="1" applyProtection="1">
      <alignment horizontal="left" vertical="center"/>
      <protection locked="0"/>
    </xf>
    <xf numFmtId="49" fontId="9" fillId="3" borderId="2" xfId="0" applyNumberFormat="1" applyFont="1" applyFill="1" applyBorder="1" applyAlignment="1" applyProtection="1">
      <alignment horizontal="left" vertical="center"/>
      <protection locked="0"/>
    </xf>
    <xf numFmtId="49" fontId="9" fillId="3" borderId="3" xfId="0" applyNumberFormat="1" applyFont="1" applyFill="1" applyBorder="1" applyAlignment="1" applyProtection="1">
      <alignment horizontal="left" vertical="center"/>
      <protection locked="0"/>
    </xf>
    <xf numFmtId="49" fontId="9" fillId="3" borderId="1" xfId="0" applyNumberFormat="1" applyFont="1" applyFill="1" applyBorder="1" applyAlignment="1" applyProtection="1">
      <alignment horizontal="center" vertical="center"/>
      <protection locked="0"/>
    </xf>
    <xf numFmtId="49" fontId="9" fillId="3" borderId="2" xfId="0" applyNumberFormat="1" applyFont="1" applyFill="1" applyBorder="1" applyAlignment="1" applyProtection="1">
      <alignment horizontal="center" vertical="center"/>
      <protection locked="0"/>
    </xf>
    <xf numFmtId="49" fontId="9" fillId="3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49" fontId="9" fillId="2" borderId="7" xfId="0" applyNumberFormat="1" applyFont="1" applyFill="1" applyBorder="1" applyAlignment="1" applyProtection="1">
      <alignment horizontal="center" vertical="center"/>
      <protection locked="0"/>
    </xf>
    <xf numFmtId="49" fontId="9" fillId="2" borderId="2" xfId="0" applyNumberFormat="1" applyFont="1" applyFill="1" applyBorder="1" applyAlignment="1" applyProtection="1">
      <alignment horizontal="center" vertical="center"/>
      <protection locked="0"/>
    </xf>
    <xf numFmtId="49" fontId="9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9" fillId="3" borderId="9" xfId="0" applyFont="1" applyFill="1" applyBorder="1" applyAlignment="1" applyProtection="1">
      <alignment horizontal="left" vertical="center" wrapText="1"/>
      <protection locked="0"/>
    </xf>
    <xf numFmtId="0" fontId="9" fillId="3" borderId="0" xfId="0" applyFont="1" applyFill="1" applyAlignment="1" applyProtection="1">
      <alignment horizontal="left" vertical="center" wrapText="1"/>
      <protection locked="0"/>
    </xf>
    <xf numFmtId="0" fontId="9" fillId="3" borderId="10" xfId="0" applyFont="1" applyFill="1" applyBorder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 applyProtection="1">
      <alignment horizontal="left" vertical="center" wrapText="1"/>
      <protection locked="0"/>
    </xf>
    <xf numFmtId="0" fontId="9" fillId="3" borderId="2" xfId="0" applyFont="1" applyFill="1" applyBorder="1" applyAlignment="1" applyProtection="1">
      <alignment horizontal="left" vertical="center" wrapText="1"/>
      <protection locked="0"/>
    </xf>
    <xf numFmtId="0" fontId="9" fillId="3" borderId="3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Alignment="1" applyProtection="1">
      <alignment horizontal="right"/>
      <protection locked="0"/>
    </xf>
    <xf numFmtId="49" fontId="9" fillId="3" borderId="20" xfId="0" applyNumberFormat="1" applyFont="1" applyFill="1" applyBorder="1" applyAlignment="1">
      <alignment horizontal="center" vertical="center"/>
    </xf>
    <xf numFmtId="49" fontId="9" fillId="3" borderId="21" xfId="0" applyNumberFormat="1" applyFont="1" applyFill="1" applyBorder="1" applyAlignment="1">
      <alignment horizontal="center" vertical="center"/>
    </xf>
    <xf numFmtId="49" fontId="9" fillId="3" borderId="22" xfId="0" applyNumberFormat="1" applyFont="1" applyFill="1" applyBorder="1" applyAlignment="1">
      <alignment horizontal="center" vertical="center"/>
    </xf>
    <xf numFmtId="14" fontId="0" fillId="3" borderId="20" xfId="0" applyNumberFormat="1" applyFill="1" applyBorder="1" applyAlignment="1">
      <alignment horizontal="center" vertical="center" shrinkToFit="1"/>
    </xf>
    <xf numFmtId="0" fontId="0" fillId="3" borderId="21" xfId="0" applyFill="1" applyBorder="1" applyAlignment="1">
      <alignment horizontal="center" vertical="center" shrinkToFit="1"/>
    </xf>
    <xf numFmtId="0" fontId="0" fillId="3" borderId="22" xfId="0" applyFill="1" applyBorder="1" applyAlignment="1">
      <alignment horizontal="center" vertical="center" shrinkToFit="1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176" fontId="6" fillId="0" borderId="0" xfId="0" applyNumberFormat="1" applyFont="1" applyAlignment="1">
      <alignment horizontal="right"/>
    </xf>
    <xf numFmtId="49" fontId="9" fillId="3" borderId="1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49" fontId="9" fillId="3" borderId="3" xfId="0" applyNumberFormat="1" applyFont="1" applyFill="1" applyBorder="1" applyAlignment="1">
      <alignment horizontal="center" vertical="center"/>
    </xf>
    <xf numFmtId="49" fontId="9" fillId="3" borderId="23" xfId="0" applyNumberFormat="1" applyFont="1" applyFill="1" applyBorder="1" applyAlignment="1">
      <alignment horizontal="center" vertical="center"/>
    </xf>
    <xf numFmtId="49" fontId="9" fillId="3" borderId="24" xfId="0" applyNumberFormat="1" applyFont="1" applyFill="1" applyBorder="1" applyAlignment="1">
      <alignment horizontal="center" vertical="center"/>
    </xf>
    <xf numFmtId="49" fontId="9" fillId="3" borderId="25" xfId="0" applyNumberFormat="1" applyFont="1" applyFill="1" applyBorder="1" applyAlignment="1">
      <alignment horizontal="center" vertical="center"/>
    </xf>
    <xf numFmtId="49" fontId="9" fillId="3" borderId="26" xfId="0" applyNumberFormat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left" vertical="center"/>
    </xf>
    <xf numFmtId="49" fontId="9" fillId="3" borderId="2" xfId="0" applyNumberFormat="1" applyFont="1" applyFill="1" applyBorder="1" applyAlignment="1">
      <alignment horizontal="left" vertical="center"/>
    </xf>
    <xf numFmtId="49" fontId="9" fillId="3" borderId="3" xfId="0" applyNumberFormat="1" applyFont="1" applyFill="1" applyBorder="1" applyAlignment="1">
      <alignment horizontal="left" vertical="center"/>
    </xf>
    <xf numFmtId="0" fontId="9" fillId="3" borderId="27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35234</xdr:colOff>
      <xdr:row>16</xdr:row>
      <xdr:rowOff>60960</xdr:rowOff>
    </xdr:from>
    <xdr:to>
      <xdr:col>26</xdr:col>
      <xdr:colOff>134293</xdr:colOff>
      <xdr:row>42</xdr:row>
      <xdr:rowOff>126351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7C007294-D318-4B72-8603-0469CDE10604}"/>
            </a:ext>
          </a:extLst>
        </xdr:cNvPr>
        <xdr:cNvSpPr/>
      </xdr:nvSpPr>
      <xdr:spPr bwMode="auto">
        <a:xfrm>
          <a:off x="35234" y="4084787"/>
          <a:ext cx="5775181" cy="6382993"/>
        </a:xfrm>
        <a:prstGeom prst="roundRect">
          <a:avLst>
            <a:gd name="adj" fmla="val 4167"/>
          </a:avLst>
        </a:prstGeom>
        <a:solidFill>
          <a:srgbClr val="FFFFFF">
            <a:alpha val="0"/>
          </a:srgbClr>
        </a:solidFill>
        <a:ln w="31750" cap="flat" cmpd="sng" algn="ctr">
          <a:solidFill>
            <a:schemeClr val="bg1">
              <a:lumMod val="75000"/>
              <a:alpha val="50000"/>
            </a:schemeClr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4000">
              <a:solidFill>
                <a:schemeClr val="bg1">
                  <a:lumMod val="65000"/>
                </a:schemeClr>
              </a:solidFill>
            </a:rPr>
            <a:t>通帳画像</a:t>
          </a:r>
        </a:p>
      </xdr:txBody>
    </xdr:sp>
    <xdr:clientData/>
  </xdr:twoCellAnchor>
  <xdr:twoCellAnchor>
    <xdr:from>
      <xdr:col>32</xdr:col>
      <xdr:colOff>447092</xdr:colOff>
      <xdr:row>0</xdr:row>
      <xdr:rowOff>0</xdr:rowOff>
    </xdr:from>
    <xdr:to>
      <xdr:col>36</xdr:col>
      <xdr:colOff>83276</xdr:colOff>
      <xdr:row>11</xdr:row>
      <xdr:rowOff>130318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1B15FD4B-70C1-4046-BB3C-12CFE822CFEC}"/>
            </a:ext>
          </a:extLst>
        </xdr:cNvPr>
        <xdr:cNvSpPr/>
      </xdr:nvSpPr>
      <xdr:spPr bwMode="auto">
        <a:xfrm>
          <a:off x="7279822" y="0"/>
          <a:ext cx="2396490" cy="2939221"/>
        </a:xfrm>
        <a:prstGeom prst="roundRect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網掛け部分に記入をお願いします。</a:t>
          </a:r>
          <a:endParaRPr kumimoji="1" lang="en-US" altLang="ja-JP" sz="11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・担当者</a:t>
          </a:r>
          <a:endParaRPr kumimoji="1" lang="en-US" altLang="ja-JP" sz="11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・電話（内線）番号</a:t>
          </a:r>
          <a:endParaRPr kumimoji="1" lang="en-US" altLang="ja-JP" sz="11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・債権債務者番号</a:t>
          </a:r>
          <a:endParaRPr kumimoji="1" lang="en-US" altLang="ja-JP" sz="11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・所属コード</a:t>
          </a:r>
          <a:endParaRPr kumimoji="1" lang="en-US" altLang="ja-JP" sz="11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・所属名・口座確認者</a:t>
          </a:r>
          <a:endParaRPr kumimoji="1" lang="en-US" altLang="ja-JP" sz="11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　は</a:t>
          </a:r>
          <a:r>
            <a:rPr kumimoji="1" lang="ja-JP" altLang="en-US" sz="11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記入不要です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16184</xdr:colOff>
      <xdr:row>16</xdr:row>
      <xdr:rowOff>57150</xdr:rowOff>
    </xdr:from>
    <xdr:to>
      <xdr:col>27</xdr:col>
      <xdr:colOff>6658</xdr:colOff>
      <xdr:row>42</xdr:row>
      <xdr:rowOff>59531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BC272AD-175C-4780-AFD1-7609F77AC3B9}"/>
            </a:ext>
          </a:extLst>
        </xdr:cNvPr>
        <xdr:cNvSpPr/>
      </xdr:nvSpPr>
      <xdr:spPr bwMode="auto">
        <a:xfrm>
          <a:off x="16184" y="4028735"/>
          <a:ext cx="5144179" cy="6193631"/>
        </a:xfrm>
        <a:prstGeom prst="roundRect">
          <a:avLst>
            <a:gd name="adj" fmla="val 4167"/>
          </a:avLst>
        </a:prstGeom>
        <a:solidFill>
          <a:srgbClr val="FFFFFF">
            <a:alpha val="0"/>
          </a:srgbClr>
        </a:solidFill>
        <a:ln w="31750" cap="flat" cmpd="sng" algn="ctr">
          <a:solidFill>
            <a:schemeClr val="bg1">
              <a:lumMod val="75000"/>
              <a:alpha val="50000"/>
            </a:schemeClr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4000">
              <a:solidFill>
                <a:schemeClr val="bg1">
                  <a:lumMod val="65000"/>
                </a:schemeClr>
              </a:solidFill>
            </a:rPr>
            <a:t>通帳画像</a:t>
          </a:r>
        </a:p>
      </xdr:txBody>
    </xdr:sp>
    <xdr:clientData/>
  </xdr:twoCellAnchor>
  <xdr:twoCellAnchor>
    <xdr:from>
      <xdr:col>0</xdr:col>
      <xdr:colOff>20375</xdr:colOff>
      <xdr:row>4</xdr:row>
      <xdr:rowOff>51028</xdr:rowOff>
    </xdr:from>
    <xdr:to>
      <xdr:col>32</xdr:col>
      <xdr:colOff>16566</xdr:colOff>
      <xdr:row>16</xdr:row>
      <xdr:rowOff>18472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DFF335A8-73F6-4473-8573-ABA9FBA7BC4B}"/>
            </a:ext>
          </a:extLst>
        </xdr:cNvPr>
        <xdr:cNvSpPr/>
      </xdr:nvSpPr>
      <xdr:spPr>
        <a:xfrm>
          <a:off x="20375" y="1139599"/>
          <a:ext cx="5949316" cy="2850458"/>
        </a:xfrm>
        <a:prstGeom prst="round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157332</xdr:colOff>
      <xdr:row>18</xdr:row>
      <xdr:rowOff>141999</xdr:rowOff>
    </xdr:from>
    <xdr:to>
      <xdr:col>21</xdr:col>
      <xdr:colOff>159237</xdr:colOff>
      <xdr:row>22</xdr:row>
      <xdr:rowOff>85044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A08D4024-6FA5-4097-9A23-F337ACFE02ED}"/>
            </a:ext>
          </a:extLst>
        </xdr:cNvPr>
        <xdr:cNvSpPr/>
      </xdr:nvSpPr>
      <xdr:spPr>
        <a:xfrm>
          <a:off x="2887265" y="4589834"/>
          <a:ext cx="1456168" cy="895545"/>
        </a:xfrm>
        <a:prstGeom prst="wedgeRectCallout">
          <a:avLst>
            <a:gd name="adj1" fmla="val 30756"/>
            <a:gd name="adj2" fmla="val -14973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赤枠内を記入例のように記入してください。</a:t>
          </a:r>
        </a:p>
      </xdr:txBody>
    </xdr:sp>
    <xdr:clientData/>
  </xdr:twoCellAnchor>
  <xdr:twoCellAnchor>
    <xdr:from>
      <xdr:col>19</xdr:col>
      <xdr:colOff>146388</xdr:colOff>
      <xdr:row>22</xdr:row>
      <xdr:rowOff>47924</xdr:rowOff>
    </xdr:from>
    <xdr:to>
      <xdr:col>30</xdr:col>
      <xdr:colOff>80126</xdr:colOff>
      <xdr:row>23</xdr:row>
      <xdr:rowOff>76541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7DE8143C-859D-44C0-9A09-2D38DF8B5ADE}"/>
            </a:ext>
          </a:extLst>
        </xdr:cNvPr>
        <xdr:cNvSpPr/>
      </xdr:nvSpPr>
      <xdr:spPr>
        <a:xfrm>
          <a:off x="4007415" y="5448259"/>
          <a:ext cx="1804720" cy="266742"/>
        </a:xfrm>
        <a:prstGeom prst="wedgeRectCallout">
          <a:avLst>
            <a:gd name="adj1" fmla="val 27069"/>
            <a:gd name="adj2" fmla="val -131870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記入不要</a:t>
          </a:r>
        </a:p>
      </xdr:txBody>
    </xdr:sp>
    <xdr:clientData/>
  </xdr:twoCellAnchor>
  <xdr:twoCellAnchor>
    <xdr:from>
      <xdr:col>2</xdr:col>
      <xdr:colOff>145143</xdr:colOff>
      <xdr:row>0</xdr:row>
      <xdr:rowOff>84862</xdr:rowOff>
    </xdr:from>
    <xdr:to>
      <xdr:col>15</xdr:col>
      <xdr:colOff>155205</xdr:colOff>
      <xdr:row>2</xdr:row>
      <xdr:rowOff>170089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E69D8AFF-6084-4335-B0BD-DC4A999C3091}"/>
            </a:ext>
          </a:extLst>
        </xdr:cNvPr>
        <xdr:cNvSpPr/>
      </xdr:nvSpPr>
      <xdr:spPr>
        <a:xfrm>
          <a:off x="1259228" y="84862"/>
          <a:ext cx="2110665" cy="697548"/>
        </a:xfrm>
        <a:prstGeom prst="wedgeRectCallout">
          <a:avLst>
            <a:gd name="adj1" fmla="val 50120"/>
            <a:gd name="adj2" fmla="val 3197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黄色枠内は記入不要です。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提出年月日は記入してください。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41413</xdr:colOff>
      <xdr:row>0</xdr:row>
      <xdr:rowOff>24847</xdr:rowOff>
    </xdr:from>
    <xdr:to>
      <xdr:col>32</xdr:col>
      <xdr:colOff>97488</xdr:colOff>
      <xdr:row>4</xdr:row>
      <xdr:rowOff>25514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697FD62F-33F4-493B-B964-43CAF68AF394}"/>
            </a:ext>
          </a:extLst>
        </xdr:cNvPr>
        <xdr:cNvSpPr/>
      </xdr:nvSpPr>
      <xdr:spPr>
        <a:xfrm>
          <a:off x="41413" y="24847"/>
          <a:ext cx="6009200" cy="1327363"/>
        </a:xfrm>
        <a:prstGeom prst="roundRect">
          <a:avLst>
            <a:gd name="adj" fmla="val 8272"/>
          </a:avLst>
        </a:prstGeom>
        <a:noFill/>
        <a:ln w="254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-09_&#20661;&#27177;&#20661;&#21209;&#32773;&#30331;&#37682;&#30003;&#35531;&#26360;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債権債務者登録(変更)申請書"/>
      <sheetName val="債権債務者登録(変更)申請書 (2)"/>
      <sheetName val="債権債務者登録(変更)申請書 (3)"/>
      <sheetName val="債権債務者登録(変更)申請書 (4)"/>
      <sheetName val="債権債務者登録(変更)申請書 (5)"/>
      <sheetName val="債権債務者登録(変更)申請書 (6)"/>
      <sheetName val="債権債務者登録(変更)申請書 (7)"/>
      <sheetName val="債権債務者登録(変更)申請書 (8)"/>
      <sheetName val="債権債務者登録(変更)申請書 (9)"/>
      <sheetName val="債権債務者登録(変更)申請書 (10)"/>
      <sheetName val="集計用"/>
      <sheetName val="所属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A1" t="str">
            <v>所属コード</v>
          </cell>
          <cell r="B1" t="str">
            <v>所属略称</v>
          </cell>
        </row>
        <row r="2">
          <cell r="A2" t="str">
            <v>10030</v>
          </cell>
          <cell r="B2" t="str">
            <v>総務部政策推進グループ</v>
          </cell>
        </row>
        <row r="3">
          <cell r="A3" t="str">
            <v>11305</v>
          </cell>
          <cell r="B3" t="str">
            <v>知事公室秘書課</v>
          </cell>
        </row>
        <row r="4">
          <cell r="A4" t="str">
            <v>11315</v>
          </cell>
          <cell r="B4" t="str">
            <v>知事公室広報広聴課</v>
          </cell>
        </row>
        <row r="5">
          <cell r="A5" t="str">
            <v>11345</v>
          </cell>
          <cell r="B5" t="str">
            <v>財政課</v>
          </cell>
        </row>
        <row r="6">
          <cell r="A6" t="str">
            <v>11700</v>
          </cell>
          <cell r="B6" t="str">
            <v>税　務　課</v>
          </cell>
        </row>
        <row r="7">
          <cell r="A7" t="str">
            <v>11366</v>
          </cell>
          <cell r="B7" t="str">
            <v>人事課</v>
          </cell>
        </row>
        <row r="8">
          <cell r="A8" t="str">
            <v>11382</v>
          </cell>
          <cell r="B8" t="str">
            <v>財産活用課</v>
          </cell>
        </row>
        <row r="9">
          <cell r="A9" t="str">
            <v>11395</v>
          </cell>
          <cell r="B9" t="str">
            <v>情報公開・法制課</v>
          </cell>
        </row>
        <row r="10">
          <cell r="A10" t="str">
            <v>11406</v>
          </cell>
          <cell r="B10" t="str">
            <v>大学私学課</v>
          </cell>
        </row>
        <row r="11">
          <cell r="A11" t="str">
            <v>11710</v>
          </cell>
          <cell r="B11" t="str">
            <v>福井県税事務所</v>
          </cell>
        </row>
        <row r="12">
          <cell r="A12" t="str">
            <v>11385</v>
          </cell>
          <cell r="B12" t="str">
            <v>自治研修所</v>
          </cell>
        </row>
        <row r="13">
          <cell r="A13" t="str">
            <v>13410</v>
          </cell>
          <cell r="B13" t="str">
            <v>未来戦略課</v>
          </cell>
        </row>
        <row r="14">
          <cell r="A14" t="str">
            <v>13486</v>
          </cell>
          <cell r="B14" t="str">
            <v>ＤＸ推進課</v>
          </cell>
        </row>
        <row r="15">
          <cell r="A15" t="str">
            <v>13490</v>
          </cell>
          <cell r="B15" t="str">
            <v>市町協働課</v>
          </cell>
        </row>
        <row r="16">
          <cell r="A16" t="str">
            <v>13510</v>
          </cell>
          <cell r="B16" t="str">
            <v>県民活躍課</v>
          </cell>
        </row>
        <row r="17">
          <cell r="A17" t="str">
            <v>13530</v>
          </cell>
          <cell r="B17" t="str">
            <v>電源地域振興課</v>
          </cell>
        </row>
        <row r="18">
          <cell r="A18" t="str">
            <v>13540</v>
          </cell>
          <cell r="B18" t="str">
            <v>新幹線建設推進課</v>
          </cell>
        </row>
        <row r="19">
          <cell r="A19" t="str">
            <v>13565</v>
          </cell>
          <cell r="B19" t="str">
            <v>地域鉄道課</v>
          </cell>
        </row>
        <row r="20">
          <cell r="A20" t="str">
            <v>13580</v>
          </cell>
          <cell r="B20" t="str">
            <v>交通まちづくり課</v>
          </cell>
        </row>
        <row r="21">
          <cell r="A21" t="str">
            <v>13590</v>
          </cell>
          <cell r="B21" t="str">
            <v>統計調査課</v>
          </cell>
        </row>
        <row r="22">
          <cell r="A22" t="str">
            <v>13480</v>
          </cell>
          <cell r="B22" t="str">
            <v>東京事務所</v>
          </cell>
        </row>
        <row r="23">
          <cell r="A23" t="str">
            <v>13481</v>
          </cell>
          <cell r="B23" t="str">
            <v>名古屋事務所</v>
          </cell>
        </row>
        <row r="24">
          <cell r="A24" t="str">
            <v>13482</v>
          </cell>
          <cell r="B24" t="str">
            <v>京都事務所</v>
          </cell>
        </row>
        <row r="25">
          <cell r="A25" t="str">
            <v>13485</v>
          </cell>
          <cell r="B25" t="str">
            <v>大阪事務所</v>
          </cell>
        </row>
        <row r="26">
          <cell r="A26" t="str">
            <v>13515</v>
          </cell>
          <cell r="B26" t="str">
            <v>生活学習館</v>
          </cell>
        </row>
        <row r="27">
          <cell r="A27" t="str">
            <v>13610</v>
          </cell>
          <cell r="B27" t="str">
            <v>交流文化部政策推進グループ</v>
          </cell>
        </row>
        <row r="28">
          <cell r="A28" t="str">
            <v>13620</v>
          </cell>
          <cell r="B28" t="str">
            <v>ブランド課</v>
          </cell>
        </row>
        <row r="29">
          <cell r="A29" t="str">
            <v>13640</v>
          </cell>
          <cell r="B29" t="str">
            <v>定住交流課</v>
          </cell>
        </row>
        <row r="30">
          <cell r="A30" t="str">
            <v>13650</v>
          </cell>
          <cell r="B30" t="str">
            <v>観光誘客課</v>
          </cell>
        </row>
        <row r="31">
          <cell r="A31" t="str">
            <v>13660</v>
          </cell>
          <cell r="B31" t="str">
            <v>新幹線開業課</v>
          </cell>
        </row>
        <row r="32">
          <cell r="A32" t="str">
            <v>13670</v>
          </cell>
          <cell r="B32" t="str">
            <v>文化・スポーツ局文化課</v>
          </cell>
        </row>
        <row r="33">
          <cell r="A33" t="str">
            <v>13710</v>
          </cell>
          <cell r="B33" t="str">
            <v>文化・スポーツ局スポーツ課</v>
          </cell>
        </row>
        <row r="34">
          <cell r="A34" t="str">
            <v>13725</v>
          </cell>
          <cell r="B34" t="str">
            <v>文化・スポーツ局ふくい桜マラソン課</v>
          </cell>
        </row>
        <row r="35">
          <cell r="A35" t="str">
            <v>13625</v>
          </cell>
          <cell r="B35" t="str">
            <v>恐竜博物館</v>
          </cell>
        </row>
        <row r="36">
          <cell r="A36" t="str">
            <v>13675</v>
          </cell>
          <cell r="B36" t="str">
            <v>歴史博物館</v>
          </cell>
        </row>
        <row r="37">
          <cell r="A37" t="str">
            <v>13680</v>
          </cell>
          <cell r="B37" t="str">
            <v>県立美術館</v>
          </cell>
        </row>
        <row r="38">
          <cell r="A38" t="str">
            <v>13685</v>
          </cell>
          <cell r="B38" t="str">
            <v>若狭歴史博物館</v>
          </cell>
        </row>
        <row r="39">
          <cell r="A39" t="str">
            <v>13690</v>
          </cell>
          <cell r="B39" t="str">
            <v>一乗谷朝倉氏遺跡資料館</v>
          </cell>
        </row>
        <row r="40">
          <cell r="A40" t="str">
            <v>13715</v>
          </cell>
          <cell r="B40" t="str">
            <v>福井運動公園事務所</v>
          </cell>
        </row>
        <row r="41">
          <cell r="A41" t="str">
            <v>13720</v>
          </cell>
          <cell r="B41" t="str">
            <v>武　道　館</v>
          </cell>
        </row>
        <row r="42">
          <cell r="A42" t="str">
            <v>14050</v>
          </cell>
          <cell r="B42" t="str">
            <v>安全環境部政策推進グループ</v>
          </cell>
        </row>
        <row r="43">
          <cell r="A43" t="str">
            <v>14200</v>
          </cell>
          <cell r="B43" t="str">
            <v>県民安全課</v>
          </cell>
        </row>
        <row r="44">
          <cell r="A44" t="str">
            <v>14610</v>
          </cell>
          <cell r="B44" t="str">
            <v>危機対策・防災課</v>
          </cell>
        </row>
        <row r="45">
          <cell r="A45" t="str">
            <v>14700</v>
          </cell>
          <cell r="B45" t="str">
            <v>原子力安全対策課</v>
          </cell>
        </row>
        <row r="46">
          <cell r="A46" t="str">
            <v>14900</v>
          </cell>
          <cell r="B46" t="str">
            <v>環境政策課</v>
          </cell>
        </row>
        <row r="47">
          <cell r="A47" t="str">
            <v>14915</v>
          </cell>
          <cell r="B47" t="str">
            <v>循環社会推進課</v>
          </cell>
        </row>
        <row r="48">
          <cell r="A48" t="str">
            <v>14925</v>
          </cell>
          <cell r="B48" t="str">
            <v>自然環境課</v>
          </cell>
        </row>
        <row r="49">
          <cell r="A49" t="str">
            <v>14620</v>
          </cell>
          <cell r="B49" t="str">
            <v>消防学校</v>
          </cell>
        </row>
        <row r="50">
          <cell r="A50" t="str">
            <v>14710</v>
          </cell>
          <cell r="B50" t="str">
            <v>原子力環境監視センター</v>
          </cell>
        </row>
        <row r="51">
          <cell r="A51" t="str">
            <v>14930</v>
          </cell>
          <cell r="B51" t="str">
            <v>自然保護センター</v>
          </cell>
        </row>
        <row r="52">
          <cell r="A52" t="str">
            <v>14940</v>
          </cell>
          <cell r="B52" t="str">
            <v>海浜自然センター</v>
          </cell>
        </row>
        <row r="53">
          <cell r="A53" t="str">
            <v>14950</v>
          </cell>
          <cell r="B53" t="str">
            <v>年縞博物館</v>
          </cell>
        </row>
        <row r="54">
          <cell r="A54" t="str">
            <v>14310</v>
          </cell>
          <cell r="B54" t="str">
            <v>消費生活センター</v>
          </cell>
        </row>
        <row r="55">
          <cell r="A55" t="str">
            <v>14315</v>
          </cell>
          <cell r="B55" t="str">
            <v>嶺南消費生活センター</v>
          </cell>
        </row>
        <row r="56">
          <cell r="A56" t="str">
            <v>14635</v>
          </cell>
          <cell r="B56" t="str">
            <v>防災航空事務所</v>
          </cell>
        </row>
        <row r="57">
          <cell r="A57" t="str">
            <v>14715</v>
          </cell>
          <cell r="B57" t="str">
            <v>原子力環境監視センター福井分析管理室</v>
          </cell>
        </row>
        <row r="58">
          <cell r="A58" t="str">
            <v>16055</v>
          </cell>
          <cell r="B58" t="str">
            <v>健康福祉部政策推進グループ</v>
          </cell>
        </row>
        <row r="59">
          <cell r="A59" t="str">
            <v>16060</v>
          </cell>
          <cell r="B59" t="str">
            <v>地域福祉課</v>
          </cell>
        </row>
        <row r="60">
          <cell r="A60" t="str">
            <v>16215</v>
          </cell>
          <cell r="B60" t="str">
            <v>長寿福祉課</v>
          </cell>
        </row>
        <row r="61">
          <cell r="A61" t="str">
            <v>16250</v>
          </cell>
          <cell r="B61" t="str">
            <v>健康政策課</v>
          </cell>
        </row>
        <row r="62">
          <cell r="A62" t="str">
            <v>16305</v>
          </cell>
          <cell r="B62" t="str">
            <v>障がい福祉課</v>
          </cell>
        </row>
        <row r="63">
          <cell r="A63" t="str">
            <v>16406</v>
          </cell>
          <cell r="B63" t="str">
            <v>こども未来課</v>
          </cell>
        </row>
        <row r="64">
          <cell r="A64" t="str">
            <v>16405</v>
          </cell>
          <cell r="B64" t="str">
            <v>児童家庭課</v>
          </cell>
        </row>
        <row r="65">
          <cell r="A65" t="str">
            <v>16605</v>
          </cell>
          <cell r="B65" t="str">
            <v>地域医療課</v>
          </cell>
        </row>
        <row r="66">
          <cell r="A66" t="str">
            <v>16810</v>
          </cell>
          <cell r="B66" t="str">
            <v>保健予防課</v>
          </cell>
        </row>
        <row r="67">
          <cell r="A67" t="str">
            <v>16870</v>
          </cell>
          <cell r="B67" t="str">
            <v>医薬食品・衛生課</v>
          </cell>
        </row>
        <row r="68">
          <cell r="A68" t="str">
            <v>16065</v>
          </cell>
          <cell r="B68" t="str">
            <v>福井健康福祉センター</v>
          </cell>
        </row>
        <row r="69">
          <cell r="A69" t="str">
            <v>16070</v>
          </cell>
          <cell r="B69" t="str">
            <v>坂井健康福祉センター</v>
          </cell>
        </row>
        <row r="70">
          <cell r="A70" t="str">
            <v>16075</v>
          </cell>
          <cell r="B70" t="str">
            <v>奥越健康福祉センター</v>
          </cell>
        </row>
        <row r="71">
          <cell r="A71" t="str">
            <v>16080</v>
          </cell>
          <cell r="B71" t="str">
            <v>丹南健康福祉センター</v>
          </cell>
        </row>
        <row r="72">
          <cell r="A72" t="str">
            <v>16170</v>
          </cell>
          <cell r="B72" t="str">
            <v>衛生環境研究センター</v>
          </cell>
        </row>
        <row r="73">
          <cell r="A73" t="str">
            <v>16310</v>
          </cell>
          <cell r="B73" t="str">
            <v>総合福祉相談所</v>
          </cell>
        </row>
        <row r="74">
          <cell r="A74" t="str">
            <v>16345</v>
          </cell>
          <cell r="B74" t="str">
            <v>こども療育センター</v>
          </cell>
        </row>
        <row r="75">
          <cell r="A75" t="str">
            <v>16440</v>
          </cell>
          <cell r="B75" t="str">
            <v>和敬学園</v>
          </cell>
        </row>
        <row r="76">
          <cell r="A76" t="str">
            <v>16690</v>
          </cell>
          <cell r="B76" t="str">
            <v>看護専門学校</v>
          </cell>
        </row>
        <row r="77">
          <cell r="A77" t="str">
            <v>16660</v>
          </cell>
          <cell r="B77" t="str">
            <v>県立病院</v>
          </cell>
        </row>
        <row r="78">
          <cell r="A78" t="str">
            <v>18510</v>
          </cell>
          <cell r="B78" t="str">
            <v>産業労働部政策推進グループ</v>
          </cell>
        </row>
        <row r="79">
          <cell r="A79" t="str">
            <v>18525</v>
          </cell>
          <cell r="B79" t="str">
            <v>産業政策課</v>
          </cell>
        </row>
        <row r="80">
          <cell r="A80" t="str">
            <v>18528</v>
          </cell>
          <cell r="B80" t="str">
            <v>国際経済課</v>
          </cell>
        </row>
        <row r="81">
          <cell r="A81" t="str">
            <v>18548</v>
          </cell>
          <cell r="B81" t="str">
            <v>企業誘致課</v>
          </cell>
        </row>
        <row r="82">
          <cell r="A82" t="str">
            <v>18539</v>
          </cell>
          <cell r="B82" t="str">
            <v>創業・経営課</v>
          </cell>
        </row>
        <row r="83">
          <cell r="A83" t="str">
            <v>18551</v>
          </cell>
          <cell r="B83" t="str">
            <v>産業技術課</v>
          </cell>
        </row>
        <row r="84">
          <cell r="A84" t="str">
            <v>18600</v>
          </cell>
          <cell r="B84" t="str">
            <v>労働政策課</v>
          </cell>
        </row>
        <row r="85">
          <cell r="A85" t="str">
            <v>18705</v>
          </cell>
          <cell r="B85" t="str">
            <v>公営企業課</v>
          </cell>
        </row>
        <row r="86">
          <cell r="A86" t="str">
            <v>18570</v>
          </cell>
          <cell r="B86" t="str">
            <v>工業技術センター</v>
          </cell>
        </row>
        <row r="87">
          <cell r="A87" t="str">
            <v>18610</v>
          </cell>
          <cell r="B87" t="str">
            <v>福井産業技術専門学院</v>
          </cell>
        </row>
        <row r="88">
          <cell r="A88" t="str">
            <v>18620</v>
          </cell>
          <cell r="B88" t="str">
            <v>敦賀産業技術専門学院</v>
          </cell>
        </row>
        <row r="89">
          <cell r="A89" t="str">
            <v>18560</v>
          </cell>
          <cell r="B89" t="str">
            <v>計量検定所</v>
          </cell>
        </row>
        <row r="90">
          <cell r="A90" t="str">
            <v>18581</v>
          </cell>
          <cell r="B90" t="str">
            <v>陶　芸　館</v>
          </cell>
        </row>
        <row r="91">
          <cell r="A91" t="str">
            <v>18760</v>
          </cell>
          <cell r="B91" t="str">
            <v>福井臨海工業用水道管理事務所</v>
          </cell>
        </row>
        <row r="92">
          <cell r="A92" t="str">
            <v>18770</v>
          </cell>
          <cell r="B92" t="str">
            <v>日野川地区水道管理事務所</v>
          </cell>
        </row>
        <row r="93">
          <cell r="A93" t="str">
            <v>18780</v>
          </cell>
          <cell r="B93" t="str">
            <v>坂井地区水道管理事務所</v>
          </cell>
        </row>
        <row r="94">
          <cell r="A94" t="str">
            <v>18790</v>
          </cell>
          <cell r="B94" t="str">
            <v>テクノポート福井浄化センター</v>
          </cell>
        </row>
        <row r="95">
          <cell r="A95" t="str">
            <v>21030</v>
          </cell>
          <cell r="B95" t="str">
            <v>農林水産部政策推進グループ</v>
          </cell>
        </row>
        <row r="96">
          <cell r="A96" t="str">
            <v>21032</v>
          </cell>
          <cell r="B96" t="str">
            <v>流通販売課</v>
          </cell>
        </row>
        <row r="97">
          <cell r="A97" t="str">
            <v>21036</v>
          </cell>
          <cell r="B97" t="str">
            <v>福井米戦略課</v>
          </cell>
        </row>
        <row r="98">
          <cell r="A98" t="str">
            <v>21095</v>
          </cell>
          <cell r="B98" t="str">
            <v>園芸振興課</v>
          </cell>
        </row>
        <row r="99">
          <cell r="A99" t="str">
            <v>21510</v>
          </cell>
          <cell r="B99" t="str">
            <v>中山間農業・畜産課</v>
          </cell>
        </row>
        <row r="100">
          <cell r="A100" t="str">
            <v>22150</v>
          </cell>
          <cell r="B100" t="str">
            <v>農村振興課</v>
          </cell>
        </row>
        <row r="101">
          <cell r="A101" t="str">
            <v>21700</v>
          </cell>
          <cell r="B101" t="str">
            <v>水　産　課</v>
          </cell>
        </row>
        <row r="102">
          <cell r="A102" t="str">
            <v>21763</v>
          </cell>
          <cell r="B102" t="str">
            <v>県産材活用課</v>
          </cell>
        </row>
        <row r="103">
          <cell r="A103" t="str">
            <v>21770</v>
          </cell>
          <cell r="B103" t="str">
            <v>森づくり課</v>
          </cell>
        </row>
        <row r="104">
          <cell r="A104" t="str">
            <v>21045</v>
          </cell>
          <cell r="B104" t="str">
            <v>福井農林総合事務所</v>
          </cell>
        </row>
        <row r="105">
          <cell r="A105" t="str">
            <v>21047</v>
          </cell>
          <cell r="B105" t="str">
            <v>坂井農林総合事務所</v>
          </cell>
        </row>
        <row r="106">
          <cell r="A106" t="str">
            <v>21054</v>
          </cell>
          <cell r="B106" t="str">
            <v>奥越農林総合事務所</v>
          </cell>
        </row>
        <row r="107">
          <cell r="A107" t="str">
            <v>21067</v>
          </cell>
          <cell r="B107" t="str">
            <v>丹南農林総合事務所</v>
          </cell>
        </row>
        <row r="108">
          <cell r="A108" t="str">
            <v>21110</v>
          </cell>
          <cell r="B108" t="str">
            <v>農業試験場</v>
          </cell>
        </row>
        <row r="109">
          <cell r="A109" t="str">
            <v>21260</v>
          </cell>
          <cell r="B109" t="str">
            <v>畜産試験場</v>
          </cell>
        </row>
        <row r="110">
          <cell r="A110" t="str">
            <v>21270</v>
          </cell>
          <cell r="B110" t="str">
            <v>家畜保健衛生所</v>
          </cell>
        </row>
        <row r="111">
          <cell r="A111" t="str">
            <v>21710</v>
          </cell>
          <cell r="B111" t="str">
            <v>水産試験場</v>
          </cell>
        </row>
        <row r="112">
          <cell r="A112" t="str">
            <v>21760</v>
          </cell>
          <cell r="B112" t="str">
            <v>越前漁港事務所</v>
          </cell>
        </row>
        <row r="113">
          <cell r="A113" t="str">
            <v>21767</v>
          </cell>
          <cell r="B113" t="str">
            <v>総合グリーンセンター</v>
          </cell>
        </row>
        <row r="114">
          <cell r="A114" t="str">
            <v>21120</v>
          </cell>
          <cell r="B114" t="str">
            <v>園芸研究センター</v>
          </cell>
        </row>
        <row r="115">
          <cell r="A115" t="str">
            <v>23060</v>
          </cell>
          <cell r="B115" t="str">
            <v>土木部政策推進グループ</v>
          </cell>
        </row>
        <row r="116">
          <cell r="A116" t="str">
            <v>23061</v>
          </cell>
          <cell r="B116" t="str">
            <v>土木管理課</v>
          </cell>
        </row>
        <row r="117">
          <cell r="A117" t="str">
            <v>23300</v>
          </cell>
          <cell r="B117" t="str">
            <v>道路建設課</v>
          </cell>
        </row>
        <row r="118">
          <cell r="A118" t="str">
            <v>23325</v>
          </cell>
          <cell r="B118" t="str">
            <v>高規格道路課</v>
          </cell>
        </row>
        <row r="119">
          <cell r="A119" t="str">
            <v>23360</v>
          </cell>
          <cell r="B119" t="str">
            <v>道路保全課</v>
          </cell>
        </row>
        <row r="120">
          <cell r="A120" t="str">
            <v>23400</v>
          </cell>
          <cell r="B120" t="str">
            <v>河　川　課</v>
          </cell>
        </row>
        <row r="121">
          <cell r="A121" t="str">
            <v>23468</v>
          </cell>
          <cell r="B121" t="str">
            <v>砂防防災課</v>
          </cell>
        </row>
        <row r="122">
          <cell r="A122" t="str">
            <v>23470</v>
          </cell>
          <cell r="B122" t="str">
            <v>港湾空港課</v>
          </cell>
        </row>
        <row r="123">
          <cell r="A123" t="str">
            <v>23705</v>
          </cell>
          <cell r="B123" t="str">
            <v>都市計画課</v>
          </cell>
        </row>
        <row r="124">
          <cell r="A124" t="str">
            <v>23810</v>
          </cell>
          <cell r="B124" t="str">
            <v>建築住宅課</v>
          </cell>
        </row>
        <row r="125">
          <cell r="A125" t="str">
            <v>23850</v>
          </cell>
          <cell r="B125" t="str">
            <v>公共建築課</v>
          </cell>
        </row>
        <row r="126">
          <cell r="A126" t="str">
            <v>23065</v>
          </cell>
          <cell r="B126" t="str">
            <v>福井土木事務所</v>
          </cell>
        </row>
        <row r="127">
          <cell r="A127" t="str">
            <v>23075</v>
          </cell>
          <cell r="B127" t="str">
            <v>三国土木事務所</v>
          </cell>
        </row>
        <row r="128">
          <cell r="A128" t="str">
            <v>23081</v>
          </cell>
          <cell r="B128" t="str">
            <v>奥越土木事務所</v>
          </cell>
        </row>
        <row r="129">
          <cell r="A129" t="str">
            <v>23096</v>
          </cell>
          <cell r="B129" t="str">
            <v>丹南土木事務所</v>
          </cell>
        </row>
        <row r="130">
          <cell r="A130" t="str">
            <v>23459</v>
          </cell>
          <cell r="B130" t="str">
            <v>吉野瀬川ダム建設事務所</v>
          </cell>
        </row>
        <row r="131">
          <cell r="A131" t="str">
            <v>23480</v>
          </cell>
          <cell r="B131" t="str">
            <v>福井港湾事務所</v>
          </cell>
        </row>
        <row r="132">
          <cell r="A132" t="str">
            <v>23520</v>
          </cell>
          <cell r="B132" t="str">
            <v>福井空港事務所</v>
          </cell>
        </row>
        <row r="133">
          <cell r="A133" t="str">
            <v>31000</v>
          </cell>
          <cell r="B133" t="str">
            <v>選挙管理委員会事務局</v>
          </cell>
        </row>
        <row r="134">
          <cell r="A134" t="str">
            <v>32100</v>
          </cell>
          <cell r="B134" t="str">
            <v>監査委員事務局</v>
          </cell>
        </row>
        <row r="135">
          <cell r="A135" t="str">
            <v>33100</v>
          </cell>
          <cell r="B135" t="str">
            <v>人事委員会事務局</v>
          </cell>
        </row>
        <row r="136">
          <cell r="A136" t="str">
            <v>34100</v>
          </cell>
          <cell r="B136" t="str">
            <v>労働委員会事務局</v>
          </cell>
        </row>
        <row r="137">
          <cell r="A137" t="str">
            <v>35000</v>
          </cell>
          <cell r="B137" t="str">
            <v>福井海区漁業調整委員会事務局</v>
          </cell>
        </row>
        <row r="138">
          <cell r="A138" t="str">
            <v>35500</v>
          </cell>
          <cell r="B138" t="str">
            <v>内水面漁場管理委員会事務局</v>
          </cell>
        </row>
        <row r="139">
          <cell r="A139" t="str">
            <v>36110</v>
          </cell>
          <cell r="B139" t="str">
            <v>議会局総務課</v>
          </cell>
        </row>
        <row r="140">
          <cell r="A140" t="str">
            <v>13435</v>
          </cell>
          <cell r="B140" t="str">
            <v>嶺南振興局若狭企画振興室</v>
          </cell>
        </row>
        <row r="141">
          <cell r="A141" t="str">
            <v>13440</v>
          </cell>
          <cell r="B141" t="str">
            <v>嶺南振興局嶺南プロジェクト推進室</v>
          </cell>
        </row>
        <row r="142">
          <cell r="A142" t="str">
            <v>13465</v>
          </cell>
          <cell r="B142" t="str">
            <v>嶺南振興局二州企画振興室</v>
          </cell>
        </row>
        <row r="143">
          <cell r="A143" t="str">
            <v>16085</v>
          </cell>
          <cell r="B143" t="str">
            <v>嶺南振興局二州健康福祉センター</v>
          </cell>
        </row>
        <row r="144">
          <cell r="A144" t="str">
            <v>16090</v>
          </cell>
          <cell r="B144" t="str">
            <v>嶺南振興局若狭健康福祉センター</v>
          </cell>
        </row>
        <row r="145">
          <cell r="A145" t="str">
            <v>16435</v>
          </cell>
          <cell r="B145" t="str">
            <v>嶺南振興局敦賀児童相談所</v>
          </cell>
        </row>
        <row r="146">
          <cell r="A146" t="str">
            <v>23145</v>
          </cell>
          <cell r="B146" t="str">
            <v>嶺南振興局敦賀土木事務所</v>
          </cell>
        </row>
        <row r="147">
          <cell r="A147" t="str">
            <v>23155</v>
          </cell>
          <cell r="B147" t="str">
            <v>嶺南振興局小浜土木事務所</v>
          </cell>
        </row>
        <row r="148">
          <cell r="A148" t="str">
            <v>23490</v>
          </cell>
          <cell r="B148" t="str">
            <v>嶺南振興局敦賀港湾事務所</v>
          </cell>
        </row>
        <row r="149">
          <cell r="A149" t="str">
            <v>25207</v>
          </cell>
          <cell r="B149" t="str">
            <v>審査指導課</v>
          </cell>
        </row>
        <row r="150">
          <cell r="A150" t="str">
            <v>25100</v>
          </cell>
          <cell r="B150" t="str">
            <v>会計局会計課</v>
          </cell>
        </row>
        <row r="151">
          <cell r="A151" t="str">
            <v>73100</v>
          </cell>
          <cell r="B151" t="str">
            <v>福井会計室</v>
          </cell>
        </row>
        <row r="152">
          <cell r="A152" t="str">
            <v>73200</v>
          </cell>
          <cell r="B152" t="str">
            <v>坂井会計室</v>
          </cell>
        </row>
        <row r="153">
          <cell r="A153" t="str">
            <v>73300</v>
          </cell>
          <cell r="B153" t="str">
            <v>奥越会計室</v>
          </cell>
        </row>
        <row r="154">
          <cell r="A154" t="str">
            <v>73400</v>
          </cell>
          <cell r="B154" t="str">
            <v>丹南会計室</v>
          </cell>
        </row>
        <row r="155">
          <cell r="A155" t="str">
            <v>73500</v>
          </cell>
          <cell r="B155" t="str">
            <v>二州会計室</v>
          </cell>
        </row>
        <row r="156">
          <cell r="A156" t="str">
            <v>73600</v>
          </cell>
          <cell r="B156" t="str">
            <v>若狭会計室</v>
          </cell>
        </row>
        <row r="157">
          <cell r="A157" t="str">
            <v>70100</v>
          </cell>
          <cell r="B157" t="str">
            <v>会計課（総務部）</v>
          </cell>
        </row>
        <row r="158">
          <cell r="A158" t="str">
            <v>70200</v>
          </cell>
          <cell r="B158" t="str">
            <v>会計課（地域戦略部）</v>
          </cell>
        </row>
        <row r="159">
          <cell r="A159" t="str">
            <v>70300</v>
          </cell>
          <cell r="B159" t="str">
            <v>会計課（安全環境部）</v>
          </cell>
        </row>
        <row r="160">
          <cell r="A160" t="str">
            <v>70400</v>
          </cell>
          <cell r="B160" t="str">
            <v>会計課（健康福祉部）</v>
          </cell>
        </row>
        <row r="161">
          <cell r="A161" t="str">
            <v>70500</v>
          </cell>
          <cell r="B161" t="str">
            <v>会計課（産業労働部）</v>
          </cell>
        </row>
        <row r="162">
          <cell r="A162" t="str">
            <v>70600</v>
          </cell>
          <cell r="B162" t="str">
            <v>会計課（交流文化部）</v>
          </cell>
        </row>
        <row r="163">
          <cell r="A163" t="str">
            <v>70700</v>
          </cell>
          <cell r="B163" t="str">
            <v>会計課（農林水産部）</v>
          </cell>
        </row>
        <row r="164">
          <cell r="A164" t="str">
            <v>70800</v>
          </cell>
          <cell r="B164" t="str">
            <v>会計課（土木部）</v>
          </cell>
        </row>
        <row r="165">
          <cell r="A165" t="str">
            <v>70900</v>
          </cell>
          <cell r="B165" t="str">
            <v>会計課（会計局）</v>
          </cell>
        </row>
        <row r="166">
          <cell r="A166" t="str">
            <v>71500</v>
          </cell>
          <cell r="B166" t="str">
            <v>会計課（議会局）</v>
          </cell>
        </row>
        <row r="167">
          <cell r="A167" t="str">
            <v>71600</v>
          </cell>
          <cell r="B167" t="str">
            <v>会計課（教育庁）</v>
          </cell>
        </row>
        <row r="168">
          <cell r="A168" t="str">
            <v>71800</v>
          </cell>
          <cell r="B168" t="str">
            <v>会計課（委員会）</v>
          </cell>
        </row>
        <row r="169">
          <cell r="A169" t="str">
            <v>25220</v>
          </cell>
          <cell r="B169" t="str">
            <v>工事検査課</v>
          </cell>
        </row>
        <row r="170">
          <cell r="A170" t="str">
            <v>55006</v>
          </cell>
          <cell r="B170" t="str">
            <v>教育政策課</v>
          </cell>
        </row>
        <row r="171">
          <cell r="A171" t="str">
            <v>55311</v>
          </cell>
          <cell r="B171" t="str">
            <v>教職員課</v>
          </cell>
        </row>
        <row r="172">
          <cell r="A172" t="str">
            <v>55412</v>
          </cell>
          <cell r="B172" t="str">
            <v>高校教育課</v>
          </cell>
        </row>
        <row r="173">
          <cell r="A173" t="str">
            <v>55485</v>
          </cell>
          <cell r="B173" t="str">
            <v>義務教育課</v>
          </cell>
        </row>
        <row r="174">
          <cell r="A174" t="str">
            <v>55490</v>
          </cell>
          <cell r="B174" t="str">
            <v>生涯学習・文化財課</v>
          </cell>
        </row>
        <row r="175">
          <cell r="A175" t="str">
            <v>55515</v>
          </cell>
          <cell r="B175" t="str">
            <v>保健体育課</v>
          </cell>
        </row>
        <row r="176">
          <cell r="A176" t="str">
            <v>55115</v>
          </cell>
          <cell r="B176" t="str">
            <v>嶺南教育事務所</v>
          </cell>
        </row>
        <row r="177">
          <cell r="A177" t="str">
            <v>55020</v>
          </cell>
          <cell r="B177" t="str">
            <v>生涯学習センター</v>
          </cell>
        </row>
        <row r="178">
          <cell r="A178" t="str">
            <v>55408</v>
          </cell>
          <cell r="B178" t="str">
            <v>教育総合研究所</v>
          </cell>
        </row>
        <row r="179">
          <cell r="A179" t="str">
            <v>55425</v>
          </cell>
          <cell r="B179" t="str">
            <v>特別支援教育センター</v>
          </cell>
        </row>
        <row r="180">
          <cell r="A180" t="str">
            <v>55030</v>
          </cell>
          <cell r="B180" t="str">
            <v>県立図書館</v>
          </cell>
        </row>
        <row r="181">
          <cell r="A181" t="str">
            <v>55045</v>
          </cell>
          <cell r="B181" t="str">
            <v>こども歴史文化館</v>
          </cell>
        </row>
        <row r="182">
          <cell r="A182" t="str">
            <v>55060</v>
          </cell>
          <cell r="B182" t="str">
            <v>奥越高原青少年自然の家</v>
          </cell>
        </row>
        <row r="183">
          <cell r="A183" t="str">
            <v>55070</v>
          </cell>
          <cell r="B183" t="str">
            <v>芦原青年の家</v>
          </cell>
        </row>
        <row r="184">
          <cell r="A184" t="str">
            <v>55080</v>
          </cell>
          <cell r="B184" t="str">
            <v>鯖江青年の家</v>
          </cell>
        </row>
        <row r="185">
          <cell r="A185" t="str">
            <v>55090</v>
          </cell>
          <cell r="B185" t="str">
            <v>三方青年の家</v>
          </cell>
        </row>
        <row r="186">
          <cell r="A186" t="str">
            <v>65110</v>
          </cell>
          <cell r="B186" t="str">
            <v>藤島高等学校</v>
          </cell>
        </row>
        <row r="187">
          <cell r="A187" t="str">
            <v>65120</v>
          </cell>
          <cell r="B187" t="str">
            <v>高志高等学校</v>
          </cell>
        </row>
        <row r="188">
          <cell r="A188" t="str">
            <v>65130</v>
          </cell>
          <cell r="B188" t="str">
            <v>羽水高等学校</v>
          </cell>
        </row>
        <row r="189">
          <cell r="A189" t="str">
            <v>65133</v>
          </cell>
          <cell r="B189" t="str">
            <v>足羽高等学校</v>
          </cell>
        </row>
        <row r="190">
          <cell r="A190" t="str">
            <v>65140</v>
          </cell>
          <cell r="B190" t="str">
            <v>三国高等学校</v>
          </cell>
        </row>
        <row r="191">
          <cell r="A191" t="str">
            <v>65143</v>
          </cell>
          <cell r="B191" t="str">
            <v>金津高等学校</v>
          </cell>
        </row>
        <row r="192">
          <cell r="A192" t="str">
            <v>65150</v>
          </cell>
          <cell r="B192" t="str">
            <v>丸岡高等学校</v>
          </cell>
        </row>
        <row r="193">
          <cell r="A193" t="str">
            <v>65160</v>
          </cell>
          <cell r="B193" t="str">
            <v>大野高等学校</v>
          </cell>
        </row>
        <row r="194">
          <cell r="A194" t="str">
            <v>65170</v>
          </cell>
          <cell r="B194" t="str">
            <v>勝山高等学校</v>
          </cell>
        </row>
        <row r="195">
          <cell r="A195" t="str">
            <v>65180</v>
          </cell>
          <cell r="B195" t="str">
            <v>鯖江高等学校</v>
          </cell>
        </row>
        <row r="196">
          <cell r="A196" t="str">
            <v>65190</v>
          </cell>
          <cell r="B196" t="str">
            <v>丹生高等学校</v>
          </cell>
        </row>
        <row r="197">
          <cell r="A197" t="str">
            <v>65210</v>
          </cell>
          <cell r="B197" t="str">
            <v>武生高等学校</v>
          </cell>
        </row>
        <row r="198">
          <cell r="A198" t="str">
            <v>65217</v>
          </cell>
          <cell r="B198" t="str">
            <v>武生東高等学校</v>
          </cell>
        </row>
        <row r="199">
          <cell r="A199" t="str">
            <v>65220</v>
          </cell>
          <cell r="B199" t="str">
            <v>敦賀高等学校</v>
          </cell>
        </row>
        <row r="200">
          <cell r="A200" t="str">
            <v>65230</v>
          </cell>
          <cell r="B200" t="str">
            <v>美方高等学校</v>
          </cell>
        </row>
        <row r="201">
          <cell r="A201" t="str">
            <v>65240</v>
          </cell>
          <cell r="B201" t="str">
            <v>若狭高等学校</v>
          </cell>
        </row>
        <row r="202">
          <cell r="A202" t="str">
            <v>65250</v>
          </cell>
          <cell r="B202" t="str">
            <v>福井農林高等学校</v>
          </cell>
        </row>
        <row r="203">
          <cell r="A203" t="str">
            <v>65270</v>
          </cell>
          <cell r="B203" t="str">
            <v>若狭東高等学校</v>
          </cell>
        </row>
        <row r="204">
          <cell r="A204" t="str">
            <v>65300</v>
          </cell>
          <cell r="B204" t="str">
            <v>科学技術高等学校</v>
          </cell>
        </row>
        <row r="205">
          <cell r="A205" t="str">
            <v>65317</v>
          </cell>
          <cell r="B205" t="str">
            <v>奥越明成高等学校</v>
          </cell>
        </row>
        <row r="206">
          <cell r="A206" t="str">
            <v>65337</v>
          </cell>
          <cell r="B206" t="str">
            <v>武生商工高等学校</v>
          </cell>
        </row>
        <row r="207">
          <cell r="A207" t="str">
            <v>65338</v>
          </cell>
          <cell r="B207" t="str">
            <v>武生商工高等学校（商業キャンパス）</v>
          </cell>
        </row>
        <row r="208">
          <cell r="A208" t="str">
            <v>65340</v>
          </cell>
          <cell r="B208" t="str">
            <v>敦賀工業高等学校</v>
          </cell>
        </row>
        <row r="209">
          <cell r="A209" t="str">
            <v>65350</v>
          </cell>
          <cell r="B209" t="str">
            <v>福井商業高等学校</v>
          </cell>
        </row>
        <row r="210">
          <cell r="A210" t="str">
            <v>65365</v>
          </cell>
          <cell r="B210" t="str">
            <v>坂井高等学校</v>
          </cell>
        </row>
        <row r="211">
          <cell r="A211" t="str">
            <v>65375</v>
          </cell>
          <cell r="B211" t="str">
            <v>道守高等学校</v>
          </cell>
        </row>
        <row r="212">
          <cell r="A212" t="str">
            <v>65510</v>
          </cell>
          <cell r="B212" t="str">
            <v>盲　学　校</v>
          </cell>
        </row>
        <row r="213">
          <cell r="A213" t="str">
            <v>65520</v>
          </cell>
          <cell r="B213" t="str">
            <v>ろう学校</v>
          </cell>
        </row>
        <row r="214">
          <cell r="A214" t="str">
            <v>65610</v>
          </cell>
          <cell r="B214" t="str">
            <v>福井特別支援学校</v>
          </cell>
        </row>
        <row r="215">
          <cell r="A215" t="str">
            <v>65615</v>
          </cell>
          <cell r="B215" t="str">
            <v>福井南特別支援学校</v>
          </cell>
        </row>
        <row r="216">
          <cell r="A216" t="str">
            <v>65620</v>
          </cell>
          <cell r="B216" t="str">
            <v>福井東特別支援学校</v>
          </cell>
        </row>
        <row r="217">
          <cell r="A217" t="str">
            <v>65625</v>
          </cell>
          <cell r="B217" t="str">
            <v>清水特別支援学校</v>
          </cell>
        </row>
        <row r="218">
          <cell r="A218" t="str">
            <v>65630</v>
          </cell>
          <cell r="B218" t="str">
            <v>嶺北特別支援学校</v>
          </cell>
        </row>
        <row r="219">
          <cell r="A219" t="str">
            <v>65635</v>
          </cell>
          <cell r="B219" t="str">
            <v>奥越特別支援学校</v>
          </cell>
        </row>
        <row r="220">
          <cell r="A220" t="str">
            <v>65640</v>
          </cell>
          <cell r="B220" t="str">
            <v>南越特別支援学校</v>
          </cell>
        </row>
        <row r="221">
          <cell r="A221" t="str">
            <v>65645</v>
          </cell>
          <cell r="B221" t="str">
            <v>嶺南東特別支援学校</v>
          </cell>
        </row>
        <row r="222">
          <cell r="A222" t="str">
            <v>65650</v>
          </cell>
          <cell r="B222" t="str">
            <v>嶺南西特別支援学校</v>
          </cell>
        </row>
        <row r="223">
          <cell r="A223" t="str">
            <v>65710</v>
          </cell>
          <cell r="B223" t="str">
            <v>高志中学校</v>
          </cell>
        </row>
        <row r="224">
          <cell r="A224" t="str">
            <v>55040</v>
          </cell>
          <cell r="B224" t="str">
            <v>若狭図書学習センター</v>
          </cell>
        </row>
        <row r="225">
          <cell r="A225" t="str">
            <v>55705</v>
          </cell>
          <cell r="B225" t="str">
            <v>埋蔵文化財調査センター</v>
          </cell>
        </row>
        <row r="226">
          <cell r="A226" t="str">
            <v>65155</v>
          </cell>
          <cell r="B226" t="str">
            <v>丸岡高等学校（定時制）</v>
          </cell>
        </row>
        <row r="227">
          <cell r="A227" t="str">
            <v>65165</v>
          </cell>
          <cell r="B227" t="str">
            <v>大野高等学校（定時制）</v>
          </cell>
        </row>
        <row r="228">
          <cell r="A228" t="str">
            <v>65175</v>
          </cell>
          <cell r="B228" t="str">
            <v>勝山高等学校（定時制）</v>
          </cell>
        </row>
        <row r="229">
          <cell r="A229" t="str">
            <v>65185</v>
          </cell>
          <cell r="B229" t="str">
            <v>鯖江高等学校（定時制）</v>
          </cell>
        </row>
        <row r="230">
          <cell r="A230" t="str">
            <v>65195</v>
          </cell>
          <cell r="B230" t="str">
            <v>丹生高等学校（定時制）</v>
          </cell>
        </row>
        <row r="231">
          <cell r="A231" t="str">
            <v>65215</v>
          </cell>
          <cell r="B231" t="str">
            <v>武生高等学校（定時制）</v>
          </cell>
        </row>
        <row r="232">
          <cell r="A232" t="str">
            <v>65225</v>
          </cell>
          <cell r="B232" t="str">
            <v>敦賀高等学校（定時制）</v>
          </cell>
        </row>
        <row r="233">
          <cell r="A233" t="str">
            <v>65245</v>
          </cell>
          <cell r="B233" t="str">
            <v>若狭高等学校（定時制）</v>
          </cell>
        </row>
        <row r="234">
          <cell r="A234" t="str">
            <v>65377</v>
          </cell>
          <cell r="B234" t="str">
            <v>道守高等学校（通信制）</v>
          </cell>
        </row>
        <row r="235">
          <cell r="A235" t="str">
            <v>90150</v>
          </cell>
          <cell r="B235" t="str">
            <v>総　務　課</v>
          </cell>
        </row>
        <row r="236">
          <cell r="A236" t="str">
            <v>90170</v>
          </cell>
          <cell r="B236" t="str">
            <v>県民サポート課</v>
          </cell>
        </row>
        <row r="237">
          <cell r="A237" t="str">
            <v>90200</v>
          </cell>
          <cell r="B237" t="str">
            <v>会　計　課</v>
          </cell>
        </row>
        <row r="238">
          <cell r="A238" t="str">
            <v>90300</v>
          </cell>
          <cell r="B238" t="str">
            <v>警　務　課</v>
          </cell>
        </row>
        <row r="239">
          <cell r="A239" t="str">
            <v>90335</v>
          </cell>
          <cell r="B239" t="str">
            <v>教　養　課</v>
          </cell>
        </row>
        <row r="240">
          <cell r="A240" t="str">
            <v>90350</v>
          </cell>
          <cell r="B240" t="str">
            <v>厚　生　課</v>
          </cell>
        </row>
        <row r="241">
          <cell r="A241" t="str">
            <v>90400</v>
          </cell>
          <cell r="B241" t="str">
            <v>監　察　課</v>
          </cell>
        </row>
        <row r="242">
          <cell r="A242" t="str">
            <v>90450</v>
          </cell>
          <cell r="B242" t="str">
            <v>留置管理課</v>
          </cell>
        </row>
        <row r="243">
          <cell r="A243" t="str">
            <v>90600</v>
          </cell>
          <cell r="B243" t="str">
            <v>情報管理課</v>
          </cell>
        </row>
        <row r="244">
          <cell r="A244" t="str">
            <v>90720</v>
          </cell>
          <cell r="B244" t="str">
            <v>生活安全企画課</v>
          </cell>
        </row>
        <row r="245">
          <cell r="A245" t="str">
            <v>90740</v>
          </cell>
          <cell r="B245" t="str">
            <v>地　域　課</v>
          </cell>
        </row>
        <row r="246">
          <cell r="A246" t="str">
            <v>90745</v>
          </cell>
          <cell r="B246" t="str">
            <v>通信指令課</v>
          </cell>
        </row>
        <row r="247">
          <cell r="A247" t="str">
            <v>90765</v>
          </cell>
          <cell r="B247" t="str">
            <v>少年女性安全課</v>
          </cell>
        </row>
        <row r="248">
          <cell r="A248" t="str">
            <v>90770</v>
          </cell>
          <cell r="B248" t="str">
            <v>生活環境課</v>
          </cell>
        </row>
        <row r="249">
          <cell r="A249" t="str">
            <v>90775</v>
          </cell>
          <cell r="B249" t="str">
            <v>サイバー犯罪対策課</v>
          </cell>
        </row>
        <row r="250">
          <cell r="A250" t="str">
            <v>90790</v>
          </cell>
          <cell r="B250" t="str">
            <v>自動車警ら隊</v>
          </cell>
        </row>
        <row r="251">
          <cell r="A251" t="str">
            <v>91100</v>
          </cell>
          <cell r="B251" t="str">
            <v>刑事企画課</v>
          </cell>
        </row>
        <row r="252">
          <cell r="A252" t="str">
            <v>91200</v>
          </cell>
          <cell r="B252" t="str">
            <v>捜査第一課</v>
          </cell>
        </row>
        <row r="253">
          <cell r="A253" t="str">
            <v>91210</v>
          </cell>
          <cell r="B253" t="str">
            <v>捜査第二課</v>
          </cell>
        </row>
        <row r="254">
          <cell r="A254" t="str">
            <v>91250</v>
          </cell>
          <cell r="B254" t="str">
            <v>組織犯罪対策課</v>
          </cell>
        </row>
        <row r="255">
          <cell r="A255" t="str">
            <v>91300</v>
          </cell>
          <cell r="B255" t="str">
            <v>鑑　識　課</v>
          </cell>
        </row>
        <row r="256">
          <cell r="A256" t="str">
            <v>91305</v>
          </cell>
          <cell r="B256" t="str">
            <v>科学捜査研究所</v>
          </cell>
        </row>
        <row r="257">
          <cell r="A257" t="str">
            <v>91350</v>
          </cell>
          <cell r="B257" t="str">
            <v>機動捜査隊</v>
          </cell>
        </row>
        <row r="258">
          <cell r="A258" t="str">
            <v>93100</v>
          </cell>
          <cell r="B258" t="str">
            <v>交通企画課</v>
          </cell>
        </row>
        <row r="259">
          <cell r="A259" t="str">
            <v>93150</v>
          </cell>
          <cell r="B259" t="str">
            <v>交通指導課</v>
          </cell>
        </row>
        <row r="260">
          <cell r="A260" t="str">
            <v>93170</v>
          </cell>
          <cell r="B260" t="str">
            <v>交通規制課</v>
          </cell>
        </row>
        <row r="261">
          <cell r="A261" t="str">
            <v>93200</v>
          </cell>
          <cell r="B261" t="str">
            <v>運転免許課</v>
          </cell>
        </row>
        <row r="262">
          <cell r="A262" t="str">
            <v>93230</v>
          </cell>
          <cell r="B262" t="str">
            <v>交通機動隊</v>
          </cell>
        </row>
        <row r="263">
          <cell r="A263" t="str">
            <v>93250</v>
          </cell>
          <cell r="B263" t="str">
            <v>高速道路交通警察隊</v>
          </cell>
        </row>
        <row r="264">
          <cell r="A264" t="str">
            <v>93600</v>
          </cell>
          <cell r="B264" t="str">
            <v>公　安　課</v>
          </cell>
        </row>
        <row r="265">
          <cell r="A265" t="str">
            <v>93700</v>
          </cell>
          <cell r="B265" t="str">
            <v>警　備　課</v>
          </cell>
        </row>
        <row r="266">
          <cell r="A266" t="str">
            <v>93765</v>
          </cell>
          <cell r="B266" t="str">
            <v>警衛警護対策課</v>
          </cell>
        </row>
        <row r="267">
          <cell r="A267" t="str">
            <v>93800</v>
          </cell>
          <cell r="B267" t="str">
            <v>機　動　隊</v>
          </cell>
        </row>
        <row r="268">
          <cell r="A268" t="str">
            <v>93860</v>
          </cell>
          <cell r="B268" t="str">
            <v>原子力施設警備隊</v>
          </cell>
        </row>
        <row r="269">
          <cell r="A269" t="str">
            <v>94100</v>
          </cell>
          <cell r="B269" t="str">
            <v>警察学校</v>
          </cell>
        </row>
        <row r="270">
          <cell r="A270" t="str">
            <v>96010</v>
          </cell>
          <cell r="B270" t="str">
            <v>福井警察署</v>
          </cell>
        </row>
        <row r="271">
          <cell r="A271" t="str">
            <v>96015</v>
          </cell>
          <cell r="B271" t="str">
            <v>福井南警察署</v>
          </cell>
        </row>
        <row r="272">
          <cell r="A272" t="str">
            <v>96030</v>
          </cell>
          <cell r="B272" t="str">
            <v>大野警察署</v>
          </cell>
        </row>
        <row r="273">
          <cell r="A273" t="str">
            <v>96040</v>
          </cell>
          <cell r="B273" t="str">
            <v>勝山警察署</v>
          </cell>
        </row>
        <row r="274">
          <cell r="A274" t="str">
            <v>96065</v>
          </cell>
          <cell r="B274" t="str">
            <v>あわら警察署</v>
          </cell>
        </row>
        <row r="275">
          <cell r="A275" t="str">
            <v>96067</v>
          </cell>
          <cell r="B275" t="str">
            <v>坂井警察署</v>
          </cell>
        </row>
        <row r="276">
          <cell r="A276" t="str">
            <v>96075</v>
          </cell>
          <cell r="B276" t="str">
            <v>坂井西警察署</v>
          </cell>
        </row>
        <row r="277">
          <cell r="A277" t="str">
            <v>96090</v>
          </cell>
          <cell r="B277" t="str">
            <v>鯖江警察署</v>
          </cell>
        </row>
        <row r="278">
          <cell r="A278" t="str">
            <v>96125</v>
          </cell>
          <cell r="B278" t="str">
            <v>越前警察署</v>
          </cell>
        </row>
        <row r="279">
          <cell r="A279" t="str">
            <v>96130</v>
          </cell>
          <cell r="B279" t="str">
            <v>敦賀警察署</v>
          </cell>
        </row>
        <row r="280">
          <cell r="A280" t="str">
            <v>96140</v>
          </cell>
          <cell r="B280" t="str">
            <v>小浜警察署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1E8F7-CA26-4179-9B3B-5F5FAB100C0F}">
  <sheetPr>
    <pageSetUpPr fitToPage="1"/>
  </sheetPr>
  <dimension ref="A1:AE51"/>
  <sheetViews>
    <sheetView tabSelected="1" view="pageBreakPreview" zoomScale="98" zoomScaleNormal="100" zoomScaleSheetLayoutView="98" workbookViewId="0">
      <selection activeCell="S4" sqref="S4:V4"/>
    </sheetView>
  </sheetViews>
  <sheetFormatPr defaultRowHeight="18.75" x14ac:dyDescent="0.4"/>
  <cols>
    <col min="1" max="1" width="13.875" customWidth="1"/>
    <col min="2" max="28" width="2.375" customWidth="1"/>
    <col min="29" max="29" width="3.75" customWidth="1"/>
    <col min="30" max="31" width="2.375" customWidth="1"/>
    <col min="32" max="32" width="1.75" customWidth="1"/>
  </cols>
  <sheetData>
    <row r="1" spans="1:31" ht="24" x14ac:dyDescent="0.4">
      <c r="A1" s="79" t="str">
        <f>"債権債務者"&amp;IF(D4="","登録","変更")&amp;"申請書"</f>
        <v>債権債務者登録申請書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1"/>
      <c r="S1" s="2"/>
      <c r="T1" s="80" t="s">
        <v>0</v>
      </c>
      <c r="U1" s="81"/>
      <c r="V1" s="81"/>
      <c r="W1" s="81"/>
      <c r="X1" s="81"/>
      <c r="Y1" s="82"/>
      <c r="Z1" s="80" t="s">
        <v>1</v>
      </c>
      <c r="AA1" s="81"/>
      <c r="AB1" s="81"/>
      <c r="AC1" s="81"/>
      <c r="AD1" s="81"/>
      <c r="AE1" s="82"/>
    </row>
    <row r="2" spans="1:31" ht="24" x14ac:dyDescent="0.4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1"/>
      <c r="S2" s="2"/>
      <c r="T2" s="83"/>
      <c r="U2" s="84"/>
      <c r="V2" s="84"/>
      <c r="W2" s="84"/>
      <c r="X2" s="84"/>
      <c r="Y2" s="85"/>
      <c r="Z2" s="86"/>
      <c r="AA2" s="87"/>
      <c r="AB2" s="87"/>
      <c r="AC2" s="87"/>
      <c r="AD2" s="87"/>
      <c r="AE2" s="88"/>
    </row>
    <row r="3" spans="1:31" x14ac:dyDescent="0.15">
      <c r="A3" s="3"/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3"/>
      <c r="Q3" s="4"/>
      <c r="R3" s="3" t="s">
        <v>2</v>
      </c>
      <c r="S3" s="3"/>
      <c r="T3" s="3"/>
      <c r="U3" s="4"/>
      <c r="V3" s="89">
        <f ca="1">(TODAY())</f>
        <v>45350</v>
      </c>
      <c r="W3" s="89"/>
      <c r="X3" s="89"/>
      <c r="Y3" s="89"/>
      <c r="Z3" s="89"/>
      <c r="AA3" s="89"/>
      <c r="AB3" s="89"/>
      <c r="AC3" s="26"/>
      <c r="AD3" s="5" t="s">
        <v>3</v>
      </c>
      <c r="AE3" s="6"/>
    </row>
    <row r="4" spans="1:31" x14ac:dyDescent="0.4">
      <c r="A4" s="8" t="s">
        <v>4</v>
      </c>
      <c r="B4" s="64"/>
      <c r="C4" s="65"/>
      <c r="D4" s="66"/>
      <c r="E4" s="66"/>
      <c r="F4" s="66"/>
      <c r="G4" s="66"/>
      <c r="H4" s="66"/>
      <c r="I4" s="67"/>
      <c r="J4" s="61" t="s">
        <v>5</v>
      </c>
      <c r="K4" s="68"/>
      <c r="L4" s="68"/>
      <c r="M4" s="68"/>
      <c r="N4" s="64"/>
      <c r="O4" s="66"/>
      <c r="P4" s="66"/>
      <c r="Q4" s="66"/>
      <c r="R4" s="67"/>
      <c r="S4" s="75" t="s">
        <v>6</v>
      </c>
      <c r="T4" s="68"/>
      <c r="U4" s="68"/>
      <c r="V4" s="68"/>
      <c r="W4" s="76" t="str">
        <f>IF(N4&lt;&gt;"",VLOOKUP(N4,所属M,2,FALSE),"")</f>
        <v/>
      </c>
      <c r="X4" s="77"/>
      <c r="Y4" s="77"/>
      <c r="Z4" s="77"/>
      <c r="AA4" s="77"/>
      <c r="AB4" s="77"/>
      <c r="AC4" s="77"/>
      <c r="AD4" s="77"/>
      <c r="AE4" s="78"/>
    </row>
    <row r="5" spans="1:31" x14ac:dyDescent="0.4">
      <c r="A5" s="9" t="s">
        <v>7</v>
      </c>
      <c r="B5" s="69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1"/>
    </row>
    <row r="6" spans="1:31" x14ac:dyDescent="0.4">
      <c r="A6" s="10" t="s">
        <v>8</v>
      </c>
      <c r="B6" s="72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4"/>
    </row>
    <row r="7" spans="1:31" ht="21" x14ac:dyDescent="0.4">
      <c r="A7" s="11" t="s">
        <v>9</v>
      </c>
      <c r="B7" s="31"/>
      <c r="C7" s="32"/>
      <c r="D7" s="32"/>
      <c r="E7" s="32"/>
      <c r="F7" s="32"/>
      <c r="G7" s="32"/>
      <c r="H7" s="32"/>
      <c r="I7" s="32"/>
      <c r="J7" s="33"/>
      <c r="K7" s="34" t="s">
        <v>10</v>
      </c>
      <c r="L7" s="35"/>
      <c r="M7" s="35"/>
      <c r="N7" s="35"/>
      <c r="O7" s="35"/>
      <c r="P7" s="35"/>
      <c r="Q7" s="36"/>
      <c r="R7" s="37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9"/>
    </row>
    <row r="8" spans="1:31" x14ac:dyDescent="0.4">
      <c r="A8" s="8" t="s">
        <v>11</v>
      </c>
      <c r="B8" s="56"/>
      <c r="C8" s="57"/>
      <c r="D8" s="57"/>
      <c r="E8" s="62" t="s">
        <v>12</v>
      </c>
      <c r="F8" s="63"/>
      <c r="G8" s="57"/>
      <c r="H8" s="57"/>
      <c r="I8" s="57"/>
      <c r="J8" s="58"/>
      <c r="K8" s="12"/>
      <c r="L8" s="12"/>
      <c r="M8" s="12"/>
      <c r="N8" s="12"/>
      <c r="O8" s="12"/>
      <c r="P8" s="12"/>
      <c r="Q8" s="12"/>
      <c r="R8" s="13"/>
      <c r="S8" s="13"/>
      <c r="T8" s="13"/>
      <c r="U8" s="13"/>
      <c r="V8" s="13"/>
      <c r="W8" s="13"/>
      <c r="X8" s="13"/>
      <c r="Y8" s="13"/>
      <c r="Z8" s="14"/>
      <c r="AA8" s="14"/>
      <c r="AB8" s="14"/>
      <c r="AC8" s="14"/>
      <c r="AD8" s="14"/>
      <c r="AE8" s="14"/>
    </row>
    <row r="9" spans="1:31" x14ac:dyDescent="0.4">
      <c r="A9" s="8" t="s">
        <v>13</v>
      </c>
      <c r="B9" s="37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49"/>
      <c r="X9" s="32"/>
      <c r="Y9" s="32"/>
      <c r="Z9" s="32"/>
      <c r="AA9" s="50"/>
      <c r="AB9" s="51" t="s">
        <v>14</v>
      </c>
      <c r="AC9" s="51"/>
      <c r="AD9" s="51"/>
      <c r="AE9" s="52"/>
    </row>
    <row r="10" spans="1:31" x14ac:dyDescent="0.4">
      <c r="A10" s="8" t="s">
        <v>15</v>
      </c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5"/>
    </row>
    <row r="11" spans="1:31" x14ac:dyDescent="0.4">
      <c r="A11" s="8" t="s">
        <v>16</v>
      </c>
      <c r="B11" s="56"/>
      <c r="C11" s="57"/>
      <c r="D11" s="57"/>
      <c r="E11" s="57"/>
      <c r="F11" s="12" t="s">
        <v>12</v>
      </c>
      <c r="G11" s="57"/>
      <c r="H11" s="57"/>
      <c r="I11" s="57"/>
      <c r="J11" s="57"/>
      <c r="K11" s="12" t="s">
        <v>12</v>
      </c>
      <c r="L11" s="57"/>
      <c r="M11" s="57"/>
      <c r="N11" s="57"/>
      <c r="O11" s="58"/>
      <c r="P11" s="15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</row>
    <row r="12" spans="1:31" x14ac:dyDescent="0.4">
      <c r="A12" s="17" t="s">
        <v>17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</row>
    <row r="13" spans="1:31" x14ac:dyDescent="0.4">
      <c r="A13" s="8" t="s">
        <v>18</v>
      </c>
      <c r="B13" s="56"/>
      <c r="C13" s="57"/>
      <c r="D13" s="57"/>
      <c r="E13" s="57"/>
      <c r="F13" s="57"/>
      <c r="G13" s="57"/>
      <c r="H13" s="58"/>
      <c r="I13" s="59" t="s">
        <v>19</v>
      </c>
      <c r="J13" s="60"/>
      <c r="K13" s="60"/>
      <c r="L13" s="60"/>
      <c r="M13" s="60"/>
      <c r="N13" s="31"/>
      <c r="O13" s="32"/>
      <c r="P13" s="32"/>
      <c r="Q13" s="32"/>
      <c r="R13" s="32"/>
      <c r="S13" s="32"/>
      <c r="T13" s="32"/>
      <c r="U13" s="33"/>
      <c r="V13" s="59" t="s">
        <v>20</v>
      </c>
      <c r="W13" s="60"/>
      <c r="X13" s="60"/>
      <c r="Y13" s="61"/>
      <c r="Z13" s="31"/>
      <c r="AA13" s="32"/>
      <c r="AB13" s="32"/>
      <c r="AC13" s="32"/>
      <c r="AD13" s="32"/>
      <c r="AE13" s="33"/>
    </row>
    <row r="14" spans="1:31" x14ac:dyDescent="0.4">
      <c r="A14" s="21" t="s">
        <v>21</v>
      </c>
      <c r="B14" s="31"/>
      <c r="C14" s="32"/>
      <c r="D14" s="32"/>
      <c r="E14" s="33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1:31" x14ac:dyDescent="0.4">
      <c r="A15" s="8" t="s">
        <v>22</v>
      </c>
      <c r="B15" s="31"/>
      <c r="C15" s="32"/>
      <c r="D15" s="32"/>
      <c r="E15" s="32"/>
      <c r="F15" s="32"/>
      <c r="G15" s="32"/>
      <c r="H15" s="33"/>
      <c r="I15" s="34" t="s">
        <v>23</v>
      </c>
      <c r="J15" s="35"/>
      <c r="K15" s="35"/>
      <c r="L15" s="35"/>
      <c r="M15" s="36"/>
      <c r="N15" s="37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9"/>
    </row>
    <row r="16" spans="1:31" x14ac:dyDescent="0.4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22"/>
      <c r="Z16" s="22"/>
      <c r="AA16" s="22"/>
      <c r="AB16" s="22"/>
      <c r="AC16" s="22"/>
      <c r="AD16" s="22"/>
      <c r="AE16" s="22"/>
    </row>
    <row r="17" spans="1:31" x14ac:dyDescent="0.4">
      <c r="A17" s="22" t="s">
        <v>24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</row>
    <row r="18" spans="1:31" x14ac:dyDescent="0.4">
      <c r="A18" s="22" t="s">
        <v>25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</row>
    <row r="19" spans="1:31" x14ac:dyDescent="0.4">
      <c r="A19" s="22" t="s">
        <v>26</v>
      </c>
      <c r="B19" s="23"/>
      <c r="C19" s="23"/>
      <c r="D19" s="23"/>
      <c r="E19" s="23"/>
      <c r="F19" s="23"/>
      <c r="G19" s="23"/>
      <c r="H19" s="23"/>
      <c r="I19" s="23"/>
      <c r="J19" s="23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4"/>
      <c r="Z19" s="24"/>
      <c r="AA19" s="24"/>
      <c r="AB19" s="40" t="s">
        <v>27</v>
      </c>
      <c r="AC19" s="41"/>
      <c r="AD19" s="41"/>
      <c r="AE19" s="42"/>
    </row>
    <row r="20" spans="1:31" x14ac:dyDescent="0.4">
      <c r="A20" s="7"/>
      <c r="B20" s="25"/>
      <c r="C20" s="25"/>
      <c r="D20" s="25"/>
      <c r="E20" s="25"/>
      <c r="F20" s="25"/>
      <c r="G20" s="25"/>
      <c r="H20" s="25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43"/>
      <c r="AC20" s="44"/>
      <c r="AD20" s="44"/>
      <c r="AE20" s="45"/>
    </row>
    <row r="21" spans="1:31" x14ac:dyDescent="0.4">
      <c r="A21" s="7"/>
      <c r="B21" s="25"/>
      <c r="C21" s="25"/>
      <c r="D21" s="25"/>
      <c r="E21" s="25"/>
      <c r="F21" s="25"/>
      <c r="G21" s="25"/>
      <c r="H21" s="25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2"/>
      <c r="Z21" s="22"/>
      <c r="AA21" s="22"/>
      <c r="AB21" s="46"/>
      <c r="AC21" s="47"/>
      <c r="AD21" s="47"/>
      <c r="AE21" s="48"/>
    </row>
    <row r="22" spans="1:31" x14ac:dyDescent="0.4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</row>
    <row r="23" spans="1:31" x14ac:dyDescent="0.4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</row>
    <row r="24" spans="1:31" x14ac:dyDescent="0.4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4"/>
      <c r="AC24" s="24"/>
      <c r="AD24" s="24"/>
      <c r="AE24" s="24"/>
    </row>
    <row r="25" spans="1:31" x14ac:dyDescent="0.4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4"/>
      <c r="Z25" s="24"/>
      <c r="AA25" s="24"/>
      <c r="AB25" s="24"/>
      <c r="AC25" s="24"/>
      <c r="AD25" s="24"/>
      <c r="AE25" s="24"/>
    </row>
    <row r="26" spans="1:31" x14ac:dyDescent="0.4">
      <c r="A26" s="7"/>
      <c r="B26" s="25"/>
      <c r="C26" s="25"/>
      <c r="D26" s="25"/>
      <c r="E26" s="25"/>
      <c r="F26" s="25"/>
      <c r="G26" s="25"/>
      <c r="H26" s="25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x14ac:dyDescent="0.4">
      <c r="A27" s="7"/>
      <c r="B27" s="25"/>
      <c r="C27" s="25"/>
      <c r="D27" s="25"/>
      <c r="E27" s="25"/>
      <c r="F27" s="25"/>
      <c r="G27" s="25"/>
      <c r="H27" s="25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x14ac:dyDescent="0.4">
      <c r="A28" s="7"/>
      <c r="B28" s="25"/>
      <c r="C28" s="25"/>
      <c r="D28" s="25"/>
      <c r="E28" s="25"/>
      <c r="F28" s="25"/>
      <c r="G28" s="25"/>
      <c r="H28" s="25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x14ac:dyDescent="0.4">
      <c r="A29" s="7"/>
      <c r="B29" s="25"/>
      <c r="C29" s="25"/>
      <c r="D29" s="25"/>
      <c r="E29" s="25"/>
      <c r="F29" s="25"/>
      <c r="G29" s="25"/>
      <c r="H29" s="25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x14ac:dyDescent="0.4">
      <c r="A30" s="7"/>
      <c r="B30" s="25"/>
      <c r="C30" s="25"/>
      <c r="D30" s="25"/>
      <c r="E30" s="25"/>
      <c r="F30" s="25"/>
      <c r="G30" s="25"/>
      <c r="H30" s="25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pans="1:31" x14ac:dyDescent="0.4">
      <c r="A31" s="7"/>
      <c r="B31" s="25"/>
      <c r="C31" s="25"/>
      <c r="D31" s="25"/>
      <c r="E31" s="25"/>
      <c r="F31" s="25"/>
      <c r="G31" s="25"/>
      <c r="H31" s="25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</row>
    <row r="32" spans="1:31" x14ac:dyDescent="0.4">
      <c r="A32" s="7"/>
      <c r="B32" s="25"/>
      <c r="C32" s="25"/>
      <c r="D32" s="25"/>
      <c r="E32" s="25"/>
      <c r="F32" s="25"/>
      <c r="G32" s="25"/>
      <c r="H32" s="25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</row>
    <row r="33" spans="1:31" x14ac:dyDescent="0.4">
      <c r="A33" s="7"/>
      <c r="B33" s="25"/>
      <c r="C33" s="25"/>
      <c r="D33" s="25"/>
      <c r="E33" s="25"/>
      <c r="F33" s="25"/>
      <c r="G33" s="25"/>
      <c r="H33" s="25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</row>
    <row r="34" spans="1:31" x14ac:dyDescent="0.4">
      <c r="A34" s="22"/>
      <c r="B34" s="22"/>
      <c r="C34" s="25"/>
      <c r="D34" s="25"/>
      <c r="E34" s="25"/>
      <c r="F34" s="25"/>
      <c r="G34" s="25"/>
      <c r="H34" s="25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</row>
    <row r="35" spans="1:31" x14ac:dyDescent="0.4">
      <c r="A35" s="22"/>
      <c r="B35" s="22"/>
      <c r="C35" s="25"/>
      <c r="D35" s="25"/>
      <c r="E35" s="25"/>
      <c r="F35" s="25"/>
      <c r="G35" s="25"/>
      <c r="H35" s="25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</row>
    <row r="36" spans="1:31" x14ac:dyDescent="0.4">
      <c r="A36" s="22"/>
      <c r="B36" s="22"/>
      <c r="C36" s="25"/>
      <c r="D36" s="25"/>
      <c r="E36" s="25"/>
      <c r="F36" s="25"/>
      <c r="G36" s="25"/>
      <c r="H36" s="25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</row>
    <row r="37" spans="1:31" x14ac:dyDescent="0.4">
      <c r="A37" s="22"/>
      <c r="B37" s="22"/>
      <c r="C37" s="25"/>
      <c r="D37" s="25"/>
      <c r="E37" s="25"/>
      <c r="F37" s="25"/>
      <c r="G37" s="25"/>
      <c r="H37" s="25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</row>
    <row r="38" spans="1:31" x14ac:dyDescent="0.4">
      <c r="A38" s="7"/>
      <c r="B38" s="25"/>
      <c r="C38" s="25"/>
      <c r="D38" s="25"/>
      <c r="E38" s="25"/>
      <c r="F38" s="25"/>
      <c r="G38" s="25"/>
      <c r="H38" s="25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2"/>
      <c r="AC38" s="22"/>
      <c r="AD38" s="22"/>
      <c r="AE38" s="22"/>
    </row>
    <row r="39" spans="1:31" x14ac:dyDescent="0.4">
      <c r="A39" s="7"/>
      <c r="B39" s="25"/>
      <c r="C39" s="25"/>
      <c r="D39" s="25"/>
      <c r="E39" s="25"/>
      <c r="F39" s="25"/>
      <c r="G39" s="25"/>
      <c r="H39" s="25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2"/>
      <c r="Z39" s="22"/>
      <c r="AA39" s="22"/>
      <c r="AB39" s="24"/>
      <c r="AC39" s="24"/>
      <c r="AD39" s="24"/>
      <c r="AE39" s="24"/>
    </row>
    <row r="40" spans="1:31" x14ac:dyDescent="0.4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4"/>
      <c r="Z40" s="24"/>
      <c r="AA40" s="24"/>
      <c r="AB40" s="24"/>
      <c r="AC40" s="24"/>
      <c r="AD40" s="24"/>
      <c r="AE40" s="24"/>
    </row>
    <row r="41" spans="1:31" x14ac:dyDescent="0.4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</row>
    <row r="42" spans="1:31" x14ac:dyDescent="0.4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</row>
    <row r="43" spans="1:31" x14ac:dyDescent="0.4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</row>
    <row r="44" spans="1:31" x14ac:dyDescent="0.4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</row>
    <row r="45" spans="1:31" x14ac:dyDescent="0.4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</row>
    <row r="46" spans="1:31" x14ac:dyDescent="0.4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</row>
    <row r="47" spans="1:31" x14ac:dyDescent="0.4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</row>
    <row r="48" spans="1:31" x14ac:dyDescent="0.4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</row>
    <row r="49" spans="1:31" x14ac:dyDescent="0.4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</row>
    <row r="50" spans="1:31" x14ac:dyDescent="0.4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</row>
    <row r="51" spans="1:31" x14ac:dyDescent="0.4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</row>
  </sheetData>
  <mergeCells count="38">
    <mergeCell ref="V3:AB3"/>
    <mergeCell ref="A1:Q2"/>
    <mergeCell ref="T1:Y1"/>
    <mergeCell ref="Z1:AE1"/>
    <mergeCell ref="T2:Y2"/>
    <mergeCell ref="Z2:AE2"/>
    <mergeCell ref="B8:D8"/>
    <mergeCell ref="E8:F8"/>
    <mergeCell ref="G8:J8"/>
    <mergeCell ref="B4:C4"/>
    <mergeCell ref="D4:I4"/>
    <mergeCell ref="J4:M4"/>
    <mergeCell ref="B5:AE5"/>
    <mergeCell ref="B6:AE6"/>
    <mergeCell ref="B7:J7"/>
    <mergeCell ref="K7:Q7"/>
    <mergeCell ref="R7:AE7"/>
    <mergeCell ref="N4:R4"/>
    <mergeCell ref="S4:V4"/>
    <mergeCell ref="W4:AE4"/>
    <mergeCell ref="B14:E14"/>
    <mergeCell ref="B9:V9"/>
    <mergeCell ref="W9:AA9"/>
    <mergeCell ref="AB9:AE9"/>
    <mergeCell ref="B10:AE10"/>
    <mergeCell ref="B11:E11"/>
    <mergeCell ref="G11:J11"/>
    <mergeCell ref="L11:O11"/>
    <mergeCell ref="B13:H13"/>
    <mergeCell ref="I13:M13"/>
    <mergeCell ref="N13:U13"/>
    <mergeCell ref="V13:Y13"/>
    <mergeCell ref="Z13:AE13"/>
    <mergeCell ref="B15:H15"/>
    <mergeCell ref="I15:M15"/>
    <mergeCell ref="N15:AE15"/>
    <mergeCell ref="AB19:AE19"/>
    <mergeCell ref="AB20:AE21"/>
  </mergeCells>
  <phoneticPr fontId="2"/>
  <dataValidations count="12">
    <dataValidation type="textLength" imeMode="off" operator="equal" allowBlank="1" showInputMessage="1" showErrorMessage="1" error="半角数字7桁で入力してください。_x000a_（銀行コード4桁＋支店コード3桁）" sqref="B13:H13" xr:uid="{4189EC08-F40D-46CD-BCD9-76A7B250101B}">
      <formula1>7</formula1>
    </dataValidation>
    <dataValidation imeMode="hiragana" allowBlank="1" showInputMessage="1" showErrorMessage="1" sqref="B6:AE6 B7:J7 R7:AE7 B10:AE10" xr:uid="{FB823DA1-90C3-42E9-ABE6-B22F40A37250}"/>
    <dataValidation type="textLength" imeMode="off" operator="lessThan" allowBlank="1" showInputMessage="1" showErrorMessage="1" error="口座番号は7桁です。" sqref="B15:H15" xr:uid="{878F25FD-13CC-4F94-8AFB-AC80A4ABC296}">
      <formula1>8</formula1>
    </dataValidation>
    <dataValidation type="list" allowBlank="1" showInputMessage="1" showErrorMessage="1" sqref="B14:E14" xr:uid="{C04721F3-6CEC-4EEE-B71E-35043CCC4978}">
      <formula1>"1 普通,2 当座,9 別段"</formula1>
    </dataValidation>
    <dataValidation type="textLength" imeMode="halfKatakana" operator="lessThan" allowBlank="1" showInputMessage="1" showErrorMessage="1" error="口座名義人(カナ)は30文字までしか登録できません。" sqref="N15" xr:uid="{FC1E4D2B-AAD1-4BF7-B4B4-AEE7C0B4D2A6}">
      <formula1>31</formula1>
    </dataValidation>
    <dataValidation imeMode="fullKatakana" allowBlank="1" showInputMessage="1" showErrorMessage="1" sqref="B5:AE5" xr:uid="{3909BDE1-EB94-4AFA-8038-2EC3699491D1}"/>
    <dataValidation imeMode="off" allowBlank="1" showInputMessage="1" showErrorMessage="1" sqref="G11:J11 L11:O11 B11:E11 AC3 W9:AA9" xr:uid="{7E9AAF14-9027-478A-BFC7-14E9811E9D34}"/>
    <dataValidation type="textLength" imeMode="off" operator="equal" allowBlank="1" showInputMessage="1" showErrorMessage="1" error="数字4桁を入力してください。" sqref="G8" xr:uid="{AA4845FE-4462-4FD2-8798-A60A31172340}">
      <formula1>4</formula1>
    </dataValidation>
    <dataValidation type="textLength" imeMode="off" operator="equal" allowBlank="1" showInputMessage="1" showErrorMessage="1" error="数字3桁を入力してください。" sqref="B8" xr:uid="{650C22D2-4E6E-446D-BC92-9C1C214C909B}">
      <formula1>3</formula1>
    </dataValidation>
    <dataValidation type="textLength" imeMode="off" operator="equal" allowBlank="1" showInputMessage="1" showErrorMessage="1" error="数字5桁で入力してください。" sqref="N4:R4" xr:uid="{C9E66BD2-E3F9-44A7-8296-34FB9F3BC6E1}">
      <formula1>5</formula1>
    </dataValidation>
    <dataValidation type="textLength" imeMode="off" operator="equal" allowBlank="1" showInputMessage="1" showErrorMessage="1" error="数字6桁で入力してください。" sqref="D4:I4" xr:uid="{8786A183-F14B-4E3F-9511-6ED6F4A7D13C}">
      <formula1>6</formula1>
    </dataValidation>
    <dataValidation type="list" imeMode="off" allowBlank="1" showInputMessage="1" showErrorMessage="1" sqref="B4:C4" xr:uid="{4C239FAB-12BB-48F4-9708-8FD0E8DCEE12}">
      <formula1>"01,05,06,07"</formula1>
    </dataValidation>
  </dataValidations>
  <pageMargins left="0.23622047244094488" right="0.23622047244094488" top="0" bottom="0" header="0.31496062992125984" footer="0.31496062992125984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9554F-83A3-4F5D-86F5-4CA7C6957F53}">
  <sheetPr>
    <pageSetUpPr fitToPage="1"/>
  </sheetPr>
  <dimension ref="A1:AG51"/>
  <sheetViews>
    <sheetView view="pageBreakPreview" topLeftCell="A9" zoomScale="112" zoomScaleNormal="100" zoomScaleSheetLayoutView="112" workbookViewId="0">
      <selection activeCell="AO3" sqref="AO3"/>
    </sheetView>
  </sheetViews>
  <sheetFormatPr defaultRowHeight="18.75" x14ac:dyDescent="0.4"/>
  <cols>
    <col min="1" max="1" width="12.5" customWidth="1"/>
    <col min="2" max="28" width="2.125" customWidth="1"/>
    <col min="29" max="29" width="3.375" customWidth="1"/>
    <col min="30" max="31" width="2.125" customWidth="1"/>
    <col min="32" max="32" width="0.75" customWidth="1"/>
    <col min="33" max="33" width="2.125" customWidth="1"/>
  </cols>
  <sheetData>
    <row r="1" spans="1:33" ht="24" x14ac:dyDescent="0.4">
      <c r="A1" s="79" t="s">
        <v>34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1"/>
      <c r="S1" s="2"/>
      <c r="T1" s="80" t="s">
        <v>0</v>
      </c>
      <c r="U1" s="81"/>
      <c r="V1" s="81"/>
      <c r="W1" s="81"/>
      <c r="X1" s="81"/>
      <c r="Y1" s="82"/>
      <c r="Z1" s="80" t="s">
        <v>1</v>
      </c>
      <c r="AA1" s="81"/>
      <c r="AB1" s="81"/>
      <c r="AC1" s="81"/>
      <c r="AD1" s="81"/>
      <c r="AE1" s="82"/>
      <c r="AF1" s="24"/>
      <c r="AG1" s="27"/>
    </row>
    <row r="2" spans="1:33" ht="24" x14ac:dyDescent="0.4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1"/>
      <c r="S2" s="2"/>
      <c r="T2" s="96"/>
      <c r="U2" s="97"/>
      <c r="V2" s="97"/>
      <c r="W2" s="97"/>
      <c r="X2" s="97"/>
      <c r="Y2" s="98"/>
      <c r="Z2" s="96"/>
      <c r="AA2" s="97"/>
      <c r="AB2" s="97"/>
      <c r="AC2" s="97"/>
      <c r="AD2" s="97"/>
      <c r="AE2" s="98"/>
      <c r="AF2" s="24"/>
      <c r="AG2" s="27"/>
    </row>
    <row r="3" spans="1:33" x14ac:dyDescent="0.15">
      <c r="A3" s="3"/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3"/>
      <c r="Q3" s="4"/>
      <c r="R3" s="3" t="s">
        <v>2</v>
      </c>
      <c r="S3" s="3"/>
      <c r="T3" s="3"/>
      <c r="U3" s="4"/>
      <c r="V3" s="99">
        <f t="shared" ref="V3" ca="1" si="0">(TODAY())</f>
        <v>45350</v>
      </c>
      <c r="W3" s="99"/>
      <c r="X3" s="99"/>
      <c r="Y3" s="99"/>
      <c r="Z3" s="99"/>
      <c r="AA3" s="99"/>
      <c r="AB3" s="99"/>
      <c r="AC3" s="4">
        <v>4</v>
      </c>
      <c r="AD3" s="5" t="s">
        <v>3</v>
      </c>
      <c r="AE3" s="6"/>
      <c r="AF3" s="3"/>
      <c r="AG3" s="3"/>
    </row>
    <row r="4" spans="1:33" x14ac:dyDescent="0.4">
      <c r="A4" s="19" t="s">
        <v>4</v>
      </c>
      <c r="B4" s="90"/>
      <c r="C4" s="103"/>
      <c r="D4" s="104"/>
      <c r="E4" s="105"/>
      <c r="F4" s="105"/>
      <c r="G4" s="105"/>
      <c r="H4" s="105"/>
      <c r="I4" s="106"/>
      <c r="J4" s="61" t="s">
        <v>5</v>
      </c>
      <c r="K4" s="68"/>
      <c r="L4" s="68"/>
      <c r="M4" s="68"/>
      <c r="N4" s="90"/>
      <c r="O4" s="91"/>
      <c r="P4" s="91"/>
      <c r="Q4" s="91"/>
      <c r="R4" s="92"/>
      <c r="S4" s="75" t="s">
        <v>6</v>
      </c>
      <c r="T4" s="68"/>
      <c r="U4" s="68"/>
      <c r="V4" s="68"/>
      <c r="W4" s="93"/>
      <c r="X4" s="94"/>
      <c r="Y4" s="94"/>
      <c r="Z4" s="94"/>
      <c r="AA4" s="94"/>
      <c r="AB4" s="94"/>
      <c r="AC4" s="94"/>
      <c r="AD4" s="94"/>
      <c r="AE4" s="95"/>
      <c r="AF4" s="7"/>
      <c r="AG4" s="7"/>
    </row>
    <row r="5" spans="1:33" x14ac:dyDescent="0.4">
      <c r="A5" s="9" t="s">
        <v>7</v>
      </c>
      <c r="B5" s="107" t="s">
        <v>37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9"/>
      <c r="AF5" s="7"/>
      <c r="AG5" s="7"/>
    </row>
    <row r="6" spans="1:33" x14ac:dyDescent="0.4">
      <c r="A6" s="10" t="s">
        <v>8</v>
      </c>
      <c r="B6" s="110" t="s">
        <v>28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2"/>
      <c r="AF6" s="7"/>
      <c r="AG6" s="7"/>
    </row>
    <row r="7" spans="1:33" ht="21" x14ac:dyDescent="0.4">
      <c r="A7" s="11" t="s">
        <v>9</v>
      </c>
      <c r="B7" s="113" t="s">
        <v>35</v>
      </c>
      <c r="C7" s="114"/>
      <c r="D7" s="114"/>
      <c r="E7" s="114"/>
      <c r="F7" s="114"/>
      <c r="G7" s="114"/>
      <c r="H7" s="114"/>
      <c r="I7" s="114"/>
      <c r="J7" s="115"/>
      <c r="K7" s="34" t="s">
        <v>10</v>
      </c>
      <c r="L7" s="35"/>
      <c r="M7" s="35"/>
      <c r="N7" s="35"/>
      <c r="O7" s="35"/>
      <c r="P7" s="35"/>
      <c r="Q7" s="36"/>
      <c r="R7" s="116" t="s">
        <v>36</v>
      </c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8"/>
      <c r="AF7" s="7"/>
      <c r="AG7" s="7"/>
    </row>
    <row r="8" spans="1:33" x14ac:dyDescent="0.4">
      <c r="A8" s="19" t="s">
        <v>11</v>
      </c>
      <c r="B8" s="100" t="s">
        <v>38</v>
      </c>
      <c r="C8" s="101"/>
      <c r="D8" s="101"/>
      <c r="E8" s="62" t="s">
        <v>12</v>
      </c>
      <c r="F8" s="63"/>
      <c r="G8" s="101" t="s">
        <v>39</v>
      </c>
      <c r="H8" s="101"/>
      <c r="I8" s="101"/>
      <c r="J8" s="102"/>
      <c r="K8" s="20"/>
      <c r="L8" s="20"/>
      <c r="M8" s="20"/>
      <c r="N8" s="20"/>
      <c r="O8" s="20"/>
      <c r="P8" s="20"/>
      <c r="Q8" s="20"/>
      <c r="R8" s="13"/>
      <c r="S8" s="13"/>
      <c r="T8" s="13"/>
      <c r="U8" s="13"/>
      <c r="V8" s="13"/>
      <c r="W8" s="13"/>
      <c r="X8" s="13"/>
      <c r="Y8" s="13"/>
      <c r="Z8" s="14"/>
      <c r="AA8" s="14"/>
      <c r="AB8" s="14"/>
      <c r="AC8" s="14"/>
      <c r="AD8" s="14"/>
      <c r="AE8" s="14"/>
      <c r="AF8" s="7"/>
      <c r="AG8" s="7"/>
    </row>
    <row r="9" spans="1:33" x14ac:dyDescent="0.4">
      <c r="A9" s="19" t="s">
        <v>13</v>
      </c>
      <c r="B9" s="116" t="s">
        <v>40</v>
      </c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9">
        <v>3</v>
      </c>
      <c r="X9" s="114"/>
      <c r="Y9" s="114"/>
      <c r="Z9" s="114"/>
      <c r="AA9" s="120"/>
      <c r="AB9" s="114" t="s">
        <v>14</v>
      </c>
      <c r="AC9" s="114"/>
      <c r="AD9" s="114"/>
      <c r="AE9" s="115"/>
      <c r="AF9" s="7"/>
      <c r="AG9" s="7"/>
    </row>
    <row r="10" spans="1:33" x14ac:dyDescent="0.4">
      <c r="A10" s="19" t="s">
        <v>15</v>
      </c>
      <c r="B10" s="121" t="s">
        <v>41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3"/>
      <c r="AF10" s="7"/>
      <c r="AG10" s="7"/>
    </row>
    <row r="11" spans="1:33" x14ac:dyDescent="0.4">
      <c r="A11" s="19" t="s">
        <v>16</v>
      </c>
      <c r="B11" s="100" t="s">
        <v>42</v>
      </c>
      <c r="C11" s="101"/>
      <c r="D11" s="101"/>
      <c r="E11" s="101"/>
      <c r="F11" s="20" t="s">
        <v>12</v>
      </c>
      <c r="G11" s="101" t="s">
        <v>43</v>
      </c>
      <c r="H11" s="101"/>
      <c r="I11" s="101"/>
      <c r="J11" s="101"/>
      <c r="K11" s="20" t="s">
        <v>12</v>
      </c>
      <c r="L11" s="101" t="s">
        <v>44</v>
      </c>
      <c r="M11" s="101"/>
      <c r="N11" s="101"/>
      <c r="O11" s="102"/>
      <c r="P11" s="15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7"/>
      <c r="AG11" s="7"/>
    </row>
    <row r="12" spans="1:33" x14ac:dyDescent="0.4">
      <c r="A12" s="17" t="s">
        <v>17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7"/>
      <c r="AG12" s="7"/>
    </row>
    <row r="13" spans="1:33" x14ac:dyDescent="0.4">
      <c r="A13" s="19" t="s">
        <v>18</v>
      </c>
      <c r="B13" s="100" t="s">
        <v>29</v>
      </c>
      <c r="C13" s="101"/>
      <c r="D13" s="101"/>
      <c r="E13" s="101"/>
      <c r="F13" s="101"/>
      <c r="G13" s="101"/>
      <c r="H13" s="102"/>
      <c r="I13" s="59" t="s">
        <v>19</v>
      </c>
      <c r="J13" s="60"/>
      <c r="K13" s="60"/>
      <c r="L13" s="60"/>
      <c r="M13" s="60"/>
      <c r="N13" s="113" t="s">
        <v>30</v>
      </c>
      <c r="O13" s="114"/>
      <c r="P13" s="114"/>
      <c r="Q13" s="114"/>
      <c r="R13" s="114"/>
      <c r="S13" s="114"/>
      <c r="T13" s="114"/>
      <c r="U13" s="115"/>
      <c r="V13" s="59" t="s">
        <v>20</v>
      </c>
      <c r="W13" s="60"/>
      <c r="X13" s="60"/>
      <c r="Y13" s="61"/>
      <c r="Z13" s="113" t="s">
        <v>31</v>
      </c>
      <c r="AA13" s="114"/>
      <c r="AB13" s="114"/>
      <c r="AC13" s="114"/>
      <c r="AD13" s="114"/>
      <c r="AE13" s="115"/>
      <c r="AF13" s="7"/>
      <c r="AG13" s="7"/>
    </row>
    <row r="14" spans="1:33" x14ac:dyDescent="0.4">
      <c r="A14" s="21" t="s">
        <v>21</v>
      </c>
      <c r="B14" s="113" t="s">
        <v>32</v>
      </c>
      <c r="C14" s="114"/>
      <c r="D14" s="114"/>
      <c r="E14" s="115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</row>
    <row r="15" spans="1:33" x14ac:dyDescent="0.4">
      <c r="A15" s="19" t="s">
        <v>22</v>
      </c>
      <c r="B15" s="113">
        <v>1234567</v>
      </c>
      <c r="C15" s="114"/>
      <c r="D15" s="114"/>
      <c r="E15" s="114"/>
      <c r="F15" s="114"/>
      <c r="G15" s="114"/>
      <c r="H15" s="115"/>
      <c r="I15" s="34" t="s">
        <v>23</v>
      </c>
      <c r="J15" s="35"/>
      <c r="K15" s="35"/>
      <c r="L15" s="35"/>
      <c r="M15" s="36"/>
      <c r="N15" s="116" t="s">
        <v>33</v>
      </c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28"/>
      <c r="AG15" s="25"/>
    </row>
    <row r="16" spans="1:33" x14ac:dyDescent="0.4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22"/>
      <c r="Z16" s="22"/>
      <c r="AA16" s="22"/>
      <c r="AB16" s="22"/>
      <c r="AC16" s="22"/>
      <c r="AD16" s="22"/>
      <c r="AE16" s="22"/>
      <c r="AF16" s="7"/>
      <c r="AG16" s="7"/>
    </row>
    <row r="17" spans="1:33" x14ac:dyDescent="0.4">
      <c r="A17" s="22" t="s">
        <v>24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</row>
    <row r="18" spans="1:33" x14ac:dyDescent="0.4">
      <c r="A18" s="22" t="s">
        <v>25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</row>
    <row r="19" spans="1:33" x14ac:dyDescent="0.4">
      <c r="A19" s="22" t="s">
        <v>26</v>
      </c>
      <c r="B19" s="23"/>
      <c r="C19" s="23"/>
      <c r="D19" s="23"/>
      <c r="E19" s="23"/>
      <c r="F19" s="23"/>
      <c r="G19" s="23"/>
      <c r="H19" s="23"/>
      <c r="I19" s="23"/>
      <c r="J19" s="23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4"/>
      <c r="Z19" s="24"/>
      <c r="AA19" s="24"/>
      <c r="AB19" s="40" t="s">
        <v>27</v>
      </c>
      <c r="AC19" s="41"/>
      <c r="AD19" s="41"/>
      <c r="AE19" s="42"/>
      <c r="AF19" s="22"/>
      <c r="AG19" s="22"/>
    </row>
    <row r="20" spans="1:33" x14ac:dyDescent="0.4">
      <c r="A20" s="7"/>
      <c r="B20" s="25"/>
      <c r="C20" s="25"/>
      <c r="D20" s="25"/>
      <c r="E20" s="25"/>
      <c r="F20" s="25"/>
      <c r="G20" s="25"/>
      <c r="H20" s="25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124"/>
      <c r="AC20" s="125"/>
      <c r="AD20" s="125"/>
      <c r="AE20" s="126"/>
      <c r="AF20" s="29"/>
      <c r="AG20" s="29"/>
    </row>
    <row r="21" spans="1:33" x14ac:dyDescent="0.4">
      <c r="A21" s="7"/>
      <c r="B21" s="25"/>
      <c r="C21" s="25"/>
      <c r="D21" s="25"/>
      <c r="E21" s="25"/>
      <c r="F21" s="25"/>
      <c r="G21" s="25"/>
      <c r="H21" s="25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2"/>
      <c r="Z21" s="22"/>
      <c r="AA21" s="22"/>
      <c r="AB21" s="127"/>
      <c r="AC21" s="128"/>
      <c r="AD21" s="128"/>
      <c r="AE21" s="129"/>
      <c r="AF21" s="30"/>
      <c r="AG21" s="30"/>
    </row>
    <row r="22" spans="1:33" x14ac:dyDescent="0.4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30"/>
      <c r="AG22" s="30"/>
    </row>
    <row r="23" spans="1:33" x14ac:dyDescent="0.4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</row>
    <row r="24" spans="1:33" x14ac:dyDescent="0.4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4"/>
      <c r="AC24" s="24"/>
      <c r="AD24" s="24"/>
      <c r="AE24" s="24"/>
      <c r="AF24" s="22"/>
      <c r="AG24" s="22"/>
    </row>
    <row r="25" spans="1:33" x14ac:dyDescent="0.4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4"/>
      <c r="Z25" s="24"/>
      <c r="AA25" s="24"/>
      <c r="AB25" s="24"/>
      <c r="AC25" s="24"/>
      <c r="AD25" s="24"/>
      <c r="AE25" s="24"/>
      <c r="AF25" s="22"/>
      <c r="AG25" s="22"/>
    </row>
    <row r="26" spans="1:33" x14ac:dyDescent="0.4">
      <c r="A26" s="7"/>
      <c r="B26" s="25"/>
      <c r="C26" s="25"/>
      <c r="D26" s="25"/>
      <c r="E26" s="25"/>
      <c r="F26" s="25"/>
      <c r="G26" s="25"/>
      <c r="H26" s="25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</row>
    <row r="27" spans="1:33" x14ac:dyDescent="0.4">
      <c r="A27" s="7"/>
      <c r="B27" s="25"/>
      <c r="C27" s="25"/>
      <c r="D27" s="25"/>
      <c r="E27" s="25"/>
      <c r="F27" s="25"/>
      <c r="G27" s="25"/>
      <c r="H27" s="25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</row>
    <row r="28" spans="1:33" x14ac:dyDescent="0.4">
      <c r="A28" s="7"/>
      <c r="B28" s="25"/>
      <c r="C28" s="25"/>
      <c r="D28" s="25"/>
      <c r="E28" s="25"/>
      <c r="F28" s="25"/>
      <c r="G28" s="25"/>
      <c r="H28" s="25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</row>
    <row r="29" spans="1:33" x14ac:dyDescent="0.4">
      <c r="A29" s="7"/>
      <c r="B29" s="25"/>
      <c r="C29" s="25"/>
      <c r="D29" s="25"/>
      <c r="E29" s="25"/>
      <c r="F29" s="25"/>
      <c r="G29" s="25"/>
      <c r="H29" s="25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</row>
    <row r="30" spans="1:33" x14ac:dyDescent="0.4">
      <c r="A30" s="7"/>
      <c r="B30" s="25"/>
      <c r="C30" s="25"/>
      <c r="D30" s="25"/>
      <c r="E30" s="25"/>
      <c r="F30" s="25"/>
      <c r="G30" s="25"/>
      <c r="H30" s="25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</row>
    <row r="31" spans="1:33" x14ac:dyDescent="0.4">
      <c r="A31" s="7"/>
      <c r="B31" s="25"/>
      <c r="C31" s="25"/>
      <c r="D31" s="25"/>
      <c r="E31" s="25"/>
      <c r="F31" s="25"/>
      <c r="G31" s="25"/>
      <c r="H31" s="25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</row>
    <row r="32" spans="1:33" x14ac:dyDescent="0.4">
      <c r="A32" s="7"/>
      <c r="B32" s="25"/>
      <c r="C32" s="25"/>
      <c r="D32" s="25"/>
      <c r="E32" s="25"/>
      <c r="F32" s="25"/>
      <c r="G32" s="25"/>
      <c r="H32" s="25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</row>
    <row r="33" spans="1:33" x14ac:dyDescent="0.4">
      <c r="A33" s="7"/>
      <c r="B33" s="25"/>
      <c r="C33" s="25"/>
      <c r="D33" s="25"/>
      <c r="E33" s="25"/>
      <c r="F33" s="25"/>
      <c r="G33" s="25"/>
      <c r="H33" s="25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</row>
    <row r="34" spans="1:33" x14ac:dyDescent="0.4">
      <c r="A34" s="22"/>
      <c r="B34" s="22"/>
      <c r="C34" s="25"/>
      <c r="D34" s="25"/>
      <c r="E34" s="25"/>
      <c r="F34" s="25"/>
      <c r="G34" s="25"/>
      <c r="H34" s="25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</row>
    <row r="35" spans="1:33" x14ac:dyDescent="0.4">
      <c r="A35" s="22"/>
      <c r="B35" s="22"/>
      <c r="C35" s="25"/>
      <c r="D35" s="25"/>
      <c r="E35" s="25"/>
      <c r="F35" s="25"/>
      <c r="G35" s="25"/>
      <c r="H35" s="25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</row>
    <row r="36" spans="1:33" x14ac:dyDescent="0.4">
      <c r="A36" s="22"/>
      <c r="B36" s="22"/>
      <c r="C36" s="25"/>
      <c r="D36" s="25"/>
      <c r="E36" s="25"/>
      <c r="F36" s="25"/>
      <c r="G36" s="25"/>
      <c r="H36" s="25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x14ac:dyDescent="0.4">
      <c r="A37" s="22"/>
      <c r="B37" s="22"/>
      <c r="C37" s="25"/>
      <c r="D37" s="25"/>
      <c r="E37" s="25"/>
      <c r="F37" s="25"/>
      <c r="G37" s="25"/>
      <c r="H37" s="25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x14ac:dyDescent="0.4">
      <c r="A38" s="7"/>
      <c r="B38" s="25"/>
      <c r="C38" s="25"/>
      <c r="D38" s="25"/>
      <c r="E38" s="25"/>
      <c r="F38" s="25"/>
      <c r="G38" s="25"/>
      <c r="H38" s="25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2"/>
      <c r="AC38" s="22"/>
      <c r="AD38" s="22"/>
      <c r="AE38" s="22"/>
      <c r="AF38" s="24"/>
      <c r="AG38" s="24"/>
    </row>
    <row r="39" spans="1:33" x14ac:dyDescent="0.4">
      <c r="A39" s="7"/>
      <c r="B39" s="25"/>
      <c r="C39" s="25"/>
      <c r="D39" s="25"/>
      <c r="E39" s="25"/>
      <c r="F39" s="25"/>
      <c r="G39" s="25"/>
      <c r="H39" s="25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2"/>
      <c r="Z39" s="22"/>
      <c r="AA39" s="22"/>
      <c r="AB39" s="24"/>
      <c r="AC39" s="24"/>
      <c r="AD39" s="24"/>
      <c r="AE39" s="24"/>
      <c r="AF39" s="24"/>
      <c r="AG39" s="24"/>
    </row>
    <row r="40" spans="1:33" x14ac:dyDescent="0.4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4"/>
      <c r="Z40" s="24"/>
      <c r="AA40" s="24"/>
      <c r="AB40" s="24"/>
      <c r="AC40" s="24"/>
      <c r="AD40" s="24"/>
      <c r="AE40" s="24"/>
      <c r="AF40" s="22"/>
      <c r="AG40" s="22"/>
    </row>
    <row r="41" spans="1:33" x14ac:dyDescent="0.4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x14ac:dyDescent="0.4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x14ac:dyDescent="0.4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x14ac:dyDescent="0.4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x14ac:dyDescent="0.4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x14ac:dyDescent="0.4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</row>
    <row r="47" spans="1:33" x14ac:dyDescent="0.4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x14ac:dyDescent="0.4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1:33" x14ac:dyDescent="0.4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</row>
    <row r="50" spans="1:33" x14ac:dyDescent="0.4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</row>
    <row r="51" spans="1:33" x14ac:dyDescent="0.4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</row>
  </sheetData>
  <mergeCells count="38">
    <mergeCell ref="B15:H15"/>
    <mergeCell ref="I15:M15"/>
    <mergeCell ref="N15:AE15"/>
    <mergeCell ref="AB19:AE19"/>
    <mergeCell ref="AB20:AE21"/>
    <mergeCell ref="B14:E14"/>
    <mergeCell ref="B9:V9"/>
    <mergeCell ref="W9:AA9"/>
    <mergeCell ref="AB9:AE9"/>
    <mergeCell ref="B10:AE10"/>
    <mergeCell ref="B11:E11"/>
    <mergeCell ref="G11:J11"/>
    <mergeCell ref="L11:O11"/>
    <mergeCell ref="B13:H13"/>
    <mergeCell ref="I13:M13"/>
    <mergeCell ref="N13:U13"/>
    <mergeCell ref="V13:Y13"/>
    <mergeCell ref="Z13:AE13"/>
    <mergeCell ref="B8:D8"/>
    <mergeCell ref="E8:F8"/>
    <mergeCell ref="G8:J8"/>
    <mergeCell ref="B4:C4"/>
    <mergeCell ref="D4:I4"/>
    <mergeCell ref="J4:M4"/>
    <mergeCell ref="B5:AE5"/>
    <mergeCell ref="B6:AE6"/>
    <mergeCell ref="B7:J7"/>
    <mergeCell ref="K7:Q7"/>
    <mergeCell ref="R7:AE7"/>
    <mergeCell ref="N4:R4"/>
    <mergeCell ref="S4:V4"/>
    <mergeCell ref="W4:AE4"/>
    <mergeCell ref="A1:Q2"/>
    <mergeCell ref="T1:Y1"/>
    <mergeCell ref="Z1:AE1"/>
    <mergeCell ref="T2:Y2"/>
    <mergeCell ref="Z2:AE2"/>
    <mergeCell ref="V3:AB3"/>
  </mergeCells>
  <phoneticPr fontId="2"/>
  <dataValidations count="12">
    <dataValidation type="list" imeMode="off" allowBlank="1" showInputMessage="1" showErrorMessage="1" sqref="B4:C4" xr:uid="{3771B42F-BDFA-4238-B649-3AB1227A5989}">
      <formula1>"01,05,06,07"</formula1>
    </dataValidation>
    <dataValidation type="textLength" imeMode="off" operator="equal" allowBlank="1" showInputMessage="1" showErrorMessage="1" error="数字6桁で入力してください。" sqref="D4:I4" xr:uid="{F56DEB26-1F8B-40E5-A23F-008649E6DE7E}">
      <formula1>6</formula1>
    </dataValidation>
    <dataValidation type="textLength" imeMode="off" operator="equal" allowBlank="1" showInputMessage="1" showErrorMessage="1" error="数字5桁で入力してください。" sqref="N4:R4" xr:uid="{9F4CF257-4A28-4F97-9632-B6147484626D}">
      <formula1>5</formula1>
    </dataValidation>
    <dataValidation type="textLength" imeMode="off" operator="equal" allowBlank="1" showInputMessage="1" showErrorMessage="1" error="数字3桁を入力してください。" sqref="B8" xr:uid="{5889BA8B-CF5D-4ECE-A14E-95F836CF3E94}">
      <formula1>3</formula1>
    </dataValidation>
    <dataValidation type="textLength" imeMode="off" operator="equal" allowBlank="1" showInputMessage="1" showErrorMessage="1" error="数字4桁を入力してください。" sqref="G8" xr:uid="{3393BBB6-59DF-49BD-A0C7-C0030A219744}">
      <formula1>4</formula1>
    </dataValidation>
    <dataValidation imeMode="off" allowBlank="1" showInputMessage="1" showErrorMessage="1" sqref="G11:J11 L11:O11 B11:E11 AC3 W9:AA9" xr:uid="{50168FCC-E1CE-4ECD-B0F3-C5248D8DC545}"/>
    <dataValidation imeMode="fullKatakana" allowBlank="1" showInputMessage="1" showErrorMessage="1" sqref="B5:AE5" xr:uid="{996D8762-D02B-4EFF-9B4E-7B56482A84C6}"/>
    <dataValidation type="textLength" imeMode="halfKatakana" operator="lessThan" allowBlank="1" showInputMessage="1" showErrorMessage="1" error="口座名義人(カナ)は30文字までしか登録できません。" sqref="N15" xr:uid="{0F50DC4E-ACF8-4D88-ACFC-8FE37778856B}">
      <formula1>31</formula1>
    </dataValidation>
    <dataValidation type="list" allowBlank="1" showInputMessage="1" showErrorMessage="1" sqref="B14:E14" xr:uid="{BA64C7E4-0F59-438E-A3D1-60884702E392}">
      <formula1>"1 普通,2 当座,9 別段"</formula1>
    </dataValidation>
    <dataValidation type="textLength" imeMode="off" operator="lessThan" allowBlank="1" showInputMessage="1" showErrorMessage="1" error="口座番号は7桁です。" sqref="B15:H15" xr:uid="{7995C3CA-A30A-40EE-9359-4FF813CBA8E7}">
      <formula1>8</formula1>
    </dataValidation>
    <dataValidation imeMode="hiragana" allowBlank="1" showInputMessage="1" showErrorMessage="1" sqref="B6:AE6 B7:J7 R7:AE7 B10:AE10" xr:uid="{116EA342-246A-4BA6-8CA8-2CCE5E597AD7}"/>
    <dataValidation type="textLength" imeMode="off" operator="equal" allowBlank="1" showInputMessage="1" showErrorMessage="1" error="半角数字7桁で入力してください。_x000a_（銀行コード4桁＋支店コード3桁）" sqref="B13:H13" xr:uid="{173C389A-AE03-44B6-BDAE-69DB612F0505}">
      <formula1>7</formula1>
    </dataValidation>
  </dataValidations>
  <pageMargins left="0.98425196850393704" right="0" top="0" bottom="0" header="0.31496062992125984" footer="0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債権債務者登録申請書</vt:lpstr>
      <vt:lpstr>記入例</vt:lpstr>
      <vt:lpstr>記入例!Print_Area</vt:lpstr>
      <vt:lpstr>債権債務者登録申請書!Print_Area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袴谷 圭汰</dc:creator>
  <cp:lastModifiedBy>袴谷 圭汰</cp:lastModifiedBy>
  <cp:lastPrinted>2024-02-28T00:43:41Z</cp:lastPrinted>
  <dcterms:created xsi:type="dcterms:W3CDTF">2024-02-28T00:12:07Z</dcterms:created>
  <dcterms:modified xsi:type="dcterms:W3CDTF">2024-02-28T00:46:19Z</dcterms:modified>
</cp:coreProperties>
</file>