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sougyoukeiei_pref_fukui_lg_jp/Documents/創業・経営課/創業・新産業/★経営革新/09_ホームページ/R4/230313/"/>
    </mc:Choice>
  </mc:AlternateContent>
  <xr:revisionPtr revIDLastSave="4" documentId="8_{903D153E-AEBF-4122-A6AB-B8E66C7E344B}" xr6:coauthVersionLast="47" xr6:coauthVersionMax="47" xr10:uidLastSave="{AF6FE23A-15AF-4770-B1C1-22867FD58690}"/>
  <bookViews>
    <workbookView xWindow="-120" yWindow="-120" windowWidth="23280" windowHeight="15000" activeTab="2" xr2:uid="{00000000-000D-0000-FFFF-FFFF00000000}"/>
  </bookViews>
  <sheets>
    <sheet name="新規事業" sheetId="1" r:id="rId1"/>
    <sheet name="既存事業" sheetId="6" r:id="rId2"/>
    <sheet name="全体" sheetId="7" r:id="rId3"/>
  </sheets>
  <definedNames>
    <definedName name="_xlnm.Print_Area" localSheetId="1">既存事業!$A$1:$N$42</definedName>
    <definedName name="_xlnm.Print_Area" localSheetId="0">新規事業!$A$1:$N$42</definedName>
    <definedName name="_xlnm.Print_Area" localSheetId="2">全体!$A$1:$N$42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7" l="1"/>
  <c r="F14" i="7"/>
  <c r="K46" i="7" s="1"/>
  <c r="G14" i="7"/>
  <c r="H14" i="7"/>
  <c r="I14" i="7"/>
  <c r="J14" i="7"/>
  <c r="J46" i="7" s="1"/>
  <c r="K14" i="7"/>
  <c r="L14" i="7"/>
  <c r="L46" i="7" s="1"/>
  <c r="M14" i="7"/>
  <c r="M46" i="7" s="1"/>
  <c r="N14" i="7"/>
  <c r="N46" i="7" s="1"/>
  <c r="D14" i="7"/>
  <c r="D13" i="7"/>
  <c r="E13" i="7"/>
  <c r="F13" i="7"/>
  <c r="G13" i="7"/>
  <c r="H13" i="7"/>
  <c r="I13" i="7"/>
  <c r="J13" i="7"/>
  <c r="K13" i="7"/>
  <c r="L13" i="7"/>
  <c r="M13" i="7"/>
  <c r="N13" i="7"/>
  <c r="N29" i="6"/>
  <c r="M29" i="6"/>
  <c r="L29" i="6"/>
  <c r="N20" i="6"/>
  <c r="M20" i="6"/>
  <c r="M21" i="6" s="1"/>
  <c r="M24" i="6" s="1"/>
  <c r="L20" i="6"/>
  <c r="N8" i="6"/>
  <c r="N12" i="6"/>
  <c r="M8" i="6"/>
  <c r="M12" i="6"/>
  <c r="L8" i="6"/>
  <c r="L12" i="6" s="1"/>
  <c r="L21" i="6" s="1"/>
  <c r="L24" i="6" s="1"/>
  <c r="N28" i="7"/>
  <c r="M28" i="7"/>
  <c r="M29" i="7" s="1"/>
  <c r="L28" i="7"/>
  <c r="N27" i="7"/>
  <c r="M27" i="7"/>
  <c r="L27" i="7"/>
  <c r="N26" i="7"/>
  <c r="M26" i="7"/>
  <c r="L26" i="7"/>
  <c r="N25" i="7"/>
  <c r="N29" i="7" s="1"/>
  <c r="M25" i="7"/>
  <c r="L25" i="7"/>
  <c r="N23" i="7"/>
  <c r="M23" i="7"/>
  <c r="L23" i="7"/>
  <c r="N19" i="7"/>
  <c r="N20" i="7"/>
  <c r="M19" i="7"/>
  <c r="M20" i="7" s="1"/>
  <c r="L19" i="7"/>
  <c r="N18" i="7"/>
  <c r="M18" i="7"/>
  <c r="L18" i="7"/>
  <c r="N17" i="7"/>
  <c r="M17" i="7"/>
  <c r="L17" i="7"/>
  <c r="N16" i="7"/>
  <c r="M16" i="7"/>
  <c r="L16" i="7"/>
  <c r="N15" i="7"/>
  <c r="M15" i="7"/>
  <c r="L15" i="7"/>
  <c r="N10" i="7"/>
  <c r="M10" i="7"/>
  <c r="L10" i="7"/>
  <c r="N7" i="7"/>
  <c r="M7" i="7"/>
  <c r="L7" i="7"/>
  <c r="N6" i="7"/>
  <c r="M6" i="7"/>
  <c r="M8" i="7" s="1"/>
  <c r="M12" i="7" s="1"/>
  <c r="M21" i="7" s="1"/>
  <c r="L6" i="7"/>
  <c r="N29" i="1"/>
  <c r="M29" i="1"/>
  <c r="L29" i="1"/>
  <c r="N20" i="1"/>
  <c r="M20" i="1"/>
  <c r="L20" i="1"/>
  <c r="N8" i="1"/>
  <c r="N12" i="1"/>
  <c r="N21" i="1"/>
  <c r="N24" i="1" s="1"/>
  <c r="M8" i="1"/>
  <c r="M12" i="1" s="1"/>
  <c r="M21" i="1" s="1"/>
  <c r="M24" i="1" s="1"/>
  <c r="L8" i="1"/>
  <c r="L12" i="1"/>
  <c r="L21" i="1"/>
  <c r="L24" i="1" s="1"/>
  <c r="G26" i="7"/>
  <c r="H26" i="7"/>
  <c r="G27" i="7"/>
  <c r="H27" i="7"/>
  <c r="K23" i="7"/>
  <c r="K19" i="7"/>
  <c r="K18" i="7"/>
  <c r="K20" i="7" s="1"/>
  <c r="K17" i="7"/>
  <c r="K16" i="7"/>
  <c r="K15" i="7"/>
  <c r="K10" i="7"/>
  <c r="K7" i="7"/>
  <c r="K6" i="7"/>
  <c r="J23" i="7"/>
  <c r="J19" i="7"/>
  <c r="J18" i="7"/>
  <c r="J17" i="7"/>
  <c r="J16" i="7"/>
  <c r="J15" i="7"/>
  <c r="J10" i="7"/>
  <c r="J7" i="7"/>
  <c r="J6" i="7"/>
  <c r="J8" i="7" s="1"/>
  <c r="J12" i="7" s="1"/>
  <c r="J21" i="7" s="1"/>
  <c r="I23" i="7"/>
  <c r="I19" i="7"/>
  <c r="I18" i="7"/>
  <c r="I17" i="7"/>
  <c r="I16" i="7"/>
  <c r="I15" i="7"/>
  <c r="I10" i="7"/>
  <c r="I7" i="7"/>
  <c r="I8" i="7" s="1"/>
  <c r="I12" i="7" s="1"/>
  <c r="I21" i="7" s="1"/>
  <c r="I6" i="7"/>
  <c r="H23" i="7"/>
  <c r="H19" i="7"/>
  <c r="H18" i="7"/>
  <c r="H17" i="7"/>
  <c r="H16" i="7"/>
  <c r="H15" i="7"/>
  <c r="H10" i="7"/>
  <c r="H7" i="7"/>
  <c r="H6" i="7"/>
  <c r="K28" i="7"/>
  <c r="K27" i="7"/>
  <c r="K26" i="7"/>
  <c r="K25" i="7"/>
  <c r="J28" i="7"/>
  <c r="J29" i="7" s="1"/>
  <c r="J27" i="7"/>
  <c r="J26" i="7"/>
  <c r="J25" i="7"/>
  <c r="I28" i="7"/>
  <c r="I27" i="7"/>
  <c r="I26" i="7"/>
  <c r="I25" i="7"/>
  <c r="H28" i="7"/>
  <c r="H29" i="7" s="1"/>
  <c r="H25" i="7"/>
  <c r="G28" i="7"/>
  <c r="G25" i="7"/>
  <c r="G23" i="7"/>
  <c r="G19" i="7"/>
  <c r="G20" i="7" s="1"/>
  <c r="G18" i="7"/>
  <c r="G17" i="7"/>
  <c r="G16" i="7"/>
  <c r="G15" i="7"/>
  <c r="G10" i="7"/>
  <c r="G7" i="7"/>
  <c r="G6" i="7"/>
  <c r="F23" i="7"/>
  <c r="F19" i="7"/>
  <c r="F18" i="7"/>
  <c r="F20" i="7" s="1"/>
  <c r="F21" i="7" s="1"/>
  <c r="F24" i="7" s="1"/>
  <c r="F17" i="7"/>
  <c r="F16" i="7"/>
  <c r="F15" i="7"/>
  <c r="F10" i="7"/>
  <c r="F7" i="7"/>
  <c r="F6" i="7"/>
  <c r="E23" i="7"/>
  <c r="E19" i="7"/>
  <c r="E20" i="7" s="1"/>
  <c r="E18" i="7"/>
  <c r="E17" i="7"/>
  <c r="E16" i="7"/>
  <c r="E15" i="7"/>
  <c r="E10" i="7"/>
  <c r="E7" i="7"/>
  <c r="E6" i="7"/>
  <c r="D23" i="7"/>
  <c r="D19" i="7"/>
  <c r="D18" i="7"/>
  <c r="D17" i="7"/>
  <c r="D16" i="7"/>
  <c r="D15" i="7"/>
  <c r="D10" i="7"/>
  <c r="D7" i="7"/>
  <c r="D6" i="7"/>
  <c r="D8" i="7" s="1"/>
  <c r="D12" i="7" s="1"/>
  <c r="D21" i="7" s="1"/>
  <c r="D24" i="7" s="1"/>
  <c r="K29" i="6"/>
  <c r="J29" i="6"/>
  <c r="I29" i="6"/>
  <c r="H29" i="6"/>
  <c r="G29" i="6"/>
  <c r="K20" i="6"/>
  <c r="J20" i="6"/>
  <c r="I20" i="6"/>
  <c r="H20" i="6"/>
  <c r="G20" i="6"/>
  <c r="F20" i="6"/>
  <c r="E20" i="6"/>
  <c r="D20" i="6"/>
  <c r="K8" i="6"/>
  <c r="K12" i="6"/>
  <c r="K21" i="6" s="1"/>
  <c r="K24" i="6" s="1"/>
  <c r="J8" i="6"/>
  <c r="J12" i="6" s="1"/>
  <c r="J21" i="6" s="1"/>
  <c r="J24" i="6" s="1"/>
  <c r="I8" i="6"/>
  <c r="I12" i="6" s="1"/>
  <c r="I21" i="6" s="1"/>
  <c r="I24" i="6" s="1"/>
  <c r="H8" i="6"/>
  <c r="H12" i="6"/>
  <c r="G8" i="6"/>
  <c r="G12" i="6"/>
  <c r="F8" i="6"/>
  <c r="F12" i="6" s="1"/>
  <c r="F21" i="6" s="1"/>
  <c r="F24" i="6" s="1"/>
  <c r="E8" i="6"/>
  <c r="E12" i="6" s="1"/>
  <c r="E21" i="6" s="1"/>
  <c r="E24" i="6" s="1"/>
  <c r="D8" i="6"/>
  <c r="D12" i="6"/>
  <c r="D8" i="1"/>
  <c r="D12" i="1"/>
  <c r="D21" i="1"/>
  <c r="D24" i="1" s="1"/>
  <c r="E8" i="1"/>
  <c r="E12" i="1" s="1"/>
  <c r="E21" i="1" s="1"/>
  <c r="E24" i="1" s="1"/>
  <c r="F8" i="1"/>
  <c r="F12" i="1"/>
  <c r="F21" i="1" s="1"/>
  <c r="F24" i="1" s="1"/>
  <c r="G8" i="1"/>
  <c r="G12" i="1" s="1"/>
  <c r="G21" i="1" s="1"/>
  <c r="G24" i="1" s="1"/>
  <c r="H8" i="1"/>
  <c r="H12" i="1"/>
  <c r="H21" i="1" s="1"/>
  <c r="H24" i="1" s="1"/>
  <c r="I8" i="1"/>
  <c r="I12" i="1" s="1"/>
  <c r="I21" i="1" s="1"/>
  <c r="I24" i="1" s="1"/>
  <c r="J8" i="1"/>
  <c r="J12" i="1"/>
  <c r="J21" i="1" s="1"/>
  <c r="J24" i="1" s="1"/>
  <c r="K8" i="1"/>
  <c r="K12" i="1" s="1"/>
  <c r="K21" i="1" s="1"/>
  <c r="K24" i="1" s="1"/>
  <c r="D20" i="1"/>
  <c r="E20" i="1"/>
  <c r="F20" i="1"/>
  <c r="G20" i="1"/>
  <c r="H20" i="1"/>
  <c r="I20" i="1"/>
  <c r="J20" i="1"/>
  <c r="K20" i="1"/>
  <c r="G29" i="1"/>
  <c r="H29" i="1"/>
  <c r="I29" i="1"/>
  <c r="J29" i="1"/>
  <c r="K29" i="1"/>
  <c r="D21" i="6"/>
  <c r="D24" i="6" s="1"/>
  <c r="N21" i="6"/>
  <c r="N24" i="6"/>
  <c r="G21" i="6"/>
  <c r="G24" i="6" s="1"/>
  <c r="H21" i="6"/>
  <c r="H24" i="6"/>
  <c r="I29" i="7"/>
  <c r="G8" i="7"/>
  <c r="I20" i="7"/>
  <c r="K8" i="7"/>
  <c r="K12" i="7"/>
  <c r="N8" i="7"/>
  <c r="N12" i="7" s="1"/>
  <c r="N21" i="7" s="1"/>
  <c r="L20" i="7"/>
  <c r="L29" i="7"/>
  <c r="G12" i="7"/>
  <c r="F8" i="7"/>
  <c r="F12" i="7"/>
  <c r="H20" i="7"/>
  <c r="J20" i="7"/>
  <c r="D20" i="7"/>
  <c r="L8" i="7"/>
  <c r="L12" i="7" s="1"/>
  <c r="L21" i="7" s="1"/>
  <c r="E8" i="7"/>
  <c r="E12" i="7"/>
  <c r="E21" i="7" s="1"/>
  <c r="E24" i="7" s="1"/>
  <c r="G29" i="7"/>
  <c r="K29" i="7"/>
  <c r="H8" i="7"/>
  <c r="H12" i="7"/>
  <c r="H21" i="7"/>
  <c r="H24" i="7" s="1"/>
  <c r="I46" i="7" l="1"/>
  <c r="J44" i="7"/>
  <c r="J24" i="7"/>
  <c r="J45" i="7" s="1"/>
  <c r="I44" i="7"/>
  <c r="I24" i="7"/>
  <c r="I45" i="7" s="1"/>
  <c r="G21" i="7"/>
  <c r="G24" i="7" s="1"/>
  <c r="L44" i="7"/>
  <c r="L24" i="7"/>
  <c r="L45" i="7" s="1"/>
  <c r="M24" i="7"/>
  <c r="M45" i="7" s="1"/>
  <c r="M44" i="7"/>
  <c r="N24" i="7"/>
  <c r="N45" i="7" s="1"/>
  <c r="N44" i="7"/>
  <c r="K21" i="7"/>
  <c r="K44" i="7" l="1"/>
  <c r="K24" i="7"/>
  <c r="K45" i="7" s="1"/>
</calcChain>
</file>

<file path=xl/sharedStrings.xml><?xml version="1.0" encoding="utf-8"?>
<sst xmlns="http://schemas.openxmlformats.org/spreadsheetml/2006/main" count="241" uniqueCount="65">
  <si>
    <t>２年前</t>
  </si>
  <si>
    <t>１年前</t>
  </si>
  <si>
    <t>直近期末</t>
  </si>
  <si>
    <t>１年後</t>
  </si>
  <si>
    <t>２年後</t>
  </si>
  <si>
    <t>３年後</t>
  </si>
  <si>
    <t>５年後</t>
  </si>
  <si>
    <t>①売上高</t>
  </si>
  <si>
    <t>②売上原価</t>
  </si>
  <si>
    <t>③売上総利益</t>
  </si>
  <si>
    <t>（①－②）</t>
  </si>
  <si>
    <t>④販売費及び</t>
  </si>
  <si>
    <t>一般管理費</t>
  </si>
  <si>
    <t>⑤営業利益</t>
  </si>
  <si>
    <t>⑧人件費</t>
  </si>
  <si>
    <t>⑨設備投資額</t>
  </si>
  <si>
    <t>⑩運転資金</t>
  </si>
  <si>
    <t>普通償却額</t>
  </si>
  <si>
    <t>特別償却額</t>
  </si>
  <si>
    <t>⑪減価償却費</t>
  </si>
  <si>
    <t>⑫付加価値額</t>
  </si>
  <si>
    <t>（⑤＋⑧＋⑪）</t>
  </si>
  <si>
    <t>⑬従業員数</t>
  </si>
  <si>
    <t>政府系金融機関借入</t>
  </si>
  <si>
    <t>－</t>
  </si>
  <si>
    <t>民間金融機関借入</t>
  </si>
  <si>
    <t>自己資金</t>
  </si>
  <si>
    <t>その他</t>
  </si>
  <si>
    <t>合　計</t>
  </si>
  <si>
    <t>伸び率</t>
    <rPh sb="0" eb="1">
      <t>ノ</t>
    </rPh>
    <rPh sb="2" eb="3">
      <t>リツ</t>
    </rPh>
    <phoneticPr fontId="7"/>
  </si>
  <si>
    <t>付加価値額</t>
    <rPh sb="0" eb="2">
      <t>フカ</t>
    </rPh>
    <rPh sb="2" eb="4">
      <t>カチ</t>
    </rPh>
    <rPh sb="4" eb="5">
      <t>ガク</t>
    </rPh>
    <phoneticPr fontId="7"/>
  </si>
  <si>
    <t>一人当たり</t>
    <rPh sb="0" eb="2">
      <t>ヒトリ</t>
    </rPh>
    <rPh sb="2" eb="3">
      <t>ア</t>
    </rPh>
    <phoneticPr fontId="7"/>
  </si>
  <si>
    <t>経常利益</t>
    <rPh sb="0" eb="2">
      <t>ケイジョウ</t>
    </rPh>
    <rPh sb="2" eb="4">
      <t>リエキ</t>
    </rPh>
    <phoneticPr fontId="7"/>
  </si>
  <si>
    <t>（別表３）</t>
    <rPh sb="1" eb="3">
      <t>ベッピョウ</t>
    </rPh>
    <phoneticPr fontId="7"/>
  </si>
  <si>
    <t>経営計画及び資金計画（新規事業）</t>
    <rPh sb="0" eb="2">
      <t>ケイエイ</t>
    </rPh>
    <rPh sb="2" eb="4">
      <t>ケイカク</t>
    </rPh>
    <rPh sb="4" eb="5">
      <t>オヨ</t>
    </rPh>
    <rPh sb="6" eb="8">
      <t>シキン</t>
    </rPh>
    <rPh sb="8" eb="10">
      <t>ケイカク</t>
    </rPh>
    <phoneticPr fontId="7"/>
  </si>
  <si>
    <t>（単位　千円）</t>
  </si>
  <si>
    <t>　人数、人件費に短時間労働者、派遣労働者に対する費用を参入しましたか。</t>
    <rPh sb="1" eb="3">
      <t>ニンズウ</t>
    </rPh>
    <rPh sb="4" eb="7">
      <t>ジンケンヒ</t>
    </rPh>
    <rPh sb="8" eb="11">
      <t>タンジカン</t>
    </rPh>
    <rPh sb="11" eb="14">
      <t>ロウドウシャ</t>
    </rPh>
    <rPh sb="15" eb="17">
      <t>ハケン</t>
    </rPh>
    <rPh sb="17" eb="20">
      <t>ロウドウシャ</t>
    </rPh>
    <rPh sb="21" eb="22">
      <t>タイ</t>
    </rPh>
    <rPh sb="24" eb="26">
      <t>ヒヨウ</t>
    </rPh>
    <rPh sb="27" eb="29">
      <t>サンニュウ</t>
    </rPh>
    <phoneticPr fontId="7"/>
  </si>
  <si>
    <t>　減価償却費にリース費用を参入しましたか。</t>
    <rPh sb="1" eb="3">
      <t>ゲンカ</t>
    </rPh>
    <rPh sb="3" eb="5">
      <t>ショウキャク</t>
    </rPh>
    <rPh sb="5" eb="6">
      <t>ヒ</t>
    </rPh>
    <rPh sb="10" eb="12">
      <t>ヒヨウ</t>
    </rPh>
    <rPh sb="13" eb="15">
      <t>サンニュウ</t>
    </rPh>
    <phoneticPr fontId="7"/>
  </si>
  <si>
    <t>　従業員数について就業時間による調整を行いましたか。</t>
    <rPh sb="1" eb="4">
      <t>ジュウギョウイン</t>
    </rPh>
    <rPh sb="4" eb="5">
      <t>スウ</t>
    </rPh>
    <rPh sb="9" eb="11">
      <t>シュウギョウ</t>
    </rPh>
    <rPh sb="11" eb="13">
      <t>ジカン</t>
    </rPh>
    <rPh sb="16" eb="18">
      <t>チョウセイ</t>
    </rPh>
    <rPh sb="19" eb="20">
      <t>オコナ</t>
    </rPh>
    <phoneticPr fontId="7"/>
  </si>
  <si>
    <r>
      <t>(</t>
    </r>
    <r>
      <rPr>
        <sz val="9"/>
        <rFont val="ＭＳ 明朝"/>
        <family val="1"/>
        <charset val="128"/>
      </rPr>
      <t>　年　月期</t>
    </r>
    <r>
      <rPr>
        <sz val="9"/>
        <rFont val="Century"/>
        <family val="1"/>
      </rPr>
      <t>)</t>
    </r>
  </si>
  <si>
    <r>
      <t xml:space="preserve">⑭一人当たりの付加価値額
</t>
    </r>
    <r>
      <rPr>
        <sz val="12"/>
        <rFont val="Century"/>
        <family val="1"/>
      </rPr>
      <t>(</t>
    </r>
    <r>
      <rPr>
        <sz val="12"/>
        <rFont val="ＭＳ 明朝"/>
        <family val="1"/>
        <charset val="128"/>
      </rPr>
      <t>⑫÷⑬</t>
    </r>
    <r>
      <rPr>
        <sz val="12"/>
        <rFont val="Century"/>
        <family val="1"/>
      </rPr>
      <t>)</t>
    </r>
    <phoneticPr fontId="7"/>
  </si>
  <si>
    <t>⑮資金調達額（⑨＋⑩）</t>
    <phoneticPr fontId="7"/>
  </si>
  <si>
    <t>経営計画及び資金計画（既存事業）</t>
    <rPh sb="0" eb="2">
      <t>ケイエイ</t>
    </rPh>
    <rPh sb="2" eb="4">
      <t>ケイカク</t>
    </rPh>
    <rPh sb="4" eb="5">
      <t>オヨ</t>
    </rPh>
    <rPh sb="6" eb="8">
      <t>シキン</t>
    </rPh>
    <rPh sb="8" eb="10">
      <t>ケイカク</t>
    </rPh>
    <rPh sb="11" eb="13">
      <t>キゾン</t>
    </rPh>
    <phoneticPr fontId="7"/>
  </si>
  <si>
    <t>経営計画及び資金計画（全体）</t>
    <rPh sb="0" eb="2">
      <t>ケイエイ</t>
    </rPh>
    <rPh sb="2" eb="4">
      <t>ケイカク</t>
    </rPh>
    <rPh sb="4" eb="5">
      <t>オヨ</t>
    </rPh>
    <rPh sb="6" eb="8">
      <t>シキン</t>
    </rPh>
    <rPh sb="8" eb="10">
      <t>ケイカク</t>
    </rPh>
    <rPh sb="11" eb="13">
      <t>ゼンタイ</t>
    </rPh>
    <phoneticPr fontId="7"/>
  </si>
  <si>
    <t>⑮資金調達額（⑨＋⑩）</t>
    <rPh sb="5" eb="6">
      <t>ガク</t>
    </rPh>
    <phoneticPr fontId="7"/>
  </si>
  <si>
    <r>
      <rPr>
        <sz val="10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年後</t>
    </r>
    <phoneticPr fontId="7"/>
  </si>
  <si>
    <t>４年後</t>
    <phoneticPr fontId="7"/>
  </si>
  <si>
    <t>（はい・いいえ）</t>
    <phoneticPr fontId="7"/>
  </si>
  <si>
    <r>
      <t>参加中小企業者名　　　　　　　　　　　　</t>
    </r>
    <r>
      <rPr>
        <sz val="14"/>
        <rFont val="ＭＳ 明朝"/>
        <family val="1"/>
        <charset val="128"/>
      </rPr>
      <t>　　　　　　　　　　　　　　　　　　　　　　　</t>
    </r>
    <phoneticPr fontId="7"/>
  </si>
  <si>
    <t>６年後</t>
  </si>
  <si>
    <t>７年後</t>
  </si>
  <si>
    <t>８年後</t>
  </si>
  <si>
    <r>
      <rPr>
        <sz val="10"/>
        <rFont val="ＭＳ 明朝"/>
        <family val="1"/>
        <charset val="128"/>
      </rPr>
      <t>６年後</t>
    </r>
  </si>
  <si>
    <r>
      <rPr>
        <sz val="10"/>
        <rFont val="ＭＳ 明朝"/>
        <family val="1"/>
        <charset val="128"/>
      </rPr>
      <t>８年後</t>
    </r>
  </si>
  <si>
    <t>⑥経常利益</t>
    <rPh sb="1" eb="3">
      <t>ケイジョウ</t>
    </rPh>
    <rPh sb="3" eb="5">
      <t>リエキ</t>
    </rPh>
    <phoneticPr fontId="7"/>
  </si>
  <si>
    <t>⑦給与支給総額</t>
    <rPh sb="1" eb="3">
      <t>キュウヨ</t>
    </rPh>
    <rPh sb="3" eb="5">
      <t>シキュウ</t>
    </rPh>
    <rPh sb="5" eb="7">
      <t>ソウガク</t>
    </rPh>
    <phoneticPr fontId="7"/>
  </si>
  <si>
    <t>（各種指標の算出方法）</t>
    <rPh sb="1" eb="3">
      <t>カクシュ</t>
    </rPh>
    <rPh sb="3" eb="5">
      <t>シヒョウ</t>
    </rPh>
    <rPh sb="6" eb="8">
      <t>サンシュツ</t>
    </rPh>
    <rPh sb="8" eb="10">
      <t>ホウホウ</t>
    </rPh>
    <phoneticPr fontId="7"/>
  </si>
  <si>
    <t>　・「付加価値額」：営業利益＋人件費＋減価償却費</t>
    <rPh sb="3" eb="5">
      <t>フカ</t>
    </rPh>
    <rPh sb="5" eb="7">
      <t>カチ</t>
    </rPh>
    <rPh sb="7" eb="8">
      <t>ガク</t>
    </rPh>
    <rPh sb="10" eb="12">
      <t>エイギョウ</t>
    </rPh>
    <rPh sb="12" eb="14">
      <t>リエキ</t>
    </rPh>
    <rPh sb="15" eb="18">
      <t>ジンケンヒ</t>
    </rPh>
    <rPh sb="19" eb="21">
      <t>ゲンカ</t>
    </rPh>
    <rPh sb="21" eb="23">
      <t>ショウキャク</t>
    </rPh>
    <rPh sb="23" eb="24">
      <t>ヒ</t>
    </rPh>
    <phoneticPr fontId="7"/>
  </si>
  <si>
    <t>　・「一人当たりの付加価値額」：付加価値額÷従業員数</t>
    <rPh sb="3" eb="5">
      <t>ヒトリ</t>
    </rPh>
    <rPh sb="5" eb="6">
      <t>ア</t>
    </rPh>
    <rPh sb="9" eb="11">
      <t>フカ</t>
    </rPh>
    <rPh sb="11" eb="13">
      <t>カチ</t>
    </rPh>
    <rPh sb="13" eb="14">
      <t>ガク</t>
    </rPh>
    <rPh sb="16" eb="18">
      <t>フカ</t>
    </rPh>
    <rPh sb="18" eb="20">
      <t>カチ</t>
    </rPh>
    <rPh sb="20" eb="21">
      <t>ガク</t>
    </rPh>
    <rPh sb="22" eb="25">
      <t>ジュウギョウイン</t>
    </rPh>
    <rPh sb="25" eb="26">
      <t>スウ</t>
    </rPh>
    <phoneticPr fontId="7"/>
  </si>
  <si>
    <t>　・「営業利益」：売上総利益（売上高―売上原価）―販売費及び一般管理費</t>
    <rPh sb="3" eb="5">
      <t>エイギョウ</t>
    </rPh>
    <rPh sb="5" eb="7">
      <t>リエキ</t>
    </rPh>
    <rPh sb="9" eb="11">
      <t>ウリアゲ</t>
    </rPh>
    <rPh sb="11" eb="14">
      <t>ソウリエキ</t>
    </rPh>
    <rPh sb="15" eb="17">
      <t>ウリアゲ</t>
    </rPh>
    <rPh sb="17" eb="18">
      <t>ダカ</t>
    </rPh>
    <rPh sb="19" eb="21">
      <t>ウリアゲ</t>
    </rPh>
    <rPh sb="21" eb="23">
      <t>ゲンカ</t>
    </rPh>
    <rPh sb="25" eb="28">
      <t>ハンバイヒ</t>
    </rPh>
    <rPh sb="28" eb="29">
      <t>オヨ</t>
    </rPh>
    <rPh sb="30" eb="32">
      <t>イッパン</t>
    </rPh>
    <rPh sb="32" eb="35">
      <t>カンリヒ</t>
    </rPh>
    <phoneticPr fontId="7"/>
  </si>
  <si>
    <t>（算出時における留意点）</t>
    <rPh sb="1" eb="3">
      <t>サンシュツ</t>
    </rPh>
    <rPh sb="3" eb="4">
      <t>ジ</t>
    </rPh>
    <rPh sb="8" eb="11">
      <t>リュウイテン</t>
    </rPh>
    <phoneticPr fontId="7"/>
  </si>
  <si>
    <t>　・「給与支給総額」：役員報酬＋給与＋賃金＋賞与＋各種手当</t>
    <rPh sb="3" eb="5">
      <t>キュウヨ</t>
    </rPh>
    <rPh sb="5" eb="7">
      <t>シキュウ</t>
    </rPh>
    <rPh sb="7" eb="9">
      <t>ソウガク</t>
    </rPh>
    <rPh sb="11" eb="13">
      <t>ヤクイン</t>
    </rPh>
    <rPh sb="13" eb="15">
      <t>ホウシュウ</t>
    </rPh>
    <rPh sb="16" eb="18">
      <t>キュウヨ</t>
    </rPh>
    <rPh sb="19" eb="21">
      <t>チンギン</t>
    </rPh>
    <rPh sb="22" eb="24">
      <t>ショウヨ</t>
    </rPh>
    <rPh sb="25" eb="27">
      <t>カクシュ</t>
    </rPh>
    <rPh sb="27" eb="29">
      <t>テアテ</t>
    </rPh>
    <phoneticPr fontId="7"/>
  </si>
  <si>
    <t>　　※（例）4時間勤務のパートタイム従業員がいる（フルタイムの就業時間8時間）場合
　　　　　　⇒0.5人で換算</t>
    <phoneticPr fontId="7"/>
  </si>
  <si>
    <t>　　 ※（例）4時間勤務のパートタイム従業員がいる（フルタイムの就業時間8時間）場合
　　　　　　 ⇒0.5人で換算</t>
    <phoneticPr fontId="7"/>
  </si>
  <si>
    <t>　 　※（例）4時間勤務のパートタイム従業員がいる（フルタイムの就業時間8時間）場合
　　　　　　 ⇒0.5人で換算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</si>
</sst>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.0_ "/>
    <numFmt numFmtId="178" formatCode="#,##0.0;&quot;△ &quot;#,##0.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9"/>
      <name val="Century"/>
      <family val="1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sz val="12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77" fontId="13" fillId="0" borderId="0" xfId="0" applyNumberFormat="1" applyFont="1">
      <alignment vertical="center"/>
    </xf>
    <xf numFmtId="0" fontId="14" fillId="0" borderId="0" xfId="0" applyFont="1">
      <alignment vertical="center"/>
    </xf>
    <xf numFmtId="176" fontId="14" fillId="0" borderId="0" xfId="0" applyNumberFormat="1" applyFont="1">
      <alignment vertical="center"/>
    </xf>
    <xf numFmtId="0" fontId="8" fillId="0" borderId="0" xfId="0" applyFont="1">
      <alignment vertical="center"/>
    </xf>
    <xf numFmtId="0" fontId="10" fillId="0" borderId="1" xfId="0" applyFont="1" applyBorder="1" applyAlignment="1">
      <alignment horizontal="justify" vertical="center" wrapText="1"/>
    </xf>
    <xf numFmtId="176" fontId="11" fillId="0" borderId="1" xfId="1" applyNumberFormat="1" applyFont="1" applyBorder="1" applyAlignment="1" applyProtection="1">
      <alignment horizontal="right" vertical="center" wrapText="1"/>
      <protection locked="0"/>
    </xf>
    <xf numFmtId="176" fontId="11" fillId="2" borderId="1" xfId="1" applyNumberFormat="1" applyFont="1" applyFill="1" applyBorder="1" applyAlignment="1">
      <alignment horizontal="right" vertical="center" wrapText="1"/>
    </xf>
    <xf numFmtId="176" fontId="11" fillId="0" borderId="2" xfId="1" applyNumberFormat="1" applyFont="1" applyBorder="1" applyAlignment="1" applyProtection="1">
      <alignment horizontal="right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11" fillId="0" borderId="5" xfId="1" applyNumberFormat="1" applyFont="1" applyBorder="1" applyAlignment="1" applyProtection="1">
      <alignment horizontal="right" vertical="center" wrapText="1"/>
      <protection locked="0"/>
    </xf>
    <xf numFmtId="0" fontId="10" fillId="0" borderId="6" xfId="0" applyFont="1" applyBorder="1" applyAlignment="1">
      <alignment horizontal="justify" vertical="center" wrapText="1"/>
    </xf>
    <xf numFmtId="176" fontId="11" fillId="0" borderId="6" xfId="1" applyNumberFormat="1" applyFont="1" applyBorder="1" applyAlignment="1" applyProtection="1">
      <alignment horizontal="right" vertical="center" wrapText="1"/>
      <protection locked="0"/>
    </xf>
    <xf numFmtId="176" fontId="11" fillId="2" borderId="2" xfId="1" applyNumberFormat="1" applyFont="1" applyFill="1" applyBorder="1" applyAlignment="1">
      <alignment horizontal="right" vertical="center" wrapText="1"/>
    </xf>
    <xf numFmtId="178" fontId="11" fillId="0" borderId="7" xfId="1" applyNumberFormat="1" applyFont="1" applyBorder="1" applyAlignment="1" applyProtection="1">
      <alignment horizontal="right" vertical="center" wrapText="1"/>
      <protection locked="0"/>
    </xf>
    <xf numFmtId="176" fontId="11" fillId="2" borderId="7" xfId="1" applyNumberFormat="1" applyFont="1" applyFill="1" applyBorder="1" applyAlignment="1">
      <alignment horizontal="right" vertical="center" wrapText="1"/>
    </xf>
    <xf numFmtId="176" fontId="11" fillId="2" borderId="8" xfId="1" applyNumberFormat="1" applyFont="1" applyFill="1" applyBorder="1" applyAlignment="1">
      <alignment horizontal="right" vertical="center" wrapText="1"/>
    </xf>
    <xf numFmtId="176" fontId="10" fillId="0" borderId="6" xfId="1" applyNumberFormat="1" applyFont="1" applyBorder="1" applyAlignment="1" applyProtection="1">
      <alignment horizontal="center" vertical="center" wrapText="1"/>
      <protection locked="0"/>
    </xf>
    <xf numFmtId="176" fontId="10" fillId="0" borderId="1" xfId="1" applyNumberFormat="1" applyFont="1" applyBorder="1" applyAlignment="1" applyProtection="1">
      <alignment horizontal="center" vertical="center" wrapText="1"/>
      <protection locked="0"/>
    </xf>
    <xf numFmtId="176" fontId="10" fillId="0" borderId="1" xfId="1" applyNumberFormat="1" applyFont="1" applyBorder="1" applyAlignment="1">
      <alignment horizontal="center" vertical="center" wrapText="1"/>
    </xf>
    <xf numFmtId="176" fontId="11" fillId="0" borderId="9" xfId="1" applyNumberFormat="1" applyFont="1" applyBorder="1" applyAlignment="1" applyProtection="1">
      <alignment horizontal="right" vertical="center" wrapText="1"/>
      <protection locked="0"/>
    </xf>
    <xf numFmtId="176" fontId="11" fillId="2" borderId="10" xfId="1" applyNumberFormat="1" applyFont="1" applyFill="1" applyBorder="1" applyAlignment="1">
      <alignment horizontal="right" vertical="center" wrapText="1"/>
    </xf>
    <xf numFmtId="176" fontId="11" fillId="0" borderId="9" xfId="1" applyNumberFormat="1" applyFont="1" applyBorder="1" applyAlignment="1">
      <alignment horizontal="right" vertical="center" wrapText="1"/>
    </xf>
    <xf numFmtId="176" fontId="11" fillId="0" borderId="1" xfId="1" applyNumberFormat="1" applyFont="1" applyBorder="1" applyAlignment="1">
      <alignment horizontal="right" vertical="center" wrapText="1"/>
    </xf>
    <xf numFmtId="176" fontId="11" fillId="0" borderId="2" xfId="1" applyNumberFormat="1" applyFont="1" applyBorder="1" applyAlignment="1">
      <alignment horizontal="right" vertical="center" wrapText="1"/>
    </xf>
    <xf numFmtId="176" fontId="11" fillId="0" borderId="6" xfId="1" applyNumberFormat="1" applyFont="1" applyBorder="1" applyAlignment="1">
      <alignment horizontal="right" vertical="center" wrapText="1"/>
    </xf>
    <xf numFmtId="178" fontId="11" fillId="0" borderId="7" xfId="1" applyNumberFormat="1" applyFont="1" applyBorder="1" applyAlignment="1">
      <alignment horizontal="right" vertical="center" wrapText="1"/>
    </xf>
    <xf numFmtId="176" fontId="10" fillId="0" borderId="6" xfId="1" applyNumberFormat="1" applyFont="1" applyBorder="1" applyAlignment="1">
      <alignment horizontal="center" vertical="center" wrapText="1"/>
    </xf>
    <xf numFmtId="176" fontId="11" fillId="0" borderId="7" xfId="1" applyNumberFormat="1" applyFont="1" applyBorder="1" applyAlignment="1">
      <alignment horizontal="right" vertical="center" wrapText="1"/>
    </xf>
    <xf numFmtId="176" fontId="11" fillId="0" borderId="10" xfId="1" applyNumberFormat="1" applyFont="1" applyBorder="1" applyAlignment="1">
      <alignment horizontal="right" vertical="center" wrapText="1"/>
    </xf>
    <xf numFmtId="176" fontId="11" fillId="2" borderId="11" xfId="1" applyNumberFormat="1" applyFont="1" applyFill="1" applyBorder="1" applyAlignment="1">
      <alignment horizontal="right" vertical="center" wrapText="1"/>
    </xf>
    <xf numFmtId="176" fontId="11" fillId="2" borderId="12" xfId="1" applyNumberFormat="1" applyFont="1" applyFill="1" applyBorder="1" applyAlignment="1">
      <alignment horizontal="right" vertical="center" wrapText="1"/>
    </xf>
    <xf numFmtId="176" fontId="11" fillId="2" borderId="13" xfId="1" applyNumberFormat="1" applyFont="1" applyFill="1" applyBorder="1" applyAlignment="1">
      <alignment horizontal="right" vertical="center" wrapText="1"/>
    </xf>
    <xf numFmtId="176" fontId="11" fillId="0" borderId="12" xfId="1" applyNumberFormat="1" applyFont="1" applyBorder="1" applyAlignment="1">
      <alignment horizontal="right" vertical="center" wrapText="1"/>
    </xf>
    <xf numFmtId="176" fontId="11" fillId="2" borderId="14" xfId="1" applyNumberFormat="1" applyFont="1" applyFill="1" applyBorder="1" applyAlignment="1">
      <alignment horizontal="right" vertical="center" wrapText="1"/>
    </xf>
    <xf numFmtId="176" fontId="11" fillId="0" borderId="12" xfId="1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176" fontId="11" fillId="2" borderId="12" xfId="1" applyNumberFormat="1" applyFont="1" applyFill="1" applyBorder="1" applyAlignment="1">
      <alignment horizontal="right" vertical="center" wrapText="1"/>
    </xf>
    <xf numFmtId="176" fontId="11" fillId="2" borderId="17" xfId="1" applyNumberFormat="1" applyFont="1" applyFill="1" applyBorder="1" applyAlignment="1">
      <alignment horizontal="right" vertical="center" wrapText="1"/>
    </xf>
    <xf numFmtId="176" fontId="11" fillId="2" borderId="24" xfId="1" applyNumberFormat="1" applyFont="1" applyFill="1" applyBorder="1" applyAlignment="1">
      <alignment horizontal="right" vertical="center" wrapText="1"/>
    </xf>
    <xf numFmtId="176" fontId="11" fillId="2" borderId="25" xfId="1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/>
    </xf>
    <xf numFmtId="176" fontId="11" fillId="2" borderId="1" xfId="1" applyNumberFormat="1" applyFont="1" applyFill="1" applyBorder="1" applyAlignment="1">
      <alignment horizontal="right" vertical="center" wrapText="1"/>
    </xf>
    <xf numFmtId="176" fontId="11" fillId="0" borderId="1" xfId="1" applyNumberFormat="1" applyFont="1" applyBorder="1" applyAlignment="1" applyProtection="1">
      <alignment horizontal="right" vertical="center" wrapText="1"/>
      <protection locked="0"/>
    </xf>
    <xf numFmtId="0" fontId="2" fillId="0" borderId="28" xfId="0" applyFont="1" applyBorder="1" applyAlignment="1">
      <alignment horizontal="justify" vertical="top" wrapText="1"/>
    </xf>
    <xf numFmtId="0" fontId="2" fillId="0" borderId="29" xfId="0" applyFont="1" applyBorder="1" applyAlignment="1">
      <alignment horizontal="justify" vertical="top" wrapText="1"/>
    </xf>
    <xf numFmtId="0" fontId="2" fillId="0" borderId="30" xfId="0" applyFont="1" applyBorder="1" applyAlignment="1">
      <alignment horizontal="justify" vertical="top" wrapText="1"/>
    </xf>
    <xf numFmtId="0" fontId="2" fillId="0" borderId="31" xfId="0" applyFont="1" applyBorder="1" applyAlignment="1">
      <alignment horizontal="justify" vertical="top" wrapText="1"/>
    </xf>
    <xf numFmtId="0" fontId="10" fillId="0" borderId="32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26" xfId="0" applyFont="1" applyBorder="1" applyAlignment="1">
      <alignment horizontal="justify" vertical="center" wrapText="1"/>
    </xf>
    <xf numFmtId="0" fontId="10" fillId="0" borderId="27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15" xfId="0" applyFont="1" applyBorder="1" applyAlignment="1">
      <alignment horizontal="justify" vertical="center" wrapText="1"/>
    </xf>
    <xf numFmtId="0" fontId="10" fillId="0" borderId="16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center" vertical="center" textRotation="255" wrapText="1"/>
    </xf>
    <xf numFmtId="0" fontId="10" fillId="0" borderId="1" xfId="0" applyFont="1" applyBorder="1" applyAlignment="1">
      <alignment horizontal="center" vertical="center" textRotation="255" wrapText="1"/>
    </xf>
    <xf numFmtId="0" fontId="10" fillId="0" borderId="7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18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justify" vertical="center" wrapText="1"/>
    </xf>
    <xf numFmtId="0" fontId="10" fillId="0" borderId="20" xfId="0" applyFont="1" applyBorder="1" applyAlignment="1">
      <alignment horizontal="justify" vertical="center" wrapText="1"/>
    </xf>
    <xf numFmtId="0" fontId="10" fillId="0" borderId="21" xfId="0" applyFont="1" applyBorder="1" applyAlignment="1">
      <alignment horizontal="justify" vertical="center" wrapText="1"/>
    </xf>
    <xf numFmtId="0" fontId="10" fillId="0" borderId="22" xfId="0" applyFont="1" applyBorder="1" applyAlignment="1">
      <alignment horizontal="justify" vertical="center" wrapText="1"/>
    </xf>
    <xf numFmtId="0" fontId="10" fillId="0" borderId="23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176" fontId="11" fillId="2" borderId="13" xfId="1" applyNumberFormat="1" applyFont="1" applyFill="1" applyBorder="1" applyAlignment="1">
      <alignment horizontal="right" vertical="center" wrapText="1"/>
    </xf>
    <xf numFmtId="176" fontId="11" fillId="2" borderId="33" xfId="1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10" fillId="0" borderId="9" xfId="0" applyFont="1" applyBorder="1" applyAlignment="1">
      <alignment horizontal="justify" vertical="center" wrapText="1"/>
    </xf>
    <xf numFmtId="0" fontId="10" fillId="0" borderId="36" xfId="0" applyFont="1" applyBorder="1" applyAlignment="1">
      <alignment horizontal="justify" vertical="center" wrapText="1"/>
    </xf>
    <xf numFmtId="0" fontId="10" fillId="0" borderId="12" xfId="0" applyFont="1" applyBorder="1" applyAlignment="1">
      <alignment horizontal="justify" vertical="center" wrapText="1"/>
    </xf>
    <xf numFmtId="0" fontId="14" fillId="0" borderId="0" xfId="0" applyFont="1" applyAlignment="1">
      <alignment vertical="center"/>
    </xf>
    <xf numFmtId="0" fontId="10" fillId="0" borderId="34" xfId="0" applyFont="1" applyBorder="1" applyAlignment="1">
      <alignment horizontal="justify" vertical="center" wrapText="1"/>
    </xf>
    <xf numFmtId="0" fontId="10" fillId="0" borderId="35" xfId="0" applyFont="1" applyBorder="1" applyAlignment="1">
      <alignment horizontal="justify" vertical="center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176" fontId="11" fillId="0" borderId="12" xfId="1" applyNumberFormat="1" applyFont="1" applyBorder="1" applyAlignment="1">
      <alignment horizontal="right" vertical="center" wrapText="1"/>
    </xf>
    <xf numFmtId="176" fontId="11" fillId="0" borderId="17" xfId="1" applyNumberFormat="1" applyFont="1" applyBorder="1" applyAlignment="1">
      <alignment horizontal="right" vertical="center" wrapText="1"/>
    </xf>
    <xf numFmtId="176" fontId="11" fillId="0" borderId="13" xfId="1" applyNumberFormat="1" applyFont="1" applyBorder="1" applyAlignment="1">
      <alignment horizontal="right" vertical="center" wrapText="1"/>
    </xf>
    <xf numFmtId="176" fontId="11" fillId="0" borderId="33" xfId="1" applyNumberFormat="1" applyFont="1" applyBorder="1" applyAlignment="1">
      <alignment horizontal="right" vertical="center" wrapText="1"/>
    </xf>
    <xf numFmtId="176" fontId="11" fillId="0" borderId="1" xfId="1" applyNumberFormat="1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42"/>
  <sheetViews>
    <sheetView view="pageBreakPreview" topLeftCell="A13" zoomScaleNormal="100" zoomScaleSheetLayoutView="100" workbookViewId="0">
      <selection activeCell="D14" sqref="D14"/>
    </sheetView>
  </sheetViews>
  <sheetFormatPr defaultRowHeight="13.5" x14ac:dyDescent="0.15"/>
  <cols>
    <col min="1" max="1" width="4.25" customWidth="1"/>
    <col min="2" max="2" width="1.75" customWidth="1"/>
    <col min="3" max="3" width="13.375" customWidth="1"/>
    <col min="4" max="14" width="10.875" customWidth="1"/>
  </cols>
  <sheetData>
    <row r="1" spans="1:14" ht="23.25" customHeight="1" x14ac:dyDescent="0.15">
      <c r="A1" s="7" t="s">
        <v>33</v>
      </c>
      <c r="B1" s="7"/>
      <c r="C1" s="7"/>
      <c r="D1" s="7"/>
      <c r="E1" s="7"/>
      <c r="F1" s="7"/>
      <c r="G1" s="7"/>
      <c r="H1" s="5"/>
      <c r="I1" s="5"/>
      <c r="J1" s="5"/>
      <c r="K1" s="5"/>
      <c r="L1" s="5"/>
      <c r="M1" s="5"/>
      <c r="N1" s="5"/>
    </row>
    <row r="2" spans="1:14" ht="20.100000000000001" customHeight="1" x14ac:dyDescent="0.15">
      <c r="A2" s="64" t="s">
        <v>34</v>
      </c>
      <c r="B2" s="64"/>
      <c r="C2" s="65"/>
      <c r="D2" s="65"/>
      <c r="E2" s="65"/>
      <c r="F2" s="7"/>
      <c r="G2" s="7"/>
      <c r="H2" s="5"/>
      <c r="I2" s="5"/>
      <c r="J2" s="5"/>
      <c r="K2" s="5"/>
      <c r="L2" s="5"/>
      <c r="M2" s="5"/>
      <c r="N2" s="5"/>
    </row>
    <row r="3" spans="1:14" ht="20.100000000000001" customHeight="1" x14ac:dyDescent="0.15">
      <c r="A3" s="62" t="s">
        <v>48</v>
      </c>
      <c r="B3" s="63"/>
      <c r="C3" s="63"/>
      <c r="D3" s="63"/>
      <c r="E3" s="63"/>
      <c r="F3" s="63"/>
      <c r="G3" s="63"/>
      <c r="H3" s="5"/>
      <c r="I3" s="5"/>
      <c r="J3" s="45"/>
      <c r="K3" s="45"/>
      <c r="L3" s="5"/>
      <c r="M3" s="45" t="s">
        <v>35</v>
      </c>
      <c r="N3" s="45"/>
    </row>
    <row r="4" spans="1:14" ht="17.25" customHeight="1" x14ac:dyDescent="0.15">
      <c r="A4" s="48"/>
      <c r="B4" s="49"/>
      <c r="C4" s="49"/>
      <c r="D4" s="12" t="s">
        <v>0</v>
      </c>
      <c r="E4" s="12" t="s">
        <v>1</v>
      </c>
      <c r="F4" s="12" t="s">
        <v>2</v>
      </c>
      <c r="G4" s="12" t="s">
        <v>3</v>
      </c>
      <c r="H4" s="12" t="s">
        <v>4</v>
      </c>
      <c r="I4" s="12" t="s">
        <v>5</v>
      </c>
      <c r="J4" s="12" t="s">
        <v>46</v>
      </c>
      <c r="K4" s="12" t="s">
        <v>6</v>
      </c>
      <c r="L4" s="12" t="s">
        <v>49</v>
      </c>
      <c r="M4" s="12" t="s">
        <v>50</v>
      </c>
      <c r="N4" s="12" t="s">
        <v>51</v>
      </c>
    </row>
    <row r="5" spans="1:14" ht="14.25" thickBot="1" x14ac:dyDescent="0.2">
      <c r="A5" s="50"/>
      <c r="B5" s="51"/>
      <c r="C5" s="51"/>
      <c r="D5" s="13" t="s">
        <v>39</v>
      </c>
      <c r="E5" s="13" t="s">
        <v>39</v>
      </c>
      <c r="F5" s="13" t="s">
        <v>39</v>
      </c>
      <c r="G5" s="13" t="s">
        <v>39</v>
      </c>
      <c r="H5" s="13" t="s">
        <v>39</v>
      </c>
      <c r="I5" s="13" t="s">
        <v>39</v>
      </c>
      <c r="J5" s="13" t="s">
        <v>39</v>
      </c>
      <c r="K5" s="13" t="s">
        <v>39</v>
      </c>
      <c r="L5" s="13" t="s">
        <v>39</v>
      </c>
      <c r="M5" s="13" t="s">
        <v>39</v>
      </c>
      <c r="N5" s="13" t="s">
        <v>39</v>
      </c>
    </row>
    <row r="6" spans="1:14" ht="24.95" customHeight="1" thickTop="1" x14ac:dyDescent="0.15">
      <c r="A6" s="52" t="s">
        <v>7</v>
      </c>
      <c r="B6" s="53"/>
      <c r="C6" s="5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4.95" customHeight="1" x14ac:dyDescent="0.15">
      <c r="A7" s="54" t="s">
        <v>8</v>
      </c>
      <c r="B7" s="54"/>
      <c r="C7" s="54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ht="24.95" customHeight="1" x14ac:dyDescent="0.15">
      <c r="A8" s="55" t="s">
        <v>9</v>
      </c>
      <c r="B8" s="55"/>
      <c r="C8" s="55"/>
      <c r="D8" s="46">
        <f t="shared" ref="D8:K8" si="0">D6-D7</f>
        <v>0</v>
      </c>
      <c r="E8" s="46">
        <f t="shared" si="0"/>
        <v>0</v>
      </c>
      <c r="F8" s="46">
        <f t="shared" si="0"/>
        <v>0</v>
      </c>
      <c r="G8" s="46">
        <f t="shared" si="0"/>
        <v>0</v>
      </c>
      <c r="H8" s="46">
        <f t="shared" si="0"/>
        <v>0</v>
      </c>
      <c r="I8" s="46">
        <f t="shared" si="0"/>
        <v>0</v>
      </c>
      <c r="J8" s="46">
        <f t="shared" si="0"/>
        <v>0</v>
      </c>
      <c r="K8" s="46">
        <f t="shared" si="0"/>
        <v>0</v>
      </c>
      <c r="L8" s="46">
        <f>L6-L7</f>
        <v>0</v>
      </c>
      <c r="M8" s="46">
        <f>M6-M7</f>
        <v>0</v>
      </c>
      <c r="N8" s="46">
        <f>N6-N7</f>
        <v>0</v>
      </c>
    </row>
    <row r="9" spans="1:14" ht="24.95" customHeight="1" x14ac:dyDescent="0.15">
      <c r="A9" s="56" t="s">
        <v>10</v>
      </c>
      <c r="B9" s="56"/>
      <c r="C9" s="5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4" ht="24.95" customHeight="1" x14ac:dyDescent="0.15">
      <c r="A10" s="55" t="s">
        <v>11</v>
      </c>
      <c r="B10" s="55"/>
      <c r="C10" s="55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1:14" ht="24.95" customHeight="1" x14ac:dyDescent="0.15">
      <c r="A11" s="56" t="s">
        <v>12</v>
      </c>
      <c r="B11" s="56"/>
      <c r="C11" s="56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ht="24.95" customHeight="1" x14ac:dyDescent="0.15">
      <c r="A12" s="54" t="s">
        <v>13</v>
      </c>
      <c r="B12" s="54"/>
      <c r="C12" s="54"/>
      <c r="D12" s="10">
        <f t="shared" ref="D12:K12" si="1">D8-D10</f>
        <v>0</v>
      </c>
      <c r="E12" s="10">
        <f t="shared" si="1"/>
        <v>0</v>
      </c>
      <c r="F12" s="10">
        <f t="shared" si="1"/>
        <v>0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>L8-L10</f>
        <v>0</v>
      </c>
      <c r="M12" s="10">
        <f>M8-M10</f>
        <v>0</v>
      </c>
      <c r="N12" s="10">
        <f>N8-N10</f>
        <v>0</v>
      </c>
    </row>
    <row r="13" spans="1:14" ht="24.95" customHeight="1" thickBot="1" x14ac:dyDescent="0.2">
      <c r="A13" s="74" t="s">
        <v>54</v>
      </c>
      <c r="B13" s="75"/>
      <c r="C13" s="76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24.95" customHeight="1" thickTop="1" thickBot="1" x14ac:dyDescent="0.2">
      <c r="A14" s="77" t="s">
        <v>55</v>
      </c>
      <c r="B14" s="78"/>
      <c r="C14" s="79"/>
      <c r="D14" s="34"/>
      <c r="E14" s="35"/>
      <c r="F14" s="35"/>
      <c r="G14" s="35"/>
      <c r="H14" s="35"/>
      <c r="I14" s="35"/>
      <c r="J14" s="35"/>
      <c r="K14" s="38"/>
      <c r="L14" s="19"/>
      <c r="M14" s="35"/>
      <c r="N14" s="36"/>
    </row>
    <row r="15" spans="1:14" ht="24.95" customHeight="1" thickTop="1" x14ac:dyDescent="0.15">
      <c r="A15" s="59" t="s">
        <v>14</v>
      </c>
      <c r="B15" s="59"/>
      <c r="C15" s="59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ht="24.95" customHeight="1" x14ac:dyDescent="0.15">
      <c r="A16" s="54" t="s">
        <v>15</v>
      </c>
      <c r="B16" s="54"/>
      <c r="C16" s="54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24.95" customHeight="1" x14ac:dyDescent="0.15">
      <c r="A17" s="54" t="s">
        <v>16</v>
      </c>
      <c r="B17" s="54"/>
      <c r="C17" s="54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24.95" customHeight="1" x14ac:dyDescent="0.15">
      <c r="A18" s="60"/>
      <c r="B18" s="54" t="s">
        <v>17</v>
      </c>
      <c r="C18" s="54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24.95" customHeight="1" x14ac:dyDescent="0.15">
      <c r="A19" s="61"/>
      <c r="B19" s="54" t="s">
        <v>18</v>
      </c>
      <c r="C19" s="54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24.95" customHeight="1" thickBot="1" x14ac:dyDescent="0.2">
      <c r="A20" s="72" t="s">
        <v>19</v>
      </c>
      <c r="B20" s="73"/>
      <c r="C20" s="73"/>
      <c r="D20" s="17">
        <f t="shared" ref="D20:K20" si="2">D18+D19</f>
        <v>0</v>
      </c>
      <c r="E20" s="17">
        <f t="shared" si="2"/>
        <v>0</v>
      </c>
      <c r="F20" s="17">
        <f t="shared" si="2"/>
        <v>0</v>
      </c>
      <c r="G20" s="17">
        <f t="shared" si="2"/>
        <v>0</v>
      </c>
      <c r="H20" s="17">
        <f t="shared" si="2"/>
        <v>0</v>
      </c>
      <c r="I20" s="17">
        <f t="shared" si="2"/>
        <v>0</v>
      </c>
      <c r="J20" s="17">
        <f t="shared" si="2"/>
        <v>0</v>
      </c>
      <c r="K20" s="17">
        <f t="shared" si="2"/>
        <v>0</v>
      </c>
      <c r="L20" s="17">
        <f>L18+L19</f>
        <v>0</v>
      </c>
      <c r="M20" s="17">
        <f>M18+M19</f>
        <v>0</v>
      </c>
      <c r="N20" s="17">
        <f>N18+N19</f>
        <v>0</v>
      </c>
    </row>
    <row r="21" spans="1:14" ht="24.95" customHeight="1" thickTop="1" x14ac:dyDescent="0.15">
      <c r="A21" s="77" t="s">
        <v>20</v>
      </c>
      <c r="B21" s="78"/>
      <c r="C21" s="78"/>
      <c r="D21" s="41">
        <f t="shared" ref="D21:N21" si="3">D12+D15+D20</f>
        <v>0</v>
      </c>
      <c r="E21" s="41">
        <f t="shared" si="3"/>
        <v>0</v>
      </c>
      <c r="F21" s="41">
        <f t="shared" si="3"/>
        <v>0</v>
      </c>
      <c r="G21" s="41">
        <f t="shared" si="3"/>
        <v>0</v>
      </c>
      <c r="H21" s="41">
        <f t="shared" si="3"/>
        <v>0</v>
      </c>
      <c r="I21" s="41">
        <f t="shared" si="3"/>
        <v>0</v>
      </c>
      <c r="J21" s="41">
        <f t="shared" si="3"/>
        <v>0</v>
      </c>
      <c r="K21" s="43">
        <f t="shared" si="3"/>
        <v>0</v>
      </c>
      <c r="L21" s="41">
        <f t="shared" si="3"/>
        <v>0</v>
      </c>
      <c r="M21" s="41">
        <f t="shared" si="3"/>
        <v>0</v>
      </c>
      <c r="N21" s="43">
        <f t="shared" si="3"/>
        <v>0</v>
      </c>
    </row>
    <row r="22" spans="1:14" ht="24.95" customHeight="1" thickBot="1" x14ac:dyDescent="0.2">
      <c r="A22" s="57" t="s">
        <v>21</v>
      </c>
      <c r="B22" s="58"/>
      <c r="C22" s="58"/>
      <c r="D22" s="42"/>
      <c r="E22" s="42"/>
      <c r="F22" s="42"/>
      <c r="G22" s="42"/>
      <c r="H22" s="42"/>
      <c r="I22" s="42"/>
      <c r="J22" s="42"/>
      <c r="K22" s="44"/>
      <c r="L22" s="42"/>
      <c r="M22" s="42"/>
      <c r="N22" s="44"/>
    </row>
    <row r="23" spans="1:14" ht="24.95" customHeight="1" thickTop="1" thickBot="1" x14ac:dyDescent="0.2">
      <c r="A23" s="70" t="s">
        <v>22</v>
      </c>
      <c r="B23" s="70"/>
      <c r="C23" s="7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ht="57" customHeight="1" thickTop="1" thickBot="1" x14ac:dyDescent="0.2">
      <c r="A24" s="66" t="s">
        <v>40</v>
      </c>
      <c r="B24" s="67"/>
      <c r="C24" s="67"/>
      <c r="D24" s="19" t="e">
        <f>D21/D23</f>
        <v>#DIV/0!</v>
      </c>
      <c r="E24" s="19" t="e">
        <f t="shared" ref="E24:K24" si="4">E21/E23</f>
        <v>#DIV/0!</v>
      </c>
      <c r="F24" s="19" t="e">
        <f t="shared" si="4"/>
        <v>#DIV/0!</v>
      </c>
      <c r="G24" s="19" t="e">
        <f t="shared" si="4"/>
        <v>#DIV/0!</v>
      </c>
      <c r="H24" s="19" t="e">
        <f t="shared" si="4"/>
        <v>#DIV/0!</v>
      </c>
      <c r="I24" s="19" t="e">
        <f t="shared" si="4"/>
        <v>#DIV/0!</v>
      </c>
      <c r="J24" s="19" t="e">
        <f t="shared" si="4"/>
        <v>#DIV/0!</v>
      </c>
      <c r="K24" s="20" t="e">
        <f t="shared" si="4"/>
        <v>#DIV/0!</v>
      </c>
      <c r="L24" s="19" t="e">
        <f>L21/L23</f>
        <v>#DIV/0!</v>
      </c>
      <c r="M24" s="19" t="e">
        <f>M21/M23</f>
        <v>#DIV/0!</v>
      </c>
      <c r="N24" s="20" t="e">
        <f>N21/N23</f>
        <v>#DIV/0!</v>
      </c>
    </row>
    <row r="25" spans="1:14" ht="51" customHeight="1" thickTop="1" x14ac:dyDescent="0.15">
      <c r="A25" s="68" t="s">
        <v>41</v>
      </c>
      <c r="B25" s="68"/>
      <c r="C25" s="15" t="s">
        <v>23</v>
      </c>
      <c r="D25" s="21" t="s">
        <v>24</v>
      </c>
      <c r="E25" s="21" t="s">
        <v>24</v>
      </c>
      <c r="F25" s="21" t="s">
        <v>24</v>
      </c>
      <c r="G25" s="16"/>
      <c r="H25" s="16"/>
      <c r="I25" s="16"/>
      <c r="J25" s="16"/>
      <c r="K25" s="16"/>
      <c r="L25" s="16"/>
      <c r="M25" s="16"/>
      <c r="N25" s="16"/>
    </row>
    <row r="26" spans="1:14" ht="42.75" customHeight="1" x14ac:dyDescent="0.15">
      <c r="A26" s="69"/>
      <c r="B26" s="69"/>
      <c r="C26" s="8" t="s">
        <v>25</v>
      </c>
      <c r="D26" s="22" t="s">
        <v>24</v>
      </c>
      <c r="E26" s="22" t="s">
        <v>24</v>
      </c>
      <c r="F26" s="22" t="s">
        <v>24</v>
      </c>
      <c r="G26" s="9"/>
      <c r="H26" s="9"/>
      <c r="I26" s="9"/>
      <c r="J26" s="9"/>
      <c r="K26" s="9"/>
      <c r="L26" s="9"/>
      <c r="M26" s="9"/>
      <c r="N26" s="9"/>
    </row>
    <row r="27" spans="1:14" ht="30" customHeight="1" x14ac:dyDescent="0.15">
      <c r="A27" s="69"/>
      <c r="B27" s="69"/>
      <c r="C27" s="8" t="s">
        <v>26</v>
      </c>
      <c r="D27" s="22" t="s">
        <v>24</v>
      </c>
      <c r="E27" s="22" t="s">
        <v>24</v>
      </c>
      <c r="F27" s="22" t="s">
        <v>24</v>
      </c>
      <c r="G27" s="9"/>
      <c r="H27" s="9"/>
      <c r="I27" s="9"/>
      <c r="J27" s="9"/>
      <c r="K27" s="9"/>
      <c r="L27" s="9"/>
      <c r="M27" s="9"/>
      <c r="N27" s="9"/>
    </row>
    <row r="28" spans="1:14" ht="40.5" customHeight="1" x14ac:dyDescent="0.15">
      <c r="A28" s="69"/>
      <c r="B28" s="69"/>
      <c r="C28" s="8" t="s">
        <v>27</v>
      </c>
      <c r="D28" s="22" t="s">
        <v>24</v>
      </c>
      <c r="E28" s="22" t="s">
        <v>24</v>
      </c>
      <c r="F28" s="22" t="s">
        <v>24</v>
      </c>
      <c r="G28" s="9"/>
      <c r="H28" s="9"/>
      <c r="I28" s="9"/>
      <c r="J28" s="9"/>
      <c r="K28" s="9"/>
      <c r="L28" s="9"/>
      <c r="M28" s="9"/>
      <c r="N28" s="9"/>
    </row>
    <row r="29" spans="1:14" ht="24.95" customHeight="1" x14ac:dyDescent="0.15">
      <c r="A29" s="71" t="s">
        <v>28</v>
      </c>
      <c r="B29" s="71"/>
      <c r="C29" s="71"/>
      <c r="D29" s="23" t="s">
        <v>24</v>
      </c>
      <c r="E29" s="23" t="s">
        <v>24</v>
      </c>
      <c r="F29" s="23" t="s">
        <v>24</v>
      </c>
      <c r="G29" s="10">
        <f t="shared" ref="G29:N29" si="5">SUM(G25:G28)</f>
        <v>0</v>
      </c>
      <c r="H29" s="10">
        <f t="shared" si="5"/>
        <v>0</v>
      </c>
      <c r="I29" s="10">
        <f t="shared" si="5"/>
        <v>0</v>
      </c>
      <c r="J29" s="10">
        <f t="shared" si="5"/>
        <v>0</v>
      </c>
      <c r="K29" s="10">
        <f t="shared" si="5"/>
        <v>0</v>
      </c>
      <c r="L29" s="10">
        <f t="shared" si="5"/>
        <v>0</v>
      </c>
      <c r="M29" s="10">
        <f t="shared" si="5"/>
        <v>0</v>
      </c>
      <c r="N29" s="10">
        <f t="shared" si="5"/>
        <v>0</v>
      </c>
    </row>
    <row r="31" spans="1:14" ht="20.100000000000001" customHeight="1" x14ac:dyDescent="0.15">
      <c r="A31" s="5" t="s">
        <v>56</v>
      </c>
      <c r="G31" s="1"/>
      <c r="H31" s="1"/>
      <c r="I31" s="1"/>
      <c r="J31" s="1"/>
      <c r="K31" s="1"/>
      <c r="L31" s="1"/>
      <c r="M31" s="1"/>
      <c r="N31" s="1"/>
    </row>
    <row r="32" spans="1:14" ht="20.100000000000001" customHeight="1" x14ac:dyDescent="0.15">
      <c r="A32" s="5" t="s">
        <v>61</v>
      </c>
      <c r="J32" s="5"/>
      <c r="M32" s="5"/>
    </row>
    <row r="33" spans="1:14" ht="20.100000000000001" customHeight="1" x14ac:dyDescent="0.15">
      <c r="A33" s="5" t="s">
        <v>57</v>
      </c>
      <c r="J33" s="5"/>
      <c r="M33" s="5"/>
    </row>
    <row r="34" spans="1:14" ht="20.100000000000001" customHeight="1" x14ac:dyDescent="0.15">
      <c r="A34" s="5" t="s">
        <v>58</v>
      </c>
      <c r="J34" s="5"/>
      <c r="M34" s="5"/>
    </row>
    <row r="35" spans="1:14" ht="20.100000000000001" customHeight="1" x14ac:dyDescent="0.15">
      <c r="A35" s="5" t="s">
        <v>59</v>
      </c>
      <c r="J35" s="5"/>
      <c r="M35" s="5"/>
    </row>
    <row r="36" spans="1:14" ht="20.100000000000001" customHeight="1" x14ac:dyDescent="0.15">
      <c r="A36" s="5"/>
      <c r="J36" s="5"/>
      <c r="M36" s="5"/>
    </row>
    <row r="37" spans="1:14" ht="20.100000000000001" customHeight="1" x14ac:dyDescent="0.15">
      <c r="A37" s="5" t="s">
        <v>60</v>
      </c>
      <c r="G37" s="1"/>
      <c r="H37" s="1"/>
      <c r="I37" s="1"/>
      <c r="J37" s="1"/>
      <c r="K37" s="1"/>
      <c r="L37" s="1"/>
      <c r="M37" s="1"/>
      <c r="N37" s="1"/>
    </row>
    <row r="38" spans="1:14" ht="20.100000000000001" customHeight="1" x14ac:dyDescent="0.15">
      <c r="A38" s="5" t="s">
        <v>36</v>
      </c>
      <c r="J38" s="5"/>
      <c r="M38" s="5" t="s">
        <v>47</v>
      </c>
    </row>
    <row r="39" spans="1:14" ht="20.100000000000001" customHeight="1" x14ac:dyDescent="0.15">
      <c r="A39" s="5" t="s">
        <v>37</v>
      </c>
      <c r="J39" s="5"/>
      <c r="M39" s="5" t="s">
        <v>47</v>
      </c>
    </row>
    <row r="40" spans="1:14" ht="20.100000000000001" customHeight="1" x14ac:dyDescent="0.15">
      <c r="A40" s="5" t="s">
        <v>38</v>
      </c>
      <c r="J40" s="5"/>
      <c r="M40" s="5" t="s">
        <v>47</v>
      </c>
    </row>
    <row r="41" spans="1:14" ht="19.5" customHeight="1" x14ac:dyDescent="0.15">
      <c r="A41" s="40" t="s">
        <v>62</v>
      </c>
      <c r="B41" s="40"/>
      <c r="C41" s="40"/>
      <c r="D41" s="40"/>
      <c r="E41" s="40"/>
      <c r="F41" s="40"/>
      <c r="G41" s="40"/>
      <c r="H41" s="40"/>
      <c r="I41" s="40"/>
    </row>
    <row r="42" spans="1:14" ht="19.5" customHeight="1" x14ac:dyDescent="0.15">
      <c r="A42" s="40"/>
      <c r="B42" s="40"/>
      <c r="C42" s="40"/>
      <c r="D42" s="40"/>
      <c r="E42" s="40"/>
      <c r="F42" s="40"/>
      <c r="G42" s="40"/>
      <c r="H42" s="40"/>
      <c r="I42" s="40"/>
    </row>
  </sheetData>
  <mergeCells count="61">
    <mergeCell ref="A29:C29"/>
    <mergeCell ref="A20:C20"/>
    <mergeCell ref="A12:C12"/>
    <mergeCell ref="A13:C13"/>
    <mergeCell ref="A14:C14"/>
    <mergeCell ref="A21:C21"/>
    <mergeCell ref="A3:G3"/>
    <mergeCell ref="J3:K3"/>
    <mergeCell ref="A2:E2"/>
    <mergeCell ref="A24:C24"/>
    <mergeCell ref="A25:B28"/>
    <mergeCell ref="B19:C19"/>
    <mergeCell ref="A9:C9"/>
    <mergeCell ref="I21:I22"/>
    <mergeCell ref="J21:J22"/>
    <mergeCell ref="K21:K22"/>
    <mergeCell ref="A23:C23"/>
    <mergeCell ref="E21:E22"/>
    <mergeCell ref="F21:F22"/>
    <mergeCell ref="G21:G22"/>
    <mergeCell ref="H21:H22"/>
    <mergeCell ref="G10:G11"/>
    <mergeCell ref="K10:K11"/>
    <mergeCell ref="A22:C22"/>
    <mergeCell ref="D21:D22"/>
    <mergeCell ref="A15:C15"/>
    <mergeCell ref="A16:C16"/>
    <mergeCell ref="A17:C17"/>
    <mergeCell ref="A18:A19"/>
    <mergeCell ref="B18:C18"/>
    <mergeCell ref="A10:C10"/>
    <mergeCell ref="I10:I11"/>
    <mergeCell ref="J10:J11"/>
    <mergeCell ref="D8:D9"/>
    <mergeCell ref="E8:E9"/>
    <mergeCell ref="A11:C11"/>
    <mergeCell ref="D10:D11"/>
    <mergeCell ref="E10:E11"/>
    <mergeCell ref="F10:F11"/>
    <mergeCell ref="H10:H11"/>
    <mergeCell ref="G8:G9"/>
    <mergeCell ref="H8:H9"/>
    <mergeCell ref="I8:I9"/>
    <mergeCell ref="J8:J9"/>
    <mergeCell ref="K8:K9"/>
    <mergeCell ref="A41:I42"/>
    <mergeCell ref="L21:L22"/>
    <mergeCell ref="M21:M22"/>
    <mergeCell ref="N21:N22"/>
    <mergeCell ref="M3:N3"/>
    <mergeCell ref="L8:L9"/>
    <mergeCell ref="M8:M9"/>
    <mergeCell ref="N8:N9"/>
    <mergeCell ref="L10:L11"/>
    <mergeCell ref="M10:M11"/>
    <mergeCell ref="N10:N11"/>
    <mergeCell ref="F8:F9"/>
    <mergeCell ref="A4:C5"/>
    <mergeCell ref="A6:C6"/>
    <mergeCell ref="A7:C7"/>
    <mergeCell ref="A8:C8"/>
  </mergeCells>
  <phoneticPr fontId="7"/>
  <pageMargins left="0.78740157480314965" right="0.39370078740157483" top="0.59055118110236227" bottom="0.59055118110236227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44"/>
  <sheetViews>
    <sheetView view="pageBreakPreview" zoomScaleNormal="100" zoomScaleSheetLayoutView="100" workbookViewId="0">
      <selection activeCell="I35" sqref="I35"/>
    </sheetView>
  </sheetViews>
  <sheetFormatPr defaultRowHeight="13.5" x14ac:dyDescent="0.15"/>
  <cols>
    <col min="1" max="1" width="3.25" customWidth="1"/>
    <col min="2" max="2" width="4.625" customWidth="1"/>
    <col min="3" max="3" width="13.375" customWidth="1"/>
    <col min="4" max="14" width="10.875" customWidth="1"/>
  </cols>
  <sheetData>
    <row r="1" spans="1:14" ht="23.25" customHeight="1" x14ac:dyDescent="0.15">
      <c r="A1" s="7" t="s">
        <v>33</v>
      </c>
      <c r="B1" s="7"/>
      <c r="C1" s="7"/>
      <c r="D1" s="7"/>
      <c r="E1" s="7"/>
      <c r="F1" s="7"/>
      <c r="G1" s="7"/>
      <c r="H1" s="5"/>
      <c r="I1" s="5"/>
      <c r="J1" s="5"/>
      <c r="K1" s="5"/>
      <c r="L1" s="5"/>
      <c r="M1" s="5"/>
      <c r="N1" s="5"/>
    </row>
    <row r="2" spans="1:14" ht="20.100000000000001" customHeight="1" x14ac:dyDescent="0.15">
      <c r="A2" s="64" t="s">
        <v>42</v>
      </c>
      <c r="B2" s="64"/>
      <c r="C2" s="65"/>
      <c r="D2" s="65"/>
      <c r="E2" s="65"/>
      <c r="F2" s="89"/>
      <c r="G2" s="7"/>
      <c r="H2" s="5"/>
      <c r="I2" s="5"/>
      <c r="J2" s="5"/>
      <c r="K2" s="5"/>
      <c r="L2" s="5"/>
      <c r="M2" s="5"/>
      <c r="N2" s="5"/>
    </row>
    <row r="3" spans="1:14" ht="20.100000000000001" customHeight="1" x14ac:dyDescent="0.15">
      <c r="A3" s="62" t="s">
        <v>48</v>
      </c>
      <c r="B3" s="63"/>
      <c r="C3" s="63"/>
      <c r="D3" s="63"/>
      <c r="E3" s="63"/>
      <c r="F3" s="63"/>
      <c r="G3" s="63"/>
      <c r="H3" s="5"/>
      <c r="I3" s="5"/>
      <c r="J3" s="45"/>
      <c r="K3" s="45"/>
      <c r="L3" s="5"/>
      <c r="M3" s="45" t="s">
        <v>35</v>
      </c>
      <c r="N3" s="45"/>
    </row>
    <row r="4" spans="1:14" ht="17.25" customHeight="1" x14ac:dyDescent="0.15">
      <c r="A4" s="84"/>
      <c r="B4" s="84"/>
      <c r="C4" s="84"/>
      <c r="D4" s="12" t="s">
        <v>0</v>
      </c>
      <c r="E4" s="12" t="s">
        <v>1</v>
      </c>
      <c r="F4" s="12" t="s">
        <v>2</v>
      </c>
      <c r="G4" s="12" t="s">
        <v>3</v>
      </c>
      <c r="H4" s="12" t="s">
        <v>4</v>
      </c>
      <c r="I4" s="12" t="s">
        <v>5</v>
      </c>
      <c r="J4" s="12" t="s">
        <v>45</v>
      </c>
      <c r="K4" s="12" t="s">
        <v>6</v>
      </c>
      <c r="L4" s="12" t="s">
        <v>52</v>
      </c>
      <c r="M4" s="12" t="s">
        <v>50</v>
      </c>
      <c r="N4" s="12" t="s">
        <v>53</v>
      </c>
    </row>
    <row r="5" spans="1:14" ht="14.25" thickBot="1" x14ac:dyDescent="0.2">
      <c r="A5" s="85"/>
      <c r="B5" s="85"/>
      <c r="C5" s="85"/>
      <c r="D5" s="13" t="s">
        <v>39</v>
      </c>
      <c r="E5" s="13" t="s">
        <v>39</v>
      </c>
      <c r="F5" s="13" t="s">
        <v>39</v>
      </c>
      <c r="G5" s="13" t="s">
        <v>39</v>
      </c>
      <c r="H5" s="13" t="s">
        <v>39</v>
      </c>
      <c r="I5" s="13" t="s">
        <v>39</v>
      </c>
      <c r="J5" s="13" t="s">
        <v>39</v>
      </c>
      <c r="K5" s="13" t="s">
        <v>39</v>
      </c>
      <c r="L5" s="13" t="s">
        <v>39</v>
      </c>
      <c r="M5" s="13" t="s">
        <v>39</v>
      </c>
      <c r="N5" s="13" t="s">
        <v>39</v>
      </c>
    </row>
    <row r="6" spans="1:14" ht="24.95" customHeight="1" thickTop="1" x14ac:dyDescent="0.15">
      <c r="A6" s="86" t="s">
        <v>7</v>
      </c>
      <c r="B6" s="86"/>
      <c r="C6" s="86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24.95" customHeight="1" x14ac:dyDescent="0.15">
      <c r="A7" s="54" t="s">
        <v>8</v>
      </c>
      <c r="B7" s="54"/>
      <c r="C7" s="54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ht="24.95" customHeight="1" x14ac:dyDescent="0.15">
      <c r="A8" s="55" t="s">
        <v>9</v>
      </c>
      <c r="B8" s="55"/>
      <c r="C8" s="55"/>
      <c r="D8" s="46">
        <f t="shared" ref="D8:K8" si="0">D6-D7</f>
        <v>0</v>
      </c>
      <c r="E8" s="46">
        <f t="shared" si="0"/>
        <v>0</v>
      </c>
      <c r="F8" s="46">
        <f t="shared" si="0"/>
        <v>0</v>
      </c>
      <c r="G8" s="46">
        <f t="shared" si="0"/>
        <v>0</v>
      </c>
      <c r="H8" s="46">
        <f t="shared" si="0"/>
        <v>0</v>
      </c>
      <c r="I8" s="46">
        <f t="shared" si="0"/>
        <v>0</v>
      </c>
      <c r="J8" s="46">
        <f t="shared" si="0"/>
        <v>0</v>
      </c>
      <c r="K8" s="46">
        <f t="shared" si="0"/>
        <v>0</v>
      </c>
      <c r="L8" s="46">
        <f>L6-L7</f>
        <v>0</v>
      </c>
      <c r="M8" s="46">
        <f>M6-M7</f>
        <v>0</v>
      </c>
      <c r="N8" s="46">
        <f>N6-N7</f>
        <v>0</v>
      </c>
    </row>
    <row r="9" spans="1:14" ht="24.95" customHeight="1" x14ac:dyDescent="0.15">
      <c r="A9" s="56" t="s">
        <v>10</v>
      </c>
      <c r="B9" s="56"/>
      <c r="C9" s="5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4" ht="24.95" customHeight="1" x14ac:dyDescent="0.15">
      <c r="A10" s="55" t="s">
        <v>11</v>
      </c>
      <c r="B10" s="55"/>
      <c r="C10" s="55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1:14" ht="24.95" customHeight="1" x14ac:dyDescent="0.15">
      <c r="A11" s="56" t="s">
        <v>12</v>
      </c>
      <c r="B11" s="56"/>
      <c r="C11" s="56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ht="24.95" customHeight="1" x14ac:dyDescent="0.15">
      <c r="A12" s="54" t="s">
        <v>13</v>
      </c>
      <c r="B12" s="54"/>
      <c r="C12" s="54"/>
      <c r="D12" s="10">
        <f t="shared" ref="D12:K12" si="1">D8-D10</f>
        <v>0</v>
      </c>
      <c r="E12" s="10">
        <f t="shared" si="1"/>
        <v>0</v>
      </c>
      <c r="F12" s="10">
        <f t="shared" si="1"/>
        <v>0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>L8-L10</f>
        <v>0</v>
      </c>
      <c r="M12" s="10">
        <f>M8-M10</f>
        <v>0</v>
      </c>
      <c r="N12" s="10">
        <f>N8-N10</f>
        <v>0</v>
      </c>
    </row>
    <row r="13" spans="1:14" ht="24.95" customHeight="1" thickBot="1" x14ac:dyDescent="0.2">
      <c r="A13" s="74" t="s">
        <v>54</v>
      </c>
      <c r="B13" s="75"/>
      <c r="C13" s="76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24.95" customHeight="1" thickTop="1" thickBot="1" x14ac:dyDescent="0.2">
      <c r="A14" s="87" t="s">
        <v>55</v>
      </c>
      <c r="B14" s="88"/>
      <c r="C14" s="88"/>
      <c r="D14" s="35"/>
      <c r="E14" s="35"/>
      <c r="F14" s="35"/>
      <c r="G14" s="35"/>
      <c r="H14" s="35"/>
      <c r="I14" s="35"/>
      <c r="J14" s="35"/>
      <c r="K14" s="38"/>
      <c r="L14" s="19"/>
      <c r="M14" s="35"/>
      <c r="N14" s="36"/>
    </row>
    <row r="15" spans="1:14" ht="24.95" customHeight="1" thickTop="1" x14ac:dyDescent="0.15">
      <c r="A15" s="59" t="s">
        <v>14</v>
      </c>
      <c r="B15" s="59"/>
      <c r="C15" s="59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ht="24.95" customHeight="1" x14ac:dyDescent="0.15">
      <c r="A16" s="54" t="s">
        <v>15</v>
      </c>
      <c r="B16" s="54"/>
      <c r="C16" s="54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24.95" customHeight="1" x14ac:dyDescent="0.15">
      <c r="A17" s="54" t="s">
        <v>16</v>
      </c>
      <c r="B17" s="54"/>
      <c r="C17" s="54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24.95" customHeight="1" x14ac:dyDescent="0.15">
      <c r="A18" s="60"/>
      <c r="B18" s="54" t="s">
        <v>17</v>
      </c>
      <c r="C18" s="54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24.95" customHeight="1" x14ac:dyDescent="0.15">
      <c r="A19" s="61"/>
      <c r="B19" s="54" t="s">
        <v>18</v>
      </c>
      <c r="C19" s="54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24.95" customHeight="1" thickBot="1" x14ac:dyDescent="0.2">
      <c r="A20" s="72" t="s">
        <v>19</v>
      </c>
      <c r="B20" s="73"/>
      <c r="C20" s="73"/>
      <c r="D20" s="17">
        <f t="shared" ref="D20:K20" si="2">D18+D19</f>
        <v>0</v>
      </c>
      <c r="E20" s="17">
        <f t="shared" si="2"/>
        <v>0</v>
      </c>
      <c r="F20" s="17">
        <f t="shared" si="2"/>
        <v>0</v>
      </c>
      <c r="G20" s="17">
        <f t="shared" si="2"/>
        <v>0</v>
      </c>
      <c r="H20" s="17">
        <f t="shared" si="2"/>
        <v>0</v>
      </c>
      <c r="I20" s="17">
        <f t="shared" si="2"/>
        <v>0</v>
      </c>
      <c r="J20" s="17">
        <f t="shared" si="2"/>
        <v>0</v>
      </c>
      <c r="K20" s="17">
        <f t="shared" si="2"/>
        <v>0</v>
      </c>
      <c r="L20" s="17">
        <f>L18+L19</f>
        <v>0</v>
      </c>
      <c r="M20" s="17">
        <f>M18+M19</f>
        <v>0</v>
      </c>
      <c r="N20" s="17">
        <f>N18+N19</f>
        <v>0</v>
      </c>
    </row>
    <row r="21" spans="1:14" ht="24.95" customHeight="1" thickTop="1" x14ac:dyDescent="0.15">
      <c r="A21" s="87" t="s">
        <v>20</v>
      </c>
      <c r="B21" s="88"/>
      <c r="C21" s="88"/>
      <c r="D21" s="41">
        <f t="shared" ref="D21:N21" si="3">D12+D15+D20</f>
        <v>0</v>
      </c>
      <c r="E21" s="41">
        <f t="shared" si="3"/>
        <v>0</v>
      </c>
      <c r="F21" s="41">
        <f t="shared" si="3"/>
        <v>0</v>
      </c>
      <c r="G21" s="41">
        <f t="shared" si="3"/>
        <v>0</v>
      </c>
      <c r="H21" s="41">
        <f t="shared" si="3"/>
        <v>0</v>
      </c>
      <c r="I21" s="41">
        <f t="shared" si="3"/>
        <v>0</v>
      </c>
      <c r="J21" s="41">
        <f t="shared" si="3"/>
        <v>0</v>
      </c>
      <c r="K21" s="82">
        <f t="shared" si="3"/>
        <v>0</v>
      </c>
      <c r="L21" s="41">
        <f t="shared" si="3"/>
        <v>0</v>
      </c>
      <c r="M21" s="41">
        <f t="shared" si="3"/>
        <v>0</v>
      </c>
      <c r="N21" s="82">
        <f t="shared" si="3"/>
        <v>0</v>
      </c>
    </row>
    <row r="22" spans="1:14" ht="24.95" customHeight="1" thickBot="1" x14ac:dyDescent="0.2">
      <c r="A22" s="90" t="s">
        <v>21</v>
      </c>
      <c r="B22" s="72"/>
      <c r="C22" s="72"/>
      <c r="D22" s="42"/>
      <c r="E22" s="42"/>
      <c r="F22" s="42"/>
      <c r="G22" s="42"/>
      <c r="H22" s="42"/>
      <c r="I22" s="42"/>
      <c r="J22" s="42"/>
      <c r="K22" s="83"/>
      <c r="L22" s="42"/>
      <c r="M22" s="42"/>
      <c r="N22" s="83"/>
    </row>
    <row r="23" spans="1:14" ht="24.95" customHeight="1" thickTop="1" thickBot="1" x14ac:dyDescent="0.2">
      <c r="A23" s="70" t="s">
        <v>22</v>
      </c>
      <c r="B23" s="70"/>
      <c r="C23" s="7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ht="57" customHeight="1" thickTop="1" thickBot="1" x14ac:dyDescent="0.2">
      <c r="A24" s="91" t="s">
        <v>40</v>
      </c>
      <c r="B24" s="70"/>
      <c r="C24" s="70"/>
      <c r="D24" s="19" t="e">
        <f>D21/D23</f>
        <v>#DIV/0!</v>
      </c>
      <c r="E24" s="19" t="e">
        <f t="shared" ref="E24:K24" si="4">E21/E23</f>
        <v>#DIV/0!</v>
      </c>
      <c r="F24" s="19" t="e">
        <f t="shared" si="4"/>
        <v>#DIV/0!</v>
      </c>
      <c r="G24" s="19" t="e">
        <f t="shared" si="4"/>
        <v>#DIV/0!</v>
      </c>
      <c r="H24" s="19" t="e">
        <f t="shared" si="4"/>
        <v>#DIV/0!</v>
      </c>
      <c r="I24" s="19" t="e">
        <f t="shared" si="4"/>
        <v>#DIV/0!</v>
      </c>
      <c r="J24" s="19" t="e">
        <f t="shared" si="4"/>
        <v>#DIV/0!</v>
      </c>
      <c r="K24" s="25" t="e">
        <f t="shared" si="4"/>
        <v>#DIV/0!</v>
      </c>
      <c r="L24" s="19" t="e">
        <f>L21/L23</f>
        <v>#DIV/0!</v>
      </c>
      <c r="M24" s="19" t="e">
        <f>M21/M23</f>
        <v>#DIV/0!</v>
      </c>
      <c r="N24" s="25" t="e">
        <f>N21/N23</f>
        <v>#DIV/0!</v>
      </c>
    </row>
    <row r="25" spans="1:14" ht="51" customHeight="1" thickTop="1" x14ac:dyDescent="0.15">
      <c r="A25" s="68" t="s">
        <v>41</v>
      </c>
      <c r="B25" s="68"/>
      <c r="C25" s="15" t="s">
        <v>23</v>
      </c>
      <c r="D25" s="21" t="s">
        <v>24</v>
      </c>
      <c r="E25" s="21" t="s">
        <v>24</v>
      </c>
      <c r="F25" s="21" t="s">
        <v>24</v>
      </c>
      <c r="G25" s="16"/>
      <c r="H25" s="16"/>
      <c r="I25" s="16"/>
      <c r="J25" s="16"/>
      <c r="K25" s="16"/>
      <c r="L25" s="16"/>
      <c r="M25" s="16"/>
      <c r="N25" s="16"/>
    </row>
    <row r="26" spans="1:14" ht="42.75" customHeight="1" x14ac:dyDescent="0.15">
      <c r="A26" s="69"/>
      <c r="B26" s="69"/>
      <c r="C26" s="8" t="s">
        <v>25</v>
      </c>
      <c r="D26" s="22" t="s">
        <v>24</v>
      </c>
      <c r="E26" s="22" t="s">
        <v>24</v>
      </c>
      <c r="F26" s="22" t="s">
        <v>24</v>
      </c>
      <c r="G26" s="9"/>
      <c r="H26" s="9"/>
      <c r="I26" s="9"/>
      <c r="J26" s="9"/>
      <c r="K26" s="9"/>
      <c r="L26" s="9"/>
      <c r="M26" s="9"/>
      <c r="N26" s="9"/>
    </row>
    <row r="27" spans="1:14" ht="30" customHeight="1" x14ac:dyDescent="0.15">
      <c r="A27" s="69"/>
      <c r="B27" s="69"/>
      <c r="C27" s="8" t="s">
        <v>26</v>
      </c>
      <c r="D27" s="22" t="s">
        <v>24</v>
      </c>
      <c r="E27" s="22" t="s">
        <v>24</v>
      </c>
      <c r="F27" s="22" t="s">
        <v>24</v>
      </c>
      <c r="G27" s="9"/>
      <c r="H27" s="9"/>
      <c r="I27" s="9"/>
      <c r="J27" s="9"/>
      <c r="K27" s="9"/>
      <c r="L27" s="9"/>
      <c r="M27" s="9"/>
      <c r="N27" s="9"/>
    </row>
    <row r="28" spans="1:14" ht="40.5" customHeight="1" x14ac:dyDescent="0.15">
      <c r="A28" s="69"/>
      <c r="B28" s="69"/>
      <c r="C28" s="8" t="s">
        <v>27</v>
      </c>
      <c r="D28" s="22" t="s">
        <v>24</v>
      </c>
      <c r="E28" s="22" t="s">
        <v>24</v>
      </c>
      <c r="F28" s="22" t="s">
        <v>24</v>
      </c>
      <c r="G28" s="9"/>
      <c r="H28" s="9"/>
      <c r="I28" s="9"/>
      <c r="J28" s="9"/>
      <c r="K28" s="9"/>
      <c r="L28" s="9"/>
      <c r="M28" s="9"/>
      <c r="N28" s="9"/>
    </row>
    <row r="29" spans="1:14" ht="24.95" customHeight="1" x14ac:dyDescent="0.15">
      <c r="A29" s="71" t="s">
        <v>28</v>
      </c>
      <c r="B29" s="71"/>
      <c r="C29" s="71"/>
      <c r="D29" s="23" t="s">
        <v>24</v>
      </c>
      <c r="E29" s="23" t="s">
        <v>24</v>
      </c>
      <c r="F29" s="23" t="s">
        <v>24</v>
      </c>
      <c r="G29" s="10">
        <f t="shared" ref="G29:N29" si="5">SUM(G25:G28)</f>
        <v>0</v>
      </c>
      <c r="H29" s="10">
        <f t="shared" si="5"/>
        <v>0</v>
      </c>
      <c r="I29" s="10">
        <f t="shared" si="5"/>
        <v>0</v>
      </c>
      <c r="J29" s="10">
        <f t="shared" si="5"/>
        <v>0</v>
      </c>
      <c r="K29" s="10">
        <f t="shared" si="5"/>
        <v>0</v>
      </c>
      <c r="L29" s="10">
        <f t="shared" si="5"/>
        <v>0</v>
      </c>
      <c r="M29" s="10">
        <f t="shared" si="5"/>
        <v>0</v>
      </c>
      <c r="N29" s="10">
        <f t="shared" si="5"/>
        <v>0</v>
      </c>
    </row>
    <row r="31" spans="1:14" ht="20.100000000000001" customHeight="1" x14ac:dyDescent="0.15">
      <c r="A31" s="5" t="s">
        <v>56</v>
      </c>
      <c r="B31" s="5"/>
      <c r="C31" s="5"/>
      <c r="D31" s="5"/>
      <c r="E31" s="5"/>
      <c r="F31" s="5"/>
      <c r="G31" s="6"/>
      <c r="H31" s="6"/>
      <c r="I31" s="6"/>
      <c r="J31" s="6"/>
      <c r="K31" s="6"/>
      <c r="L31" s="6"/>
      <c r="M31" s="6"/>
      <c r="N31" s="6"/>
    </row>
    <row r="32" spans="1:14" ht="20.100000000000001" customHeight="1" x14ac:dyDescent="0.15">
      <c r="A32" s="5" t="s">
        <v>61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20.100000000000001" customHeight="1" x14ac:dyDescent="0.15">
      <c r="A33" s="5" t="s">
        <v>57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20.100000000000001" customHeight="1" x14ac:dyDescent="0.15">
      <c r="A34" s="5" t="s">
        <v>58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20.100000000000001" customHeight="1" x14ac:dyDescent="0.15">
      <c r="A35" s="5" t="s">
        <v>59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20.100000000000001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20.100000000000001" customHeight="1" x14ac:dyDescent="0.15">
      <c r="A37" s="5" t="s">
        <v>60</v>
      </c>
      <c r="B37" s="5"/>
      <c r="C37" s="5"/>
      <c r="D37" s="5"/>
      <c r="E37" s="5"/>
      <c r="F37" s="5"/>
      <c r="G37" s="6"/>
      <c r="H37" s="6"/>
      <c r="I37" s="6"/>
      <c r="J37" s="6"/>
      <c r="K37" s="6"/>
      <c r="L37" s="6"/>
      <c r="M37" s="6"/>
      <c r="N37" s="6"/>
    </row>
    <row r="38" spans="1:14" ht="20.100000000000001" customHeight="1" x14ac:dyDescent="0.15">
      <c r="A38" s="5" t="s">
        <v>36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 t="s">
        <v>47</v>
      </c>
      <c r="N38" s="5"/>
    </row>
    <row r="39" spans="1:14" ht="20.100000000000001" customHeight="1" x14ac:dyDescent="0.15">
      <c r="A39" s="5" t="s">
        <v>37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 t="s">
        <v>47</v>
      </c>
      <c r="N39" s="5"/>
    </row>
    <row r="40" spans="1:14" ht="20.100000000000001" customHeight="1" x14ac:dyDescent="0.15">
      <c r="A40" s="5" t="s">
        <v>38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 t="s">
        <v>47</v>
      </c>
      <c r="N40" s="5"/>
    </row>
    <row r="41" spans="1:14" ht="19.5" customHeight="1" x14ac:dyDescent="0.15">
      <c r="A41" s="80" t="s">
        <v>63</v>
      </c>
      <c r="B41" s="81"/>
      <c r="C41" s="81"/>
      <c r="D41" s="81"/>
      <c r="E41" s="81"/>
      <c r="F41" s="81"/>
      <c r="G41" s="81"/>
      <c r="H41" s="81"/>
      <c r="I41" s="81"/>
    </row>
    <row r="42" spans="1:14" ht="19.5" customHeight="1" x14ac:dyDescent="0.15">
      <c r="A42" s="81"/>
      <c r="B42" s="81"/>
      <c r="C42" s="81"/>
      <c r="D42" s="81"/>
      <c r="E42" s="81"/>
      <c r="F42" s="81"/>
      <c r="G42" s="81"/>
      <c r="H42" s="81"/>
      <c r="I42" s="81"/>
    </row>
    <row r="44" spans="1:14" x14ac:dyDescent="0.15">
      <c r="G44" s="1"/>
      <c r="H44" s="1"/>
      <c r="I44" s="1"/>
      <c r="J44" s="1"/>
      <c r="K44" s="1"/>
      <c r="L44" s="1"/>
      <c r="M44" s="1"/>
      <c r="N44" s="1"/>
    </row>
  </sheetData>
  <mergeCells count="61">
    <mergeCell ref="A29:C29"/>
    <mergeCell ref="A2:F2"/>
    <mergeCell ref="J21:J22"/>
    <mergeCell ref="K21:K22"/>
    <mergeCell ref="A22:C22"/>
    <mergeCell ref="A23:C23"/>
    <mergeCell ref="A24:C24"/>
    <mergeCell ref="A25:B28"/>
    <mergeCell ref="D21:D22"/>
    <mergeCell ref="E21:E22"/>
    <mergeCell ref="I21:I22"/>
    <mergeCell ref="A17:C17"/>
    <mergeCell ref="A18:A19"/>
    <mergeCell ref="B18:C18"/>
    <mergeCell ref="B19:C19"/>
    <mergeCell ref="A20:C20"/>
    <mergeCell ref="G10:G11"/>
    <mergeCell ref="H10:H11"/>
    <mergeCell ref="A11:C11"/>
    <mergeCell ref="A12:C12"/>
    <mergeCell ref="A21:C21"/>
    <mergeCell ref="A15:C15"/>
    <mergeCell ref="A16:C16"/>
    <mergeCell ref="A14:C14"/>
    <mergeCell ref="F21:F22"/>
    <mergeCell ref="K8:K9"/>
    <mergeCell ref="A9:C9"/>
    <mergeCell ref="A3:G3"/>
    <mergeCell ref="J3:K3"/>
    <mergeCell ref="A4:C5"/>
    <mergeCell ref="A6:C6"/>
    <mergeCell ref="A7:C7"/>
    <mergeCell ref="G8:G9"/>
    <mergeCell ref="H8:H9"/>
    <mergeCell ref="I8:I9"/>
    <mergeCell ref="A8:C8"/>
    <mergeCell ref="D8:D9"/>
    <mergeCell ref="E8:E9"/>
    <mergeCell ref="F8:F9"/>
    <mergeCell ref="J8:J9"/>
    <mergeCell ref="M3:N3"/>
    <mergeCell ref="L8:L9"/>
    <mergeCell ref="M8:M9"/>
    <mergeCell ref="N8:N9"/>
    <mergeCell ref="L10:L11"/>
    <mergeCell ref="A41:I42"/>
    <mergeCell ref="A13:C13"/>
    <mergeCell ref="M10:M11"/>
    <mergeCell ref="N10:N11"/>
    <mergeCell ref="L21:L22"/>
    <mergeCell ref="M21:M22"/>
    <mergeCell ref="N21:N22"/>
    <mergeCell ref="I10:I11"/>
    <mergeCell ref="J10:J11"/>
    <mergeCell ref="K10:K11"/>
    <mergeCell ref="G21:G22"/>
    <mergeCell ref="H21:H22"/>
    <mergeCell ref="A10:C10"/>
    <mergeCell ref="D10:D11"/>
    <mergeCell ref="E10:E11"/>
    <mergeCell ref="F10:F11"/>
  </mergeCells>
  <phoneticPr fontId="7"/>
  <pageMargins left="0.78740157480314965" right="0.39" top="0.6" bottom="0.59" header="0.51181102362204722" footer="0.51181102362204722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47"/>
  <sheetViews>
    <sheetView tabSelected="1" view="pageBreakPreview" zoomScaleNormal="100" zoomScaleSheetLayoutView="100" workbookViewId="0">
      <selection activeCell="D14" sqref="D14"/>
    </sheetView>
  </sheetViews>
  <sheetFormatPr defaultRowHeight="13.5" x14ac:dyDescent="0.15"/>
  <cols>
    <col min="1" max="1" width="6.125" customWidth="1"/>
    <col min="2" max="2" width="1.25" customWidth="1"/>
    <col min="3" max="3" width="13.375" customWidth="1"/>
    <col min="4" max="14" width="10.875" customWidth="1"/>
  </cols>
  <sheetData>
    <row r="1" spans="1:14" ht="23.25" customHeight="1" x14ac:dyDescent="0.15">
      <c r="A1" s="7" t="s">
        <v>33</v>
      </c>
      <c r="B1" s="7"/>
      <c r="C1" s="7"/>
      <c r="D1" s="7"/>
      <c r="E1" s="7"/>
      <c r="F1" s="7"/>
      <c r="G1" s="7"/>
      <c r="H1" s="5"/>
      <c r="I1" s="5"/>
      <c r="J1" s="5"/>
      <c r="K1" s="5"/>
      <c r="L1" s="5"/>
      <c r="M1" s="5"/>
      <c r="N1" s="5"/>
    </row>
    <row r="2" spans="1:14" ht="20.100000000000001" customHeight="1" x14ac:dyDescent="0.15">
      <c r="A2" s="64" t="s">
        <v>43</v>
      </c>
      <c r="B2" s="64"/>
      <c r="C2" s="65"/>
      <c r="D2" s="65"/>
      <c r="E2" s="65"/>
      <c r="F2" s="7"/>
      <c r="G2" s="7"/>
      <c r="H2" s="5"/>
      <c r="I2" s="5"/>
      <c r="J2" s="5"/>
      <c r="K2" s="5"/>
      <c r="L2" s="5"/>
      <c r="M2" s="5"/>
      <c r="N2" s="5"/>
    </row>
    <row r="3" spans="1:14" ht="20.100000000000001" customHeight="1" x14ac:dyDescent="0.15">
      <c r="A3" s="62" t="s">
        <v>48</v>
      </c>
      <c r="B3" s="63"/>
      <c r="C3" s="63"/>
      <c r="D3" s="63"/>
      <c r="E3" s="63"/>
      <c r="F3" s="63"/>
      <c r="G3" s="63"/>
      <c r="H3" s="5"/>
      <c r="I3" s="5"/>
      <c r="J3" s="45"/>
      <c r="K3" s="45"/>
      <c r="L3" s="5"/>
      <c r="M3" s="45" t="s">
        <v>35</v>
      </c>
      <c r="N3" s="45"/>
    </row>
    <row r="4" spans="1:14" ht="17.25" customHeight="1" x14ac:dyDescent="0.15">
      <c r="A4" s="84"/>
      <c r="B4" s="84"/>
      <c r="C4" s="84"/>
      <c r="D4" s="12" t="s">
        <v>0</v>
      </c>
      <c r="E4" s="12" t="s">
        <v>1</v>
      </c>
      <c r="F4" s="12" t="s">
        <v>2</v>
      </c>
      <c r="G4" s="12" t="s">
        <v>3</v>
      </c>
      <c r="H4" s="12" t="s">
        <v>4</v>
      </c>
      <c r="I4" s="12" t="s">
        <v>5</v>
      </c>
      <c r="J4" s="12" t="s">
        <v>45</v>
      </c>
      <c r="K4" s="12" t="s">
        <v>6</v>
      </c>
      <c r="L4" s="12" t="s">
        <v>52</v>
      </c>
      <c r="M4" s="12" t="s">
        <v>50</v>
      </c>
      <c r="N4" s="12" t="s">
        <v>53</v>
      </c>
    </row>
    <row r="5" spans="1:14" ht="14.25" customHeight="1" thickBot="1" x14ac:dyDescent="0.2">
      <c r="A5" s="85"/>
      <c r="B5" s="85"/>
      <c r="C5" s="85"/>
      <c r="D5" s="13" t="s">
        <v>39</v>
      </c>
      <c r="E5" s="13" t="s">
        <v>39</v>
      </c>
      <c r="F5" s="13" t="s">
        <v>39</v>
      </c>
      <c r="G5" s="13" t="s">
        <v>39</v>
      </c>
      <c r="H5" s="13" t="s">
        <v>39</v>
      </c>
      <c r="I5" s="13" t="s">
        <v>39</v>
      </c>
      <c r="J5" s="13" t="s">
        <v>39</v>
      </c>
      <c r="K5" s="13" t="s">
        <v>39</v>
      </c>
      <c r="L5" s="13" t="s">
        <v>39</v>
      </c>
      <c r="M5" s="13" t="s">
        <v>39</v>
      </c>
      <c r="N5" s="13" t="s">
        <v>39</v>
      </c>
    </row>
    <row r="6" spans="1:14" ht="24.95" customHeight="1" thickTop="1" x14ac:dyDescent="0.15">
      <c r="A6" s="86" t="s">
        <v>7</v>
      </c>
      <c r="B6" s="86"/>
      <c r="C6" s="86"/>
      <c r="D6" s="26">
        <f>新規事業!D6+既存事業!D6</f>
        <v>0</v>
      </c>
      <c r="E6" s="26">
        <f>新規事業!E6+既存事業!E6</f>
        <v>0</v>
      </c>
      <c r="F6" s="26">
        <f>新規事業!F6+既存事業!F6</f>
        <v>0</v>
      </c>
      <c r="G6" s="26">
        <f>新規事業!G6+既存事業!G6</f>
        <v>0</v>
      </c>
      <c r="H6" s="26">
        <f>新規事業!H6+既存事業!H6</f>
        <v>0</v>
      </c>
      <c r="I6" s="26">
        <f>新規事業!I6+既存事業!I6</f>
        <v>0</v>
      </c>
      <c r="J6" s="26">
        <f>新規事業!J6+既存事業!J6</f>
        <v>0</v>
      </c>
      <c r="K6" s="26">
        <f>新規事業!K6+既存事業!K6</f>
        <v>0</v>
      </c>
      <c r="L6" s="26">
        <f>新規事業!L6+既存事業!O6</f>
        <v>0</v>
      </c>
      <c r="M6" s="26">
        <f>新規事業!M6+既存事業!P6</f>
        <v>0</v>
      </c>
      <c r="N6" s="26">
        <f>新規事業!N6+既存事業!Q6</f>
        <v>0</v>
      </c>
    </row>
    <row r="7" spans="1:14" ht="24.95" customHeight="1" x14ac:dyDescent="0.15">
      <c r="A7" s="54" t="s">
        <v>8</v>
      </c>
      <c r="B7" s="54"/>
      <c r="C7" s="54"/>
      <c r="D7" s="27">
        <f>新規事業!D7+既存事業!D7</f>
        <v>0</v>
      </c>
      <c r="E7" s="27">
        <f>新規事業!E7+既存事業!E7</f>
        <v>0</v>
      </c>
      <c r="F7" s="27">
        <f>新規事業!F7+既存事業!F7</f>
        <v>0</v>
      </c>
      <c r="G7" s="27">
        <f>新規事業!G7+既存事業!G7</f>
        <v>0</v>
      </c>
      <c r="H7" s="27">
        <f>新規事業!H7+既存事業!H7</f>
        <v>0</v>
      </c>
      <c r="I7" s="27">
        <f>新規事業!I7+既存事業!I7</f>
        <v>0</v>
      </c>
      <c r="J7" s="27">
        <f>新規事業!J7+既存事業!J7</f>
        <v>0</v>
      </c>
      <c r="K7" s="27">
        <f>新規事業!K7+既存事業!K7</f>
        <v>0</v>
      </c>
      <c r="L7" s="27">
        <f>新規事業!L7+既存事業!O7</f>
        <v>0</v>
      </c>
      <c r="M7" s="27">
        <f>新規事業!M7+既存事業!P7</f>
        <v>0</v>
      </c>
      <c r="N7" s="27">
        <f>新規事業!N7+既存事業!Q7</f>
        <v>0</v>
      </c>
    </row>
    <row r="8" spans="1:14" ht="24.95" customHeight="1" x14ac:dyDescent="0.15">
      <c r="A8" s="55" t="s">
        <v>9</v>
      </c>
      <c r="B8" s="55"/>
      <c r="C8" s="55"/>
      <c r="D8" s="98">
        <f t="shared" ref="D8:K8" si="0">D6-D7</f>
        <v>0</v>
      </c>
      <c r="E8" s="98">
        <f t="shared" si="0"/>
        <v>0</v>
      </c>
      <c r="F8" s="98">
        <f t="shared" si="0"/>
        <v>0</v>
      </c>
      <c r="G8" s="98">
        <f t="shared" si="0"/>
        <v>0</v>
      </c>
      <c r="H8" s="98">
        <f t="shared" si="0"/>
        <v>0</v>
      </c>
      <c r="I8" s="98">
        <f t="shared" si="0"/>
        <v>0</v>
      </c>
      <c r="J8" s="98">
        <f t="shared" si="0"/>
        <v>0</v>
      </c>
      <c r="K8" s="98">
        <f t="shared" si="0"/>
        <v>0</v>
      </c>
      <c r="L8" s="98">
        <f>L6-L7</f>
        <v>0</v>
      </c>
      <c r="M8" s="98">
        <f>M6-M7</f>
        <v>0</v>
      </c>
      <c r="N8" s="98">
        <f>N6-N7</f>
        <v>0</v>
      </c>
    </row>
    <row r="9" spans="1:14" ht="24.95" customHeight="1" x14ac:dyDescent="0.15">
      <c r="A9" s="56" t="s">
        <v>10</v>
      </c>
      <c r="B9" s="56"/>
      <c r="C9" s="56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1:14" ht="24.95" customHeight="1" x14ac:dyDescent="0.15">
      <c r="A10" s="55" t="s">
        <v>11</v>
      </c>
      <c r="B10" s="55"/>
      <c r="C10" s="55"/>
      <c r="D10" s="98">
        <f>新規事業!D10+既存事業!D10</f>
        <v>0</v>
      </c>
      <c r="E10" s="98">
        <f>新規事業!E10+既存事業!E10</f>
        <v>0</v>
      </c>
      <c r="F10" s="98">
        <f>新規事業!F10+既存事業!F10</f>
        <v>0</v>
      </c>
      <c r="G10" s="98">
        <f>新規事業!G10+既存事業!G10</f>
        <v>0</v>
      </c>
      <c r="H10" s="98">
        <f>新規事業!H10+既存事業!H10</f>
        <v>0</v>
      </c>
      <c r="I10" s="98">
        <f>新規事業!I10+既存事業!I10</f>
        <v>0</v>
      </c>
      <c r="J10" s="98">
        <f>新規事業!J10+既存事業!J10</f>
        <v>0</v>
      </c>
      <c r="K10" s="98">
        <f>新規事業!K10+既存事業!K10</f>
        <v>0</v>
      </c>
      <c r="L10" s="98">
        <f>新規事業!L10+既存事業!O10</f>
        <v>0</v>
      </c>
      <c r="M10" s="98">
        <f>新規事業!M10+既存事業!P10</f>
        <v>0</v>
      </c>
      <c r="N10" s="98">
        <f>新規事業!N10+既存事業!Q10</f>
        <v>0</v>
      </c>
    </row>
    <row r="11" spans="1:14" ht="24.95" customHeight="1" x14ac:dyDescent="0.15">
      <c r="A11" s="56" t="s">
        <v>12</v>
      </c>
      <c r="B11" s="56"/>
      <c r="C11" s="56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</row>
    <row r="12" spans="1:14" ht="24.95" customHeight="1" x14ac:dyDescent="0.15">
      <c r="A12" s="54" t="s">
        <v>13</v>
      </c>
      <c r="B12" s="54"/>
      <c r="C12" s="54"/>
      <c r="D12" s="27">
        <f t="shared" ref="D12:K12" si="1">D8-D10</f>
        <v>0</v>
      </c>
      <c r="E12" s="27">
        <f t="shared" si="1"/>
        <v>0</v>
      </c>
      <c r="F12" s="27">
        <f t="shared" si="1"/>
        <v>0</v>
      </c>
      <c r="G12" s="27">
        <f t="shared" si="1"/>
        <v>0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L8-L10</f>
        <v>0</v>
      </c>
      <c r="M12" s="27">
        <f>M8-M10</f>
        <v>0</v>
      </c>
      <c r="N12" s="27">
        <f>N8-N10</f>
        <v>0</v>
      </c>
    </row>
    <row r="13" spans="1:14" ht="24.95" customHeight="1" thickBot="1" x14ac:dyDescent="0.2">
      <c r="A13" s="74" t="s">
        <v>54</v>
      </c>
      <c r="B13" s="75"/>
      <c r="C13" s="76"/>
      <c r="D13" s="28">
        <f>新規事業!D13+既存事業!D13</f>
        <v>0</v>
      </c>
      <c r="E13" s="28">
        <f>新規事業!E13+既存事業!E13</f>
        <v>0</v>
      </c>
      <c r="F13" s="28">
        <f>新規事業!F13+既存事業!F13</f>
        <v>0</v>
      </c>
      <c r="G13" s="28">
        <f>新規事業!G13+既存事業!G13</f>
        <v>0</v>
      </c>
      <c r="H13" s="28">
        <f>新規事業!H13+既存事業!H13</f>
        <v>0</v>
      </c>
      <c r="I13" s="28">
        <f>新規事業!I13+既存事業!I13</f>
        <v>0</v>
      </c>
      <c r="J13" s="28">
        <f>新規事業!J13+既存事業!J13</f>
        <v>0</v>
      </c>
      <c r="K13" s="28">
        <f>新規事業!K13+既存事業!K13</f>
        <v>0</v>
      </c>
      <c r="L13" s="28">
        <f>新規事業!L13+既存事業!O13</f>
        <v>0</v>
      </c>
      <c r="M13" s="28">
        <f>新規事業!M13+既存事業!P13</f>
        <v>0</v>
      </c>
      <c r="N13" s="28">
        <f>新規事業!N13+既存事業!Q13</f>
        <v>0</v>
      </c>
    </row>
    <row r="14" spans="1:14" ht="24.95" customHeight="1" thickTop="1" thickBot="1" x14ac:dyDescent="0.2">
      <c r="A14" s="87" t="s">
        <v>55</v>
      </c>
      <c r="B14" s="88"/>
      <c r="C14" s="88"/>
      <c r="D14" s="37">
        <f>新規事業!D14+既存事業!D14</f>
        <v>0</v>
      </c>
      <c r="E14" s="39">
        <f>新規事業!E14+既存事業!E14</f>
        <v>0</v>
      </c>
      <c r="F14" s="39">
        <f>新規事業!F14+既存事業!F14</f>
        <v>0</v>
      </c>
      <c r="G14" s="39">
        <f>新規事業!G14+既存事業!G14</f>
        <v>0</v>
      </c>
      <c r="H14" s="39">
        <f>新規事業!H14+既存事業!H14</f>
        <v>0</v>
      </c>
      <c r="I14" s="39">
        <f>新規事業!I14+既存事業!I14</f>
        <v>0</v>
      </c>
      <c r="J14" s="39">
        <f>新規事業!J14+既存事業!J14</f>
        <v>0</v>
      </c>
      <c r="K14" s="39">
        <f>新規事業!K14+既存事業!K14</f>
        <v>0</v>
      </c>
      <c r="L14" s="39">
        <f>新規事業!L14+既存事業!L14</f>
        <v>0</v>
      </c>
      <c r="M14" s="39">
        <f>新規事業!M14+既存事業!M14</f>
        <v>0</v>
      </c>
      <c r="N14" s="39">
        <f>新規事業!N14+既存事業!N14</f>
        <v>0</v>
      </c>
    </row>
    <row r="15" spans="1:14" ht="24.95" customHeight="1" thickTop="1" x14ac:dyDescent="0.15">
      <c r="A15" s="59" t="s">
        <v>14</v>
      </c>
      <c r="B15" s="59"/>
      <c r="C15" s="59"/>
      <c r="D15" s="29">
        <f>新規事業!D15+既存事業!D15</f>
        <v>0</v>
      </c>
      <c r="E15" s="29">
        <f>新規事業!E15+既存事業!E15</f>
        <v>0</v>
      </c>
      <c r="F15" s="29">
        <f>新規事業!F15+既存事業!F15</f>
        <v>0</v>
      </c>
      <c r="G15" s="29">
        <f>新規事業!G15+既存事業!G15</f>
        <v>0</v>
      </c>
      <c r="H15" s="29">
        <f>新規事業!H15+既存事業!H15</f>
        <v>0</v>
      </c>
      <c r="I15" s="29">
        <f>新規事業!I15+既存事業!I15</f>
        <v>0</v>
      </c>
      <c r="J15" s="29">
        <f>新規事業!J15+既存事業!J15</f>
        <v>0</v>
      </c>
      <c r="K15" s="29">
        <f>新規事業!K15+既存事業!K15</f>
        <v>0</v>
      </c>
      <c r="L15" s="29">
        <f>新規事業!L15+既存事業!O15</f>
        <v>0</v>
      </c>
      <c r="M15" s="29">
        <f>新規事業!M15+既存事業!P15</f>
        <v>0</v>
      </c>
      <c r="N15" s="29">
        <f>新規事業!N15+既存事業!Q15</f>
        <v>0</v>
      </c>
    </row>
    <row r="16" spans="1:14" ht="24.95" customHeight="1" x14ac:dyDescent="0.15">
      <c r="A16" s="54" t="s">
        <v>15</v>
      </c>
      <c r="B16" s="54"/>
      <c r="C16" s="54"/>
      <c r="D16" s="27">
        <f>新規事業!D16+既存事業!D16</f>
        <v>0</v>
      </c>
      <c r="E16" s="27">
        <f>新規事業!E16+既存事業!E16</f>
        <v>0</v>
      </c>
      <c r="F16" s="27">
        <f>新規事業!F16+既存事業!F16</f>
        <v>0</v>
      </c>
      <c r="G16" s="27">
        <f>新規事業!G16+既存事業!G16</f>
        <v>0</v>
      </c>
      <c r="H16" s="27">
        <f>新規事業!H16+既存事業!H16</f>
        <v>0</v>
      </c>
      <c r="I16" s="27">
        <f>新規事業!I16+既存事業!I16</f>
        <v>0</v>
      </c>
      <c r="J16" s="27">
        <f>新規事業!J16+既存事業!J16</f>
        <v>0</v>
      </c>
      <c r="K16" s="27">
        <f>新規事業!K16+既存事業!K16</f>
        <v>0</v>
      </c>
      <c r="L16" s="27">
        <f>新規事業!L16+既存事業!O16</f>
        <v>0</v>
      </c>
      <c r="M16" s="27">
        <f>新規事業!M16+既存事業!P16</f>
        <v>0</v>
      </c>
      <c r="N16" s="27">
        <f>新規事業!N16+既存事業!Q16</f>
        <v>0</v>
      </c>
    </row>
    <row r="17" spans="1:14" ht="24.95" customHeight="1" x14ac:dyDescent="0.15">
      <c r="A17" s="54" t="s">
        <v>16</v>
      </c>
      <c r="B17" s="54"/>
      <c r="C17" s="54"/>
      <c r="D17" s="27">
        <f>新規事業!D17+既存事業!D17</f>
        <v>0</v>
      </c>
      <c r="E17" s="27">
        <f>新規事業!E17+既存事業!E17</f>
        <v>0</v>
      </c>
      <c r="F17" s="27">
        <f>新規事業!F17+既存事業!F17</f>
        <v>0</v>
      </c>
      <c r="G17" s="27">
        <f>新規事業!G17+既存事業!G17</f>
        <v>0</v>
      </c>
      <c r="H17" s="27">
        <f>新規事業!H17+既存事業!H17</f>
        <v>0</v>
      </c>
      <c r="I17" s="27">
        <f>新規事業!I17+既存事業!I17</f>
        <v>0</v>
      </c>
      <c r="J17" s="27">
        <f>新規事業!J17+既存事業!J17</f>
        <v>0</v>
      </c>
      <c r="K17" s="27">
        <f>新規事業!K17+既存事業!K17</f>
        <v>0</v>
      </c>
      <c r="L17" s="27">
        <f>新規事業!L17+既存事業!O17</f>
        <v>0</v>
      </c>
      <c r="M17" s="27">
        <f>新規事業!M17+既存事業!P17</f>
        <v>0</v>
      </c>
      <c r="N17" s="27">
        <f>新規事業!N17+既存事業!Q17</f>
        <v>0</v>
      </c>
    </row>
    <row r="18" spans="1:14" ht="24.95" customHeight="1" x14ac:dyDescent="0.15">
      <c r="A18" s="60"/>
      <c r="B18" s="54" t="s">
        <v>17</v>
      </c>
      <c r="C18" s="54"/>
      <c r="D18" s="27">
        <f>新規事業!D18+既存事業!D18</f>
        <v>0</v>
      </c>
      <c r="E18" s="27">
        <f>新規事業!E18+既存事業!E18</f>
        <v>0</v>
      </c>
      <c r="F18" s="27">
        <f>新規事業!F18+既存事業!F18</f>
        <v>0</v>
      </c>
      <c r="G18" s="27">
        <f>新規事業!G18+既存事業!G18</f>
        <v>0</v>
      </c>
      <c r="H18" s="27">
        <f>新規事業!H18+既存事業!H18</f>
        <v>0</v>
      </c>
      <c r="I18" s="27">
        <f>新規事業!I18+既存事業!I18</f>
        <v>0</v>
      </c>
      <c r="J18" s="27">
        <f>新規事業!J18+既存事業!J18</f>
        <v>0</v>
      </c>
      <c r="K18" s="27">
        <f>新規事業!K18+既存事業!K18</f>
        <v>0</v>
      </c>
      <c r="L18" s="27">
        <f>新規事業!L18+既存事業!O18</f>
        <v>0</v>
      </c>
      <c r="M18" s="27">
        <f>新規事業!M18+既存事業!P18</f>
        <v>0</v>
      </c>
      <c r="N18" s="27">
        <f>新規事業!N18+既存事業!Q18</f>
        <v>0</v>
      </c>
    </row>
    <row r="19" spans="1:14" ht="24.95" customHeight="1" x14ac:dyDescent="0.15">
      <c r="A19" s="61"/>
      <c r="B19" s="54" t="s">
        <v>18</v>
      </c>
      <c r="C19" s="54"/>
      <c r="D19" s="27">
        <f>新規事業!D19+既存事業!D19</f>
        <v>0</v>
      </c>
      <c r="E19" s="27">
        <f>新規事業!E19+既存事業!E19</f>
        <v>0</v>
      </c>
      <c r="F19" s="27">
        <f>新規事業!F19+既存事業!F19</f>
        <v>0</v>
      </c>
      <c r="G19" s="27">
        <f>新規事業!G19+既存事業!G19</f>
        <v>0</v>
      </c>
      <c r="H19" s="27">
        <f>新規事業!H19+既存事業!H19</f>
        <v>0</v>
      </c>
      <c r="I19" s="27">
        <f>新規事業!I19+既存事業!I19</f>
        <v>0</v>
      </c>
      <c r="J19" s="27">
        <f>新規事業!J19+既存事業!J19</f>
        <v>0</v>
      </c>
      <c r="K19" s="27">
        <f>新規事業!K19+既存事業!K19</f>
        <v>0</v>
      </c>
      <c r="L19" s="27">
        <f>新規事業!L19+既存事業!O19</f>
        <v>0</v>
      </c>
      <c r="M19" s="27">
        <f>新規事業!M19+既存事業!P19</f>
        <v>0</v>
      </c>
      <c r="N19" s="27">
        <f>新規事業!N19+既存事業!Q19</f>
        <v>0</v>
      </c>
    </row>
    <row r="20" spans="1:14" ht="24.95" customHeight="1" thickBot="1" x14ac:dyDescent="0.2">
      <c r="A20" s="72" t="s">
        <v>19</v>
      </c>
      <c r="B20" s="73"/>
      <c r="C20" s="73"/>
      <c r="D20" s="28">
        <f t="shared" ref="D20:K20" si="2">D18+D19</f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>L18+L19</f>
        <v>0</v>
      </c>
      <c r="M20" s="28">
        <f>M18+M19</f>
        <v>0</v>
      </c>
      <c r="N20" s="28">
        <f>N18+N19</f>
        <v>0</v>
      </c>
    </row>
    <row r="21" spans="1:14" ht="24.95" customHeight="1" thickTop="1" x14ac:dyDescent="0.15">
      <c r="A21" s="87" t="s">
        <v>20</v>
      </c>
      <c r="B21" s="88"/>
      <c r="C21" s="88"/>
      <c r="D21" s="94">
        <f t="shared" ref="D21:N21" si="3">D12+D15+D20</f>
        <v>0</v>
      </c>
      <c r="E21" s="94">
        <f t="shared" si="3"/>
        <v>0</v>
      </c>
      <c r="F21" s="94">
        <f t="shared" si="3"/>
        <v>0</v>
      </c>
      <c r="G21" s="94">
        <f t="shared" si="3"/>
        <v>0</v>
      </c>
      <c r="H21" s="94">
        <f t="shared" si="3"/>
        <v>0</v>
      </c>
      <c r="I21" s="94">
        <f t="shared" si="3"/>
        <v>0</v>
      </c>
      <c r="J21" s="94">
        <f t="shared" si="3"/>
        <v>0</v>
      </c>
      <c r="K21" s="96">
        <f t="shared" si="3"/>
        <v>0</v>
      </c>
      <c r="L21" s="94">
        <f t="shared" si="3"/>
        <v>0</v>
      </c>
      <c r="M21" s="94">
        <f t="shared" si="3"/>
        <v>0</v>
      </c>
      <c r="N21" s="96">
        <f t="shared" si="3"/>
        <v>0</v>
      </c>
    </row>
    <row r="22" spans="1:14" ht="24.95" customHeight="1" thickBot="1" x14ac:dyDescent="0.2">
      <c r="A22" s="90" t="s">
        <v>21</v>
      </c>
      <c r="B22" s="72"/>
      <c r="C22" s="72"/>
      <c r="D22" s="95"/>
      <c r="E22" s="95"/>
      <c r="F22" s="95"/>
      <c r="G22" s="95"/>
      <c r="H22" s="95"/>
      <c r="I22" s="95"/>
      <c r="J22" s="95"/>
      <c r="K22" s="97"/>
      <c r="L22" s="95"/>
      <c r="M22" s="95"/>
      <c r="N22" s="97"/>
    </row>
    <row r="23" spans="1:14" ht="24.95" customHeight="1" thickTop="1" thickBot="1" x14ac:dyDescent="0.2">
      <c r="A23" s="70" t="s">
        <v>22</v>
      </c>
      <c r="B23" s="70"/>
      <c r="C23" s="70"/>
      <c r="D23" s="30">
        <f>新規事業!D23+既存事業!D23</f>
        <v>0</v>
      </c>
      <c r="E23" s="30">
        <f>新規事業!E23+既存事業!E23</f>
        <v>0</v>
      </c>
      <c r="F23" s="30">
        <f>新規事業!F23+既存事業!F23</f>
        <v>0</v>
      </c>
      <c r="G23" s="30">
        <f>新規事業!G23+既存事業!G23</f>
        <v>0</v>
      </c>
      <c r="H23" s="30">
        <f>新規事業!H23+既存事業!H23</f>
        <v>0</v>
      </c>
      <c r="I23" s="30">
        <f>新規事業!I23+既存事業!I23</f>
        <v>0</v>
      </c>
      <c r="J23" s="30">
        <f>新規事業!J23+既存事業!J23</f>
        <v>0</v>
      </c>
      <c r="K23" s="30">
        <f>新規事業!K23+既存事業!K23</f>
        <v>0</v>
      </c>
      <c r="L23" s="30">
        <f>新規事業!L23+既存事業!O23</f>
        <v>0</v>
      </c>
      <c r="M23" s="30">
        <f>新規事業!M23+既存事業!P23</f>
        <v>0</v>
      </c>
      <c r="N23" s="30">
        <f>新規事業!N23+既存事業!Q23</f>
        <v>0</v>
      </c>
    </row>
    <row r="24" spans="1:14" ht="57" customHeight="1" thickTop="1" thickBot="1" x14ac:dyDescent="0.2">
      <c r="A24" s="91" t="s">
        <v>40</v>
      </c>
      <c r="B24" s="70"/>
      <c r="C24" s="70"/>
      <c r="D24" s="32" t="e">
        <f t="shared" ref="D24:K24" si="4">D21/D23</f>
        <v>#DIV/0!</v>
      </c>
      <c r="E24" s="32" t="e">
        <f>E21/E23</f>
        <v>#DIV/0!</v>
      </c>
      <c r="F24" s="32" t="e">
        <f>F21/F23</f>
        <v>#DIV/0!</v>
      </c>
      <c r="G24" s="32" t="e">
        <f>G21/G23</f>
        <v>#DIV/0!</v>
      </c>
      <c r="H24" s="32" t="e">
        <f t="shared" si="4"/>
        <v>#DIV/0!</v>
      </c>
      <c r="I24" s="32" t="e">
        <f t="shared" si="4"/>
        <v>#DIV/0!</v>
      </c>
      <c r="J24" s="32" t="e">
        <f t="shared" si="4"/>
        <v>#DIV/0!</v>
      </c>
      <c r="K24" s="33" t="e">
        <f t="shared" si="4"/>
        <v>#DIV/0!</v>
      </c>
      <c r="L24" s="32" t="e">
        <f>L21/L23</f>
        <v>#DIV/0!</v>
      </c>
      <c r="M24" s="32" t="e">
        <f>M21/M23</f>
        <v>#DIV/0!</v>
      </c>
      <c r="N24" s="33" t="e">
        <f>N21/N23</f>
        <v>#DIV/0!</v>
      </c>
    </row>
    <row r="25" spans="1:14" ht="51" customHeight="1" thickTop="1" x14ac:dyDescent="0.15">
      <c r="A25" s="68" t="s">
        <v>44</v>
      </c>
      <c r="B25" s="68"/>
      <c r="C25" s="15" t="s">
        <v>23</v>
      </c>
      <c r="D25" s="31" t="s">
        <v>24</v>
      </c>
      <c r="E25" s="31" t="s">
        <v>24</v>
      </c>
      <c r="F25" s="31" t="s">
        <v>24</v>
      </c>
      <c r="G25" s="29">
        <f>新規事業!G25+既存事業!G25</f>
        <v>0</v>
      </c>
      <c r="H25" s="29">
        <f>新規事業!H25+既存事業!H25</f>
        <v>0</v>
      </c>
      <c r="I25" s="29">
        <f>新規事業!I25+既存事業!I25</f>
        <v>0</v>
      </c>
      <c r="J25" s="29">
        <f>新規事業!J25+既存事業!J25</f>
        <v>0</v>
      </c>
      <c r="K25" s="29">
        <f>新規事業!K25+既存事業!K25</f>
        <v>0</v>
      </c>
      <c r="L25" s="29">
        <f>新規事業!L25+既存事業!O25</f>
        <v>0</v>
      </c>
      <c r="M25" s="29">
        <f>新規事業!M25+既存事業!P25</f>
        <v>0</v>
      </c>
      <c r="N25" s="29">
        <f>新規事業!N25+既存事業!Q25</f>
        <v>0</v>
      </c>
    </row>
    <row r="26" spans="1:14" ht="42" customHeight="1" x14ac:dyDescent="0.15">
      <c r="A26" s="69"/>
      <c r="B26" s="69"/>
      <c r="C26" s="8" t="s">
        <v>25</v>
      </c>
      <c r="D26" s="23" t="s">
        <v>24</v>
      </c>
      <c r="E26" s="23" t="s">
        <v>24</v>
      </c>
      <c r="F26" s="23" t="s">
        <v>24</v>
      </c>
      <c r="G26" s="27">
        <f>新規事業!G26+既存事業!G26</f>
        <v>0</v>
      </c>
      <c r="H26" s="27">
        <f>新規事業!H26+既存事業!H26</f>
        <v>0</v>
      </c>
      <c r="I26" s="27">
        <f>新規事業!I26+既存事業!I26</f>
        <v>0</v>
      </c>
      <c r="J26" s="27">
        <f>新規事業!J26+既存事業!J26</f>
        <v>0</v>
      </c>
      <c r="K26" s="27">
        <f>新規事業!K26+既存事業!K26</f>
        <v>0</v>
      </c>
      <c r="L26" s="27">
        <f>新規事業!L26+既存事業!O26</f>
        <v>0</v>
      </c>
      <c r="M26" s="27">
        <f>新規事業!M26+既存事業!P26</f>
        <v>0</v>
      </c>
      <c r="N26" s="27">
        <f>新規事業!N26+既存事業!Q26</f>
        <v>0</v>
      </c>
    </row>
    <row r="27" spans="1:14" ht="30" customHeight="1" x14ac:dyDescent="0.15">
      <c r="A27" s="69"/>
      <c r="B27" s="69"/>
      <c r="C27" s="8" t="s">
        <v>26</v>
      </c>
      <c r="D27" s="23" t="s">
        <v>24</v>
      </c>
      <c r="E27" s="23" t="s">
        <v>24</v>
      </c>
      <c r="F27" s="23" t="s">
        <v>24</v>
      </c>
      <c r="G27" s="27">
        <f>新規事業!G27+既存事業!G27</f>
        <v>0</v>
      </c>
      <c r="H27" s="27">
        <f>新規事業!H27+既存事業!H27</f>
        <v>0</v>
      </c>
      <c r="I27" s="27">
        <f>新規事業!I27+既存事業!I27</f>
        <v>0</v>
      </c>
      <c r="J27" s="27">
        <f>新規事業!J27+既存事業!J27</f>
        <v>0</v>
      </c>
      <c r="K27" s="27">
        <f>新規事業!K27+既存事業!K27</f>
        <v>0</v>
      </c>
      <c r="L27" s="27">
        <f>新規事業!L27+既存事業!O27</f>
        <v>0</v>
      </c>
      <c r="M27" s="27">
        <f>新規事業!M27+既存事業!P27</f>
        <v>0</v>
      </c>
      <c r="N27" s="27">
        <f>新規事業!N27+既存事業!Q27</f>
        <v>0</v>
      </c>
    </row>
    <row r="28" spans="1:14" ht="40.5" customHeight="1" x14ac:dyDescent="0.15">
      <c r="A28" s="69"/>
      <c r="B28" s="69"/>
      <c r="C28" s="8" t="s">
        <v>27</v>
      </c>
      <c r="D28" s="23" t="s">
        <v>24</v>
      </c>
      <c r="E28" s="23" t="s">
        <v>24</v>
      </c>
      <c r="F28" s="23" t="s">
        <v>24</v>
      </c>
      <c r="G28" s="27">
        <f>新規事業!G28+既存事業!G28</f>
        <v>0</v>
      </c>
      <c r="H28" s="27">
        <f>新規事業!H28+既存事業!H28</f>
        <v>0</v>
      </c>
      <c r="I28" s="27">
        <f>新規事業!I28+既存事業!I28</f>
        <v>0</v>
      </c>
      <c r="J28" s="27">
        <f>新規事業!J28+既存事業!J28</f>
        <v>0</v>
      </c>
      <c r="K28" s="27">
        <f>新規事業!K28+既存事業!K28</f>
        <v>0</v>
      </c>
      <c r="L28" s="27">
        <f>新規事業!L28+既存事業!O28</f>
        <v>0</v>
      </c>
      <c r="M28" s="27">
        <f>新規事業!M28+既存事業!P28</f>
        <v>0</v>
      </c>
      <c r="N28" s="27">
        <f>新規事業!N28+既存事業!Q28</f>
        <v>0</v>
      </c>
    </row>
    <row r="29" spans="1:14" ht="24.75" customHeight="1" x14ac:dyDescent="0.15">
      <c r="A29" s="71" t="s">
        <v>28</v>
      </c>
      <c r="B29" s="71"/>
      <c r="C29" s="71"/>
      <c r="D29" s="23" t="s">
        <v>24</v>
      </c>
      <c r="E29" s="23" t="s">
        <v>24</v>
      </c>
      <c r="F29" s="23" t="s">
        <v>24</v>
      </c>
      <c r="G29" s="27">
        <f t="shared" ref="G29:N29" si="5">SUM(G25:G28)</f>
        <v>0</v>
      </c>
      <c r="H29" s="27">
        <f t="shared" si="5"/>
        <v>0</v>
      </c>
      <c r="I29" s="27">
        <f t="shared" si="5"/>
        <v>0</v>
      </c>
      <c r="J29" s="27">
        <f t="shared" si="5"/>
        <v>0</v>
      </c>
      <c r="K29" s="27">
        <f t="shared" si="5"/>
        <v>0</v>
      </c>
      <c r="L29" s="27">
        <f t="shared" si="5"/>
        <v>0</v>
      </c>
      <c r="M29" s="27">
        <f t="shared" si="5"/>
        <v>0</v>
      </c>
      <c r="N29" s="27">
        <f t="shared" si="5"/>
        <v>0</v>
      </c>
    </row>
    <row r="31" spans="1:14" ht="20.100000000000001" customHeight="1" x14ac:dyDescent="0.15">
      <c r="A31" s="5" t="s">
        <v>56</v>
      </c>
      <c r="B31" s="5"/>
      <c r="C31" s="5"/>
      <c r="D31" s="5"/>
      <c r="E31" s="5"/>
      <c r="F31" s="5"/>
      <c r="G31" s="6"/>
      <c r="H31" s="6"/>
      <c r="I31" s="6"/>
      <c r="J31" s="6"/>
      <c r="K31" s="6"/>
      <c r="L31" s="6"/>
      <c r="M31" s="6"/>
      <c r="N31" s="6"/>
    </row>
    <row r="32" spans="1:14" ht="20.100000000000001" customHeight="1" x14ac:dyDescent="0.15">
      <c r="A32" s="5" t="s">
        <v>61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20.100000000000001" customHeight="1" x14ac:dyDescent="0.15">
      <c r="A33" s="5" t="s">
        <v>57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20.100000000000001" customHeight="1" x14ac:dyDescent="0.15">
      <c r="A34" s="5" t="s">
        <v>58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20.100000000000001" customHeight="1" x14ac:dyDescent="0.15">
      <c r="A35" s="5" t="s">
        <v>59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20.100000000000001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20.100000000000001" customHeight="1" x14ac:dyDescent="0.15">
      <c r="A37" s="5" t="s">
        <v>60</v>
      </c>
      <c r="B37" s="5"/>
      <c r="C37" s="5"/>
      <c r="D37" s="5"/>
      <c r="E37" s="5"/>
      <c r="F37" s="5"/>
      <c r="G37" s="6"/>
      <c r="H37" s="6"/>
      <c r="I37" s="6"/>
      <c r="J37" s="6"/>
      <c r="K37" s="6"/>
      <c r="L37" s="6"/>
      <c r="M37" s="6"/>
      <c r="N37" s="6"/>
    </row>
    <row r="38" spans="1:14" ht="20.100000000000001" customHeight="1" x14ac:dyDescent="0.15">
      <c r="A38" s="5" t="s">
        <v>36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 t="s">
        <v>47</v>
      </c>
      <c r="N38" s="5"/>
    </row>
    <row r="39" spans="1:14" ht="20.100000000000001" customHeight="1" x14ac:dyDescent="0.15">
      <c r="A39" s="5" t="s">
        <v>37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 t="s">
        <v>47</v>
      </c>
      <c r="N39" s="5"/>
    </row>
    <row r="40" spans="1:14" ht="20.100000000000001" customHeight="1" x14ac:dyDescent="0.15">
      <c r="A40" s="5" t="s">
        <v>38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 t="s">
        <v>47</v>
      </c>
      <c r="N40" s="5"/>
    </row>
    <row r="41" spans="1:14" ht="20.100000000000001" customHeight="1" x14ac:dyDescent="0.15">
      <c r="A41" s="92" t="s">
        <v>64</v>
      </c>
      <c r="B41" s="93"/>
      <c r="C41" s="93"/>
      <c r="D41" s="93"/>
      <c r="E41" s="93"/>
      <c r="F41" s="93"/>
      <c r="G41" s="93"/>
      <c r="H41" s="93"/>
      <c r="I41" s="93"/>
      <c r="J41" s="93"/>
      <c r="K41" s="5"/>
      <c r="L41" s="5"/>
      <c r="M41" s="5"/>
      <c r="N41" s="5"/>
    </row>
    <row r="42" spans="1:14" ht="20.100000000000001" customHeight="1" x14ac:dyDescent="0.15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5"/>
      <c r="L42" s="5"/>
      <c r="M42" s="5"/>
      <c r="N42" s="5"/>
    </row>
    <row r="43" spans="1:14" ht="20.100000000000001" customHeight="1" x14ac:dyDescent="0.15"/>
    <row r="44" spans="1:14" ht="14.25" x14ac:dyDescent="0.15">
      <c r="E44" s="2" t="s">
        <v>29</v>
      </c>
      <c r="F44" s="2" t="s">
        <v>30</v>
      </c>
      <c r="G44" s="3"/>
      <c r="H44" s="3"/>
      <c r="I44" s="4" t="e">
        <f t="shared" ref="I44:N44" si="6">(((I21-$F$21)/ABS($F$21))*100)</f>
        <v>#DIV/0!</v>
      </c>
      <c r="J44" s="4" t="e">
        <f t="shared" si="6"/>
        <v>#DIV/0!</v>
      </c>
      <c r="K44" s="4" t="e">
        <f t="shared" si="6"/>
        <v>#DIV/0!</v>
      </c>
      <c r="L44" s="4" t="e">
        <f t="shared" si="6"/>
        <v>#DIV/0!</v>
      </c>
      <c r="M44" s="4" t="e">
        <f t="shared" si="6"/>
        <v>#DIV/0!</v>
      </c>
      <c r="N44" s="4" t="e">
        <f t="shared" si="6"/>
        <v>#DIV/0!</v>
      </c>
    </row>
    <row r="45" spans="1:14" ht="14.25" x14ac:dyDescent="0.15">
      <c r="E45" s="2"/>
      <c r="F45" s="2" t="s">
        <v>31</v>
      </c>
      <c r="G45" s="3"/>
      <c r="H45" s="3"/>
      <c r="I45" s="4" t="e">
        <f t="shared" ref="I45:N45" si="7">(((I24-$F$24)/ABS($F$24))*100)</f>
        <v>#DIV/0!</v>
      </c>
      <c r="J45" s="4" t="e">
        <f t="shared" si="7"/>
        <v>#DIV/0!</v>
      </c>
      <c r="K45" s="4" t="e">
        <f t="shared" si="7"/>
        <v>#DIV/0!</v>
      </c>
      <c r="L45" s="4" t="e">
        <f t="shared" si="7"/>
        <v>#DIV/0!</v>
      </c>
      <c r="M45" s="4" t="e">
        <f t="shared" si="7"/>
        <v>#DIV/0!</v>
      </c>
      <c r="N45" s="4" t="e">
        <f t="shared" si="7"/>
        <v>#DIV/0!</v>
      </c>
    </row>
    <row r="46" spans="1:14" ht="14.25" x14ac:dyDescent="0.15">
      <c r="E46" s="2"/>
      <c r="F46" s="2" t="s">
        <v>32</v>
      </c>
      <c r="G46" s="3"/>
      <c r="H46" s="3"/>
      <c r="I46" s="4" t="e">
        <f t="shared" ref="I46:N46" si="8">(((I14-$F$14)/ABS($F$14))*100)</f>
        <v>#DIV/0!</v>
      </c>
      <c r="J46" s="4" t="e">
        <f t="shared" si="8"/>
        <v>#DIV/0!</v>
      </c>
      <c r="K46" s="4" t="e">
        <f t="shared" si="8"/>
        <v>#DIV/0!</v>
      </c>
      <c r="L46" s="4" t="e">
        <f t="shared" si="8"/>
        <v>#DIV/0!</v>
      </c>
      <c r="M46" s="4" t="e">
        <f t="shared" si="8"/>
        <v>#DIV/0!</v>
      </c>
      <c r="N46" s="4" t="e">
        <f t="shared" si="8"/>
        <v>#DIV/0!</v>
      </c>
    </row>
    <row r="47" spans="1:14" ht="14.25" x14ac:dyDescent="0.15">
      <c r="E47" s="3"/>
      <c r="F47" s="3"/>
      <c r="G47" s="3"/>
      <c r="H47" s="3"/>
      <c r="I47" s="3"/>
      <c r="J47" s="3"/>
      <c r="K47" s="3"/>
      <c r="L47" s="3"/>
      <c r="M47" s="3"/>
      <c r="N47" s="3"/>
    </row>
  </sheetData>
  <mergeCells count="61">
    <mergeCell ref="A29:C29"/>
    <mergeCell ref="A20:C20"/>
    <mergeCell ref="A12:C12"/>
    <mergeCell ref="A13:C13"/>
    <mergeCell ref="A14:C14"/>
    <mergeCell ref="A22:C22"/>
    <mergeCell ref="A2:E2"/>
    <mergeCell ref="A3:G3"/>
    <mergeCell ref="J3:K3"/>
    <mergeCell ref="A24:C24"/>
    <mergeCell ref="A25:B28"/>
    <mergeCell ref="B19:C19"/>
    <mergeCell ref="I21:I22"/>
    <mergeCell ref="J21:J22"/>
    <mergeCell ref="K21:K22"/>
    <mergeCell ref="A23:C23"/>
    <mergeCell ref="E21:E22"/>
    <mergeCell ref="F21:F22"/>
    <mergeCell ref="G21:G22"/>
    <mergeCell ref="H21:H22"/>
    <mergeCell ref="A21:C21"/>
    <mergeCell ref="F10:F11"/>
    <mergeCell ref="D21:D22"/>
    <mergeCell ref="A15:C15"/>
    <mergeCell ref="A16:C16"/>
    <mergeCell ref="A17:C17"/>
    <mergeCell ref="A18:A19"/>
    <mergeCell ref="B18:C18"/>
    <mergeCell ref="K8:K9"/>
    <mergeCell ref="A10:C10"/>
    <mergeCell ref="I10:I11"/>
    <mergeCell ref="J10:J11"/>
    <mergeCell ref="D8:D9"/>
    <mergeCell ref="E8:E9"/>
    <mergeCell ref="A11:C11"/>
    <mergeCell ref="D10:D11"/>
    <mergeCell ref="E10:E11"/>
    <mergeCell ref="G10:G11"/>
    <mergeCell ref="H10:H11"/>
    <mergeCell ref="K10:K11"/>
    <mergeCell ref="G8:G9"/>
    <mergeCell ref="A9:C9"/>
    <mergeCell ref="H8:H9"/>
    <mergeCell ref="I8:I9"/>
    <mergeCell ref="J8:J9"/>
    <mergeCell ref="A41:J42"/>
    <mergeCell ref="L21:L22"/>
    <mergeCell ref="M21:M22"/>
    <mergeCell ref="N21:N22"/>
    <mergeCell ref="M3:N3"/>
    <mergeCell ref="L8:L9"/>
    <mergeCell ref="M8:M9"/>
    <mergeCell ref="N8:N9"/>
    <mergeCell ref="L10:L11"/>
    <mergeCell ref="M10:M11"/>
    <mergeCell ref="N10:N11"/>
    <mergeCell ref="F8:F9"/>
    <mergeCell ref="A4:C5"/>
    <mergeCell ref="A6:C6"/>
    <mergeCell ref="A7:C7"/>
    <mergeCell ref="A8:C8"/>
  </mergeCells>
  <phoneticPr fontId="7"/>
  <pageMargins left="0.78740157480314965" right="0.39" top="0.57999999999999996" bottom="0.61" header="0.51181102362204722" footer="0.51181102362204722"/>
  <pageSetup paperSize="9" scale="6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5" ma:contentTypeDescription="新しいドキュメントを作成します。" ma:contentTypeScope="" ma:versionID="5666bddefad1e5861cf230d9427a44dd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84978af73a583ec31d6e6377d7e00692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c35bfd-7794-4c8c-b846-d4ae8f13a481" xsi:nil="true"/>
  </documentManagement>
</p:properties>
</file>

<file path=customXml/itemProps1.xml><?xml version="1.0" encoding="utf-8"?>
<ds:datastoreItem xmlns:ds="http://schemas.openxmlformats.org/officeDocument/2006/customXml" ds:itemID="{5178EB04-894E-4970-B4C8-3081770B6E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B418A1-494D-4C34-A043-1B53017143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888C61-2400-41BA-827E-46E5349F6A7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caaac1a8-278e-4f0b-b907-c321bbf0f875"/>
    <ds:schemaRef ds:uri="http://purl.org/dc/elements/1.1/"/>
    <ds:schemaRef ds:uri="http://schemas.microsoft.com/office/2006/metadata/properties"/>
    <ds:schemaRef ds:uri="ebc35bfd-7794-4c8c-b846-d4ae8f13a48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新規事業</vt:lpstr>
      <vt:lpstr>既存事業</vt:lpstr>
      <vt:lpstr>全体</vt:lpstr>
      <vt:lpstr>既存事業!Print_Area</vt:lpstr>
      <vt:lpstr>新規事業!Print_Area</vt:lpstr>
      <vt:lpstr>全体!Print_Area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藤田 茅華</cp:lastModifiedBy>
  <cp:lastPrinted>2015-05-14T00:54:29Z</cp:lastPrinted>
  <dcterms:created xsi:type="dcterms:W3CDTF">2007-07-31T23:29:28Z</dcterms:created>
  <dcterms:modified xsi:type="dcterms:W3CDTF">2023-03-08T04:32:32Z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