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220396\Desktop\R7\06_スタートアップ\"/>
    </mc:Choice>
  </mc:AlternateContent>
  <xr:revisionPtr revIDLastSave="0" documentId="13_ncr:1_{894E78F8-CE7D-40ED-83C5-82A46A5F0ED8}" xr6:coauthVersionLast="47" xr6:coauthVersionMax="47" xr10:uidLastSave="{00000000-0000-0000-0000-000000000000}"/>
  <bookViews>
    <workbookView xWindow="28680" yWindow="-6135" windowWidth="29040" windowHeight="15720" xr2:uid="{00000000-000D-0000-FFFF-FFFF00000000}"/>
  </bookViews>
  <sheets>
    <sheet name="申請様式" sheetId="1" r:id="rId1"/>
    <sheet name="リスト" sheetId="2" state="hidden" r:id="rId2"/>
  </sheets>
  <definedNames>
    <definedName name="_xlnm.Print_Area" localSheetId="0">申請様式!$A$1:$J$50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C49" i="1" s="1"/>
  <c r="J12" i="1" l="1"/>
  <c r="G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藤本 達哉</author>
  </authors>
  <commentList>
    <comment ref="A40" authorId="0" shapeId="0" xr:uid="{1C64DCE7-1E82-448A-BFD3-9910C5F8960E}">
      <text>
        <r>
          <rPr>
            <b/>
            <sz val="9"/>
            <color indexed="81"/>
            <rFont val="MS P ゴシック"/>
            <family val="3"/>
            <charset val="128"/>
          </rPr>
          <t>藤本 達哉:</t>
        </r>
        <r>
          <rPr>
            <sz val="9"/>
            <color indexed="81"/>
            <rFont val="MS P ゴシック"/>
            <family val="3"/>
            <charset val="128"/>
          </rPr>
          <t xml:space="preserve">
備品購入費等科目をご記入ください。</t>
        </r>
      </text>
    </comment>
    <comment ref="C40" authorId="0" shapeId="0" xr:uid="{92FF5A04-9FC1-4722-B5D4-36980451C1E9}">
      <text>
        <r>
          <rPr>
            <b/>
            <sz val="9"/>
            <color indexed="81"/>
            <rFont val="MS P ゴシック"/>
            <family val="3"/>
            <charset val="128"/>
          </rPr>
          <t>藤本 達哉:単位（円）は含めず数値のみご記入ください。</t>
        </r>
      </text>
    </comment>
    <comment ref="E40" authorId="0" shapeId="0" xr:uid="{79708C6D-42D3-4A93-8E2B-A61B1A9E0856}">
      <text>
        <r>
          <rPr>
            <b/>
            <sz val="9"/>
            <color indexed="81"/>
            <rFont val="MS P ゴシック"/>
            <family val="3"/>
            <charset val="128"/>
          </rPr>
          <t>藤本 達哉:品名のほか型番や数量も併せてご記入ください。</t>
        </r>
      </text>
    </comment>
  </commentList>
</comments>
</file>

<file path=xl/sharedStrings.xml><?xml version="1.0" encoding="utf-8"?>
<sst xmlns="http://schemas.openxmlformats.org/spreadsheetml/2006/main" count="46" uniqueCount="46">
  <si>
    <t>福井県知事　宛て</t>
    <rPh sb="0" eb="2">
      <t>フクイ</t>
    </rPh>
    <rPh sb="2" eb="5">
      <t>ケンチジ</t>
    </rPh>
    <rPh sb="3" eb="5">
      <t>チジ</t>
    </rPh>
    <rPh sb="6" eb="7">
      <t>ア</t>
    </rPh>
    <phoneticPr fontId="1"/>
  </si>
  <si>
    <t>申請日</t>
    <rPh sb="0" eb="2">
      <t>シンセイ</t>
    </rPh>
    <rPh sb="2" eb="3">
      <t>ビ</t>
    </rPh>
    <phoneticPr fontId="1"/>
  </si>
  <si>
    <t>科目</t>
    <rPh sb="0" eb="2">
      <t>カモク</t>
    </rPh>
    <phoneticPr fontId="9"/>
  </si>
  <si>
    <t>用途・品目・数量等</t>
    <rPh sb="0" eb="2">
      <t>ヨウト</t>
    </rPh>
    <rPh sb="3" eb="5">
      <t>ヒンモク</t>
    </rPh>
    <rPh sb="6" eb="8">
      <t>スウリョウ</t>
    </rPh>
    <rPh sb="8" eb="9">
      <t>トウ</t>
    </rPh>
    <phoneticPr fontId="9"/>
  </si>
  <si>
    <t>申請額</t>
    <rPh sb="0" eb="3">
      <t>シンセイガク</t>
    </rPh>
    <phoneticPr fontId="9"/>
  </si>
  <si>
    <t>○</t>
    <phoneticPr fontId="1"/>
  </si>
  <si>
    <t>別添１</t>
    <rPh sb="0" eb="2">
      <t>ベッテン</t>
    </rPh>
    <phoneticPr fontId="1"/>
  </si>
  <si>
    <t>同一</t>
    <rPh sb="0" eb="2">
      <t>ドウイツ</t>
    </rPh>
    <phoneticPr fontId="1"/>
  </si>
  <si>
    <t>別添２</t>
    <rPh sb="0" eb="2">
      <t>ベッテン</t>
    </rPh>
    <phoneticPr fontId="1"/>
  </si>
  <si>
    <t>有</t>
    <rPh sb="0" eb="1">
      <t>アリ</t>
    </rPh>
    <phoneticPr fontId="1"/>
  </si>
  <si>
    <t>別添３</t>
    <rPh sb="0" eb="2">
      <t>ベッテン</t>
    </rPh>
    <phoneticPr fontId="1"/>
  </si>
  <si>
    <t>無</t>
    <rPh sb="0" eb="1">
      <t>ナシ</t>
    </rPh>
    <phoneticPr fontId="1"/>
  </si>
  <si>
    <t>別添４</t>
    <rPh sb="0" eb="2">
      <t>ベッテン</t>
    </rPh>
    <phoneticPr fontId="1"/>
  </si>
  <si>
    <t>別添５</t>
    <rPh sb="0" eb="2">
      <t>ベッテン</t>
    </rPh>
    <phoneticPr fontId="1"/>
  </si>
  <si>
    <t>別添６</t>
    <rPh sb="0" eb="2">
      <t>ベッテン</t>
    </rPh>
    <phoneticPr fontId="1"/>
  </si>
  <si>
    <t>別添７</t>
    <rPh sb="0" eb="2">
      <t>ベッテン</t>
    </rPh>
    <phoneticPr fontId="1"/>
  </si>
  <si>
    <t>住所</t>
    <rPh sb="0" eb="2">
      <t>ジュウショ</t>
    </rPh>
    <phoneticPr fontId="1"/>
  </si>
  <si>
    <t>団体名</t>
    <rPh sb="0" eb="3">
      <t>ダンタイメイ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</si>
  <si>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</si>
  <si>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１．事業の取組方針</t>
    <rPh sb="2" eb="4">
      <t>ジギョウ</t>
    </rPh>
    <rPh sb="5" eb="7">
      <t>トリクミ</t>
    </rPh>
    <rPh sb="7" eb="9">
      <t>ホウシン</t>
    </rPh>
    <phoneticPr fontId="1"/>
  </si>
  <si>
    <t>　　</t>
    <phoneticPr fontId="1"/>
  </si>
  <si>
    <t>経営の現状と課題</t>
    <phoneticPr fontId="1"/>
  </si>
  <si>
    <t>障がい者が作業に従事する品目</t>
    <rPh sb="0" eb="1">
      <t>ショウ</t>
    </rPh>
    <rPh sb="3" eb="4">
      <t>シャ</t>
    </rPh>
    <rPh sb="5" eb="7">
      <t>サギョウ</t>
    </rPh>
    <rPh sb="8" eb="10">
      <t>ジュウジ</t>
    </rPh>
    <rPh sb="12" eb="14">
      <t>ヒンモク</t>
    </rPh>
    <phoneticPr fontId="1"/>
  </si>
  <si>
    <t>作業委託契約を締結する障害福祉サービス事業所の名称又は雇用契約を締結する障がい者の氏名</t>
    <rPh sb="0" eb="6">
      <t>サギョウイタクケイヤク</t>
    </rPh>
    <rPh sb="7" eb="9">
      <t>テイケツ</t>
    </rPh>
    <rPh sb="11" eb="15">
      <t>ショウガイフクシ</t>
    </rPh>
    <rPh sb="19" eb="22">
      <t>ジギョウショ</t>
    </rPh>
    <rPh sb="23" eb="25">
      <t>メイショウ</t>
    </rPh>
    <rPh sb="25" eb="26">
      <t>マタ</t>
    </rPh>
    <rPh sb="27" eb="31">
      <t>コヨウケイヤク</t>
    </rPh>
    <rPh sb="32" eb="34">
      <t>テイケツ</t>
    </rPh>
    <rPh sb="36" eb="37">
      <t>ショウ</t>
    </rPh>
    <rPh sb="39" eb="40">
      <t>シャ</t>
    </rPh>
    <rPh sb="41" eb="43">
      <t>シメイ</t>
    </rPh>
    <phoneticPr fontId="1"/>
  </si>
  <si>
    <t>　※申請者が障害福祉サービス事業として農業に参入する法人の場合は記入不要</t>
    <rPh sb="2" eb="5">
      <t>シンセイシャ</t>
    </rPh>
    <rPh sb="6" eb="10">
      <t>ショウガイフクシ</t>
    </rPh>
    <rPh sb="14" eb="16">
      <t>ジギョウ</t>
    </rPh>
    <rPh sb="19" eb="21">
      <t>ノウギョウ</t>
    </rPh>
    <rPh sb="22" eb="24">
      <t>サンニュウ</t>
    </rPh>
    <rPh sb="26" eb="28">
      <t>ホウジン</t>
    </rPh>
    <rPh sb="29" eb="31">
      <t>バアイ</t>
    </rPh>
    <rPh sb="32" eb="34">
      <t>キニュウ</t>
    </rPh>
    <rPh sb="34" eb="36">
      <t>フヨウ</t>
    </rPh>
    <phoneticPr fontId="1"/>
  </si>
  <si>
    <t>取組内容　（具体的な用途、事業内容、目的、作業環境の現状と改善効果等）</t>
    <rPh sb="2" eb="4">
      <t>ナイヨウ</t>
    </rPh>
    <rPh sb="6" eb="9">
      <t>グタイテキ</t>
    </rPh>
    <rPh sb="10" eb="12">
      <t>ヨウト</t>
    </rPh>
    <rPh sb="13" eb="17">
      <t>ジギョウナイヨウ</t>
    </rPh>
    <rPh sb="18" eb="20">
      <t>モクテキ</t>
    </rPh>
    <rPh sb="21" eb="25">
      <t>サギョウカンキョウ</t>
    </rPh>
    <rPh sb="26" eb="28">
      <t>ゲンジョウ</t>
    </rPh>
    <rPh sb="29" eb="33">
      <t>カイゼンコウカ</t>
    </rPh>
    <rPh sb="33" eb="34">
      <t>トウ</t>
    </rPh>
    <phoneticPr fontId="1"/>
  </si>
  <si>
    <t>取組を通した目標および今後の展望</t>
    <rPh sb="0" eb="2">
      <t>トリクミ</t>
    </rPh>
    <rPh sb="3" eb="4">
      <t>トオ</t>
    </rPh>
    <rPh sb="6" eb="8">
      <t>モクヒョウ</t>
    </rPh>
    <rPh sb="11" eb="13">
      <t>コンゴ</t>
    </rPh>
    <rPh sb="14" eb="16">
      <t>テンボウ</t>
    </rPh>
    <phoneticPr fontId="1"/>
  </si>
  <si>
    <t>※用地購入または賃貸費用、固定費、解体費用、汎用性が高い物品は対象外</t>
    <rPh sb="1" eb="5">
      <t>ヨウチコウニュウ</t>
    </rPh>
    <rPh sb="8" eb="10">
      <t>チンタイ</t>
    </rPh>
    <rPh sb="10" eb="12">
      <t>ヒヨウ</t>
    </rPh>
    <rPh sb="13" eb="16">
      <t>コテイヒ</t>
    </rPh>
    <rPh sb="17" eb="19">
      <t>カイタイ</t>
    </rPh>
    <rPh sb="19" eb="21">
      <t>ヒヨウ</t>
    </rPh>
    <rPh sb="22" eb="25">
      <t>ハンヨウセイ</t>
    </rPh>
    <rPh sb="26" eb="27">
      <t>タカ</t>
    </rPh>
    <rPh sb="28" eb="30">
      <t>ブッピン</t>
    </rPh>
    <rPh sb="31" eb="34">
      <t>タイショウガイ</t>
    </rPh>
    <phoneticPr fontId="1"/>
  </si>
  <si>
    <t>※他の補助を受けて整備を行う費用についても対象外</t>
    <rPh sb="1" eb="2">
      <t>タ</t>
    </rPh>
    <rPh sb="3" eb="5">
      <t>ホジョ</t>
    </rPh>
    <rPh sb="6" eb="7">
      <t>ウ</t>
    </rPh>
    <rPh sb="9" eb="11">
      <t>セイビ</t>
    </rPh>
    <rPh sb="12" eb="13">
      <t>オコナ</t>
    </rPh>
    <rPh sb="14" eb="16">
      <t>ヒヨウ</t>
    </rPh>
    <rPh sb="21" eb="24">
      <t>タイショウガイ</t>
    </rPh>
    <phoneticPr fontId="1"/>
  </si>
  <si>
    <t>所要額（円）税込</t>
    <rPh sb="0" eb="3">
      <t>ショヨウガク</t>
    </rPh>
    <rPh sb="4" eb="5">
      <t>エン</t>
    </rPh>
    <rPh sb="6" eb="8">
      <t>ゼイコ</t>
    </rPh>
    <phoneticPr fontId="9"/>
  </si>
  <si>
    <t>２．申請額及び内訳</t>
    <rPh sb="2" eb="5">
      <t>シンセイガク</t>
    </rPh>
    <rPh sb="5" eb="6">
      <t>オヨ</t>
    </rPh>
    <rPh sb="7" eb="9">
      <t>ウチワケ</t>
    </rPh>
    <phoneticPr fontId="1"/>
  </si>
  <si>
    <t>取り組み内容</t>
    <rPh sb="0" eb="1">
      <t>ト</t>
    </rPh>
    <rPh sb="2" eb="3">
      <t>ク</t>
    </rPh>
    <rPh sb="4" eb="6">
      <t>ナイヨウ</t>
    </rPh>
    <phoneticPr fontId="1"/>
  </si>
  <si>
    <t>１年目</t>
    <phoneticPr fontId="1"/>
  </si>
  <si>
    <t>２年目</t>
    <phoneticPr fontId="1"/>
  </si>
  <si>
    <t>３年目</t>
  </si>
  <si>
    <t>４年目</t>
  </si>
  <si>
    <t>５年目</t>
  </si>
  <si>
    <t>取り組み予定の内訳</t>
    <rPh sb="0" eb="1">
      <t>ト</t>
    </rPh>
    <rPh sb="2" eb="3">
      <t>ク</t>
    </rPh>
    <rPh sb="4" eb="6">
      <t>ヨテイ</t>
    </rPh>
    <rPh sb="7" eb="9">
      <t>ウチワケ</t>
    </rPh>
    <phoneticPr fontId="1"/>
  </si>
  <si>
    <t>備考</t>
    <rPh sb="0" eb="2">
      <t>ビコウ</t>
    </rPh>
    <phoneticPr fontId="1"/>
  </si>
  <si>
    <t>障がい者数
（人）</t>
    <rPh sb="0" eb="1">
      <t>ショウ</t>
    </rPh>
    <rPh sb="3" eb="4">
      <t>シャ</t>
    </rPh>
    <rPh sb="4" eb="5">
      <t>スウ</t>
    </rPh>
    <rPh sb="7" eb="8">
      <t>ニン</t>
    </rPh>
    <phoneticPr fontId="1"/>
  </si>
  <si>
    <t>売り上げ
（円）</t>
    <rPh sb="0" eb="1">
      <t>ウ</t>
    </rPh>
    <rPh sb="2" eb="3">
      <t>ア</t>
    </rPh>
    <rPh sb="6" eb="7">
      <t>エン</t>
    </rPh>
    <phoneticPr fontId="1"/>
  </si>
  <si>
    <t>障がい者の賃金もしくは事業所への委託料の額
（円）</t>
    <rPh sb="0" eb="1">
      <t>ショウ</t>
    </rPh>
    <rPh sb="3" eb="4">
      <t>シャ</t>
    </rPh>
    <rPh sb="5" eb="7">
      <t>チンギン</t>
    </rPh>
    <rPh sb="11" eb="14">
      <t>ジギョウショ</t>
    </rPh>
    <rPh sb="16" eb="18">
      <t>イタク</t>
    </rPh>
    <rPh sb="18" eb="19">
      <t>リョウ</t>
    </rPh>
    <rPh sb="20" eb="21">
      <t>ガク</t>
    </rPh>
    <rPh sb="23" eb="24">
      <t>エン</t>
    </rPh>
    <phoneticPr fontId="1"/>
  </si>
  <si>
    <t>所要額計</t>
    <rPh sb="0" eb="3">
      <t>ショヨウガク</t>
    </rPh>
    <rPh sb="3" eb="4">
      <t>ケイ</t>
    </rPh>
    <phoneticPr fontId="9"/>
  </si>
  <si>
    <t>所要額の１／２、もしくは所要額が３００万円を超える場合は１５０万円</t>
    <rPh sb="0" eb="3">
      <t>ショヨウガク</t>
    </rPh>
    <rPh sb="12" eb="15">
      <t>ショヨウガク</t>
    </rPh>
    <rPh sb="19" eb="21">
      <t>マンエン</t>
    </rPh>
    <rPh sb="22" eb="23">
      <t>コ</t>
    </rPh>
    <rPh sb="25" eb="27">
      <t>バアイ</t>
    </rPh>
    <rPh sb="31" eb="33">
      <t>マンエン</t>
    </rPh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</si>
  <si>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</si>
  <si>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農福連携スタートアップ補助金　交付申請別添様式</t>
    <rPh sb="0" eb="4">
      <t>ノウフクレンケイ</t>
    </rPh>
    <rPh sb="11" eb="14">
      <t>ホジョキン</t>
    </rPh>
    <rPh sb="15" eb="17">
      <t>コウフ</t>
    </rPh>
    <rPh sb="17" eb="19">
      <t>シンセイ</t>
    </rPh>
    <rPh sb="19" eb="21">
      <t>ベッテン</t>
    </rPh>
    <rPh sb="21" eb="2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</si>
</sst>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2"/>
      <protection locked="0"/>
    </xf>
    <xf numFmtId="0" fontId="5" fillId="0" borderId="0" xfId="0" applyFont="1" applyAlignment="1" applyProtection="1">
      <alignment horizontal="left" vertical="center" indent="3"/>
      <protection locked="0"/>
    </xf>
    <xf numFmtId="0" fontId="8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shrinkToFit="1"/>
      <protection locked="0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49" fontId="8" fillId="4" borderId="2" xfId="0" applyNumberFormat="1" applyFont="1" applyFill="1" applyBorder="1" applyAlignment="1" applyProtection="1">
      <alignment horizontal="center" vertical="center"/>
      <protection locked="0"/>
    </xf>
    <xf numFmtId="49" fontId="8" fillId="4" borderId="4" xfId="0" applyNumberFormat="1" applyFont="1" applyFill="1" applyBorder="1" applyAlignment="1" applyProtection="1">
      <alignment horizontal="center" vertical="center"/>
      <protection locked="0"/>
    </xf>
    <xf numFmtId="176" fontId="8" fillId="0" borderId="2" xfId="1" applyNumberFormat="1" applyFont="1" applyFill="1" applyBorder="1" applyAlignment="1" applyProtection="1">
      <alignment vertical="center" shrinkToFit="1"/>
    </xf>
    <xf numFmtId="176" fontId="8" fillId="0" borderId="4" xfId="1" applyNumberFormat="1" applyFont="1" applyFill="1" applyBorder="1" applyAlignment="1" applyProtection="1">
      <alignment vertical="center" shrinkToFit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vertical="center" shrinkToFit="1"/>
      <protection locked="0"/>
    </xf>
    <xf numFmtId="0" fontId="8" fillId="2" borderId="6" xfId="0" applyFont="1" applyFill="1" applyBorder="1" applyAlignment="1" applyProtection="1">
      <alignment vertical="center" shrinkToFit="1"/>
      <protection locked="0"/>
    </xf>
    <xf numFmtId="0" fontId="8" fillId="2" borderId="7" xfId="0" applyFont="1" applyFill="1" applyBorder="1" applyAlignment="1" applyProtection="1">
      <alignment vertical="center" shrinkToFit="1"/>
      <protection locked="0"/>
    </xf>
    <xf numFmtId="49" fontId="8" fillId="4" borderId="10" xfId="0" applyNumberFormat="1" applyFont="1" applyFill="1" applyBorder="1" applyAlignment="1" applyProtection="1">
      <alignment vertical="center"/>
      <protection locked="0"/>
    </xf>
    <xf numFmtId="49" fontId="8" fillId="4" borderId="11" xfId="0" applyNumberFormat="1" applyFont="1" applyFill="1" applyBorder="1" applyAlignment="1" applyProtection="1">
      <alignment vertical="center"/>
      <protection locked="0"/>
    </xf>
    <xf numFmtId="49" fontId="8" fillId="4" borderId="5" xfId="0" applyNumberFormat="1" applyFont="1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176" fontId="8" fillId="2" borderId="5" xfId="1" applyNumberFormat="1" applyFont="1" applyFill="1" applyBorder="1" applyAlignment="1" applyProtection="1">
      <alignment vertical="center" shrinkToFit="1"/>
      <protection locked="0"/>
    </xf>
    <xf numFmtId="176" fontId="2" fillId="2" borderId="7" xfId="0" applyNumberFormat="1" applyFont="1" applyFill="1" applyBorder="1" applyAlignment="1" applyProtection="1">
      <alignment vertical="center" shrinkToFit="1"/>
      <protection locked="0"/>
    </xf>
    <xf numFmtId="6" fontId="8" fillId="2" borderId="5" xfId="2" applyFont="1" applyFill="1" applyBorder="1" applyAlignment="1" applyProtection="1">
      <alignment vertical="center" shrinkToFit="1"/>
      <protection locked="0"/>
    </xf>
    <xf numFmtId="6" fontId="2" fillId="2" borderId="7" xfId="2" applyFont="1" applyFill="1" applyBorder="1" applyAlignment="1" applyProtection="1">
      <alignment vertical="center" shrinkToFit="1"/>
      <protection locked="0"/>
    </xf>
    <xf numFmtId="176" fontId="8" fillId="2" borderId="8" xfId="1" applyNumberFormat="1" applyFont="1" applyFill="1" applyBorder="1" applyAlignment="1" applyProtection="1">
      <alignment vertical="center" shrinkToFit="1"/>
      <protection locked="0"/>
    </xf>
    <xf numFmtId="176" fontId="2" fillId="2" borderId="9" xfId="0" applyNumberFormat="1" applyFont="1" applyFill="1" applyBorder="1" applyAlignment="1" applyProtection="1">
      <alignment vertical="center" shrinkToFi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58" fontId="2" fillId="0" borderId="1" xfId="0" applyNumberFormat="1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top" shrinkToFit="1"/>
      <protection locked="0"/>
    </xf>
    <xf numFmtId="0" fontId="2" fillId="0" borderId="3" xfId="0" applyFont="1" applyBorder="1" applyAlignment="1" applyProtection="1">
      <alignment horizontal="left" vertical="top" shrinkToFit="1"/>
      <protection locked="0"/>
    </xf>
    <xf numFmtId="0" fontId="2" fillId="0" borderId="4" xfId="0" applyFont="1" applyBorder="1" applyAlignment="1" applyProtection="1">
      <alignment horizontal="left" vertical="top" shrinkToFi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Border="1" applyAlignment="1" applyProtection="1">
      <alignment horizontal="center" vertical="center" wrapText="1"/>
      <protection locked="0"/>
    </xf>
    <xf numFmtId="49" fontId="8" fillId="4" borderId="12" xfId="0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1"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showGridLines="0" tabSelected="1" view="pageBreakPreview" topLeftCell="A36" zoomScaleNormal="100" zoomScaleSheetLayoutView="100" workbookViewId="0">
      <selection activeCell="A3" sqref="A3"/>
    </sheetView>
  </sheetViews>
  <sheetFormatPr defaultColWidth="9" defaultRowHeight="13.2"/>
  <cols>
    <col min="1" max="1" width="4.59765625" style="1" customWidth="1"/>
    <col min="2" max="2" width="9.5" style="1" customWidth="1"/>
    <col min="3" max="3" width="9" style="1"/>
    <col min="4" max="4" width="10" style="1" customWidth="1"/>
    <col min="5" max="16384" width="9" style="1"/>
  </cols>
  <sheetData>
    <row r="1" spans="1:10">
      <c r="A1" s="59"/>
      <c r="B1" s="59"/>
    </row>
    <row r="2" spans="1:10" ht="16.2">
      <c r="A2" s="60" t="s">
        <v>45</v>
      </c>
      <c r="B2" s="60"/>
      <c r="C2" s="60"/>
      <c r="D2" s="60"/>
      <c r="E2" s="60"/>
      <c r="F2" s="60"/>
      <c r="G2" s="60"/>
      <c r="H2" s="60"/>
      <c r="I2" s="60"/>
      <c r="J2" s="60"/>
    </row>
    <row r="4" spans="1:10">
      <c r="A4" s="1" t="s">
        <v>0</v>
      </c>
    </row>
    <row r="6" spans="1:10" ht="17.25" customHeight="1">
      <c r="F6" s="6" t="s">
        <v>1</v>
      </c>
      <c r="G6" s="44" t="s">
        <v>44</v>
      </c>
      <c r="H6" s="44"/>
      <c r="I6" s="44"/>
      <c r="J6" s="44"/>
    </row>
    <row r="7" spans="1:10" ht="17.25" customHeight="1">
      <c r="F7" s="6" t="s">
        <v>16</v>
      </c>
      <c r="G7" s="43"/>
      <c r="H7" s="43"/>
      <c r="I7" s="43"/>
      <c r="J7" s="43"/>
    </row>
    <row r="8" spans="1:10" ht="17.25" customHeight="1">
      <c r="F8" s="6" t="s">
        <v>17</v>
      </c>
      <c r="G8" s="43"/>
      <c r="H8" s="43"/>
      <c r="I8" s="43"/>
      <c r="J8" s="43"/>
    </row>
    <row r="9" spans="1:10" ht="17.25" customHeight="1">
      <c r="F9" s="6" t="s">
        <v>18</v>
      </c>
      <c r="G9" s="43"/>
      <c r="H9" s="43"/>
      <c r="I9" s="43"/>
      <c r="J9" s="43"/>
    </row>
    <row r="11" spans="1:10" ht="17.100000000000001" customHeight="1">
      <c r="A11" s="1" t="s">
        <v>19</v>
      </c>
    </row>
    <row r="12" spans="1:10" ht="17.100000000000001" customHeight="1">
      <c r="A12" s="1" t="s">
        <v>20</v>
      </c>
      <c r="B12" s="1" t="s">
        <v>21</v>
      </c>
      <c r="G12" s="7" t="str">
        <f>IF($J$12="error","※どちらか一方を選択してください","")</f>
        <v/>
      </c>
      <c r="J12" s="8" t="str">
        <f>IF(AND(J13="○",J17="○"),"error","")</f>
        <v/>
      </c>
    </row>
    <row r="13" spans="1:10" ht="99.75" customHeight="1">
      <c r="A13" s="9"/>
      <c r="B13" s="46"/>
      <c r="C13" s="47"/>
      <c r="D13" s="47"/>
      <c r="E13" s="47"/>
      <c r="F13" s="47"/>
      <c r="G13" s="47"/>
      <c r="H13" s="47"/>
      <c r="I13" s="48"/>
      <c r="J13" s="9"/>
    </row>
    <row r="14" spans="1:10" ht="23.25" customHeight="1">
      <c r="A14" s="10"/>
      <c r="B14" s="50" t="s">
        <v>25</v>
      </c>
      <c r="C14" s="50"/>
      <c r="D14" s="50"/>
      <c r="E14" s="50"/>
      <c r="F14" s="50"/>
      <c r="G14" s="50"/>
      <c r="H14" s="50"/>
      <c r="I14" s="50"/>
    </row>
    <row r="15" spans="1:10" ht="97.5" customHeight="1">
      <c r="A15" s="10"/>
      <c r="B15" s="51"/>
      <c r="C15" s="52"/>
      <c r="D15" s="52"/>
      <c r="E15" s="52"/>
      <c r="F15" s="52"/>
      <c r="G15" s="52"/>
      <c r="H15" s="52"/>
      <c r="I15" s="53"/>
    </row>
    <row r="16" spans="1:10" ht="23.25" customHeight="1">
      <c r="A16" s="10"/>
      <c r="B16" s="12" t="s">
        <v>26</v>
      </c>
      <c r="C16" s="11"/>
      <c r="D16" s="11"/>
      <c r="E16" s="11"/>
      <c r="F16" s="11"/>
      <c r="G16" s="11"/>
      <c r="H16" s="11"/>
      <c r="I16" s="11"/>
    </row>
    <row r="17" spans="1:10" ht="99.75" customHeight="1">
      <c r="A17" s="9"/>
      <c r="B17" s="46"/>
      <c r="C17" s="47"/>
      <c r="D17" s="47"/>
      <c r="E17" s="47"/>
      <c r="F17" s="47"/>
      <c r="G17" s="47"/>
      <c r="H17" s="47"/>
      <c r="I17" s="48"/>
      <c r="J17" s="9"/>
    </row>
    <row r="18" spans="1:10" ht="23.25" customHeight="1">
      <c r="A18" s="3"/>
      <c r="B18" s="1" t="s">
        <v>22</v>
      </c>
    </row>
    <row r="19" spans="1:10" ht="23.25" customHeight="1">
      <c r="A19" s="4"/>
      <c r="B19" s="17"/>
      <c r="C19" s="18"/>
      <c r="D19" s="18"/>
      <c r="E19" s="18"/>
      <c r="F19" s="18"/>
      <c r="G19" s="18"/>
      <c r="H19" s="18"/>
      <c r="I19" s="19"/>
    </row>
    <row r="20" spans="1:10" ht="23.25" customHeight="1">
      <c r="A20" s="4"/>
      <c r="B20" s="1" t="s">
        <v>23</v>
      </c>
    </row>
    <row r="21" spans="1:10" ht="16.5" customHeight="1">
      <c r="A21" s="4"/>
      <c r="B21" s="49" t="s">
        <v>24</v>
      </c>
      <c r="C21" s="49"/>
      <c r="D21" s="49"/>
      <c r="E21" s="49"/>
      <c r="F21" s="49"/>
      <c r="G21" s="49"/>
      <c r="H21" s="49"/>
      <c r="I21" s="49"/>
    </row>
    <row r="22" spans="1:10" ht="23.25" customHeight="1">
      <c r="B22" s="17"/>
      <c r="C22" s="18"/>
      <c r="D22" s="18"/>
      <c r="E22" s="18"/>
      <c r="F22" s="18"/>
      <c r="G22" s="18"/>
      <c r="H22" s="18"/>
      <c r="I22" s="19"/>
    </row>
    <row r="23" spans="1:10" ht="23.25" customHeight="1">
      <c r="B23" s="13"/>
      <c r="C23" s="13"/>
      <c r="D23" s="13"/>
      <c r="E23" s="13"/>
      <c r="F23" s="13"/>
      <c r="G23" s="13"/>
      <c r="H23" s="13"/>
      <c r="I23" s="13"/>
    </row>
    <row r="24" spans="1:10" ht="23.25" customHeight="1">
      <c r="B24" s="13"/>
      <c r="C24" s="13"/>
      <c r="D24" s="13"/>
      <c r="E24" s="13"/>
      <c r="F24" s="13"/>
      <c r="G24" s="13"/>
      <c r="H24" s="13"/>
      <c r="I24" s="13"/>
    </row>
    <row r="25" spans="1:10" ht="23.25" customHeight="1">
      <c r="B25" s="13"/>
      <c r="C25" s="13"/>
      <c r="D25" s="13"/>
      <c r="E25" s="13"/>
      <c r="F25" s="13"/>
      <c r="G25" s="13"/>
      <c r="H25" s="13"/>
      <c r="I25" s="13"/>
    </row>
    <row r="26" spans="1:10" ht="23.25" customHeight="1">
      <c r="B26" s="13"/>
      <c r="C26" s="13"/>
      <c r="D26" s="13"/>
      <c r="E26" s="13"/>
      <c r="F26" s="13"/>
      <c r="G26" s="13"/>
      <c r="H26" s="13"/>
      <c r="I26" s="13"/>
    </row>
    <row r="27" spans="1:10" ht="23.25" customHeight="1">
      <c r="B27" s="13"/>
      <c r="C27" s="13"/>
      <c r="D27" s="13"/>
      <c r="E27" s="13"/>
      <c r="F27" s="13"/>
      <c r="G27" s="13"/>
      <c r="H27" s="13"/>
      <c r="I27" s="13"/>
    </row>
    <row r="28" spans="1:10" ht="23.25" customHeight="1">
      <c r="B28" s="13" t="s">
        <v>37</v>
      </c>
      <c r="C28" s="13"/>
      <c r="D28" s="13"/>
      <c r="E28" s="13"/>
      <c r="F28" s="13"/>
      <c r="G28" s="13"/>
      <c r="H28" s="13"/>
      <c r="I28" s="13"/>
    </row>
    <row r="29" spans="1:10" ht="60" customHeight="1">
      <c r="B29" s="14"/>
      <c r="C29" s="15" t="s">
        <v>39</v>
      </c>
      <c r="D29" s="15" t="s">
        <v>40</v>
      </c>
      <c r="E29" s="15" t="s">
        <v>41</v>
      </c>
      <c r="F29" s="45" t="s">
        <v>31</v>
      </c>
      <c r="G29" s="45"/>
      <c r="H29" s="45"/>
      <c r="I29" s="16" t="s">
        <v>38</v>
      </c>
    </row>
    <row r="30" spans="1:10" ht="23.25" customHeight="1">
      <c r="B30" s="14" t="s">
        <v>32</v>
      </c>
      <c r="C30" s="14"/>
      <c r="D30" s="14"/>
      <c r="E30" s="14"/>
      <c r="F30" s="17"/>
      <c r="G30" s="18"/>
      <c r="H30" s="19"/>
      <c r="I30" s="14"/>
    </row>
    <row r="31" spans="1:10" ht="23.25" customHeight="1">
      <c r="B31" s="14" t="s">
        <v>33</v>
      </c>
      <c r="C31" s="14"/>
      <c r="D31" s="14"/>
      <c r="E31" s="14"/>
      <c r="F31" s="17"/>
      <c r="G31" s="18"/>
      <c r="H31" s="19"/>
      <c r="I31" s="14"/>
    </row>
    <row r="32" spans="1:10" ht="23.25" customHeight="1">
      <c r="B32" s="14" t="s">
        <v>34</v>
      </c>
      <c r="C32" s="14"/>
      <c r="D32" s="14"/>
      <c r="E32" s="14"/>
      <c r="F32" s="17"/>
      <c r="G32" s="18"/>
      <c r="H32" s="19"/>
      <c r="I32" s="14"/>
    </row>
    <row r="33" spans="1:10" ht="23.25" customHeight="1">
      <c r="B33" s="14" t="s">
        <v>35</v>
      </c>
      <c r="C33" s="14"/>
      <c r="D33" s="14"/>
      <c r="E33" s="14"/>
      <c r="F33" s="17"/>
      <c r="G33" s="18"/>
      <c r="H33" s="19"/>
      <c r="I33" s="14"/>
    </row>
    <row r="34" spans="1:10" ht="23.25" customHeight="1">
      <c r="B34" s="14" t="s">
        <v>36</v>
      </c>
      <c r="C34" s="14"/>
      <c r="D34" s="14"/>
      <c r="E34" s="14"/>
      <c r="F34" s="17"/>
      <c r="G34" s="18"/>
      <c r="H34" s="19"/>
      <c r="I34" s="14"/>
    </row>
    <row r="35" spans="1:10" ht="23.25" customHeight="1">
      <c r="B35" s="13"/>
      <c r="C35" s="13"/>
      <c r="D35" s="13"/>
      <c r="E35" s="13"/>
      <c r="F35" s="13"/>
      <c r="G35" s="13"/>
      <c r="H35" s="13"/>
      <c r="I35" s="13"/>
    </row>
    <row r="36" spans="1:10" ht="17.100000000000001" customHeight="1">
      <c r="A36" s="1" t="s">
        <v>30</v>
      </c>
      <c r="J36" s="5"/>
    </row>
    <row r="37" spans="1:10" ht="17.100000000000001" customHeight="1">
      <c r="B37" s="1" t="s">
        <v>27</v>
      </c>
      <c r="J37" s="5"/>
    </row>
    <row r="38" spans="1:10" ht="17.100000000000001" customHeight="1">
      <c r="B38" s="1" t="s">
        <v>28</v>
      </c>
      <c r="J38" s="5"/>
    </row>
    <row r="39" spans="1:10" ht="18.75" customHeight="1">
      <c r="A39" s="27" t="s">
        <v>2</v>
      </c>
      <c r="B39" s="28"/>
      <c r="C39" s="27" t="s">
        <v>29</v>
      </c>
      <c r="D39" s="29"/>
      <c r="E39" s="27" t="s">
        <v>3</v>
      </c>
      <c r="F39" s="28"/>
      <c r="G39" s="28"/>
      <c r="H39" s="28"/>
      <c r="I39" s="28"/>
      <c r="J39" s="29"/>
    </row>
    <row r="40" spans="1:10" ht="18.75" customHeight="1">
      <c r="A40" s="33"/>
      <c r="B40" s="34"/>
      <c r="C40" s="37"/>
      <c r="D40" s="38"/>
      <c r="E40" s="30"/>
      <c r="F40" s="31"/>
      <c r="G40" s="31"/>
      <c r="H40" s="31"/>
      <c r="I40" s="31"/>
      <c r="J40" s="32"/>
    </row>
    <row r="41" spans="1:10" ht="18.75" customHeight="1">
      <c r="A41" s="35"/>
      <c r="B41" s="36"/>
      <c r="C41" s="39"/>
      <c r="D41" s="40"/>
      <c r="E41" s="30"/>
      <c r="F41" s="31"/>
      <c r="G41" s="31"/>
      <c r="H41" s="31"/>
      <c r="I41" s="31"/>
      <c r="J41" s="32"/>
    </row>
    <row r="42" spans="1:10" ht="18.75" customHeight="1">
      <c r="A42" s="35"/>
      <c r="B42" s="36"/>
      <c r="C42" s="37"/>
      <c r="D42" s="38"/>
      <c r="E42" s="30"/>
      <c r="F42" s="31"/>
      <c r="G42" s="31"/>
      <c r="H42" s="31"/>
      <c r="I42" s="31"/>
      <c r="J42" s="32"/>
    </row>
    <row r="43" spans="1:10" ht="18.75" customHeight="1">
      <c r="A43" s="35"/>
      <c r="B43" s="36"/>
      <c r="C43" s="37"/>
      <c r="D43" s="38"/>
      <c r="E43" s="30"/>
      <c r="F43" s="31"/>
      <c r="G43" s="31"/>
      <c r="H43" s="31"/>
      <c r="I43" s="31"/>
      <c r="J43" s="32"/>
    </row>
    <row r="44" spans="1:10" ht="18.75" customHeight="1">
      <c r="A44" s="35"/>
      <c r="B44" s="36"/>
      <c r="C44" s="37"/>
      <c r="D44" s="38"/>
      <c r="E44" s="30"/>
      <c r="F44" s="31"/>
      <c r="G44" s="31"/>
      <c r="H44" s="31"/>
      <c r="I44" s="31"/>
      <c r="J44" s="32"/>
    </row>
    <row r="45" spans="1:10" ht="18.75" customHeight="1">
      <c r="A45" s="35"/>
      <c r="B45" s="36"/>
      <c r="C45" s="37"/>
      <c r="D45" s="38"/>
      <c r="E45" s="30"/>
      <c r="F45" s="31"/>
      <c r="G45" s="31"/>
      <c r="H45" s="31"/>
      <c r="I45" s="31"/>
      <c r="J45" s="32"/>
    </row>
    <row r="46" spans="1:10" ht="18.75" customHeight="1">
      <c r="A46" s="35"/>
      <c r="B46" s="36"/>
      <c r="C46" s="37"/>
      <c r="D46" s="38"/>
      <c r="E46" s="30"/>
      <c r="F46" s="31"/>
      <c r="G46" s="31"/>
      <c r="H46" s="31"/>
      <c r="I46" s="31"/>
      <c r="J46" s="32"/>
    </row>
    <row r="47" spans="1:10" ht="18.75" customHeight="1">
      <c r="A47" s="57"/>
      <c r="B47" s="58"/>
      <c r="C47" s="41"/>
      <c r="D47" s="42"/>
      <c r="E47" s="30"/>
      <c r="F47" s="31"/>
      <c r="G47" s="31"/>
      <c r="H47" s="31"/>
      <c r="I47" s="31"/>
      <c r="J47" s="32"/>
    </row>
    <row r="48" spans="1:10" ht="18.75" customHeight="1">
      <c r="A48" s="20" t="s">
        <v>42</v>
      </c>
      <c r="B48" s="21"/>
      <c r="C48" s="22">
        <f>SUM(C40:D47)</f>
        <v>0</v>
      </c>
      <c r="D48" s="23"/>
      <c r="E48" s="24"/>
      <c r="F48" s="25"/>
      <c r="G48" s="25"/>
      <c r="H48" s="25"/>
      <c r="I48" s="25"/>
      <c r="J48" s="26"/>
    </row>
    <row r="49" spans="1:10" ht="18.75" customHeight="1">
      <c r="A49" s="20" t="s">
        <v>4</v>
      </c>
      <c r="B49" s="21"/>
      <c r="C49" s="22">
        <f>IF(C48&gt;3000000,1500000,ROUNDDOWN(C48/2,0))</f>
        <v>0</v>
      </c>
      <c r="D49" s="23"/>
      <c r="E49" s="54" t="s">
        <v>43</v>
      </c>
      <c r="F49" s="55"/>
      <c r="G49" s="55"/>
      <c r="H49" s="55"/>
      <c r="I49" s="55"/>
      <c r="J49" s="56"/>
    </row>
    <row r="50" spans="1:10">
      <c r="C50" s="2"/>
    </row>
  </sheetData>
  <mergeCells count="52">
    <mergeCell ref="A1:B1"/>
    <mergeCell ref="A42:B42"/>
    <mergeCell ref="A43:B43"/>
    <mergeCell ref="E45:J45"/>
    <mergeCell ref="E46:J46"/>
    <mergeCell ref="A45:B45"/>
    <mergeCell ref="A46:B46"/>
    <mergeCell ref="E42:J42"/>
    <mergeCell ref="E43:J43"/>
    <mergeCell ref="E44:J44"/>
    <mergeCell ref="C42:D42"/>
    <mergeCell ref="C43:D43"/>
    <mergeCell ref="C44:D44"/>
    <mergeCell ref="A2:J2"/>
    <mergeCell ref="G7:J7"/>
    <mergeCell ref="G8:J8"/>
    <mergeCell ref="E47:J47"/>
    <mergeCell ref="C45:D45"/>
    <mergeCell ref="C46:D46"/>
    <mergeCell ref="A44:B44"/>
    <mergeCell ref="A49:B49"/>
    <mergeCell ref="C49:D49"/>
    <mergeCell ref="E49:J49"/>
    <mergeCell ref="A47:B47"/>
    <mergeCell ref="G9:J9"/>
    <mergeCell ref="G6:J6"/>
    <mergeCell ref="F29:H29"/>
    <mergeCell ref="F30:H30"/>
    <mergeCell ref="F31:H31"/>
    <mergeCell ref="B13:I13"/>
    <mergeCell ref="B17:I17"/>
    <mergeCell ref="B19:I19"/>
    <mergeCell ref="B22:I22"/>
    <mergeCell ref="B21:I21"/>
    <mergeCell ref="B14:I14"/>
    <mergeCell ref="B15:I15"/>
    <mergeCell ref="F32:H32"/>
    <mergeCell ref="F33:H33"/>
    <mergeCell ref="F34:H34"/>
    <mergeCell ref="A48:B48"/>
    <mergeCell ref="C48:D48"/>
    <mergeCell ref="E48:J48"/>
    <mergeCell ref="A39:B39"/>
    <mergeCell ref="C39:D39"/>
    <mergeCell ref="E39:J39"/>
    <mergeCell ref="E40:J40"/>
    <mergeCell ref="E41:J41"/>
    <mergeCell ref="A40:B40"/>
    <mergeCell ref="A41:B41"/>
    <mergeCell ref="C40:D40"/>
    <mergeCell ref="C41:D41"/>
    <mergeCell ref="C47:D47"/>
  </mergeCells>
  <phoneticPr fontId="1"/>
  <conditionalFormatting sqref="G12:J12">
    <cfRule type="expression" dxfId="0" priority="33">
      <formula>AND($J$13="○",$J$17="○")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&amp;R&amp;"ＭＳ Ｐゴシック,標準"別紙１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32"/>
  <sheetViews>
    <sheetView workbookViewId="0">
      <selection activeCell="H3" sqref="H3"/>
    </sheetView>
  </sheetViews>
  <sheetFormatPr defaultRowHeight="18"/>
  <sheetData>
    <row r="2" spans="2:8">
      <c r="B2" t="s">
        <v>5</v>
      </c>
      <c r="D2">
        <v>2</v>
      </c>
      <c r="E2">
        <v>1</v>
      </c>
      <c r="F2">
        <v>1</v>
      </c>
      <c r="G2" t="s">
        <v>6</v>
      </c>
      <c r="H2" t="s">
        <v>7</v>
      </c>
    </row>
    <row r="3" spans="2:8">
      <c r="D3">
        <v>3</v>
      </c>
      <c r="E3">
        <v>2</v>
      </c>
      <c r="F3">
        <v>2</v>
      </c>
      <c r="G3" t="s">
        <v>8</v>
      </c>
    </row>
    <row r="4" spans="2:8">
      <c r="B4" t="s">
        <v>9</v>
      </c>
      <c r="E4">
        <v>3</v>
      </c>
      <c r="F4">
        <v>3</v>
      </c>
      <c r="G4" t="s">
        <v>10</v>
      </c>
    </row>
    <row r="5" spans="2:8">
      <c r="B5" t="s">
        <v>11</v>
      </c>
      <c r="E5">
        <v>4</v>
      </c>
      <c r="F5">
        <v>4</v>
      </c>
      <c r="G5" t="s">
        <v>12</v>
      </c>
    </row>
    <row r="6" spans="2:8">
      <c r="E6">
        <v>5</v>
      </c>
      <c r="F6">
        <v>5</v>
      </c>
      <c r="G6" t="s">
        <v>13</v>
      </c>
    </row>
    <row r="7" spans="2:8">
      <c r="E7">
        <v>6</v>
      </c>
      <c r="F7">
        <v>6</v>
      </c>
      <c r="G7" t="s">
        <v>14</v>
      </c>
    </row>
    <row r="8" spans="2:8">
      <c r="E8">
        <v>7</v>
      </c>
      <c r="F8">
        <v>7</v>
      </c>
      <c r="G8" t="s">
        <v>15</v>
      </c>
    </row>
    <row r="9" spans="2:8">
      <c r="E9">
        <v>8</v>
      </c>
      <c r="F9">
        <v>8</v>
      </c>
    </row>
    <row r="10" spans="2:8">
      <c r="E10">
        <v>9</v>
      </c>
      <c r="F10">
        <v>9</v>
      </c>
    </row>
    <row r="11" spans="2:8">
      <c r="E11">
        <v>10</v>
      </c>
      <c r="F11">
        <v>10</v>
      </c>
    </row>
    <row r="12" spans="2:8">
      <c r="E12">
        <v>11</v>
      </c>
      <c r="F12">
        <v>11</v>
      </c>
    </row>
    <row r="13" spans="2:8">
      <c r="E13">
        <v>12</v>
      </c>
      <c r="F13">
        <v>12</v>
      </c>
    </row>
    <row r="14" spans="2:8">
      <c r="F14">
        <v>13</v>
      </c>
    </row>
    <row r="15" spans="2:8">
      <c r="F15">
        <v>14</v>
      </c>
    </row>
    <row r="16" spans="2:8">
      <c r="F16">
        <v>15</v>
      </c>
    </row>
    <row r="17" spans="6:6">
      <c r="F17">
        <v>16</v>
      </c>
    </row>
    <row r="18" spans="6:6">
      <c r="F18">
        <v>17</v>
      </c>
    </row>
    <row r="19" spans="6:6">
      <c r="F19">
        <v>18</v>
      </c>
    </row>
    <row r="20" spans="6:6">
      <c r="F20">
        <v>19</v>
      </c>
    </row>
    <row r="21" spans="6:6">
      <c r="F21">
        <v>20</v>
      </c>
    </row>
    <row r="22" spans="6:6">
      <c r="F22">
        <v>21</v>
      </c>
    </row>
    <row r="23" spans="6:6">
      <c r="F23">
        <v>22</v>
      </c>
    </row>
    <row r="24" spans="6:6">
      <c r="F24">
        <v>23</v>
      </c>
    </row>
    <row r="25" spans="6:6">
      <c r="F25">
        <v>24</v>
      </c>
    </row>
    <row r="26" spans="6:6">
      <c r="F26">
        <v>25</v>
      </c>
    </row>
    <row r="27" spans="6:6">
      <c r="F27">
        <v>26</v>
      </c>
    </row>
    <row r="28" spans="6:6">
      <c r="F28">
        <v>27</v>
      </c>
    </row>
    <row r="29" spans="6:6">
      <c r="F29">
        <v>28</v>
      </c>
    </row>
    <row r="30" spans="6:6">
      <c r="F30">
        <v>29</v>
      </c>
    </row>
    <row r="31" spans="6:6">
      <c r="F31">
        <v>30</v>
      </c>
    </row>
    <row r="32" spans="6:6">
      <c r="F32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申請様式</vt:lpstr>
      <vt:lpstr>リスト</vt:lpstr>
      <vt:lpstr>申請様式!Print_Area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森川 健介</cp:lastModifiedBy>
  <cp:revision/>
  <cp:lastPrinted>2024-05-20T04:02:49Z</cp:lastPrinted>
  <dcterms:created xsi:type="dcterms:W3CDTF">2018-01-05T08:28:31Z</dcterms:created>
  <dcterms:modified xsi:type="dcterms:W3CDTF">2025-03-24T00:00:42Z</dcterms:modified>
  <cp:category/>
  <cp:contentStatus/>
</cp:coreProperties>
</file>