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浦西（旧村中）/１０　省エネ設備導入助成金/R５/執行伺/02様式/"/>
    </mc:Choice>
  </mc:AlternateContent>
  <xr:revisionPtr revIDLastSave="18" documentId="13_ncr:1_{35EFFE13-8558-49A3-936A-672406EF5291}" xr6:coauthVersionLast="47" xr6:coauthVersionMax="47" xr10:uidLastSave="{3F7CA21B-E5C8-4256-B34D-9B88CE5AD040}"/>
  <bookViews>
    <workbookView xWindow="-120" yWindow="-120" windowWidth="20640" windowHeight="11160" xr2:uid="{CE11CD36-4FE7-4FD1-801B-5ACDE74F112D}"/>
  </bookViews>
  <sheets>
    <sheet name="（様式１－３）対象設備確認書" sheetId="1" r:id="rId1"/>
  </sheets>
  <externalReferences>
    <externalReference r:id="rId2"/>
  </externalReferences>
  <definedNames>
    <definedName name="_xlnm.Print_Area" localSheetId="0">'（様式１－３）対象設備確認書'!$A$1:$G$50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1" l="1"/>
  <c r="C46" i="1"/>
  <c r="C39" i="1"/>
  <c r="C37" i="1"/>
  <c r="C30" i="1"/>
  <c r="C28" i="1"/>
  <c r="C49" i="1"/>
  <c r="C40" i="1"/>
  <c r="C31" i="1"/>
  <c r="C29" i="1"/>
  <c r="C19" i="1"/>
</calcChain>
</file>

<file path=xl/sharedStrings.xml><?xml version="1.0" encoding="utf-8"?>
<sst xmlns="http://schemas.openxmlformats.org/spreadsheetml/2006/main" count="100" uniqueCount="76">
  <si>
    <t>　様式第１－３号（第７条関係）</t>
    <rPh sb="3" eb="4">
      <t>ダイ</t>
    </rPh>
    <rPh sb="9" eb="10">
      <t>ダイ</t>
    </rPh>
    <rPh sb="11" eb="12">
      <t>ジョウ</t>
    </rPh>
    <rPh sb="12" eb="14">
      <t>カンケイ</t>
    </rPh>
    <phoneticPr fontId="2"/>
  </si>
  <si>
    <t>対象設備確認書</t>
    <phoneticPr fontId="2"/>
  </si>
  <si>
    <t>設置住所</t>
    <phoneticPr fontId="2"/>
  </si>
  <si>
    <t>　納入事業者名</t>
    <phoneticPr fontId="2"/>
  </si>
  <si>
    <t>①設置製品（型番）</t>
    <phoneticPr fontId="2"/>
  </si>
  <si>
    <t>　設備種別</t>
    <rPh sb="1" eb="3">
      <t>セツビ</t>
    </rPh>
    <rPh sb="3" eb="5">
      <t>シュベツ</t>
    </rPh>
    <phoneticPr fontId="2"/>
  </si>
  <si>
    <t>　規格</t>
    <rPh sb="1" eb="3">
      <t>キカク</t>
    </rPh>
    <phoneticPr fontId="2"/>
  </si>
  <si>
    <t>　省エネ性能に関する基準</t>
    <phoneticPr fontId="2"/>
  </si>
  <si>
    <t>②設置製品（型番）</t>
    <phoneticPr fontId="2"/>
  </si>
  <si>
    <t>③設置製品（型番）</t>
    <phoneticPr fontId="2"/>
  </si>
  <si>
    <t>業務用エアコン</t>
    <phoneticPr fontId="2"/>
  </si>
  <si>
    <t>JIS Ｂ 8616</t>
    <phoneticPr fontId="2"/>
  </si>
  <si>
    <t>省エネ基準達成率100％以上</t>
    <phoneticPr fontId="2"/>
  </si>
  <si>
    <t>一般用エアコン</t>
    <phoneticPr fontId="2"/>
  </si>
  <si>
    <t>JIS Ｃ 9612</t>
    <phoneticPr fontId="2"/>
  </si>
  <si>
    <t>換気装置（熱交換型）</t>
    <phoneticPr fontId="2"/>
  </si>
  <si>
    <t>JIS Ｂ 8628</t>
    <phoneticPr fontId="2"/>
  </si>
  <si>
    <t>熱交換率（全熱交換効率）60％以上</t>
    <phoneticPr fontId="2"/>
  </si>
  <si>
    <t>温風暖房機・ジェットヒーター</t>
    <phoneticPr fontId="2"/>
  </si>
  <si>
    <t>最大効率［熱出力又は有効発熱量（kW）/燃料消費量（kW換算）］85％以上</t>
    <phoneticPr fontId="2"/>
  </si>
  <si>
    <t>業務用ＬＥＤ照明器具（人感センサー付きのものを含む）</t>
    <phoneticPr fontId="2"/>
  </si>
  <si>
    <t>JIS Ｃ 8106</t>
    <phoneticPr fontId="2"/>
  </si>
  <si>
    <t>JIS Ｃ 8115</t>
    <phoneticPr fontId="2"/>
  </si>
  <si>
    <t>業務用冷蔵・冷凍庫</t>
    <phoneticPr fontId="2"/>
  </si>
  <si>
    <t>JIS Ｂ 8630</t>
    <phoneticPr fontId="2"/>
  </si>
  <si>
    <t>一般用冷凍・冷蔵庫</t>
  </si>
  <si>
    <t>JIS Ｃ 9607</t>
    <phoneticPr fontId="2"/>
  </si>
  <si>
    <t>エネルギーマネジメントシステム</t>
    <phoneticPr fontId="2"/>
  </si>
  <si>
    <t>計測・見える化・制御等の機能を備えたエネルギーマネジメントシステム（ＥＭＳ）</t>
    <phoneticPr fontId="2"/>
  </si>
  <si>
    <t>原油換算省エネルギー量（kL）３％以上削減</t>
    <phoneticPr fontId="2"/>
  </si>
  <si>
    <t>凍結防止ヒータ用節電器</t>
    <phoneticPr fontId="2"/>
  </si>
  <si>
    <t>凍結防止ヒータの消費電力を低減させるための節電器</t>
    <phoneticPr fontId="2"/>
  </si>
  <si>
    <t>消費電力量（kWh）50％以上削減</t>
    <phoneticPr fontId="2"/>
  </si>
  <si>
    <t>チラー（冷却水循環装置）</t>
    <phoneticPr fontId="2"/>
  </si>
  <si>
    <t>JIS Ｂ 8613</t>
  </si>
  <si>
    <t>定格冷暖房能力（kW）/定格消費電力（kW）2.0以上</t>
    <phoneticPr fontId="2"/>
  </si>
  <si>
    <t>一般用ヒートポンプ式給湯器</t>
    <phoneticPr fontId="2"/>
  </si>
  <si>
    <t>JIS Ｃ 9220</t>
    <phoneticPr fontId="2"/>
  </si>
  <si>
    <t>省エネ基準達成率100％</t>
    <phoneticPr fontId="2"/>
  </si>
  <si>
    <t>業務用ヒートポンプ式給湯器</t>
    <phoneticPr fontId="2"/>
  </si>
  <si>
    <t>JRA 4060</t>
    <phoneticPr fontId="2"/>
  </si>
  <si>
    <t>高性能ボイラ(陸用鋼製ボイラ－構造で定める陸用ボイラ)</t>
    <rPh sb="0" eb="3">
      <t>コウセイノウ</t>
    </rPh>
    <phoneticPr fontId="2"/>
  </si>
  <si>
    <t>JIS Ｂ 8201</t>
    <phoneticPr fontId="2"/>
  </si>
  <si>
    <t>ボイラ効率90％以上</t>
    <phoneticPr fontId="2"/>
  </si>
  <si>
    <t>JIS Ｂ 8203</t>
    <phoneticPr fontId="2"/>
  </si>
  <si>
    <t>高性能ボイラ(陸用ボイラ－熱勘定方式で定める陸用ボイラ)</t>
    <phoneticPr fontId="2"/>
  </si>
  <si>
    <t>JIS Ｂ 8222</t>
    <phoneticPr fontId="2"/>
  </si>
  <si>
    <t>高性能ボイラ(真空式温水発生機)</t>
    <phoneticPr fontId="2"/>
  </si>
  <si>
    <t>JIS Ｂ 8417</t>
    <phoneticPr fontId="2"/>
  </si>
  <si>
    <t>高性能ボイラ(無圧式温水発生機)</t>
    <phoneticPr fontId="2"/>
  </si>
  <si>
    <t>JIS Ｂ 8418</t>
    <phoneticPr fontId="2"/>
  </si>
  <si>
    <t>高効率コージェネレーション</t>
    <phoneticPr fontId="2"/>
  </si>
  <si>
    <t>JIS Ｂ 8123</t>
    <phoneticPr fontId="2"/>
  </si>
  <si>
    <t>総合効率75％以上又は発電効率30％以上</t>
    <phoneticPr fontId="2"/>
  </si>
  <si>
    <t>変圧器（配電用６ｋＶ油入変圧器）</t>
    <phoneticPr fontId="2"/>
  </si>
  <si>
    <t>JIS Ｃ 4304</t>
    <phoneticPr fontId="2"/>
  </si>
  <si>
    <t>変圧器（配電用６ｋＶモールド変圧器）</t>
    <phoneticPr fontId="2"/>
  </si>
  <si>
    <t>JIS Ｃ 4306</t>
    <phoneticPr fontId="2"/>
  </si>
  <si>
    <t>産業用モータ</t>
    <phoneticPr fontId="2"/>
  </si>
  <si>
    <t>JIS Ｃ 4034</t>
    <phoneticPr fontId="2"/>
  </si>
  <si>
    <t>複層ガラス</t>
    <phoneticPr fontId="2"/>
  </si>
  <si>
    <t>JIS Ｒ 3209</t>
    <phoneticPr fontId="2"/>
  </si>
  <si>
    <t>更新前と比較して熱貫流率（W/m²・K）の改善が見込まれる</t>
  </si>
  <si>
    <t>真空ガラス</t>
    <phoneticPr fontId="2"/>
  </si>
  <si>
    <t>JIS R 3225</t>
    <phoneticPr fontId="2"/>
  </si>
  <si>
    <t>サッシ</t>
    <phoneticPr fontId="2"/>
  </si>
  <si>
    <t>JIS Ａ 4706</t>
    <phoneticPr fontId="2"/>
  </si>
  <si>
    <t>④設置製品（型番）</t>
    <phoneticPr fontId="2"/>
  </si>
  <si>
    <t>設置者（施主）名　　　　　　　　　　　　　　　　　　　　　　　　　　　
（助成金交付申請者名）　　　　　　　　　　　　　　　　　　　　　　　　　　</t>
  </si>
  <si>
    <r>
      <rPr>
        <sz val="11"/>
        <rFont val="游ゴシック"/>
        <family val="3"/>
        <charset val="128"/>
      </rPr>
      <t>高性能ボイラ(</t>
    </r>
    <r>
      <rPr>
        <sz val="11"/>
        <rFont val="ＭＳ Ｐゴシック"/>
        <family val="3"/>
        <charset val="128"/>
      </rPr>
      <t>鋳鉄ボイラ－構造で定める陸用ボイラ)</t>
    </r>
    <phoneticPr fontId="2"/>
  </si>
  <si>
    <t>一般用ＬＥＤ照明器具（人感センサー付きのものを含む）</t>
    <phoneticPr fontId="2"/>
  </si>
  <si>
    <t>JIS Ａ 4003、JIS B 8416</t>
    <phoneticPr fontId="2"/>
  </si>
  <si>
    <t>非常用照明器具（非常灯・誘導灯）</t>
    <rPh sb="0" eb="3">
      <t>ヒジョウヨウ</t>
    </rPh>
    <rPh sb="3" eb="7">
      <t>ショウメイキグ</t>
    </rPh>
    <rPh sb="8" eb="11">
      <t>ヒジョウトウ</t>
    </rPh>
    <rPh sb="12" eb="15">
      <t>ユウドウトウ</t>
    </rPh>
    <phoneticPr fontId="1"/>
  </si>
  <si>
    <t>JIL 5501</t>
    <phoneticPr fontId="1"/>
  </si>
  <si>
    <t>更新前と比較して定格消費電力（W）の改善が見込まれる</t>
    <rPh sb="8" eb="10">
      <t>テイカク</t>
    </rPh>
    <rPh sb="10" eb="14">
      <t>ショウヒデンリョク</t>
    </rPh>
    <phoneticPr fontId="1"/>
  </si>
  <si>
    <t>　以下の製品は、福井県社会福祉施設および医療機関等における省エネ設備等支援事業助成金の交付対象設備であることを確認しました。</t>
    <rPh sb="1" eb="3">
      <t>イカ</t>
    </rPh>
    <rPh sb="8" eb="11">
      <t>フクイケン</t>
    </rPh>
    <rPh sb="11" eb="13">
      <t>シャカイ</t>
    </rPh>
    <rPh sb="13" eb="15">
      <t>フクシ</t>
    </rPh>
    <rPh sb="15" eb="17">
      <t>シセツ</t>
    </rPh>
    <rPh sb="20" eb="24">
      <t>イリョウキカン</t>
    </rPh>
    <rPh sb="24" eb="25">
      <t>ナド</t>
    </rPh>
    <rPh sb="29" eb="30">
      <t>ショウ</t>
    </rPh>
    <rPh sb="32" eb="34">
      <t>セツビ</t>
    </rPh>
    <rPh sb="34" eb="35">
      <t>トウ</t>
    </rPh>
    <rPh sb="35" eb="37">
      <t>シエン</t>
    </rPh>
    <rPh sb="37" eb="39">
      <t>ジギョウ</t>
    </rPh>
    <rPh sb="39" eb="42">
      <t>ジョセイキン</t>
    </rPh>
    <rPh sb="43" eb="45">
      <t>コウフ</t>
    </rPh>
    <rPh sb="45" eb="47">
      <t>タイショウ</t>
    </rPh>
    <rPh sb="47" eb="49">
      <t>セツビ</t>
    </rPh>
    <rPh sb="55" eb="57">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</si>
</sst>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6"/>
      <name val="游ゴシック"/>
      <family val="3"/>
      <charset val="128"/>
    </font>
    <font>
      <sz val="9"/>
      <name val="ＭＳ Ｐゴシック"/>
      <family val="3"/>
      <charset val="128"/>
    </font>
    <font>
      <sz val="12"/>
      <name val="ＭＳ 明朝"/>
      <family val="1"/>
      <charset val="128"/>
    </font>
    <font>
      <sz val="11"/>
      <name val="ＭＳ 明朝"/>
      <family val="1"/>
      <charset val="128"/>
    </font>
    <font>
      <sz val="18"/>
      <name val="ＭＳ 明朝"/>
      <family val="1"/>
      <charset val="128"/>
    </font>
    <font>
      <sz val="10"/>
      <name val="ＭＳ 明朝"/>
      <family val="1"/>
      <charset val="128"/>
    </font>
    <font>
      <sz val="11"/>
      <name val="游ゴシック"/>
      <family val="3"/>
      <charset val="128"/>
      <scheme val="minor"/>
    </font>
    <font>
      <sz val="11"/>
      <name val="游ゴシック"/>
      <family val="3"/>
      <charset val="128"/>
    </font>
    <font>
      <sz val="10"/>
      <name val="ＭＳ Ｐゴシック"/>
      <family val="3"/>
      <charset val="128"/>
    </font>
    <font>
      <sz val="10"/>
      <color theme="1"/>
      <name val="ＭＳ 明朝"/>
      <family val="1"/>
      <charset val="128"/>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0" fillId="0" borderId="0" xfId="0" applyFont="1">
      <alignment vertical="center"/>
    </xf>
    <xf numFmtId="0" fontId="6" fillId="0" borderId="0" xfId="0" applyFont="1" applyAlignment="1">
      <alignment horizontal="center" vertical="center"/>
    </xf>
    <xf numFmtId="0" fontId="7" fillId="0" borderId="0" xfId="0" applyFont="1" applyAlignment="1">
      <alignment vertical="center" wrapText="1"/>
    </xf>
    <xf numFmtId="0" fontId="7" fillId="0" borderId="0" xfId="0" applyFont="1">
      <alignment vertical="center"/>
    </xf>
    <xf numFmtId="0" fontId="4" fillId="0" borderId="0" xfId="0" applyFont="1">
      <alignment vertical="center"/>
    </xf>
    <xf numFmtId="0" fontId="4" fillId="2" borderId="0" xfId="0" applyFont="1" applyFill="1">
      <alignment vertical="center"/>
    </xf>
    <xf numFmtId="0" fontId="0" fillId="0" borderId="0" xfId="0" applyFont="1" applyAlignment="1">
      <alignment vertical="center" wrapText="1"/>
    </xf>
    <xf numFmtId="0" fontId="4" fillId="0" borderId="0" xfId="0" applyFont="1" applyAlignment="1">
      <alignment vertical="center" wrapText="1"/>
    </xf>
    <xf numFmtId="0" fontId="8" fillId="0" borderId="0" xfId="0" applyFont="1">
      <alignment vertical="center"/>
    </xf>
    <xf numFmtId="0" fontId="4" fillId="0" borderId="0" xfId="0" applyFont="1" applyBorder="1" applyAlignment="1">
      <alignment horizontal="left" vertical="center" shrinkToFit="1"/>
    </xf>
    <xf numFmtId="0" fontId="4" fillId="0" borderId="0" xfId="0" applyFont="1" applyBorder="1">
      <alignment vertical="center"/>
    </xf>
    <xf numFmtId="0" fontId="10" fillId="0" borderId="0" xfId="0" applyFont="1">
      <alignment vertical="center"/>
    </xf>
    <xf numFmtId="0" fontId="4" fillId="0" borderId="1" xfId="0" applyFont="1" applyBorder="1" applyAlignment="1" applyProtection="1">
      <alignment horizontal="left" vertical="center" wrapText="1"/>
      <protection locked="0"/>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right" vertical="center" wrapText="1"/>
    </xf>
    <xf numFmtId="0" fontId="4" fillId="0" borderId="1" xfId="0" applyFont="1" applyBorder="1">
      <alignment vertical="center"/>
    </xf>
    <xf numFmtId="0" fontId="4" fillId="0" borderId="2" xfId="0" applyFont="1" applyBorder="1">
      <alignment vertical="center"/>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0" xfId="0" applyFont="1" applyBorder="1" applyAlignment="1">
      <alignment horizontal="lef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lignment vertical="center"/>
    </xf>
    <xf numFmtId="0" fontId="13" fillId="0" borderId="0" xfId="0" applyFont="1" applyAlignment="1">
      <alignment horizontal="left" vertical="center" wrapText="1"/>
    </xf>
    <xf numFmtId="0" fontId="12" fillId="0" borderId="0" xfId="0" applyFont="1" applyAlignment="1">
      <alignment horizontal="left" vertical="center" wrapText="1"/>
    </xf>
    <xf numFmtId="0" fontId="13" fillId="2" borderId="0" xfId="0" applyFont="1" applyFill="1">
      <alignment vertical="center"/>
    </xf>
    <xf numFmtId="0" fontId="13" fillId="0" borderId="1" xfId="0" applyFont="1" applyBorder="1" applyProtection="1">
      <alignment vertical="center"/>
      <protection locked="0"/>
    </xf>
    <xf numFmtId="0" fontId="13" fillId="0" borderId="1"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3" fillId="0" borderId="0" xfId="0" applyFont="1" applyAlignment="1">
      <alignment vertical="center" wrapText="1"/>
    </xf>
    <xf numFmtId="0" fontId="13" fillId="0" borderId="1" xfId="0" applyFont="1" applyBorder="1" applyAlignment="1">
      <alignment horizontal="left" vertical="center" shrinkToFit="1"/>
    </xf>
    <xf numFmtId="0" fontId="13" fillId="0" borderId="0" xfId="0" applyFont="1" applyAlignment="1">
      <alignment horizontal="left" vertical="center" shrinkToFit="1"/>
    </xf>
    <xf numFmtId="0" fontId="13" fillId="0" borderId="2" xfId="0" applyFont="1" applyBorder="1" applyAlignment="1" applyProtection="1">
      <alignment vertical="center" wrapText="1"/>
      <protection locked="0"/>
    </xf>
    <xf numFmtId="0" fontId="13" fillId="0" borderId="2" xfId="0" applyFont="1" applyBorder="1">
      <alignment vertical="center"/>
    </xf>
    <xf numFmtId="0" fontId="13" fillId="0" borderId="2" xfId="0" applyFont="1" applyBorder="1" applyAlignment="1">
      <alignment horizontal="left" vertical="center" shrinkToFit="1"/>
    </xf>
    <xf numFmtId="0" fontId="13"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581;&#24247;&#31119;&#31049;&#37096;&#20849;&#26377;\&#20581;&#24247;&#31119;&#31049;&#37096;\01_&#20581;&#24247;&#31119;&#31049;&#25919;&#31574;&#35506;\02_&#32076;&#29702;&#20418;\02_&#35036;&#27491;&#20104;&#31639;\R4&#24180;&#24230;\&#65302;&#26376;&#35036;&#27491;\99_&#30465;&#12456;&#12493;&#35373;&#20633;&#25903;&#25588;&#26908;&#35342;\06&#35201;&#32177;&#31561;\&#20132;&#20184;&#35201;&#32177;&#65288;&#26696;&#65289;\0720&#20581;&#24247;&#31119;&#31049;&#37096;&#26696;\02_3&#27096;&#24335;&#31532;&#65297;&#12540;&#65299;&#21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の４号"/>
      <sheetName val="記載例"/>
      <sheetName val="リスト"/>
    </sheetNames>
    <sheetDataSet>
      <sheetData sheetId="0" refreshError="1"/>
      <sheetData sheetId="1" refreshError="1"/>
      <sheetData sheetId="2" refreshError="1">
        <row r="1">
          <cell r="A1" t="str">
            <v>業務用エアコン</v>
          </cell>
          <cell r="B1" t="str">
            <v>JIS Ｂ 8616</v>
          </cell>
          <cell r="C1" t="str">
            <v>省エネ基準達成率100％以上</v>
          </cell>
        </row>
        <row r="2">
          <cell r="A2" t="str">
            <v>一般用エアコン</v>
          </cell>
          <cell r="B2" t="str">
            <v>JIS Ｃ 9612</v>
          </cell>
          <cell r="C2" t="str">
            <v>省エネ基準達成率100％以上</v>
          </cell>
        </row>
        <row r="3">
          <cell r="A3" t="str">
            <v>換気装置（熱交換型）</v>
          </cell>
          <cell r="B3" t="str">
            <v>JIS Ｂ 8628</v>
          </cell>
          <cell r="C3" t="str">
            <v>熱交換率（全熱交換効率）60％以上</v>
          </cell>
        </row>
        <row r="4">
          <cell r="A4" t="str">
            <v>温風暖房機・ジェットヒーター</v>
          </cell>
          <cell r="B4" t="str">
            <v>JIS Ａ 400</v>
          </cell>
          <cell r="C4" t="str">
            <v>最大効率［熱出力又は有効発熱量（kW）/燃料消費量（kW換算）］85％以上</v>
          </cell>
        </row>
        <row r="5">
          <cell r="A5" t="str">
            <v>業務用ＬＥＤ照明器具（人感センサー付きのものを含む）</v>
          </cell>
          <cell r="B5" t="str">
            <v>JIS Ｃ 8106</v>
          </cell>
          <cell r="C5" t="str">
            <v>省エネ基準達成率100％以上</v>
          </cell>
        </row>
        <row r="6">
          <cell r="A6" t="str">
            <v>一般用ＬＥＤ照明器具（人感センサー付きのものを含む</v>
          </cell>
          <cell r="B6" t="str">
            <v>JIS Ｃ 8115</v>
          </cell>
          <cell r="C6" t="str">
            <v>省エネ基準達成率100％以上</v>
          </cell>
        </row>
        <row r="7">
          <cell r="A7" t="str">
            <v>業務用冷蔵・冷凍庫</v>
          </cell>
          <cell r="B7" t="str">
            <v>JIS Ｂ 8630</v>
          </cell>
          <cell r="C7" t="str">
            <v>省エネ基準達成率100％以上</v>
          </cell>
        </row>
        <row r="8">
          <cell r="A8" t="str">
            <v>一般用冷凍・冷蔵庫</v>
          </cell>
          <cell r="B8" t="str">
            <v>JIS Ｃ 9607</v>
          </cell>
          <cell r="C8" t="str">
            <v>省エネ基準達成率100％以上</v>
          </cell>
        </row>
        <row r="9">
          <cell r="A9" t="str">
            <v>エネルギーマネジメントシステム</v>
          </cell>
          <cell r="B9" t="str">
            <v>計測・見える化・制御等の機能を備えたエネルギーマネジメントシステム（ＥＭＳ）</v>
          </cell>
          <cell r="C9" t="str">
            <v>原油換算省エネルギー量（kL）３％以上削減</v>
          </cell>
        </row>
        <row r="10">
          <cell r="A10" t="str">
            <v>凍結防止ヒータ用節電器</v>
          </cell>
          <cell r="B10" t="str">
            <v>凍結防止ヒータの消費電力を低減させるための節電器</v>
          </cell>
          <cell r="C10" t="str">
            <v>消費電力量（kWh）50％以上削減</v>
          </cell>
        </row>
        <row r="11">
          <cell r="A11" t="str">
            <v>チラー（冷却水循環装置）</v>
          </cell>
          <cell r="B11" t="str">
            <v>JIS Ｂ 8613</v>
          </cell>
          <cell r="C11" t="str">
            <v>定格冷暖房能力（kW）/定格消費電力（kW）2.0以上</v>
          </cell>
        </row>
        <row r="12">
          <cell r="A12" t="str">
            <v>一般用ヒートポンプ式給湯器</v>
          </cell>
          <cell r="B12" t="str">
            <v>JIS Ｃ 9220</v>
          </cell>
          <cell r="C12" t="str">
            <v>省エネ基準達成率100％</v>
          </cell>
        </row>
        <row r="13">
          <cell r="A13" t="str">
            <v>業務用ヒートポンプ式給湯器</v>
          </cell>
          <cell r="B13" t="str">
            <v>JRA 4060</v>
          </cell>
          <cell r="C13" t="str">
            <v>省エネ基準達成率100％</v>
          </cell>
        </row>
        <row r="14">
          <cell r="A14" t="str">
            <v>高性能ボイラ(陸用鋼製ボイラ－構造で定める陸用ボイラ)</v>
          </cell>
          <cell r="B14" t="str">
            <v>JIS Ｂ 8201</v>
          </cell>
          <cell r="C14" t="str">
            <v>ボイラ効率90％以上</v>
          </cell>
        </row>
        <row r="15">
          <cell r="A15" t="str">
            <v>高性能ボイラ(鋳鉄ボイラ－構造で定める陸用ボイラ)</v>
          </cell>
          <cell r="B15" t="str">
            <v>JIS Ｂ 8203</v>
          </cell>
          <cell r="C15" t="str">
            <v>ボイラ効率90％以上</v>
          </cell>
        </row>
        <row r="16">
          <cell r="A16" t="str">
            <v>高性能ボイラ(陸用ボイラ－熱勘定方式で定める陸用ボイラ)</v>
          </cell>
          <cell r="B16" t="str">
            <v>JIS Ｂ 8222</v>
          </cell>
          <cell r="C16" t="str">
            <v>ボイラ効率90％以上</v>
          </cell>
        </row>
        <row r="17">
          <cell r="A17" t="str">
            <v>高性能ボイラ(真空式温水発生機)</v>
          </cell>
          <cell r="B17" t="str">
            <v>JIS Ｂ 8417</v>
          </cell>
          <cell r="C17" t="str">
            <v>ボイラ効率90％以上</v>
          </cell>
        </row>
        <row r="18">
          <cell r="A18" t="str">
            <v>高性能ボイラ(無圧式温水発生機)</v>
          </cell>
          <cell r="B18" t="str">
            <v>JIS Ｂ 8418</v>
          </cell>
          <cell r="C18" t="str">
            <v>ボイラ効率90％以上</v>
          </cell>
        </row>
        <row r="19">
          <cell r="A19" t="str">
            <v>高効率コージェネレーション</v>
          </cell>
          <cell r="B19" t="str">
            <v>JIS Ｂ 8123</v>
          </cell>
          <cell r="C19" t="str">
            <v>総合効率75％以上又は発電効率30％以上</v>
          </cell>
        </row>
        <row r="20">
          <cell r="A20" t="str">
            <v>変圧器（配電用６ｋＶ油入変圧器）</v>
          </cell>
          <cell r="B20" t="str">
            <v>JIS Ｃ 4304</v>
          </cell>
          <cell r="C20" t="str">
            <v>省エネ基準達成率100％</v>
          </cell>
        </row>
        <row r="21">
          <cell r="A21" t="str">
            <v>変圧器（配電用６ｋＶモールド変圧器）</v>
          </cell>
          <cell r="B21" t="str">
            <v>JIS Ｃ 4306</v>
          </cell>
          <cell r="C21" t="str">
            <v>省エネ基準達成率100％</v>
          </cell>
        </row>
        <row r="22">
          <cell r="A22" t="str">
            <v>産業用モータ</v>
          </cell>
          <cell r="B22" t="str">
            <v>JIS Ｃ 4034</v>
          </cell>
          <cell r="C22" t="str">
            <v>省エネ基準達成率100％</v>
          </cell>
        </row>
        <row r="23">
          <cell r="A23" t="str">
            <v>複層ガラス</v>
          </cell>
          <cell r="B23" t="str">
            <v>JIS Ｒ 3209</v>
          </cell>
          <cell r="C23" t="str">
            <v>更新前と比較して熱貫流率（W/m²・K）の改善が見込まれる</v>
          </cell>
        </row>
        <row r="24">
          <cell r="A24" t="str">
            <v>真空ガラス</v>
          </cell>
          <cell r="B24" t="str">
            <v>JIS R 3225</v>
          </cell>
          <cell r="C24" t="str">
            <v>更新前と比較して熱貫流率（W/m²・K）の改善が見込まれる</v>
          </cell>
        </row>
        <row r="25">
          <cell r="A25" t="str">
            <v>サッシ</v>
          </cell>
          <cell r="B25" t="str">
            <v>JIS Ａ 4706</v>
          </cell>
          <cell r="C25" t="str">
            <v>更新前と比較して熱貫流率（W/m²・K）の改善が見込まれる</v>
          </cell>
        </row>
        <row r="26">
          <cell r="A26" t="str">
            <v>太陽光発電システム</v>
          </cell>
          <cell r="B26" t="str">
            <v>JIS Ｃ 8960及びJIS Ｃ 8905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57D5-B685-4057-B080-D45FAEBFF879}">
  <sheetPr>
    <tabColor indexed="13"/>
    <pageSetUpPr fitToPage="1"/>
  </sheetPr>
  <dimension ref="A1:AF50"/>
  <sheetViews>
    <sheetView showGridLines="0" tabSelected="1" view="pageBreakPreview" zoomScaleNormal="100" zoomScaleSheetLayoutView="100" workbookViewId="0">
      <selection activeCell="C37" sqref="C37:F37"/>
    </sheetView>
  </sheetViews>
  <sheetFormatPr defaultRowHeight="13.5" x14ac:dyDescent="0.15"/>
  <cols>
    <col min="1" max="1" width="27.375" style="2" customWidth="1"/>
    <col min="2" max="2" width="4.75" style="2" customWidth="1"/>
    <col min="3" max="6" width="10.875" style="2" customWidth="1"/>
    <col min="7" max="7" width="15.375" style="2" customWidth="1"/>
    <col min="8" max="9" width="8.875" style="2"/>
    <col min="10" max="12" width="61.625" style="2" customWidth="1"/>
    <col min="13" max="256" width="8.875" style="2"/>
    <col min="257" max="257" width="27.375" style="2" customWidth="1"/>
    <col min="258" max="258" width="4.75" style="2" customWidth="1"/>
    <col min="259" max="262" width="10.875" style="2" customWidth="1"/>
    <col min="263" max="263" width="15.375" style="2" customWidth="1"/>
    <col min="264" max="512" width="8.875" style="2"/>
    <col min="513" max="513" width="27.375" style="2" customWidth="1"/>
    <col min="514" max="514" width="4.75" style="2" customWidth="1"/>
    <col min="515" max="518" width="10.875" style="2" customWidth="1"/>
    <col min="519" max="519" width="15.375" style="2" customWidth="1"/>
    <col min="520" max="768" width="8.875" style="2"/>
    <col min="769" max="769" width="27.375" style="2" customWidth="1"/>
    <col min="770" max="770" width="4.75" style="2" customWidth="1"/>
    <col min="771" max="774" width="10.875" style="2" customWidth="1"/>
    <col min="775" max="775" width="15.375" style="2" customWidth="1"/>
    <col min="776" max="1024" width="8.875" style="2"/>
    <col min="1025" max="1025" width="27.375" style="2" customWidth="1"/>
    <col min="1026" max="1026" width="4.75" style="2" customWidth="1"/>
    <col min="1027" max="1030" width="10.875" style="2" customWidth="1"/>
    <col min="1031" max="1031" width="15.375" style="2" customWidth="1"/>
    <col min="1032" max="1280" width="8.875" style="2"/>
    <col min="1281" max="1281" width="27.375" style="2" customWidth="1"/>
    <col min="1282" max="1282" width="4.75" style="2" customWidth="1"/>
    <col min="1283" max="1286" width="10.875" style="2" customWidth="1"/>
    <col min="1287" max="1287" width="15.375" style="2" customWidth="1"/>
    <col min="1288" max="1536" width="8.875" style="2"/>
    <col min="1537" max="1537" width="27.375" style="2" customWidth="1"/>
    <col min="1538" max="1538" width="4.75" style="2" customWidth="1"/>
    <col min="1539" max="1542" width="10.875" style="2" customWidth="1"/>
    <col min="1543" max="1543" width="15.375" style="2" customWidth="1"/>
    <col min="1544" max="1792" width="8.875" style="2"/>
    <col min="1793" max="1793" width="27.375" style="2" customWidth="1"/>
    <col min="1794" max="1794" width="4.75" style="2" customWidth="1"/>
    <col min="1795" max="1798" width="10.875" style="2" customWidth="1"/>
    <col min="1799" max="1799" width="15.375" style="2" customWidth="1"/>
    <col min="1800" max="2048" width="8.875" style="2"/>
    <col min="2049" max="2049" width="27.375" style="2" customWidth="1"/>
    <col min="2050" max="2050" width="4.75" style="2" customWidth="1"/>
    <col min="2051" max="2054" width="10.875" style="2" customWidth="1"/>
    <col min="2055" max="2055" width="15.375" style="2" customWidth="1"/>
    <col min="2056" max="2304" width="8.875" style="2"/>
    <col min="2305" max="2305" width="27.375" style="2" customWidth="1"/>
    <col min="2306" max="2306" width="4.75" style="2" customWidth="1"/>
    <col min="2307" max="2310" width="10.875" style="2" customWidth="1"/>
    <col min="2311" max="2311" width="15.375" style="2" customWidth="1"/>
    <col min="2312" max="2560" width="8.875" style="2"/>
    <col min="2561" max="2561" width="27.375" style="2" customWidth="1"/>
    <col min="2562" max="2562" width="4.75" style="2" customWidth="1"/>
    <col min="2563" max="2566" width="10.875" style="2" customWidth="1"/>
    <col min="2567" max="2567" width="15.375" style="2" customWidth="1"/>
    <col min="2568" max="2816" width="8.875" style="2"/>
    <col min="2817" max="2817" width="27.375" style="2" customWidth="1"/>
    <col min="2818" max="2818" width="4.75" style="2" customWidth="1"/>
    <col min="2819" max="2822" width="10.875" style="2" customWidth="1"/>
    <col min="2823" max="2823" width="15.375" style="2" customWidth="1"/>
    <col min="2824" max="3072" width="8.875" style="2"/>
    <col min="3073" max="3073" width="27.375" style="2" customWidth="1"/>
    <col min="3074" max="3074" width="4.75" style="2" customWidth="1"/>
    <col min="3075" max="3078" width="10.875" style="2" customWidth="1"/>
    <col min="3079" max="3079" width="15.375" style="2" customWidth="1"/>
    <col min="3080" max="3328" width="8.875" style="2"/>
    <col min="3329" max="3329" width="27.375" style="2" customWidth="1"/>
    <col min="3330" max="3330" width="4.75" style="2" customWidth="1"/>
    <col min="3331" max="3334" width="10.875" style="2" customWidth="1"/>
    <col min="3335" max="3335" width="15.375" style="2" customWidth="1"/>
    <col min="3336" max="3584" width="8.875" style="2"/>
    <col min="3585" max="3585" width="27.375" style="2" customWidth="1"/>
    <col min="3586" max="3586" width="4.75" style="2" customWidth="1"/>
    <col min="3587" max="3590" width="10.875" style="2" customWidth="1"/>
    <col min="3591" max="3591" width="15.375" style="2" customWidth="1"/>
    <col min="3592" max="3840" width="8.875" style="2"/>
    <col min="3841" max="3841" width="27.375" style="2" customWidth="1"/>
    <col min="3842" max="3842" width="4.75" style="2" customWidth="1"/>
    <col min="3843" max="3846" width="10.875" style="2" customWidth="1"/>
    <col min="3847" max="3847" width="15.375" style="2" customWidth="1"/>
    <col min="3848" max="4096" width="8.875" style="2"/>
    <col min="4097" max="4097" width="27.375" style="2" customWidth="1"/>
    <col min="4098" max="4098" width="4.75" style="2" customWidth="1"/>
    <col min="4099" max="4102" width="10.875" style="2" customWidth="1"/>
    <col min="4103" max="4103" width="15.375" style="2" customWidth="1"/>
    <col min="4104" max="4352" width="8.875" style="2"/>
    <col min="4353" max="4353" width="27.375" style="2" customWidth="1"/>
    <col min="4354" max="4354" width="4.75" style="2" customWidth="1"/>
    <col min="4355" max="4358" width="10.875" style="2" customWidth="1"/>
    <col min="4359" max="4359" width="15.375" style="2" customWidth="1"/>
    <col min="4360" max="4608" width="8.875" style="2"/>
    <col min="4609" max="4609" width="27.375" style="2" customWidth="1"/>
    <col min="4610" max="4610" width="4.75" style="2" customWidth="1"/>
    <col min="4611" max="4614" width="10.875" style="2" customWidth="1"/>
    <col min="4615" max="4615" width="15.375" style="2" customWidth="1"/>
    <col min="4616" max="4864" width="8.875" style="2"/>
    <col min="4865" max="4865" width="27.375" style="2" customWidth="1"/>
    <col min="4866" max="4866" width="4.75" style="2" customWidth="1"/>
    <col min="4867" max="4870" width="10.875" style="2" customWidth="1"/>
    <col min="4871" max="4871" width="15.375" style="2" customWidth="1"/>
    <col min="4872" max="5120" width="8.875" style="2"/>
    <col min="5121" max="5121" width="27.375" style="2" customWidth="1"/>
    <col min="5122" max="5122" width="4.75" style="2" customWidth="1"/>
    <col min="5123" max="5126" width="10.875" style="2" customWidth="1"/>
    <col min="5127" max="5127" width="15.375" style="2" customWidth="1"/>
    <col min="5128" max="5376" width="8.875" style="2"/>
    <col min="5377" max="5377" width="27.375" style="2" customWidth="1"/>
    <col min="5378" max="5378" width="4.75" style="2" customWidth="1"/>
    <col min="5379" max="5382" width="10.875" style="2" customWidth="1"/>
    <col min="5383" max="5383" width="15.375" style="2" customWidth="1"/>
    <col min="5384" max="5632" width="8.875" style="2"/>
    <col min="5633" max="5633" width="27.375" style="2" customWidth="1"/>
    <col min="5634" max="5634" width="4.75" style="2" customWidth="1"/>
    <col min="5635" max="5638" width="10.875" style="2" customWidth="1"/>
    <col min="5639" max="5639" width="15.375" style="2" customWidth="1"/>
    <col min="5640" max="5888" width="8.875" style="2"/>
    <col min="5889" max="5889" width="27.375" style="2" customWidth="1"/>
    <col min="5890" max="5890" width="4.75" style="2" customWidth="1"/>
    <col min="5891" max="5894" width="10.875" style="2" customWidth="1"/>
    <col min="5895" max="5895" width="15.375" style="2" customWidth="1"/>
    <col min="5896" max="6144" width="8.875" style="2"/>
    <col min="6145" max="6145" width="27.375" style="2" customWidth="1"/>
    <col min="6146" max="6146" width="4.75" style="2" customWidth="1"/>
    <col min="6147" max="6150" width="10.875" style="2" customWidth="1"/>
    <col min="6151" max="6151" width="15.375" style="2" customWidth="1"/>
    <col min="6152" max="6400" width="8.875" style="2"/>
    <col min="6401" max="6401" width="27.375" style="2" customWidth="1"/>
    <col min="6402" max="6402" width="4.75" style="2" customWidth="1"/>
    <col min="6403" max="6406" width="10.875" style="2" customWidth="1"/>
    <col min="6407" max="6407" width="15.375" style="2" customWidth="1"/>
    <col min="6408" max="6656" width="8.875" style="2"/>
    <col min="6657" max="6657" width="27.375" style="2" customWidth="1"/>
    <col min="6658" max="6658" width="4.75" style="2" customWidth="1"/>
    <col min="6659" max="6662" width="10.875" style="2" customWidth="1"/>
    <col min="6663" max="6663" width="15.375" style="2" customWidth="1"/>
    <col min="6664" max="6912" width="8.875" style="2"/>
    <col min="6913" max="6913" width="27.375" style="2" customWidth="1"/>
    <col min="6914" max="6914" width="4.75" style="2" customWidth="1"/>
    <col min="6915" max="6918" width="10.875" style="2" customWidth="1"/>
    <col min="6919" max="6919" width="15.375" style="2" customWidth="1"/>
    <col min="6920" max="7168" width="8.875" style="2"/>
    <col min="7169" max="7169" width="27.375" style="2" customWidth="1"/>
    <col min="7170" max="7170" width="4.75" style="2" customWidth="1"/>
    <col min="7171" max="7174" width="10.875" style="2" customWidth="1"/>
    <col min="7175" max="7175" width="15.375" style="2" customWidth="1"/>
    <col min="7176" max="7424" width="8.875" style="2"/>
    <col min="7425" max="7425" width="27.375" style="2" customWidth="1"/>
    <col min="7426" max="7426" width="4.75" style="2" customWidth="1"/>
    <col min="7427" max="7430" width="10.875" style="2" customWidth="1"/>
    <col min="7431" max="7431" width="15.375" style="2" customWidth="1"/>
    <col min="7432" max="7680" width="8.875" style="2"/>
    <col min="7681" max="7681" width="27.375" style="2" customWidth="1"/>
    <col min="7682" max="7682" width="4.75" style="2" customWidth="1"/>
    <col min="7683" max="7686" width="10.875" style="2" customWidth="1"/>
    <col min="7687" max="7687" width="15.375" style="2" customWidth="1"/>
    <col min="7688" max="7936" width="8.875" style="2"/>
    <col min="7937" max="7937" width="27.375" style="2" customWidth="1"/>
    <col min="7938" max="7938" width="4.75" style="2" customWidth="1"/>
    <col min="7939" max="7942" width="10.875" style="2" customWidth="1"/>
    <col min="7943" max="7943" width="15.375" style="2" customWidth="1"/>
    <col min="7944" max="8192" width="8.875" style="2"/>
    <col min="8193" max="8193" width="27.375" style="2" customWidth="1"/>
    <col min="8194" max="8194" width="4.75" style="2" customWidth="1"/>
    <col min="8195" max="8198" width="10.875" style="2" customWidth="1"/>
    <col min="8199" max="8199" width="15.375" style="2" customWidth="1"/>
    <col min="8200" max="8448" width="8.875" style="2"/>
    <col min="8449" max="8449" width="27.375" style="2" customWidth="1"/>
    <col min="8450" max="8450" width="4.75" style="2" customWidth="1"/>
    <col min="8451" max="8454" width="10.875" style="2" customWidth="1"/>
    <col min="8455" max="8455" width="15.375" style="2" customWidth="1"/>
    <col min="8456" max="8704" width="8.875" style="2"/>
    <col min="8705" max="8705" width="27.375" style="2" customWidth="1"/>
    <col min="8706" max="8706" width="4.75" style="2" customWidth="1"/>
    <col min="8707" max="8710" width="10.875" style="2" customWidth="1"/>
    <col min="8711" max="8711" width="15.375" style="2" customWidth="1"/>
    <col min="8712" max="8960" width="8.875" style="2"/>
    <col min="8961" max="8961" width="27.375" style="2" customWidth="1"/>
    <col min="8962" max="8962" width="4.75" style="2" customWidth="1"/>
    <col min="8963" max="8966" width="10.875" style="2" customWidth="1"/>
    <col min="8967" max="8967" width="15.375" style="2" customWidth="1"/>
    <col min="8968" max="9216" width="8.875" style="2"/>
    <col min="9217" max="9217" width="27.375" style="2" customWidth="1"/>
    <col min="9218" max="9218" width="4.75" style="2" customWidth="1"/>
    <col min="9219" max="9222" width="10.875" style="2" customWidth="1"/>
    <col min="9223" max="9223" width="15.375" style="2" customWidth="1"/>
    <col min="9224" max="9472" width="8.875" style="2"/>
    <col min="9473" max="9473" width="27.375" style="2" customWidth="1"/>
    <col min="9474" max="9474" width="4.75" style="2" customWidth="1"/>
    <col min="9475" max="9478" width="10.875" style="2" customWidth="1"/>
    <col min="9479" max="9479" width="15.375" style="2" customWidth="1"/>
    <col min="9480" max="9728" width="8.875" style="2"/>
    <col min="9729" max="9729" width="27.375" style="2" customWidth="1"/>
    <col min="9730" max="9730" width="4.75" style="2" customWidth="1"/>
    <col min="9731" max="9734" width="10.875" style="2" customWidth="1"/>
    <col min="9735" max="9735" width="15.375" style="2" customWidth="1"/>
    <col min="9736" max="9984" width="8.875" style="2"/>
    <col min="9985" max="9985" width="27.375" style="2" customWidth="1"/>
    <col min="9986" max="9986" width="4.75" style="2" customWidth="1"/>
    <col min="9987" max="9990" width="10.875" style="2" customWidth="1"/>
    <col min="9991" max="9991" width="15.375" style="2" customWidth="1"/>
    <col min="9992" max="10240" width="8.875" style="2"/>
    <col min="10241" max="10241" width="27.375" style="2" customWidth="1"/>
    <col min="10242" max="10242" width="4.75" style="2" customWidth="1"/>
    <col min="10243" max="10246" width="10.875" style="2" customWidth="1"/>
    <col min="10247" max="10247" width="15.375" style="2" customWidth="1"/>
    <col min="10248" max="10496" width="8.875" style="2"/>
    <col min="10497" max="10497" width="27.375" style="2" customWidth="1"/>
    <col min="10498" max="10498" width="4.75" style="2" customWidth="1"/>
    <col min="10499" max="10502" width="10.875" style="2" customWidth="1"/>
    <col min="10503" max="10503" width="15.375" style="2" customWidth="1"/>
    <col min="10504" max="10752" width="8.875" style="2"/>
    <col min="10753" max="10753" width="27.375" style="2" customWidth="1"/>
    <col min="10754" max="10754" width="4.75" style="2" customWidth="1"/>
    <col min="10755" max="10758" width="10.875" style="2" customWidth="1"/>
    <col min="10759" max="10759" width="15.375" style="2" customWidth="1"/>
    <col min="10760" max="11008" width="8.875" style="2"/>
    <col min="11009" max="11009" width="27.375" style="2" customWidth="1"/>
    <col min="11010" max="11010" width="4.75" style="2" customWidth="1"/>
    <col min="11011" max="11014" width="10.875" style="2" customWidth="1"/>
    <col min="11015" max="11015" width="15.375" style="2" customWidth="1"/>
    <col min="11016" max="11264" width="8.875" style="2"/>
    <col min="11265" max="11265" width="27.375" style="2" customWidth="1"/>
    <col min="11266" max="11266" width="4.75" style="2" customWidth="1"/>
    <col min="11267" max="11270" width="10.875" style="2" customWidth="1"/>
    <col min="11271" max="11271" width="15.375" style="2" customWidth="1"/>
    <col min="11272" max="11520" width="8.875" style="2"/>
    <col min="11521" max="11521" width="27.375" style="2" customWidth="1"/>
    <col min="11522" max="11522" width="4.75" style="2" customWidth="1"/>
    <col min="11523" max="11526" width="10.875" style="2" customWidth="1"/>
    <col min="11527" max="11527" width="15.375" style="2" customWidth="1"/>
    <col min="11528" max="11776" width="8.875" style="2"/>
    <col min="11777" max="11777" width="27.375" style="2" customWidth="1"/>
    <col min="11778" max="11778" width="4.75" style="2" customWidth="1"/>
    <col min="11779" max="11782" width="10.875" style="2" customWidth="1"/>
    <col min="11783" max="11783" width="15.375" style="2" customWidth="1"/>
    <col min="11784" max="12032" width="8.875" style="2"/>
    <col min="12033" max="12033" width="27.375" style="2" customWidth="1"/>
    <col min="12034" max="12034" width="4.75" style="2" customWidth="1"/>
    <col min="12035" max="12038" width="10.875" style="2" customWidth="1"/>
    <col min="12039" max="12039" width="15.375" style="2" customWidth="1"/>
    <col min="12040" max="12288" width="8.875" style="2"/>
    <col min="12289" max="12289" width="27.375" style="2" customWidth="1"/>
    <col min="12290" max="12290" width="4.75" style="2" customWidth="1"/>
    <col min="12291" max="12294" width="10.875" style="2" customWidth="1"/>
    <col min="12295" max="12295" width="15.375" style="2" customWidth="1"/>
    <col min="12296" max="12544" width="8.875" style="2"/>
    <col min="12545" max="12545" width="27.375" style="2" customWidth="1"/>
    <col min="12546" max="12546" width="4.75" style="2" customWidth="1"/>
    <col min="12547" max="12550" width="10.875" style="2" customWidth="1"/>
    <col min="12551" max="12551" width="15.375" style="2" customWidth="1"/>
    <col min="12552" max="12800" width="8.875" style="2"/>
    <col min="12801" max="12801" width="27.375" style="2" customWidth="1"/>
    <col min="12802" max="12802" width="4.75" style="2" customWidth="1"/>
    <col min="12803" max="12806" width="10.875" style="2" customWidth="1"/>
    <col min="12807" max="12807" width="15.375" style="2" customWidth="1"/>
    <col min="12808" max="13056" width="8.875" style="2"/>
    <col min="13057" max="13057" width="27.375" style="2" customWidth="1"/>
    <col min="13058" max="13058" width="4.75" style="2" customWidth="1"/>
    <col min="13059" max="13062" width="10.875" style="2" customWidth="1"/>
    <col min="13063" max="13063" width="15.375" style="2" customWidth="1"/>
    <col min="13064" max="13312" width="8.875" style="2"/>
    <col min="13313" max="13313" width="27.375" style="2" customWidth="1"/>
    <col min="13314" max="13314" width="4.75" style="2" customWidth="1"/>
    <col min="13315" max="13318" width="10.875" style="2" customWidth="1"/>
    <col min="13319" max="13319" width="15.375" style="2" customWidth="1"/>
    <col min="13320" max="13568" width="8.875" style="2"/>
    <col min="13569" max="13569" width="27.375" style="2" customWidth="1"/>
    <col min="13570" max="13570" width="4.75" style="2" customWidth="1"/>
    <col min="13571" max="13574" width="10.875" style="2" customWidth="1"/>
    <col min="13575" max="13575" width="15.375" style="2" customWidth="1"/>
    <col min="13576" max="13824" width="8.875" style="2"/>
    <col min="13825" max="13825" width="27.375" style="2" customWidth="1"/>
    <col min="13826" max="13826" width="4.75" style="2" customWidth="1"/>
    <col min="13827" max="13830" width="10.875" style="2" customWidth="1"/>
    <col min="13831" max="13831" width="15.375" style="2" customWidth="1"/>
    <col min="13832" max="14080" width="8.875" style="2"/>
    <col min="14081" max="14081" width="27.375" style="2" customWidth="1"/>
    <col min="14082" max="14082" width="4.75" style="2" customWidth="1"/>
    <col min="14083" max="14086" width="10.875" style="2" customWidth="1"/>
    <col min="14087" max="14087" width="15.375" style="2" customWidth="1"/>
    <col min="14088" max="14336" width="8.875" style="2"/>
    <col min="14337" max="14337" width="27.375" style="2" customWidth="1"/>
    <col min="14338" max="14338" width="4.75" style="2" customWidth="1"/>
    <col min="14339" max="14342" width="10.875" style="2" customWidth="1"/>
    <col min="14343" max="14343" width="15.375" style="2" customWidth="1"/>
    <col min="14344" max="14592" width="8.875" style="2"/>
    <col min="14593" max="14593" width="27.375" style="2" customWidth="1"/>
    <col min="14594" max="14594" width="4.75" style="2" customWidth="1"/>
    <col min="14595" max="14598" width="10.875" style="2" customWidth="1"/>
    <col min="14599" max="14599" width="15.375" style="2" customWidth="1"/>
    <col min="14600" max="14848" width="8.875" style="2"/>
    <col min="14849" max="14849" width="27.375" style="2" customWidth="1"/>
    <col min="14850" max="14850" width="4.75" style="2" customWidth="1"/>
    <col min="14851" max="14854" width="10.875" style="2" customWidth="1"/>
    <col min="14855" max="14855" width="15.375" style="2" customWidth="1"/>
    <col min="14856" max="15104" width="8.875" style="2"/>
    <col min="15105" max="15105" width="27.375" style="2" customWidth="1"/>
    <col min="15106" max="15106" width="4.75" style="2" customWidth="1"/>
    <col min="15107" max="15110" width="10.875" style="2" customWidth="1"/>
    <col min="15111" max="15111" width="15.375" style="2" customWidth="1"/>
    <col min="15112" max="15360" width="8.875" style="2"/>
    <col min="15361" max="15361" width="27.375" style="2" customWidth="1"/>
    <col min="15362" max="15362" width="4.75" style="2" customWidth="1"/>
    <col min="15363" max="15366" width="10.875" style="2" customWidth="1"/>
    <col min="15367" max="15367" width="15.375" style="2" customWidth="1"/>
    <col min="15368" max="15616" width="8.875" style="2"/>
    <col min="15617" max="15617" width="27.375" style="2" customWidth="1"/>
    <col min="15618" max="15618" width="4.75" style="2" customWidth="1"/>
    <col min="15619" max="15622" width="10.875" style="2" customWidth="1"/>
    <col min="15623" max="15623" width="15.375" style="2" customWidth="1"/>
    <col min="15624" max="15872" width="8.875" style="2"/>
    <col min="15873" max="15873" width="27.375" style="2" customWidth="1"/>
    <col min="15874" max="15874" width="4.75" style="2" customWidth="1"/>
    <col min="15875" max="15878" width="10.875" style="2" customWidth="1"/>
    <col min="15879" max="15879" width="15.375" style="2" customWidth="1"/>
    <col min="15880" max="16128" width="8.875" style="2"/>
    <col min="16129" max="16129" width="27.375" style="2" customWidth="1"/>
    <col min="16130" max="16130" width="4.75" style="2" customWidth="1"/>
    <col min="16131" max="16134" width="10.875" style="2" customWidth="1"/>
    <col min="16135" max="16135" width="15.375" style="2" customWidth="1"/>
    <col min="16136" max="16384" width="8.875" style="2"/>
  </cols>
  <sheetData>
    <row r="1" spans="1:32" x14ac:dyDescent="0.15">
      <c r="A1" s="15" t="s">
        <v>0</v>
      </c>
      <c r="B1" s="15"/>
      <c r="C1" s="15"/>
      <c r="D1" s="15"/>
      <c r="E1" s="15"/>
      <c r="F1" s="15"/>
      <c r="G1" s="15"/>
    </row>
    <row r="2" spans="1:32" ht="21" x14ac:dyDescent="0.15">
      <c r="A2" s="16" t="s">
        <v>1</v>
      </c>
      <c r="B2" s="16"/>
      <c r="C2" s="16"/>
      <c r="D2" s="16"/>
      <c r="E2" s="16"/>
      <c r="F2" s="16"/>
      <c r="G2" s="16"/>
    </row>
    <row r="3" spans="1:32" ht="9.75" customHeight="1" x14ac:dyDescent="0.15">
      <c r="A3" s="3"/>
      <c r="B3" s="3"/>
      <c r="C3" s="3"/>
      <c r="D3" s="3"/>
      <c r="E3" s="3"/>
      <c r="F3" s="3"/>
      <c r="G3" s="3"/>
    </row>
    <row r="4" spans="1:32" ht="32.25" customHeight="1" x14ac:dyDescent="0.15">
      <c r="A4" s="17" t="s">
        <v>68</v>
      </c>
      <c r="B4" s="17"/>
      <c r="C4" s="17"/>
      <c r="D4" s="17"/>
      <c r="E4" s="17"/>
      <c r="F4" s="18"/>
      <c r="G4" s="18"/>
    </row>
    <row r="5" spans="1:32" ht="9" customHeight="1" x14ac:dyDescent="0.15">
      <c r="A5" s="4"/>
      <c r="B5" s="5"/>
      <c r="C5" s="5"/>
      <c r="D5" s="5"/>
      <c r="E5" s="5"/>
      <c r="F5" s="19"/>
      <c r="G5" s="19"/>
    </row>
    <row r="6" spans="1:32" ht="23.25" customHeight="1" x14ac:dyDescent="0.15">
      <c r="A6" s="5"/>
      <c r="B6" s="5"/>
      <c r="C6" s="5"/>
      <c r="D6" s="5"/>
      <c r="E6" s="5" t="s">
        <v>2</v>
      </c>
      <c r="F6" s="18"/>
      <c r="G6" s="18"/>
    </row>
    <row r="7" spans="1:32" ht="9" customHeight="1" x14ac:dyDescent="0.15">
      <c r="A7" s="23"/>
      <c r="B7" s="24"/>
      <c r="C7" s="24"/>
      <c r="D7" s="24"/>
      <c r="E7" s="24"/>
      <c r="F7" s="25"/>
      <c r="G7" s="26"/>
      <c r="AC7" s="1"/>
      <c r="AD7" s="1"/>
      <c r="AE7" s="1"/>
      <c r="AF7" s="1"/>
    </row>
    <row r="8" spans="1:32" ht="23.25" customHeight="1" x14ac:dyDescent="0.15">
      <c r="A8" s="27"/>
      <c r="B8" s="28"/>
      <c r="C8" s="28"/>
      <c r="D8" s="28"/>
      <c r="E8" s="29" t="s">
        <v>3</v>
      </c>
      <c r="F8" s="30"/>
      <c r="G8" s="31"/>
      <c r="AC8" s="1"/>
      <c r="AD8" s="1"/>
      <c r="AE8" s="1"/>
      <c r="AF8" s="1"/>
    </row>
    <row r="9" spans="1:32" ht="17.25" customHeight="1" x14ac:dyDescent="0.15">
      <c r="A9" s="32"/>
      <c r="B9" s="28"/>
      <c r="C9" s="28"/>
      <c r="D9" s="28"/>
      <c r="E9" s="28"/>
      <c r="F9" s="28"/>
      <c r="G9" s="32"/>
    </row>
    <row r="10" spans="1:32" ht="17.25" customHeight="1" x14ac:dyDescent="0.15">
      <c r="A10" s="33" t="s">
        <v>75</v>
      </c>
      <c r="B10" s="34"/>
      <c r="C10" s="34"/>
      <c r="D10" s="34"/>
      <c r="E10" s="34"/>
      <c r="F10" s="34"/>
      <c r="G10" s="33"/>
    </row>
    <row r="11" spans="1:32" ht="17.25" customHeight="1" x14ac:dyDescent="0.15">
      <c r="A11" s="33"/>
      <c r="B11" s="34"/>
      <c r="C11" s="34"/>
      <c r="D11" s="34"/>
      <c r="E11" s="34"/>
      <c r="F11" s="34"/>
      <c r="G11" s="33"/>
      <c r="J11" s="2" t="s">
        <v>10</v>
      </c>
      <c r="K11" s="2" t="s">
        <v>11</v>
      </c>
      <c r="L11" s="2" t="s">
        <v>12</v>
      </c>
    </row>
    <row r="12" spans="1:32" ht="14.25" x14ac:dyDescent="0.15">
      <c r="A12" s="32"/>
      <c r="B12" s="32"/>
      <c r="C12" s="32"/>
      <c r="D12" s="32"/>
      <c r="E12" s="32"/>
      <c r="F12" s="32"/>
      <c r="G12" s="32"/>
      <c r="J12" s="2" t="s">
        <v>13</v>
      </c>
      <c r="K12" s="2" t="s">
        <v>14</v>
      </c>
      <c r="L12" s="2" t="s">
        <v>12</v>
      </c>
    </row>
    <row r="13" spans="1:32" ht="15.75" customHeight="1" x14ac:dyDescent="0.15">
      <c r="A13" s="35"/>
      <c r="B13" s="35"/>
      <c r="C13" s="35"/>
      <c r="D13" s="35"/>
      <c r="E13" s="35"/>
      <c r="F13" s="35"/>
      <c r="G13" s="35"/>
      <c r="J13" s="2" t="s">
        <v>15</v>
      </c>
      <c r="K13" s="2" t="s">
        <v>16</v>
      </c>
      <c r="L13" s="2" t="s">
        <v>17</v>
      </c>
    </row>
    <row r="14" spans="1:32" ht="15.75" customHeight="1" x14ac:dyDescent="0.15">
      <c r="A14" s="32" t="s">
        <v>4</v>
      </c>
      <c r="B14" s="32"/>
      <c r="C14" s="36"/>
      <c r="D14" s="36"/>
      <c r="E14" s="36"/>
      <c r="F14" s="36"/>
      <c r="G14" s="35"/>
      <c r="J14" s="2" t="s">
        <v>18</v>
      </c>
      <c r="K14" s="2" t="s">
        <v>71</v>
      </c>
      <c r="L14" s="8" t="s">
        <v>19</v>
      </c>
    </row>
    <row r="15" spans="1:32" ht="15.75" customHeight="1" x14ac:dyDescent="0.15">
      <c r="A15" s="32"/>
      <c r="B15" s="32"/>
      <c r="C15" s="32"/>
      <c r="D15" s="32"/>
      <c r="E15" s="32"/>
      <c r="F15" s="32"/>
      <c r="G15" s="35"/>
      <c r="J15" s="2" t="s">
        <v>20</v>
      </c>
      <c r="K15" s="2" t="s">
        <v>21</v>
      </c>
      <c r="L15" s="2" t="s">
        <v>12</v>
      </c>
    </row>
    <row r="16" spans="1:32" ht="15.75" customHeight="1" x14ac:dyDescent="0.15">
      <c r="A16" s="32" t="s">
        <v>5</v>
      </c>
      <c r="B16" s="32"/>
      <c r="C16" s="37"/>
      <c r="D16" s="37"/>
      <c r="E16" s="37"/>
      <c r="F16" s="37"/>
      <c r="G16" s="35"/>
      <c r="J16" s="2" t="s">
        <v>70</v>
      </c>
      <c r="K16" s="2" t="s">
        <v>22</v>
      </c>
      <c r="L16" s="2" t="s">
        <v>12</v>
      </c>
    </row>
    <row r="17" spans="1:12" ht="15.75" customHeight="1" x14ac:dyDescent="0.15">
      <c r="A17" s="32"/>
      <c r="B17" s="32"/>
      <c r="C17" s="38"/>
      <c r="D17" s="38"/>
      <c r="E17" s="38"/>
      <c r="F17" s="38"/>
      <c r="G17" s="35"/>
      <c r="J17" s="2" t="s">
        <v>72</v>
      </c>
      <c r="K17" s="2" t="s">
        <v>73</v>
      </c>
      <c r="L17" s="2" t="s">
        <v>74</v>
      </c>
    </row>
    <row r="18" spans="1:12" ht="15.75" customHeight="1" x14ac:dyDescent="0.15">
      <c r="A18" s="32"/>
      <c r="B18" s="32"/>
      <c r="C18" s="32"/>
      <c r="D18" s="32"/>
      <c r="E18" s="32"/>
      <c r="F18" s="32"/>
      <c r="G18" s="35"/>
      <c r="J18" s="2" t="s">
        <v>23</v>
      </c>
      <c r="K18" s="2" t="s">
        <v>24</v>
      </c>
      <c r="L18" s="2" t="s">
        <v>12</v>
      </c>
    </row>
    <row r="19" spans="1:12" ht="15.75" customHeight="1" x14ac:dyDescent="0.15">
      <c r="A19" s="32" t="s">
        <v>6</v>
      </c>
      <c r="B19" s="32"/>
      <c r="C19" s="39" t="str">
        <f>IFERROR(VLOOKUP([1]様式２の４号!$C18,[1]リスト!$A$1:$G$31,2,FALSE),"")</f>
        <v/>
      </c>
      <c r="D19" s="39"/>
      <c r="E19" s="39"/>
      <c r="F19" s="39"/>
      <c r="G19" s="35"/>
      <c r="J19" s="2" t="s">
        <v>25</v>
      </c>
      <c r="K19" s="2" t="s">
        <v>26</v>
      </c>
      <c r="L19" s="2" t="s">
        <v>12</v>
      </c>
    </row>
    <row r="20" spans="1:12" ht="15.75" customHeight="1" x14ac:dyDescent="0.15">
      <c r="A20" s="32"/>
      <c r="B20" s="32"/>
      <c r="C20" s="32"/>
      <c r="D20" s="32"/>
      <c r="E20" s="32"/>
      <c r="F20" s="32"/>
      <c r="G20" s="35"/>
      <c r="J20" s="2" t="s">
        <v>27</v>
      </c>
      <c r="K20" s="13" t="s">
        <v>28</v>
      </c>
      <c r="L20" s="2" t="s">
        <v>29</v>
      </c>
    </row>
    <row r="21" spans="1:12" ht="15.75" customHeight="1" x14ac:dyDescent="0.15">
      <c r="A21" s="40" t="s">
        <v>7</v>
      </c>
      <c r="B21" s="32"/>
      <c r="C21" s="41"/>
      <c r="D21" s="41"/>
      <c r="E21" s="41"/>
      <c r="F21" s="41"/>
      <c r="G21" s="35"/>
      <c r="J21" s="2" t="s">
        <v>30</v>
      </c>
      <c r="K21" s="2" t="s">
        <v>31</v>
      </c>
      <c r="L21" s="2" t="s">
        <v>32</v>
      </c>
    </row>
    <row r="22" spans="1:12" ht="15.75" customHeight="1" x14ac:dyDescent="0.15">
      <c r="A22" s="40"/>
      <c r="B22" s="32"/>
      <c r="C22" s="42"/>
      <c r="D22" s="42"/>
      <c r="E22" s="42"/>
      <c r="F22" s="42"/>
      <c r="G22" s="35"/>
      <c r="J22" s="2" t="s">
        <v>33</v>
      </c>
      <c r="K22" s="2" t="s">
        <v>34</v>
      </c>
      <c r="L22" s="8" t="s">
        <v>35</v>
      </c>
    </row>
    <row r="23" spans="1:12" ht="15.75" customHeight="1" x14ac:dyDescent="0.15">
      <c r="A23" s="32"/>
      <c r="B23" s="32"/>
      <c r="C23" s="32"/>
      <c r="D23" s="32"/>
      <c r="E23" s="32"/>
      <c r="F23" s="32"/>
      <c r="G23" s="35"/>
      <c r="J23" s="2" t="s">
        <v>36</v>
      </c>
      <c r="K23" s="2" t="s">
        <v>37</v>
      </c>
      <c r="L23" s="2" t="s">
        <v>38</v>
      </c>
    </row>
    <row r="24" spans="1:12" ht="15.75" customHeight="1" x14ac:dyDescent="0.15">
      <c r="A24" s="32" t="s">
        <v>8</v>
      </c>
      <c r="B24" s="32"/>
      <c r="C24" s="36"/>
      <c r="D24" s="36"/>
      <c r="E24" s="36"/>
      <c r="F24" s="36"/>
      <c r="G24" s="35"/>
      <c r="J24" s="2" t="s">
        <v>39</v>
      </c>
      <c r="K24" s="2" t="s">
        <v>40</v>
      </c>
      <c r="L24" s="2" t="s">
        <v>38</v>
      </c>
    </row>
    <row r="25" spans="1:12" ht="15.75" customHeight="1" x14ac:dyDescent="0.15">
      <c r="A25" s="32"/>
      <c r="B25" s="32"/>
      <c r="C25" s="32"/>
      <c r="D25" s="32"/>
      <c r="E25" s="32"/>
      <c r="F25" s="32"/>
      <c r="G25" s="35"/>
      <c r="J25" s="2" t="s">
        <v>41</v>
      </c>
      <c r="K25" s="2" t="s">
        <v>42</v>
      </c>
      <c r="L25" s="2" t="s">
        <v>43</v>
      </c>
    </row>
    <row r="26" spans="1:12" ht="15.75" customHeight="1" x14ac:dyDescent="0.15">
      <c r="A26" s="32" t="s">
        <v>5</v>
      </c>
      <c r="B26" s="32"/>
      <c r="C26" s="37"/>
      <c r="D26" s="37"/>
      <c r="E26" s="37"/>
      <c r="F26" s="37"/>
      <c r="G26" s="35"/>
      <c r="J26" s="10" t="s">
        <v>69</v>
      </c>
      <c r="K26" s="2" t="s">
        <v>44</v>
      </c>
      <c r="L26" s="2" t="s">
        <v>43</v>
      </c>
    </row>
    <row r="27" spans="1:12" ht="15.75" customHeight="1" x14ac:dyDescent="0.15">
      <c r="A27" s="32"/>
      <c r="B27" s="32"/>
      <c r="C27" s="43"/>
      <c r="D27" s="43"/>
      <c r="E27" s="43"/>
      <c r="F27" s="43"/>
      <c r="G27" s="35"/>
      <c r="J27" s="2" t="s">
        <v>45</v>
      </c>
      <c r="K27" s="2" t="s">
        <v>46</v>
      </c>
      <c r="L27" s="2" t="s">
        <v>43</v>
      </c>
    </row>
    <row r="28" spans="1:12" ht="15.75" customHeight="1" x14ac:dyDescent="0.15">
      <c r="A28" s="32" t="s">
        <v>6</v>
      </c>
      <c r="B28" s="32"/>
      <c r="C28" s="39" t="str">
        <f>IFERROR(VLOOKUP([1]様式２の４号!$C27,[1]リスト!$A$1:$G$31,2,FALSE),"")</f>
        <v/>
      </c>
      <c r="D28" s="39"/>
      <c r="E28" s="39"/>
      <c r="F28" s="39"/>
      <c r="G28" s="35"/>
      <c r="J28" s="2" t="s">
        <v>47</v>
      </c>
      <c r="K28" s="2" t="s">
        <v>48</v>
      </c>
      <c r="L28" s="2" t="s">
        <v>43</v>
      </c>
    </row>
    <row r="29" spans="1:12" ht="15.75" customHeight="1" x14ac:dyDescent="0.15">
      <c r="A29" s="32"/>
      <c r="B29" s="32"/>
      <c r="C29" s="44" t="str">
        <f>IFERROR(VLOOKUP([1]様式２の４号!$C27,[1]リスト!$A$1:$G$31,2,FALSE),"")</f>
        <v/>
      </c>
      <c r="D29" s="44"/>
      <c r="E29" s="44"/>
      <c r="F29" s="44"/>
      <c r="G29" s="35"/>
      <c r="J29" s="2" t="s">
        <v>49</v>
      </c>
      <c r="K29" s="2" t="s">
        <v>50</v>
      </c>
      <c r="L29" s="2" t="s">
        <v>43</v>
      </c>
    </row>
    <row r="30" spans="1:12" ht="15.75" customHeight="1" x14ac:dyDescent="0.15">
      <c r="A30" s="40" t="s">
        <v>7</v>
      </c>
      <c r="B30" s="32"/>
      <c r="C30" s="41" t="str">
        <f>IFERROR(VLOOKUP([1]様式２の４号!$C27,[1]リスト!$A$1:$G$31,3,FALSE),"")</f>
        <v/>
      </c>
      <c r="D30" s="41"/>
      <c r="E30" s="41"/>
      <c r="F30" s="41"/>
      <c r="G30" s="35"/>
      <c r="J30" s="2" t="s">
        <v>51</v>
      </c>
      <c r="K30" s="2" t="s">
        <v>52</v>
      </c>
      <c r="L30" s="2" t="s">
        <v>53</v>
      </c>
    </row>
    <row r="31" spans="1:12" ht="15.75" customHeight="1" x14ac:dyDescent="0.15">
      <c r="A31" s="40"/>
      <c r="B31" s="32"/>
      <c r="C31" s="45" t="str">
        <f>IFERROR(VLOOKUP([1]様式２の４号!$C27,[1]リスト!$A$1:$G$31,3,FALSE),"")</f>
        <v/>
      </c>
      <c r="D31" s="45"/>
      <c r="E31" s="45"/>
      <c r="F31" s="45"/>
      <c r="G31" s="35"/>
      <c r="J31" s="2" t="s">
        <v>54</v>
      </c>
      <c r="K31" s="2" t="s">
        <v>55</v>
      </c>
      <c r="L31" s="2" t="s">
        <v>38</v>
      </c>
    </row>
    <row r="32" spans="1:12" ht="15.75" customHeight="1" x14ac:dyDescent="0.15">
      <c r="A32" s="40"/>
      <c r="B32" s="32"/>
      <c r="C32" s="46"/>
      <c r="D32" s="46"/>
      <c r="E32" s="46"/>
      <c r="F32" s="46"/>
      <c r="G32" s="35"/>
      <c r="J32" s="2" t="s">
        <v>56</v>
      </c>
      <c r="K32" s="2" t="s">
        <v>57</v>
      </c>
      <c r="L32" s="2" t="s">
        <v>38</v>
      </c>
    </row>
    <row r="33" spans="1:12" ht="15.75" customHeight="1" x14ac:dyDescent="0.15">
      <c r="A33" s="32" t="s">
        <v>9</v>
      </c>
      <c r="B33" s="32"/>
      <c r="C33" s="36"/>
      <c r="D33" s="36"/>
      <c r="E33" s="36"/>
      <c r="F33" s="36"/>
      <c r="G33" s="35"/>
      <c r="J33" s="2" t="s">
        <v>58</v>
      </c>
      <c r="K33" s="2" t="s">
        <v>59</v>
      </c>
      <c r="L33" s="2" t="s">
        <v>38</v>
      </c>
    </row>
    <row r="34" spans="1:12" ht="15.75" customHeight="1" x14ac:dyDescent="0.15">
      <c r="A34" s="32"/>
      <c r="B34" s="32"/>
      <c r="C34" s="32"/>
      <c r="D34" s="32"/>
      <c r="E34" s="32"/>
      <c r="F34" s="32"/>
      <c r="G34" s="35"/>
      <c r="J34" s="2" t="s">
        <v>60</v>
      </c>
      <c r="K34" s="2" t="s">
        <v>61</v>
      </c>
      <c r="L34" s="2" t="s">
        <v>38</v>
      </c>
    </row>
    <row r="35" spans="1:12" ht="15.75" customHeight="1" x14ac:dyDescent="0.15">
      <c r="A35" s="32" t="s">
        <v>5</v>
      </c>
      <c r="B35" s="32"/>
      <c r="C35" s="37"/>
      <c r="D35" s="37"/>
      <c r="E35" s="37"/>
      <c r="F35" s="37"/>
      <c r="G35" s="35"/>
      <c r="J35" s="2" t="s">
        <v>63</v>
      </c>
      <c r="K35" s="2" t="s">
        <v>64</v>
      </c>
      <c r="L35" s="2" t="s">
        <v>62</v>
      </c>
    </row>
    <row r="36" spans="1:12" ht="15.75" customHeight="1" x14ac:dyDescent="0.15">
      <c r="A36" s="32"/>
      <c r="B36" s="32"/>
      <c r="C36" s="32"/>
      <c r="D36" s="32"/>
      <c r="E36" s="32"/>
      <c r="F36" s="32"/>
      <c r="G36" s="35"/>
      <c r="J36" s="2" t="s">
        <v>65</v>
      </c>
      <c r="K36" s="2" t="s">
        <v>66</v>
      </c>
      <c r="L36" s="2" t="s">
        <v>38</v>
      </c>
    </row>
    <row r="37" spans="1:12" ht="15.75" customHeight="1" x14ac:dyDescent="0.15">
      <c r="A37" s="32" t="s">
        <v>6</v>
      </c>
      <c r="B37" s="32"/>
      <c r="C37" s="39" t="str">
        <f>IFERROR(VLOOKUP([1]様式２の４号!$C36,[1]リスト!$A$1:$G$31,2,FALSE),"")</f>
        <v/>
      </c>
      <c r="D37" s="39"/>
      <c r="E37" s="39"/>
      <c r="F37" s="39"/>
      <c r="G37" s="35"/>
    </row>
    <row r="38" spans="1:12" ht="15.75" customHeight="1" x14ac:dyDescent="0.15">
      <c r="A38" s="32"/>
      <c r="B38" s="32"/>
      <c r="C38" s="32"/>
      <c r="D38" s="32"/>
      <c r="E38" s="32"/>
      <c r="F38" s="32"/>
      <c r="G38" s="35"/>
    </row>
    <row r="39" spans="1:12" ht="15.75" customHeight="1" x14ac:dyDescent="0.15">
      <c r="A39" s="40" t="s">
        <v>7</v>
      </c>
      <c r="B39" s="32"/>
      <c r="C39" s="41" t="str">
        <f>IFERROR(VLOOKUP([1]様式２の４号!$C36,[1]リスト!$A$1:$G$31,3,FALSE),"")</f>
        <v/>
      </c>
      <c r="D39" s="41"/>
      <c r="E39" s="41"/>
      <c r="F39" s="41"/>
      <c r="G39" s="35"/>
    </row>
    <row r="40" spans="1:12" ht="15.75" customHeight="1" x14ac:dyDescent="0.15">
      <c r="A40" s="40"/>
      <c r="B40" s="32"/>
      <c r="C40" s="45" t="str">
        <f>IFERROR(VLOOKUP([1]様式２の４号!$C36,[1]リスト!$A$1:$G$31,3,FALSE),"")</f>
        <v/>
      </c>
      <c r="D40" s="45"/>
      <c r="E40" s="45"/>
      <c r="F40" s="45"/>
      <c r="G40" s="35"/>
    </row>
    <row r="41" spans="1:12" ht="15.75" customHeight="1" x14ac:dyDescent="0.15">
      <c r="A41" s="40"/>
      <c r="B41" s="32"/>
      <c r="C41" s="46"/>
      <c r="D41" s="46"/>
      <c r="E41" s="46"/>
      <c r="F41" s="46"/>
      <c r="G41" s="35"/>
    </row>
    <row r="42" spans="1:12" ht="15.75" customHeight="1" x14ac:dyDescent="0.15">
      <c r="A42" s="32" t="s">
        <v>67</v>
      </c>
      <c r="B42" s="32"/>
      <c r="C42" s="36"/>
      <c r="D42" s="36"/>
      <c r="E42" s="36"/>
      <c r="F42" s="36"/>
      <c r="G42" s="35"/>
    </row>
    <row r="43" spans="1:12" ht="15.75" customHeight="1" x14ac:dyDescent="0.15">
      <c r="A43" s="6"/>
      <c r="B43" s="6"/>
      <c r="C43" s="6"/>
      <c r="D43" s="6"/>
      <c r="E43" s="6"/>
      <c r="F43" s="6"/>
      <c r="G43" s="7"/>
    </row>
    <row r="44" spans="1:12" ht="15.75" customHeight="1" x14ac:dyDescent="0.15">
      <c r="A44" s="6" t="s">
        <v>5</v>
      </c>
      <c r="B44" s="6"/>
      <c r="C44" s="14"/>
      <c r="D44" s="14"/>
      <c r="E44" s="14"/>
      <c r="F44" s="14"/>
      <c r="G44" s="7"/>
    </row>
    <row r="45" spans="1:12" ht="15.75" customHeight="1" x14ac:dyDescent="0.15">
      <c r="A45" s="6"/>
      <c r="B45" s="6"/>
      <c r="C45" s="6"/>
      <c r="D45" s="6"/>
      <c r="E45" s="6"/>
      <c r="F45" s="6"/>
      <c r="G45" s="7"/>
    </row>
    <row r="46" spans="1:12" ht="15.75" customHeight="1" x14ac:dyDescent="0.15">
      <c r="A46" s="6" t="s">
        <v>6</v>
      </c>
      <c r="B46" s="6"/>
      <c r="C46" s="21" t="str">
        <f>IFERROR(VLOOKUP([1]様式２の４号!$C45,[1]リスト!$A$1:$G$31,2,FALSE),"")</f>
        <v/>
      </c>
      <c r="D46" s="21"/>
      <c r="E46" s="21"/>
      <c r="F46" s="21"/>
      <c r="G46" s="7"/>
    </row>
    <row r="47" spans="1:12" ht="15.75" customHeight="1" x14ac:dyDescent="0.15">
      <c r="A47" s="6"/>
      <c r="B47" s="6"/>
      <c r="C47" s="6"/>
      <c r="D47" s="6"/>
      <c r="E47" s="6"/>
      <c r="F47" s="6"/>
      <c r="G47" s="7"/>
    </row>
    <row r="48" spans="1:12" ht="14.25" x14ac:dyDescent="0.15">
      <c r="A48" s="9" t="s">
        <v>7</v>
      </c>
      <c r="B48" s="6"/>
      <c r="C48" s="20" t="str">
        <f>IFERROR(VLOOKUP([1]様式２の４号!$C45,[1]リスト!$A$1:$G$31,3,FALSE),"")</f>
        <v/>
      </c>
      <c r="D48" s="20"/>
      <c r="E48" s="20"/>
      <c r="F48" s="20"/>
      <c r="G48" s="7"/>
    </row>
    <row r="49" spans="1:7" ht="14.25" x14ac:dyDescent="0.15">
      <c r="A49" s="9"/>
      <c r="B49" s="12"/>
      <c r="C49" s="22" t="str">
        <f>IFERROR(VLOOKUP([1]様式２の４号!$C45,[1]リスト!$A$1:$G$31,3,FALSE),"")</f>
        <v/>
      </c>
      <c r="D49" s="22"/>
      <c r="E49" s="22"/>
      <c r="F49" s="22"/>
      <c r="G49" s="7"/>
    </row>
    <row r="50" spans="1:7" ht="14.25" x14ac:dyDescent="0.15">
      <c r="A50" s="9"/>
      <c r="B50" s="6"/>
      <c r="C50" s="11"/>
      <c r="D50" s="11"/>
      <c r="E50" s="11"/>
      <c r="F50" s="11"/>
      <c r="G50" s="7"/>
    </row>
  </sheetData>
  <mergeCells count="26">
    <mergeCell ref="C28:F28"/>
    <mergeCell ref="C30:F30"/>
    <mergeCell ref="C35:F35"/>
    <mergeCell ref="C37:F37"/>
    <mergeCell ref="C39:F39"/>
    <mergeCell ref="C42:F42"/>
    <mergeCell ref="C31:F31"/>
    <mergeCell ref="C33:F33"/>
    <mergeCell ref="C40:F40"/>
    <mergeCell ref="C49:F49"/>
    <mergeCell ref="C44:F44"/>
    <mergeCell ref="C46:F46"/>
    <mergeCell ref="C48:F48"/>
    <mergeCell ref="C26:F26"/>
    <mergeCell ref="A1:G1"/>
    <mergeCell ref="A2:G2"/>
    <mergeCell ref="A4:E4"/>
    <mergeCell ref="F4:G4"/>
    <mergeCell ref="F5:G6"/>
    <mergeCell ref="F7:G8"/>
    <mergeCell ref="A10:G11"/>
    <mergeCell ref="C14:F14"/>
    <mergeCell ref="C21:F21"/>
    <mergeCell ref="C24:F24"/>
    <mergeCell ref="C16:F16"/>
    <mergeCell ref="C19:F19"/>
  </mergeCells>
  <phoneticPr fontId="1"/>
  <dataValidations count="3">
    <dataValidation type="list" allowBlank="1" showInputMessage="1" showErrorMessage="1" sqref="C16:F17 C44:F44 C35:F35 C26:F26" xr:uid="{7F7209F4-C07B-4714-9CE0-2C8521F98C7D}">
      <formula1>$J$11:$J$37</formula1>
    </dataValidation>
    <dataValidation type="list" allowBlank="1" showInputMessage="1" showErrorMessage="1" sqref="C19:F19 C46:F46 C37:F37 C28:F28" xr:uid="{307E4BC6-9235-4BC5-9B0D-A2CD0EE1DC3A}">
      <formula1>$K$11:$K$37</formula1>
    </dataValidation>
    <dataValidation type="list" allowBlank="1" showInputMessage="1" showErrorMessage="1" sqref="C21:F21 C48:F48 C39:F39 C30:F30" xr:uid="{EEB0CA6D-FA01-4B27-B644-855554445874}">
      <formula1>$L$11:$L$36</formula1>
    </dataValidation>
  </dataValidations>
  <pageMargins left="0.78749999999999998" right="0.39374999999999999" top="0.6694444444444444" bottom="0.27569444444444446" header="0.51180555555555551" footer="0.51180555555555551"/>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（様式１－３）対象設備確認書</vt:lpstr>
      <vt:lpstr>'（様式１－３）対象設備確認書'!Print_Area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横沢　愛美</dc:creator>
  <cp:lastModifiedBy>浦西 則志</cp:lastModifiedBy>
  <cp:lastPrinted>2022-10-06T02:56:00Z</cp:lastPrinted>
  <dcterms:created xsi:type="dcterms:W3CDTF">2022-07-21T10:16:15Z</dcterms:created>
  <dcterms:modified xsi:type="dcterms:W3CDTF">2024-02-01T03:59:31Z</dcterms:modified>
</cp:coreProperties>
</file>