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3　加算一式/"/>
    </mc:Choice>
  </mc:AlternateContent>
  <xr:revisionPtr revIDLastSave="5" documentId="8_{315BB2ED-0E48-46A6-AEE9-FCF4F0C2550E}" xr6:coauthVersionLast="47" xr6:coauthVersionMax="47" xr10:uidLastSave="{2E129739-77B5-40D9-9013-45991CE6AE0E}"/>
  <bookViews>
    <workbookView xWindow="13485" yWindow="195" windowWidth="15045" windowHeight="15480" firstSheet="1" activeTab="3" xr2:uid="{308618B7-2BE3-4168-972F-B71A854B5F1D}"/>
  </bookViews>
  <sheets>
    <sheet name="別紙2" sheetId="1" r:id="rId1"/>
    <sheet name="別紙１ー1" sheetId="5" r:id="rId2"/>
    <sheet name="備考（1）" sheetId="6" r:id="rId3"/>
    <sheet name="通所介護チェックシート" sheetId="4" r:id="rId4"/>
    <sheet name="別紙4" sheetId="7" r:id="rId5"/>
    <sheet name="別紙5" sheetId="8" r:id="rId6"/>
    <sheet name="別紙6" sheetId="9" r:id="rId7"/>
    <sheet name="別紙7" sheetId="10" r:id="rId8"/>
    <sheet name="別紙7－2" sheetId="11" r:id="rId9"/>
    <sheet name="別紙14－3" sheetId="12" r:id="rId10"/>
    <sheet name="別紙21" sheetId="13" r:id="rId11"/>
    <sheet name="別紙22" sheetId="14" r:id="rId12"/>
    <sheet name="別紙22ー２" sheetId="15" r:id="rId13"/>
    <sheet name="別紙23" sheetId="16" r:id="rId14"/>
    <sheet name="別紙23-2" sheetId="17" r:id="rId15"/>
    <sheet name="参考様式　規模区分の確認" sheetId="18" r:id="rId16"/>
  </sheets>
  <externalReferences>
    <externalReference r:id="rId17"/>
    <externalReference r:id="rId18"/>
    <externalReference r:id="rId19"/>
  </externalReferences>
  <definedNames>
    <definedName name="_xlnm._FilterDatabase" localSheetId="3" hidden="1">通所介護チェックシート!$A$4:$A$136</definedName>
    <definedName name="ｋ">#N/A</definedName>
    <definedName name="_xlnm.Print_Area" localSheetId="3">通所介護チェックシート!$A$1:$E$136</definedName>
    <definedName name="_xlnm.Print_Area" localSheetId="2">'備考（1）'!$A$1:$Q$77</definedName>
    <definedName name="_xlnm.Print_Area" localSheetId="1">#N/A</definedName>
    <definedName name="_xlnm.Print_Area" localSheetId="9">'別紙14－3'!$A$1:$AD$48</definedName>
    <definedName name="_xlnm.Print_Area" localSheetId="0">#N/A</definedName>
    <definedName name="_xlnm.Print_Area" localSheetId="10">別紙21!$A$1:$Y$29</definedName>
    <definedName name="_xlnm.Print_Area" localSheetId="11">別紙22!$A$1:$Y$31</definedName>
    <definedName name="_xlnm.Print_Area" localSheetId="12">別紙22ー２!$A$1:$W$47</definedName>
    <definedName name="_xlnm.Print_Area" localSheetId="13">別紙23!$A$1:$AB$37</definedName>
    <definedName name="_xlnm.Print_Area" localSheetId="14">'別紙23-2'!$A$1:$W$48</definedName>
    <definedName name="_xlnm.Print_Area" localSheetId="4">別紙4!$A$1:$AC$34</definedName>
    <definedName name="_xlnm.Print_Area" localSheetId="5">別紙5!$A$1:$AF$48</definedName>
    <definedName name="_xlnm.Print_Area" localSheetId="6">別紙6!$A$1:$AL$33</definedName>
    <definedName name="_xlnm.Print_Area" localSheetId="7">別紙7!$A$1:$AI$61</definedName>
    <definedName name="_xlnm.Print_Area" localSheetId="8">'別紙7－2'!$A$1:$X$85</definedName>
    <definedName name="_xlnm.Print_Titles" localSheetId="3">通所介護チェックシート!$4:$4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18" l="1"/>
  <c r="D50" i="18"/>
  <c r="P52" i="18" s="1"/>
  <c r="P54" i="18" s="1"/>
  <c r="R54" i="18" s="1"/>
  <c r="H34" i="18"/>
  <c r="G34" i="18"/>
  <c r="N33" i="18"/>
  <c r="N34" i="18" s="1"/>
  <c r="M33" i="18"/>
  <c r="M34" i="18" s="1"/>
  <c r="L33" i="18"/>
  <c r="L34" i="18" s="1"/>
  <c r="K33" i="18"/>
  <c r="K34" i="18" s="1"/>
  <c r="J33" i="18"/>
  <c r="J34" i="18" s="1"/>
  <c r="I33" i="18"/>
  <c r="I34" i="18" s="1"/>
  <c r="H33" i="18"/>
  <c r="G33" i="18"/>
  <c r="F33" i="18"/>
  <c r="F34" i="18" s="1"/>
  <c r="E33" i="18"/>
  <c r="E34" i="18" s="1"/>
  <c r="D33" i="18"/>
  <c r="D34" i="18" s="1"/>
  <c r="O32" i="18"/>
  <c r="O31" i="18"/>
  <c r="O30" i="18"/>
  <c r="O29" i="18"/>
  <c r="O28" i="18"/>
  <c r="O27" i="18"/>
  <c r="N11" i="18"/>
  <c r="M11" i="18"/>
  <c r="L11" i="18"/>
  <c r="K11" i="18"/>
  <c r="J11" i="18"/>
  <c r="I11" i="18"/>
  <c r="H11" i="18"/>
  <c r="G11" i="18"/>
  <c r="F11" i="18"/>
  <c r="O12" i="18" s="1"/>
  <c r="O14" i="18" s="1"/>
  <c r="R14" i="18" s="1"/>
  <c r="E11" i="18"/>
  <c r="D11" i="18"/>
  <c r="O10" i="18"/>
  <c r="O9" i="18"/>
  <c r="O8" i="18"/>
  <c r="O7" i="18"/>
  <c r="O6" i="18"/>
  <c r="O5" i="18"/>
  <c r="M36" i="17"/>
  <c r="M37" i="17" s="1"/>
  <c r="F36" i="17"/>
  <c r="F37" i="17" s="1"/>
  <c r="U37" i="17" s="1"/>
  <c r="M29" i="17"/>
  <c r="F29" i="17"/>
  <c r="U29" i="17" s="1"/>
  <c r="M28" i="17"/>
  <c r="F28" i="17"/>
  <c r="R30" i="16"/>
  <c r="R20" i="16"/>
  <c r="F37" i="15"/>
  <c r="U37" i="15" s="1"/>
  <c r="M36" i="15"/>
  <c r="M37" i="15" s="1"/>
  <c r="F36" i="15"/>
  <c r="M29" i="15"/>
  <c r="F29" i="15"/>
  <c r="U29" i="15" s="1"/>
  <c r="M28" i="15"/>
  <c r="F28" i="15"/>
  <c r="M53" i="11"/>
  <c r="M54" i="11" s="1"/>
  <c r="P55" i="11" s="1"/>
  <c r="E51" i="11"/>
  <c r="P50" i="11"/>
  <c r="M50" i="11"/>
  <c r="E50" i="11"/>
  <c r="E49" i="11"/>
  <c r="P48" i="11"/>
  <c r="P53" i="11" s="1"/>
  <c r="P54" i="11" s="1"/>
  <c r="M48" i="11"/>
  <c r="E48" i="11"/>
  <c r="E47" i="11"/>
  <c r="P46" i="11"/>
  <c r="M46" i="11"/>
  <c r="E46" i="11"/>
  <c r="P45" i="11"/>
  <c r="M45" i="11"/>
  <c r="J41" i="11"/>
  <c r="E37" i="11"/>
  <c r="P36" i="11"/>
  <c r="M36" i="11"/>
  <c r="E36" i="11"/>
  <c r="E35" i="11"/>
  <c r="P34" i="11"/>
  <c r="M34" i="11"/>
  <c r="E34" i="11"/>
  <c r="E33" i="11"/>
  <c r="P32" i="11"/>
  <c r="M32" i="11"/>
  <c r="E32" i="11"/>
  <c r="E31" i="11"/>
  <c r="P30" i="11"/>
  <c r="M30" i="11"/>
  <c r="E30" i="11"/>
  <c r="E29" i="11"/>
  <c r="P28" i="11"/>
  <c r="M28" i="11"/>
  <c r="E28" i="11"/>
  <c r="E27" i="11"/>
  <c r="P26" i="11"/>
  <c r="M26" i="11"/>
  <c r="E26" i="11"/>
  <c r="E25" i="11"/>
  <c r="P24" i="11"/>
  <c r="M24" i="11"/>
  <c r="E24" i="11"/>
  <c r="E23" i="11"/>
  <c r="P22" i="11"/>
  <c r="M22" i="11"/>
  <c r="E22" i="11"/>
  <c r="E21" i="11"/>
  <c r="P20" i="11"/>
  <c r="M20" i="11"/>
  <c r="E20" i="11"/>
  <c r="E19" i="11"/>
  <c r="P18" i="11"/>
  <c r="M18" i="11"/>
  <c r="E18" i="11"/>
  <c r="E17" i="11"/>
  <c r="P16" i="11"/>
  <c r="P39" i="11" s="1"/>
  <c r="P40" i="11" s="1"/>
  <c r="M16" i="11"/>
  <c r="M39" i="11" s="1"/>
  <c r="M40" i="11" s="1"/>
  <c r="P41" i="11" s="1"/>
  <c r="E16" i="11"/>
  <c r="P15" i="11"/>
  <c r="M15" i="11"/>
  <c r="J55" i="11" s="1"/>
  <c r="O35" i="18" l="1"/>
  <c r="O37" i="18" s="1"/>
  <c r="R37" i="18" s="1"/>
</calcChain>
</file>

<file path=xl/sharedStrings.xml><?xml version="1.0" encoding="utf-8"?>
<sst xmlns="http://schemas.openxmlformats.org/spreadsheetml/2006/main" count="1976" uniqueCount="765">
  <si>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</si>
  <si>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</si>
  <si>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</si>
  <si>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</si>
  <si>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</si>
  <si>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</si>
  <si>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</si>
  <si>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</si>
  <si>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</si>
  <si>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</si>
  <si>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</si>
  <si>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</si>
  <si>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</si>
  <si>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</si>
  <si>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</si>
  <si>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</si>
  <si>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</si>
  <si>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</si>
  <si>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</si>
  <si>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</si>
  <si>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</si>
  <si>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</si>
  <si>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</si>
  <si>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</si>
  <si>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</si>
  <si>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</si>
  <si>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</si>
  <si>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</si>
  <si>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</si>
  <si>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</si>
  <si>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</si>
  <si>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</si>
  <si>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</si>
  <si>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</si>
  <si>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</si>
  <si>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</si>
  <si>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</si>
  <si>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</si>
  <si>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</si>
  <si>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</si>
  <si>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</si>
  <si>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</si>
  <si>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</si>
  <si>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</si>
  <si>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</si>
  <si>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</si>
  <si>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</si>
  <si>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</si>
  <si>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</si>
  <si>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</si>
  <si>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</si>
  <si>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</si>
  <si>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</si>
  <si>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</si>
  <si>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</si>
  <si>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</si>
  <si>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</si>
  <si>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</si>
  <si>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</si>
  <si>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</si>
  <si>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</si>
  <si>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</si>
  <si>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</si>
  <si>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</si>
  <si>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</si>
  <si>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</si>
  <si>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</si>
  <si>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</si>
  <si>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</si>
  <si>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</si>
  <si>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</si>
  <si>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</si>
  <si>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</si>
  <si>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</si>
  <si>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</si>
  <si>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</si>
  <si>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</si>
  <si>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</si>
  <si>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</si>
  <si>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</si>
  <si>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</si>
  <si>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</si>
  <si>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</si>
  <si>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</si>
  <si>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</si>
  <si>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</si>
  <si>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</si>
  <si>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</si>
  <si>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</si>
  <si>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</si>
  <si>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</si>
  <si>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</si>
  <si>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</si>
  <si>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</si>
  <si>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</si>
  <si>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</si>
  <si>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通所介護　チェックシート</t>
    <phoneticPr fontId="1"/>
  </si>
  <si>
    <t>事業所番号：</t>
    <rPh sb="0" eb="3">
      <t>ジギョウショ</t>
    </rPh>
    <rPh sb="3" eb="5">
      <t>バンゴウ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</si>
  <si>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</si>
  <si>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</si>
  <si>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</si>
  <si>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県へ提出が必要な書類※</t>
    <rPh sb="0" eb="1">
      <t>ケン</t>
    </rPh>
    <rPh sb="2" eb="4">
      <t>テイシュツ</t>
    </rPh>
    <rPh sb="5" eb="7">
      <t>ヒツヨウ</t>
    </rPh>
    <rPh sb="8" eb="10">
      <t>ショルイ</t>
    </rPh>
    <phoneticPr fontId="1"/>
  </si>
  <si>
    <t>LIFEへの登録</t>
    <rPh sb="6" eb="8">
      <t>トウロク</t>
    </rPh>
    <phoneticPr fontId="1"/>
  </si>
  <si>
    <t>特になし</t>
    <rPh sb="0" eb="1">
      <t>トク</t>
    </rPh>
    <phoneticPr fontId="1"/>
  </si>
  <si>
    <t>登録済</t>
    <rPh sb="0" eb="2">
      <t>トウロク</t>
    </rPh>
    <rPh sb="2" eb="3">
      <t>ズ</t>
    </rPh>
    <phoneticPr fontId="1"/>
  </si>
  <si>
    <t>割引</t>
    <rPh sb="0" eb="2">
      <t>ワリビキ</t>
    </rPh>
    <phoneticPr fontId="1"/>
  </si>
  <si>
    <t>あり</t>
    <phoneticPr fontId="1"/>
  </si>
  <si>
    <t>（別紙５）指定居宅サービス事業者等による介護給付費の割引に係る割引率の設定について</t>
    <rPh sb="1" eb="3">
      <t>ベッシ</t>
    </rPh>
    <rPh sb="5" eb="7">
      <t>シテイ</t>
    </rPh>
    <rPh sb="7" eb="9">
      <t>キョタク</t>
    </rPh>
    <rPh sb="13" eb="16">
      <t>ジギョウシャ</t>
    </rPh>
    <rPh sb="16" eb="17">
      <t>ナド</t>
    </rPh>
    <rPh sb="20" eb="22">
      <t>カイゴ</t>
    </rPh>
    <rPh sb="22" eb="24">
      <t>キュウフ</t>
    </rPh>
    <rPh sb="24" eb="25">
      <t>ヒ</t>
    </rPh>
    <rPh sb="26" eb="28">
      <t>ワリビキ</t>
    </rPh>
    <rPh sb="29" eb="30">
      <t>カカ</t>
    </rPh>
    <rPh sb="31" eb="34">
      <t>ワリビキリツ</t>
    </rPh>
    <rPh sb="35" eb="37">
      <t>セッテイ</t>
    </rPh>
    <phoneticPr fontId="1"/>
  </si>
  <si>
    <t>通常規模型通所介護費</t>
    <rPh sb="0" eb="2">
      <t>ツウジョウ</t>
    </rPh>
    <rPh sb="2" eb="4">
      <t>キボ</t>
    </rPh>
    <rPh sb="4" eb="5">
      <t>ガタ</t>
    </rPh>
    <rPh sb="5" eb="7">
      <t>ツウショ</t>
    </rPh>
    <rPh sb="7" eb="10">
      <t>カイゴヒ</t>
    </rPh>
    <phoneticPr fontId="1"/>
  </si>
  <si>
    <t>前年度の１月当たりの平均利用延人員数が750人以内</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1"/>
  </si>
  <si>
    <t>□</t>
    <phoneticPr fontId="1"/>
  </si>
  <si>
    <t>該当</t>
    <rPh sb="0" eb="2">
      <t>ガイトウ</t>
    </rPh>
    <phoneticPr fontId="1"/>
  </si>
  <si>
    <t>（参考様式）規模区分の確認</t>
    <phoneticPr fontId="1"/>
  </si>
  <si>
    <t>大規模型通所介護費（Ⅰ）</t>
    <rPh sb="0" eb="4">
      <t>ダイキボガタ</t>
    </rPh>
    <rPh sb="4" eb="6">
      <t>ツウショ</t>
    </rPh>
    <rPh sb="6" eb="9">
      <t>カイゴヒ</t>
    </rPh>
    <phoneticPr fontId="1"/>
  </si>
  <si>
    <t>前年度の１月当たりの平均利用延人員数が750人超～900人以内</t>
    <rPh sb="0" eb="3">
      <t>ゼンネンド</t>
    </rPh>
    <rPh sb="5" eb="6">
      <t>ツキ</t>
    </rPh>
    <rPh sb="6" eb="7">
      <t>ア</t>
    </rPh>
    <rPh sb="10" eb="12">
      <t>ヘイキン</t>
    </rPh>
    <rPh sb="12" eb="14">
      <t>リヨウ</t>
    </rPh>
    <rPh sb="14" eb="15">
      <t>ノ</t>
    </rPh>
    <rPh sb="15" eb="18">
      <t>ジンインスウ</t>
    </rPh>
    <rPh sb="22" eb="23">
      <t>ニン</t>
    </rPh>
    <rPh sb="23" eb="24">
      <t>コ</t>
    </rPh>
    <rPh sb="28" eb="29">
      <t>ニン</t>
    </rPh>
    <rPh sb="29" eb="31">
      <t>イナイ</t>
    </rPh>
    <phoneticPr fontId="1"/>
  </si>
  <si>
    <t>該当</t>
    <phoneticPr fontId="1"/>
  </si>
  <si>
    <t>大規模型通所介護費（Ⅱ）</t>
    <rPh sb="0" eb="4">
      <t>ダイキボガタ</t>
    </rPh>
    <rPh sb="4" eb="6">
      <t>ツウショ</t>
    </rPh>
    <rPh sb="6" eb="9">
      <t>カイゴヒ</t>
    </rPh>
    <phoneticPr fontId="1"/>
  </si>
  <si>
    <t>前年度の１月当たりの平均利用延人員数が900人超</t>
    <rPh sb="0" eb="3">
      <t>ゼンネンド</t>
    </rPh>
    <rPh sb="5" eb="6">
      <t>ツキ</t>
    </rPh>
    <rPh sb="6" eb="7">
      <t>ア</t>
    </rPh>
    <rPh sb="10" eb="12">
      <t>ヘイキン</t>
    </rPh>
    <rPh sb="12" eb="14">
      <t>リヨウ</t>
    </rPh>
    <rPh sb="14" eb="15">
      <t>ノ</t>
    </rPh>
    <rPh sb="15" eb="18">
      <t>ジンインスウ</t>
    </rPh>
    <rPh sb="22" eb="23">
      <t>ニン</t>
    </rPh>
    <rPh sb="23" eb="24">
      <t>コ</t>
    </rPh>
    <phoneticPr fontId="1"/>
  </si>
  <si>
    <t>人員基準減算</t>
    <rPh sb="0" eb="2">
      <t>ジンイン</t>
    </rPh>
    <rPh sb="2" eb="4">
      <t>キジュン</t>
    </rPh>
    <rPh sb="4" eb="6">
      <t>ゲンサン</t>
    </rPh>
    <phoneticPr fontId="1"/>
  </si>
  <si>
    <t>指定居宅サービス基準第105条の２の規定の適用を受けない指定通所介護事業所にあっては、指定居宅サービス基準第93条に定める員数を置いていない場合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8" eb="30">
      <t>シテイ</t>
    </rPh>
    <rPh sb="30" eb="32">
      <t>ツウショ</t>
    </rPh>
    <rPh sb="32" eb="34">
      <t>カイゴ</t>
    </rPh>
    <rPh sb="34" eb="37">
      <t>ジギョウショ</t>
    </rPh>
    <rPh sb="43" eb="45">
      <t>シテイ</t>
    </rPh>
    <rPh sb="45" eb="47">
      <t>キョタク</t>
    </rPh>
    <rPh sb="51" eb="53">
      <t>キジュン</t>
    </rPh>
    <rPh sb="53" eb="54">
      <t>ダイ</t>
    </rPh>
    <rPh sb="56" eb="57">
      <t>ジョウ</t>
    </rPh>
    <rPh sb="58" eb="59">
      <t>サダ</t>
    </rPh>
    <rPh sb="61" eb="63">
      <t>インスウ</t>
    </rPh>
    <rPh sb="64" eb="65">
      <t>オ</t>
    </rPh>
    <rPh sb="70" eb="72">
      <t>バアイ</t>
    </rPh>
    <phoneticPr fontId="1"/>
  </si>
  <si>
    <t>（別紙７）従業者の勤務の体制及び勤務形態一覧表</t>
    <rPh sb="1" eb="3">
      <t>ベッシ</t>
    </rPh>
    <phoneticPr fontId="1"/>
  </si>
  <si>
    <t>指定居宅サービス基準第105条の２の規定の適用を受ける指定通所介護事業所にあっては、同条第１号に定める員数を置いていない場合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7" eb="29">
      <t>シテイ</t>
    </rPh>
    <rPh sb="29" eb="31">
      <t>ツウショ</t>
    </rPh>
    <rPh sb="31" eb="33">
      <t>カイゴ</t>
    </rPh>
    <rPh sb="33" eb="36">
      <t>ジギョウショ</t>
    </rPh>
    <rPh sb="42" eb="44">
      <t>ドウジョウ</t>
    </rPh>
    <rPh sb="44" eb="45">
      <t>ダイ</t>
    </rPh>
    <rPh sb="46" eb="47">
      <t>ゴウ</t>
    </rPh>
    <rPh sb="48" eb="49">
      <t>サダ</t>
    </rPh>
    <rPh sb="51" eb="53">
      <t>インズウ</t>
    </rPh>
    <rPh sb="54" eb="55">
      <t>オ</t>
    </rPh>
    <rPh sb="60" eb="62">
      <t>バアイ</t>
    </rPh>
    <phoneticPr fontId="1"/>
  </si>
  <si>
    <t>高齢者虐待防止措置実施の有無</t>
    <phoneticPr fontId="1"/>
  </si>
  <si>
    <t>虐待の防止のための対策を検討する委員会を定期的に開催し、その結果を各従業者に周知</t>
    <rPh sb="0" eb="2">
      <t>ギャクタイ</t>
    </rPh>
    <rPh sb="3" eb="5">
      <t>ボウシ</t>
    </rPh>
    <rPh sb="9" eb="11">
      <t>タイサク</t>
    </rPh>
    <rPh sb="12" eb="14">
      <t>ケントウ</t>
    </rPh>
    <rPh sb="16" eb="19">
      <t>イインカイ</t>
    </rPh>
    <rPh sb="20" eb="23">
      <t>テイキテキ</t>
    </rPh>
    <rPh sb="24" eb="26">
      <t>カイサイ</t>
    </rPh>
    <rPh sb="30" eb="32">
      <t>ケッカ</t>
    </rPh>
    <rPh sb="33" eb="37">
      <t>カクジュウギョウシャ</t>
    </rPh>
    <rPh sb="38" eb="40">
      <t>シュウチ</t>
    </rPh>
    <phoneticPr fontId="1"/>
  </si>
  <si>
    <t>実施済</t>
    <rPh sb="0" eb="2">
      <t>ジッシ</t>
    </rPh>
    <rPh sb="2" eb="3">
      <t>ズ</t>
    </rPh>
    <phoneticPr fontId="1"/>
  </si>
  <si>
    <t>虐待の防止のための指針を整備</t>
    <rPh sb="0" eb="2">
      <t>ギャクタイ</t>
    </rPh>
    <rPh sb="3" eb="5">
      <t>ボウシ</t>
    </rPh>
    <rPh sb="9" eb="11">
      <t>シシン</t>
    </rPh>
    <rPh sb="12" eb="14">
      <t>セイビ</t>
    </rPh>
    <phoneticPr fontId="1"/>
  </si>
  <si>
    <t>虐待の防止のための従業者に対する研修を年１回以上実施</t>
    <rPh sb="0" eb="2">
      <t>ギャクタイ</t>
    </rPh>
    <rPh sb="3" eb="5">
      <t>ボウシ</t>
    </rPh>
    <rPh sb="9" eb="12">
      <t>ジュウギョウシャ</t>
    </rPh>
    <rPh sb="13" eb="14">
      <t>タイ</t>
    </rPh>
    <rPh sb="16" eb="18">
      <t>ケンシュウ</t>
    </rPh>
    <rPh sb="19" eb="20">
      <t>ネン</t>
    </rPh>
    <rPh sb="21" eb="22">
      <t>カイ</t>
    </rPh>
    <rPh sb="22" eb="24">
      <t>イジョウ</t>
    </rPh>
    <rPh sb="24" eb="26">
      <t>ジッシ</t>
    </rPh>
    <phoneticPr fontId="1"/>
  </si>
  <si>
    <t>虐待の防止のための措置を適切に実施する専任の担当者を配置</t>
    <rPh sb="0" eb="2">
      <t>ギャクタイ</t>
    </rPh>
    <rPh sb="3" eb="5">
      <t>ボウシ</t>
    </rPh>
    <rPh sb="9" eb="11">
      <t>ソチ</t>
    </rPh>
    <rPh sb="12" eb="14">
      <t>テキセツ</t>
    </rPh>
    <rPh sb="15" eb="17">
      <t>ジッシ</t>
    </rPh>
    <rPh sb="19" eb="21">
      <t>センニン</t>
    </rPh>
    <rPh sb="22" eb="25">
      <t>タントウシャ</t>
    </rPh>
    <rPh sb="26" eb="28">
      <t>ハイチ</t>
    </rPh>
    <phoneticPr fontId="1"/>
  </si>
  <si>
    <t>業務継続計画策定の有無</t>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</si>
  <si>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t>
    <phoneticPr fontId="1"/>
  </si>
  <si>
    <t>策定済</t>
    <rPh sb="0" eb="2">
      <t>サクテイ</t>
    </rPh>
    <rPh sb="2" eb="3">
      <t>ズ</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</si>
  <si>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</si>
  <si>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
  </si>
  <si>
    <t>利用延人員数が減少していることが分かる書類
　○感染症又は災害の発生を理由とする通所介護等の介護報酬による評価　届出様式（参考様式）
　○利用延人員数計算シート（参考様式）</t>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</si>
  <si>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1"/>
  </si>
  <si>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
  </si>
  <si>
    <t>９時間以上10時間未満</t>
    <rPh sb="1" eb="3">
      <t>ジカン</t>
    </rPh>
    <rPh sb="3" eb="5">
      <t>イジョウ</t>
    </rPh>
    <rPh sb="7" eb="9">
      <t>ジカン</t>
    </rPh>
    <rPh sb="9" eb="11">
      <t>ミマン</t>
    </rPh>
    <phoneticPr fontId="1"/>
  </si>
  <si>
    <t>10時間以上11時間未満</t>
    <rPh sb="2" eb="4">
      <t>ジカン</t>
    </rPh>
    <rPh sb="4" eb="6">
      <t>イジョウ</t>
    </rPh>
    <rPh sb="8" eb="10">
      <t>ジカン</t>
    </rPh>
    <rPh sb="10" eb="12">
      <t>ミマン</t>
    </rPh>
    <phoneticPr fontId="1"/>
  </si>
  <si>
    <t>11時間以上12時間未満</t>
    <rPh sb="2" eb="4">
      <t>ジカン</t>
    </rPh>
    <rPh sb="4" eb="6">
      <t>イジョウ</t>
    </rPh>
    <rPh sb="8" eb="10">
      <t>ジカン</t>
    </rPh>
    <rPh sb="10" eb="12">
      <t>ミマン</t>
    </rPh>
    <phoneticPr fontId="1"/>
  </si>
  <si>
    <t>12時間以上13時間未満</t>
    <rPh sb="2" eb="4">
      <t>ジカン</t>
    </rPh>
    <rPh sb="4" eb="6">
      <t>イジョウ</t>
    </rPh>
    <rPh sb="8" eb="10">
      <t>ジカン</t>
    </rPh>
    <rPh sb="10" eb="12">
      <t>ミマン</t>
    </rPh>
    <phoneticPr fontId="1"/>
  </si>
  <si>
    <t>13時間以上14時間未満</t>
    <phoneticPr fontId="1"/>
  </si>
  <si>
    <t>共生型通所介護を行う場合</t>
    <rPh sb="0" eb="3">
      <t>キョウセイガタ</t>
    </rPh>
    <rPh sb="3" eb="5">
      <t>ツウショ</t>
    </rPh>
    <rPh sb="5" eb="7">
      <t>カイゴ</t>
    </rPh>
    <rPh sb="8" eb="9">
      <t>オコナ</t>
    </rPh>
    <rPh sb="10" eb="12">
      <t>バアイ</t>
    </rPh>
    <phoneticPr fontId="1"/>
  </si>
  <si>
    <t>共生型居宅サービスの事業を行う指定生活介護事業者が当該事業を行う事業所において共生型通所介護を行った場合</t>
    <phoneticPr fontId="1"/>
  </si>
  <si>
    <t>共生型居宅サービスの事業を行う指定自立訓練（機能訓練）事業者又は指定自立訓練（生活訓練）事業者が当該事業を行う事業所において共生型通所介護を行った場合</t>
    <phoneticPr fontId="1"/>
  </si>
  <si>
    <t>共生型居宅サービスの事業を行う指定児童発達支援事業者が当該事業を行う事業所において共生型通所介護を行った場合</t>
    <phoneticPr fontId="1"/>
  </si>
  <si>
    <t>共生型居宅サービスの事業を行う指定放課後等デイサービス事業者が当該事業を行う事業所において共生型通所介護を行った場合</t>
    <phoneticPr fontId="1"/>
  </si>
  <si>
    <t>生活相談員配置等加算</t>
    <rPh sb="0" eb="2">
      <t>セイカツ</t>
    </rPh>
    <rPh sb="2" eb="5">
      <t>ソウダンイン</t>
    </rPh>
    <rPh sb="5" eb="7">
      <t>ハイチ</t>
    </rPh>
    <rPh sb="7" eb="8">
      <t>トウ</t>
    </rPh>
    <rPh sb="8" eb="10">
      <t>カサン</t>
    </rPh>
    <phoneticPr fontId="1"/>
  </si>
  <si>
    <t>共生型通所介護費を算定している。</t>
    <rPh sb="0" eb="3">
      <t>キョウセイガタ</t>
    </rPh>
    <rPh sb="3" eb="5">
      <t>ツウショ</t>
    </rPh>
    <rPh sb="5" eb="7">
      <t>カイゴ</t>
    </rPh>
    <rPh sb="7" eb="8">
      <t>ヒ</t>
    </rPh>
    <rPh sb="9" eb="11">
      <t>サンテイ</t>
    </rPh>
    <phoneticPr fontId="1"/>
  </si>
  <si>
    <t>（別紙 21）「生活相談員
配置等加算に係る届出書」</t>
    <phoneticPr fontId="1"/>
  </si>
  <si>
    <t>生活相談員を、共生型通所介護の提供日ごとに、当該共生型通所介護を行う時間帯を通じて１名以上配置している。
ただし、共生型通所介護の指定を受ける障害福祉制度における指定生活介護事業所、指定自立訓練（機能訓練）事業所、指定自立訓練（生活訓練）事業所、指定児童発達支援事業所又は指定放課後等デイサービス事業所に配置している従業者の中に、既に生活相談員の要件を満たす者がいる場合には、新たに配置する必要はなく、兼務しても差し支えない。</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phoneticPr fontId="1"/>
  </si>
  <si>
    <t>地域に貢献する活動を行っている。</t>
    <rPh sb="0" eb="2">
      <t>チイキ</t>
    </rPh>
    <rPh sb="3" eb="5">
      <t>コウケン</t>
    </rPh>
    <rPh sb="7" eb="9">
      <t>カツドウ</t>
    </rPh>
    <rPh sb="10" eb="11">
      <t>オコナ</t>
    </rPh>
    <phoneticPr fontId="1"/>
  </si>
  <si>
    <t>入浴介助加算（Ⅰ）</t>
    <rPh sb="0" eb="2">
      <t>ニュウヨク</t>
    </rPh>
    <rPh sb="2" eb="4">
      <t>カイジョ</t>
    </rPh>
    <rPh sb="4" eb="6">
      <t>カサン</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</si>
  <si>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
  </si>
  <si>
    <t>浴室部分の状況がわかる平面図等及び研修を実施または、実施することが分かる資料</t>
    <phoneticPr fontId="1"/>
  </si>
  <si>
    <t>入浴介助に関する研修とは、入浴介助に関する基礎的な知識及び技術を習得する機会を指すものとする。</t>
    <phoneticPr fontId="1"/>
  </si>
  <si>
    <t>入浴介助を実施している。</t>
    <rPh sb="0" eb="2">
      <t>ニュウヨク</t>
    </rPh>
    <rPh sb="2" eb="4">
      <t>カイジョ</t>
    </rPh>
    <rPh sb="5" eb="7">
      <t>ジッシ</t>
    </rPh>
    <phoneticPr fontId="1"/>
  </si>
  <si>
    <t>入浴介助加算(Ⅱ)</t>
    <phoneticPr fontId="1"/>
  </si>
  <si>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個別機能訓練加算を取得するにあたっての訪問等を含む。）し、利用者の状態を踏まえ、浴室における利用者の動作と浴室環境を評価している。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いこと。また、個人情報保護委員会・厚生労働省「医療・介護関係事業者における個人情報の適切な取扱いのためのガイダンス」、厚生労働省「医療情報システムの安全管理に関するガイドライン」等を遵守すること。</t>
    <rPh sb="130" eb="133">
      <t>リヨウシャ</t>
    </rPh>
    <rPh sb="135" eb="136">
      <t>タク</t>
    </rPh>
    <rPh sb="137" eb="139">
      <t>ホウモン</t>
    </rPh>
    <rPh sb="169" eb="172">
      <t>リヨウシャ</t>
    </rPh>
    <rPh sb="173" eb="175">
      <t>ジョウタイ</t>
    </rPh>
    <rPh sb="176" eb="177">
      <t>フ</t>
    </rPh>
    <rPh sb="180" eb="182">
      <t>ヨクシツ</t>
    </rPh>
    <rPh sb="186" eb="189">
      <t>リヨウシャ</t>
    </rPh>
    <rPh sb="190" eb="192">
      <t>ドウサ</t>
    </rPh>
    <rPh sb="193" eb="195">
      <t>ヨクシツ</t>
    </rPh>
    <rPh sb="195" eb="197">
      <t>カンキョウ</t>
    </rPh>
    <rPh sb="198" eb="200">
      <t>ヒョウカ</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</si>
  <si>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ている。
（当該利用者の居宅を訪問し評価した者が、指定通所介護事業所の従業者以外の者である場合は、書面等を活用し、十分な情報共有を行っている。）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ツウショ</t>
    </rPh>
    <rPh sb="96" eb="98">
      <t>カイゴ</t>
    </rPh>
    <rPh sb="98" eb="101">
      <t>ジギョウショ</t>
    </rPh>
    <rPh sb="102" eb="103">
      <t>タイ</t>
    </rPh>
    <rPh sb="107" eb="108">
      <t>ムネ</t>
    </rPh>
    <rPh sb="108" eb="110">
      <t>ジョウホウ</t>
    </rPh>
    <rPh sb="110" eb="112">
      <t>キョウユウ</t>
    </rPh>
    <rPh sb="119" eb="121">
      <t>トウガイ</t>
    </rPh>
    <rPh sb="121" eb="124">
      <t>リヨウシャ</t>
    </rPh>
    <rPh sb="125" eb="127">
      <t>キョタク</t>
    </rPh>
    <rPh sb="128" eb="130">
      <t>ホウモン</t>
    </rPh>
    <rPh sb="131" eb="133">
      <t>ヒョウカ</t>
    </rPh>
    <rPh sb="135" eb="136">
      <t>モノ</t>
    </rPh>
    <rPh sb="138" eb="140">
      <t>シテイ</t>
    </rPh>
    <rPh sb="140" eb="142">
      <t>ツウショ</t>
    </rPh>
    <rPh sb="142" eb="144">
      <t>カイゴ</t>
    </rPh>
    <rPh sb="144" eb="147">
      <t>ジギョウショ</t>
    </rPh>
    <rPh sb="148" eb="151">
      <t>ジュウギョウシャ</t>
    </rPh>
    <rPh sb="151" eb="153">
      <t>イガイ</t>
    </rPh>
    <rPh sb="154" eb="155">
      <t>モノ</t>
    </rPh>
    <rPh sb="158" eb="160">
      <t>バアイ</t>
    </rPh>
    <rPh sb="162" eb="164">
      <t>ショメン</t>
    </rPh>
    <rPh sb="164" eb="165">
      <t>トウ</t>
    </rPh>
    <rPh sb="166" eb="168">
      <t>カツヨウ</t>
    </rPh>
    <rPh sb="170" eb="172">
      <t>ジュウブン</t>
    </rPh>
    <rPh sb="173" eb="175">
      <t>ジョウホウ</t>
    </rPh>
    <rPh sb="175" eb="177">
      <t>キョウユウ</t>
    </rPh>
    <rPh sb="178" eb="179">
      <t>オコナ</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</si>
  <si>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</si>
  <si>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ツウショ</t>
    </rPh>
    <rPh sb="4" eb="6">
      <t>カイゴ</t>
    </rPh>
    <rPh sb="6" eb="9">
      <t>ジギョウショ</t>
    </rPh>
    <rPh sb="10" eb="17">
      <t>キノウクンレンシドウイン</t>
    </rPh>
    <rPh sb="17" eb="18">
      <t>トウ</t>
    </rPh>
    <rPh sb="52" eb="54">
      <t>キョウドウ</t>
    </rPh>
    <rPh sb="56" eb="59">
      <t>リヨウシャ</t>
    </rPh>
    <rPh sb="61" eb="62">
      <t>タク</t>
    </rPh>
    <rPh sb="63" eb="65">
      <t>ホウモン</t>
    </rPh>
    <rPh sb="66" eb="68">
      <t>ヒョウカ</t>
    </rPh>
    <rPh sb="70" eb="71">
      <t>モノ</t>
    </rPh>
    <rPh sb="73" eb="75">
      <t>レンケイ</t>
    </rPh>
    <rPh sb="76" eb="77">
      <t>モト</t>
    </rPh>
    <rPh sb="79" eb="82">
      <t>リヨウシャ</t>
    </rPh>
    <rPh sb="83" eb="85">
      <t>シンタイ</t>
    </rPh>
    <rPh sb="85" eb="87">
      <t>ジョウキョウ</t>
    </rPh>
    <rPh sb="88" eb="90">
      <t>ホウモン</t>
    </rPh>
    <rPh sb="91" eb="93">
      <t>ハアク</t>
    </rPh>
    <rPh sb="95" eb="98">
      <t>リヨウシャ</t>
    </rPh>
    <rPh sb="99" eb="101">
      <t>キョタク</t>
    </rPh>
    <rPh sb="102" eb="104">
      <t>ヨクシツ</t>
    </rPh>
    <rPh sb="105" eb="107">
      <t>カンキョウ</t>
    </rPh>
    <rPh sb="107" eb="108">
      <t>トウ</t>
    </rPh>
    <rPh sb="109" eb="110">
      <t>フ</t>
    </rPh>
    <rPh sb="113" eb="115">
      <t>コベツ</t>
    </rPh>
    <rPh sb="116" eb="118">
      <t>ニュウヨク</t>
    </rPh>
    <rPh sb="118" eb="120">
      <t>ケイカク</t>
    </rPh>
    <rPh sb="121" eb="123">
      <t>サクセイ</t>
    </rPh>
    <phoneticPr fontId="1"/>
  </si>
  <si>
    <t>個別の入浴計画に基づき、個浴その他の利用者宅の状況に近い環境で入浴介助を実施している。
なお、利用者の居宅の浴室の状況に近い環境については、大浴槽等においても、手すりなど入に要する福祉用具等を活用し、浴室の手すりの位置や使用する浴槽の深さ及び高さ等を踏まえることで、利用者の居宅の浴室環境の状況を再現していることとして差し支えないこととす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</si>
  <si>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
  </si>
  <si>
    <t>中重度者ケア体制加算</t>
    <rPh sb="0" eb="1">
      <t>ナカ</t>
    </rPh>
    <rPh sb="1" eb="3">
      <t>ジュウド</t>
    </rPh>
    <rPh sb="3" eb="4">
      <t>シャ</t>
    </rPh>
    <rPh sb="6" eb="8">
      <t>タイセイ</t>
    </rPh>
    <rPh sb="8" eb="10">
      <t>カサン</t>
    </rPh>
    <phoneticPr fontId="1"/>
  </si>
  <si>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1"/>
  </si>
  <si>
    <t>（別紙７）従業者の勤務の体制及び勤務形態一覧表
（別紙 22）「中重度者ケア体
制加算に係る届出書」
（別紙 22―2）「利用者の割合に関する計算書（中重度者ケア体制加算）」</t>
    <phoneticPr fontId="1"/>
  </si>
  <si>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1"/>
  </si>
  <si>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1"/>
  </si>
  <si>
    <t>中重度者ケア体制加算については、事業所を利用する利用者全員に算定することができる。また、認知症加算の算定要件も満たす場合は、中重度者ケア体制加算の算定とともに認知症加算も算定できる。</t>
    <rPh sb="0" eb="1">
      <t>チュウ</t>
    </rPh>
    <rPh sb="1" eb="3">
      <t>ジュウド</t>
    </rPh>
    <rPh sb="3" eb="4">
      <t>シャ</t>
    </rPh>
    <rPh sb="6" eb="8">
      <t>タイセイ</t>
    </rPh>
    <rPh sb="8" eb="10">
      <t>カサン</t>
    </rPh>
    <rPh sb="16" eb="19">
      <t>ジギョウショ</t>
    </rPh>
    <rPh sb="20" eb="22">
      <t>リヨウ</t>
    </rPh>
    <rPh sb="24" eb="26">
      <t>リヨウ</t>
    </rPh>
    <rPh sb="26" eb="27">
      <t>シャ</t>
    </rPh>
    <rPh sb="27" eb="29">
      <t>ゼンイン</t>
    </rPh>
    <rPh sb="30" eb="32">
      <t>サンテイ</t>
    </rPh>
    <rPh sb="44" eb="47">
      <t>ニンチショウ</t>
    </rPh>
    <rPh sb="47" eb="49">
      <t>カサン</t>
    </rPh>
    <rPh sb="50" eb="52">
      <t>サンテイ</t>
    </rPh>
    <rPh sb="52" eb="54">
      <t>ヨウケン</t>
    </rPh>
    <rPh sb="55" eb="56">
      <t>ミ</t>
    </rPh>
    <rPh sb="58" eb="60">
      <t>バアイ</t>
    </rPh>
    <rPh sb="62" eb="63">
      <t>チュウ</t>
    </rPh>
    <rPh sb="63" eb="65">
      <t>ジュウド</t>
    </rPh>
    <rPh sb="65" eb="66">
      <t>シャ</t>
    </rPh>
    <rPh sb="68" eb="70">
      <t>タイセイ</t>
    </rPh>
    <rPh sb="70" eb="72">
      <t>カサン</t>
    </rPh>
    <rPh sb="73" eb="75">
      <t>サンテイ</t>
    </rPh>
    <rPh sb="79" eb="82">
      <t>ニンチショウ</t>
    </rPh>
    <rPh sb="82" eb="84">
      <t>カサン</t>
    </rPh>
    <rPh sb="85" eb="87">
      <t>サンテイ</t>
    </rPh>
    <phoneticPr fontId="1"/>
  </si>
  <si>
    <t>共生型通所介護費を算定していない。</t>
    <rPh sb="0" eb="3">
      <t>キョウセイガタ</t>
    </rPh>
    <rPh sb="3" eb="5">
      <t>ツウショ</t>
    </rPh>
    <rPh sb="5" eb="7">
      <t>カイゴ</t>
    </rPh>
    <rPh sb="7" eb="8">
      <t>ヒ</t>
    </rPh>
    <rPh sb="9" eb="11">
      <t>サンテイ</t>
    </rPh>
    <phoneticPr fontId="1"/>
  </si>
  <si>
    <t>生活機能向上連携加算（Ⅰ）</t>
    <rPh sb="0" eb="10">
      <t>セイカツキノウコウジョウレンケイカサン</t>
    </rPh>
    <phoneticPr fontId="1"/>
  </si>
  <si>
    <r>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
    <r>
      <rPr>
        <strike/>
        <sz val="11"/>
        <color indexed="8"/>
        <rFont val="ＭＳ ゴシック"/>
        <family val="3"/>
        <charset val="128"/>
      </rPr>
      <t xml:space="preserve">
</t>
    </r>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8" eb="251">
      <t>リヨウシャ</t>
    </rPh>
    <rPh sb="252" eb="254">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</si>
  <si>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</si>
  <si>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</si>
  <si>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</si>
  <si>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</si>
  <si>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</si>
  <si>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</si>
  <si>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生活機能向上連携加算（Ⅱ）</t>
    <rPh sb="0" eb="2">
      <t>セイカツ</t>
    </rPh>
    <rPh sb="2" eb="4">
      <t>キノウ</t>
    </rPh>
    <rPh sb="4" eb="6">
      <t>コウジョウ</t>
    </rPh>
    <rPh sb="6" eb="8">
      <t>レンケイ</t>
    </rPh>
    <rPh sb="8" eb="10">
      <t>カサン</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</si>
  <si>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</si>
  <si>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</si>
  <si>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
  </si>
  <si>
    <t>個別機能訓練加算（Ⅰ）イ</t>
    <rPh sb="0" eb="2">
      <t>コベツ</t>
    </rPh>
    <rPh sb="2" eb="4">
      <t>キノウ</t>
    </rPh>
    <rPh sb="4" eb="6">
      <t>クンレン</t>
    </rPh>
    <rPh sb="6" eb="8">
      <t>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</si>
  <si>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</si>
  <si>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（別紙７）従業者の勤務の体制及び勤務形態一覧表</t>
    <rPh sb="1" eb="3">
      <t>ベッシ</t>
    </rPh>
    <rPh sb="5" eb="8">
      <t>ジュウギョウシャ</t>
    </rPh>
    <rPh sb="9" eb="11">
      <t>キンム</t>
    </rPh>
    <rPh sb="12" eb="14">
      <t>タイセイ</t>
    </rPh>
    <rPh sb="14" eb="15">
      <t>オヨ</t>
    </rPh>
    <rPh sb="16" eb="18">
      <t>キンム</t>
    </rPh>
    <rPh sb="18" eb="20">
      <t>ケイタイ</t>
    </rPh>
    <rPh sb="20" eb="22">
      <t>イチラン</t>
    </rPh>
    <rPh sb="22" eb="23">
      <t>ヒョウ</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</si>
  <si>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</si>
  <si>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</si>
  <si>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</si>
  <si>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</si>
  <si>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</si>
  <si>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</si>
  <si>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</si>
  <si>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</si>
  <si>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</si>
  <si>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</si>
  <si>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</si>
  <si>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</si>
  <si>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</si>
  <si>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個別機能訓練加算（Ⅰ）ロ</t>
    <rPh sb="0" eb="2">
      <t>コベツ</t>
    </rPh>
    <rPh sb="2" eb="4">
      <t>キノウ</t>
    </rPh>
    <rPh sb="4" eb="6">
      <t>クンレン</t>
    </rPh>
    <rPh sb="6" eb="8">
      <t>カサン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</si>
  <si>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
ただし、特定の時間のみの算定とする場合、当該加算を算定できる人員体制を確保している時間はあらかじめ定められ、利用者や居宅介護支援事業者に周知されている必要がある。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rPh sb="267" eb="269">
      <t>トクテイ</t>
    </rPh>
    <rPh sb="270" eb="272">
      <t>ジカン</t>
    </rPh>
    <rPh sb="275" eb="277">
      <t>サンテイ</t>
    </rPh>
    <rPh sb="280" eb="282">
      <t>バアイ</t>
    </rPh>
    <phoneticPr fontId="1"/>
  </si>
  <si>
    <t>個別機能訓練加算（Ⅱ）</t>
    <phoneticPr fontId="1"/>
  </si>
  <si>
    <t>個別機能県連加算（Ⅰ）イ又はロの基準に適合</t>
    <rPh sb="0" eb="8">
      <t>コベツキノウケンレンカサン</t>
    </rPh>
    <rPh sb="12" eb="13">
      <t>マタ</t>
    </rPh>
    <rPh sb="16" eb="18">
      <t>キジュン</t>
    </rPh>
    <rPh sb="19" eb="21">
      <t>テキゴウ</t>
    </rPh>
    <phoneticPr fontId="1"/>
  </si>
  <si>
    <t>個別機能訓練計画書の内容等の情報を厚生労働省（LIFE)に提出し、機能訓練の実施に当たって、当該情報その他機能訓練の適切かつ有効な実施のために必要な情報を活用</t>
    <phoneticPr fontId="1"/>
  </si>
  <si>
    <t>ＡＤＬ維持等加算〔申出〕の有無</t>
    <rPh sb="3" eb="5">
      <t>イジ</t>
    </rPh>
    <rPh sb="5" eb="6">
      <t>トウ</t>
    </rPh>
    <rPh sb="6" eb="8">
      <t>カサン</t>
    </rPh>
    <rPh sb="9" eb="11">
      <t>モウシデ</t>
    </rPh>
    <rPh sb="13" eb="15">
      <t>ウム</t>
    </rPh>
    <phoneticPr fontId="1"/>
  </si>
  <si>
    <t xml:space="preserve"> ＡＤＬの評価は、一定の研修を受けた者により、Barthel Index を用いて行うものとする。</t>
    <rPh sb="5" eb="7">
      <t>ヒョウカ</t>
    </rPh>
    <rPh sb="9" eb="11">
      <t>イッテイ</t>
    </rPh>
    <rPh sb="12" eb="14">
      <t>ケンシュウ</t>
    </rPh>
    <rPh sb="15" eb="16">
      <t>ウ</t>
    </rPh>
    <rPh sb="18" eb="19">
      <t>モノ</t>
    </rPh>
    <rPh sb="38" eb="39">
      <t>ヨウ</t>
    </rPh>
    <rPh sb="41" eb="42">
      <t>オコナ</t>
    </rPh>
    <phoneticPr fontId="1"/>
  </si>
  <si>
    <t>厚生労働省へのＡＤＬ値の提出は、ＬＩＦＥを用いて行うこととする。
ただし、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t>
    <phoneticPr fontId="1"/>
  </si>
  <si>
    <t>ＡＤＬ利得は、評価対象利用開始月の翌月から起算して６月目の月に測定したＡＤＬ値から、評価対象利用開始月に測定したＡＤＬ値を控除して得た値に、次の表の上欄の評価対象利用開始月に測定したＡＤＬ値に応じてそれぞれ同表の以下に掲げる値を加えた値を平均して得た値とする。
ＡＤＬ値が０以上 25 以下：１
ＡＤＬ値が 30 以上 50 以下：１
ＡＤＬ値が 55 以上 75 以下：２
ＡＤＬ値が 80 以上 100 以下：３</t>
    <rPh sb="106" eb="108">
      <t>イカ</t>
    </rPh>
    <phoneticPr fontId="1"/>
  </si>
  <si>
    <t>ＡＤＬ利得の平均を計算するに当たって対象とする者は、ＡＤＬ利得の多い順に、上位 100 分の 10 に相当する利用者（その数に一未満の端数が生じたときは、これを切り捨てるものとする。）及び下位 100 分の 10 に相当する利用者（その数に１未満の端数が生じたときは、これを切り捨てるものとする。）を除く利用者（以下「評価対象利用者」という。）とする。</t>
    <phoneticPr fontId="1"/>
  </si>
  <si>
    <t>加算を取得する月の前年の同月に、基準に適合しているものとして都道府県知事に届け出ている場合は、届出の日から 12 月後までの期間を評価対象期間とする。</t>
    <rPh sb="0" eb="2">
      <t>カサン</t>
    </rPh>
    <rPh sb="3" eb="5">
      <t>シュトク</t>
    </rPh>
    <rPh sb="7" eb="8">
      <t>ツキ</t>
    </rPh>
    <rPh sb="9" eb="11">
      <t>ゼンネン</t>
    </rPh>
    <rPh sb="12" eb="14">
      <t>ドウゲツ</t>
    </rPh>
    <rPh sb="16" eb="18">
      <t>キジュン</t>
    </rPh>
    <rPh sb="19" eb="21">
      <t>テキゴウ</t>
    </rPh>
    <rPh sb="30" eb="34">
      <t>トドウフケン</t>
    </rPh>
    <rPh sb="34" eb="36">
      <t>チジ</t>
    </rPh>
    <rPh sb="37" eb="38">
      <t>トド</t>
    </rPh>
    <rPh sb="39" eb="40">
      <t>デ</t>
    </rPh>
    <rPh sb="43" eb="45">
      <t>バアイ</t>
    </rPh>
    <rPh sb="47" eb="49">
      <t>トドケデ</t>
    </rPh>
    <rPh sb="50" eb="51">
      <t>ヒ</t>
    </rPh>
    <rPh sb="57" eb="58">
      <t>ガツ</t>
    </rPh>
    <rPh sb="58" eb="59">
      <t>アト</t>
    </rPh>
    <rPh sb="62" eb="64">
      <t>キカン</t>
    </rPh>
    <rPh sb="65" eb="67">
      <t>ヒョウカ</t>
    </rPh>
    <rPh sb="67" eb="69">
      <t>タイショウ</t>
    </rPh>
    <rPh sb="69" eb="71">
      <t>キカン</t>
    </rPh>
    <phoneticPr fontId="1"/>
  </si>
  <si>
    <t>令和６年度については、令和６年３月以前よりＡＤＬ維持等加算(Ⅱ)を算定している場合、ＡＤＬ利得に関わらず、評価対象期間の満了日の属する月の翌月から 12 月に限り算定を継続することができる。</t>
    <rPh sb="0" eb="2">
      <t>レイワ</t>
    </rPh>
    <rPh sb="3" eb="5">
      <t>ネンド</t>
    </rPh>
    <rPh sb="11" eb="13">
      <t>レイワ</t>
    </rPh>
    <rPh sb="14" eb="15">
      <t>ネン</t>
    </rPh>
    <rPh sb="16" eb="17">
      <t>ガツ</t>
    </rPh>
    <rPh sb="17" eb="19">
      <t>イゼン</t>
    </rPh>
    <rPh sb="24" eb="26">
      <t>イジ</t>
    </rPh>
    <rPh sb="26" eb="27">
      <t>ナド</t>
    </rPh>
    <rPh sb="27" eb="29">
      <t>カサン</t>
    </rPh>
    <rPh sb="33" eb="35">
      <t>サンテイ</t>
    </rPh>
    <rPh sb="39" eb="41">
      <t>バアイ</t>
    </rPh>
    <rPh sb="45" eb="47">
      <t>リトク</t>
    </rPh>
    <rPh sb="48" eb="49">
      <t>カカ</t>
    </rPh>
    <rPh sb="53" eb="55">
      <t>ヒョウカ</t>
    </rPh>
    <rPh sb="55" eb="57">
      <t>タイショウ</t>
    </rPh>
    <rPh sb="57" eb="59">
      <t>キカン</t>
    </rPh>
    <rPh sb="60" eb="62">
      <t>マンリョウ</t>
    </rPh>
    <rPh sb="62" eb="63">
      <t>ビ</t>
    </rPh>
    <rPh sb="64" eb="65">
      <t>ゾク</t>
    </rPh>
    <rPh sb="67" eb="68">
      <t>ツキ</t>
    </rPh>
    <rPh sb="69" eb="71">
      <t>ヨクゲツ</t>
    </rPh>
    <rPh sb="77" eb="78">
      <t>ツキ</t>
    </rPh>
    <rPh sb="79" eb="80">
      <t>カギ</t>
    </rPh>
    <rPh sb="81" eb="83">
      <t>サンテイ</t>
    </rPh>
    <rPh sb="84" eb="86">
      <t>ケイゾク</t>
    </rPh>
    <phoneticPr fontId="1"/>
  </si>
  <si>
    <t>認知症加算</t>
    <rPh sb="0" eb="3">
      <t>ニンチショウ</t>
    </rPh>
    <rPh sb="3" eb="5">
      <t>カサン</t>
    </rPh>
    <phoneticPr fontId="1"/>
  </si>
  <si>
    <t>（別紙７）従業者の勤務の体制及び勤務形態一覧表
（別紙 23）「認知症加算に係る届出書」
（別紙 23―2）「利用者の割合に関する計算書（認知症加算）」</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</si>
  <si>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</si>
  <si>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1"/>
  </si>
  <si>
    <t>当該事業所の従業者に対する、認知症ケアに関する事例の検討や技術的指導に係る会議を定期的に開催している。</t>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</si>
  <si>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</si>
  <si>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</si>
  <si>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</si>
  <si>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栄養アセスメント加算</t>
    <rPh sb="0" eb="2">
      <t>エイヨウ</t>
    </rPh>
    <rPh sb="8" eb="10">
      <t>カサン</t>
    </rPh>
    <phoneticPr fontId="1"/>
  </si>
  <si>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1"/>
  </si>
  <si>
    <t>配置</t>
    <rPh sb="0" eb="2">
      <t>ハイチ</t>
    </rPh>
    <phoneticPr fontId="1"/>
  </si>
  <si>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1"/>
  </si>
  <si>
    <t>実施</t>
    <rPh sb="0" eb="2">
      <t>ジッシ</t>
    </rPh>
    <phoneticPr fontId="1"/>
  </si>
  <si>
    <t>定員、人員基準に適合</t>
    <rPh sb="0" eb="2">
      <t>テイイン</t>
    </rPh>
    <rPh sb="3" eb="5">
      <t>ジンイン</t>
    </rPh>
    <rPh sb="5" eb="7">
      <t>キジュン</t>
    </rPh>
    <rPh sb="8" eb="10">
      <t>テキゴウ</t>
    </rPh>
    <phoneticPr fontId="1"/>
  </si>
  <si>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
  </si>
  <si>
    <t>栄養改善加算</t>
    <rPh sb="0" eb="2">
      <t>エイヨウ</t>
    </rPh>
    <rPh sb="2" eb="4">
      <t>カイゼン</t>
    </rPh>
    <rPh sb="4" eb="6">
      <t>カサン</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</si>
  <si>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</si>
  <si>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1"/>
  </si>
  <si>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1"/>
  </si>
  <si>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1"/>
  </si>
  <si>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1"/>
  </si>
  <si>
    <t>月の算定回数２回以下</t>
    <rPh sb="0" eb="1">
      <t>ツキ</t>
    </rPh>
    <rPh sb="2" eb="4">
      <t>サンテイ</t>
    </rPh>
    <rPh sb="4" eb="6">
      <t>カイスウ</t>
    </rPh>
    <rPh sb="7" eb="8">
      <t>カイ</t>
    </rPh>
    <rPh sb="8" eb="10">
      <t>イカ</t>
    </rPh>
    <phoneticPr fontId="1"/>
  </si>
  <si>
    <t>口腔機能向上加算</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</si>
  <si>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</si>
  <si>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</si>
  <si>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</si>
  <si>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利用者毎の口腔機能改善管理指導計画の進捗状況を定期的に評価、３月ごとに口腔機能のの状態の評価を行い、介護支援専門員、主治の医師・歯科医師への情報提供
なお、介護保険の口腔機能向上サービスとして「摂食・嚥下機能に関する訓練の指導若しくは実施」を行っていない場合にあっては、加算は算定できない。</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1" eb="43">
      <t>ジョウタイ</t>
    </rPh>
    <rPh sb="44" eb="46">
      <t>ヒョウカ</t>
    </rPh>
    <rPh sb="47" eb="48">
      <t>オコナ</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1"/>
  </si>
  <si>
    <t>医療における対応の必要性</t>
    <rPh sb="0" eb="2">
      <t>イリョウ</t>
    </rPh>
    <rPh sb="6" eb="8">
      <t>タイオウ</t>
    </rPh>
    <rPh sb="9" eb="12">
      <t>ヒツヨウセイ</t>
    </rPh>
    <phoneticPr fontId="1"/>
  </si>
  <si>
    <t>なし</t>
    <phoneticPr fontId="1"/>
  </si>
  <si>
    <t>科学的介護推進体制加算</t>
    <rPh sb="0" eb="3">
      <t>カガクテキ</t>
    </rPh>
    <rPh sb="3" eb="5">
      <t>カイゴ</t>
    </rPh>
    <rPh sb="5" eb="7">
      <t>スイシン</t>
    </rPh>
    <rPh sb="7" eb="9">
      <t>タイセイ</t>
    </rPh>
    <rPh sb="9" eb="11">
      <t>カサン</t>
    </rPh>
    <phoneticPr fontId="1"/>
  </si>
  <si>
    <t>利用者ごとのＡＤＬ値（ＡＤＬの評価に基づき測定し値）、栄養状態、口腔機能、認知症の状況その他の利用者の心身の状況等に係る基本的な情報を、厚生労働省（LIFE)に提出</t>
    <phoneticPr fontId="1"/>
  </si>
  <si>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1"/>
  </si>
  <si>
    <t>サービス提供体制強化加算（Ⅰ）</t>
    <rPh sb="4" eb="6">
      <t>テイキョウ</t>
    </rPh>
    <rPh sb="6" eb="8">
      <t>タイセイ</t>
    </rPh>
    <rPh sb="8" eb="10">
      <t>キョウカ</t>
    </rPh>
    <rPh sb="10" eb="12">
      <t>カサン</t>
    </rPh>
    <phoneticPr fontId="1"/>
  </si>
  <si>
    <t>１ 次の（１）又は（２）に該当</t>
    <rPh sb="2" eb="3">
      <t>ツギ</t>
    </rPh>
    <rPh sb="7" eb="8">
      <t>マタ</t>
    </rPh>
    <rPh sb="13" eb="15">
      <t>ガイトウ</t>
    </rPh>
    <phoneticPr fontId="1"/>
  </si>
  <si>
    <t>（別紙 14―３）「サービス提供体制強化加算に関する届出書」</t>
    <phoneticPr fontId="1"/>
  </si>
  <si>
    <t>（１） 介護職員の総数のうち介護福祉士の割合が100分の70以上</t>
    <rPh sb="9" eb="11">
      <t>ソウスウ</t>
    </rPh>
    <rPh sb="20" eb="22">
      <t>ワリアイ</t>
    </rPh>
    <rPh sb="26" eb="27">
      <t>ブン</t>
    </rPh>
    <rPh sb="30" eb="32">
      <t>イジョウ</t>
    </rPh>
    <phoneticPr fontId="1"/>
  </si>
  <si>
    <t>（２）　介護職員の総数のうち勤続年数10年以上の介護福祉士の割合が100分の25以上</t>
    <rPh sb="4" eb="6">
      <t>カイゴ</t>
    </rPh>
    <rPh sb="6" eb="8">
      <t>ショクイン</t>
    </rPh>
    <rPh sb="9" eb="11">
      <t>ソウスウ</t>
    </rPh>
    <rPh sb="14" eb="16">
      <t>キンゾク</t>
    </rPh>
    <rPh sb="16" eb="18">
      <t>ネンスウ</t>
    </rPh>
    <rPh sb="20" eb="23">
      <t>ネンイジョウ</t>
    </rPh>
    <rPh sb="24" eb="26">
      <t>カイゴ</t>
    </rPh>
    <rPh sb="26" eb="29">
      <t>フクシシ</t>
    </rPh>
    <rPh sb="30" eb="32">
      <t>ワリアイ</t>
    </rPh>
    <rPh sb="36" eb="37">
      <t>ブン</t>
    </rPh>
    <rPh sb="40" eb="42">
      <t>イジョウ</t>
    </rPh>
    <phoneticPr fontId="1"/>
  </si>
  <si>
    <t>２ 定員、人員基準に適合</t>
    <phoneticPr fontId="1"/>
  </si>
  <si>
    <t>３　サービス提供体制強化加算（Ⅱ）及び（Ⅲ）を算定していない</t>
    <rPh sb="6" eb="14">
      <t>テイキョウタイセイキョウカカサン</t>
    </rPh>
    <rPh sb="17" eb="18">
      <t>オヨ</t>
    </rPh>
    <rPh sb="23" eb="25">
      <t>サンテイ</t>
    </rPh>
    <phoneticPr fontId="1"/>
  </si>
  <si>
    <t>サービス提供体制強化加算（Ⅱ）</t>
    <rPh sb="4" eb="6">
      <t>テイキョウ</t>
    </rPh>
    <rPh sb="6" eb="8">
      <t>タイセイ</t>
    </rPh>
    <rPh sb="8" eb="10">
      <t>キョウカ</t>
    </rPh>
    <rPh sb="10" eb="12">
      <t>カサン</t>
    </rPh>
    <phoneticPr fontId="1"/>
  </si>
  <si>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1"/>
  </si>
  <si>
    <t>３ サービス提供体制強化加算（Ⅰ）及び（Ⅲ）を算定していない</t>
    <phoneticPr fontId="1"/>
  </si>
  <si>
    <t>サービス提供体制強化加算（Ⅲ）</t>
    <rPh sb="4" eb="6">
      <t>テイキョウ</t>
    </rPh>
    <rPh sb="6" eb="8">
      <t>タイセイ</t>
    </rPh>
    <rPh sb="8" eb="10">
      <t>キョウカ</t>
    </rPh>
    <rPh sb="10" eb="12">
      <t>カサン</t>
    </rPh>
    <phoneticPr fontId="1"/>
  </si>
  <si>
    <t>１　次の（１）又は（２）に該当</t>
    <rPh sb="2" eb="3">
      <t>ツギ</t>
    </rPh>
    <rPh sb="7" eb="8">
      <t>マタ</t>
    </rPh>
    <rPh sb="13" eb="15">
      <t>ガイトウ</t>
    </rPh>
    <phoneticPr fontId="1"/>
  </si>
  <si>
    <t>（１） 介護職員の総数のうち介護福祉士の割合が100分の40以上</t>
    <rPh sb="9" eb="11">
      <t>ソウスウ</t>
    </rPh>
    <rPh sb="20" eb="22">
      <t>ワリアイ</t>
    </rPh>
    <rPh sb="26" eb="27">
      <t>ブン</t>
    </rPh>
    <rPh sb="30" eb="32">
      <t>イジョウ</t>
    </rPh>
    <phoneticPr fontId="1"/>
  </si>
  <si>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1"/>
  </si>
  <si>
    <t>３ サービス提供体制強化加算（Ⅰ）及び（Ⅱ）を算定していない</t>
    <phoneticPr fontId="1"/>
  </si>
  <si>
    <t>介護職員等処遇改善加算（Ⅰ）から（Ⅳ）</t>
    <rPh sb="0" eb="2">
      <t>カイゴ</t>
    </rPh>
    <rPh sb="2" eb="4">
      <t>ショクイン</t>
    </rPh>
    <rPh sb="4" eb="5">
      <t>ナド</t>
    </rPh>
    <rPh sb="5" eb="7">
      <t>ショグウ</t>
    </rPh>
    <rPh sb="7" eb="9">
      <t>カイゼン</t>
    </rPh>
    <rPh sb="9" eb="11">
      <t>カサン</t>
    </rPh>
    <phoneticPr fontId="1"/>
  </si>
  <si>
    <t>介護職員等処遇改善加算　処遇改善計画書
【備考】
①令和７年４月あるいは５月から算定する場合は、令和７年４月１５日までに処遇改善計画書の提出が必要となります。
②年度途中に初めて加算を算定する場合は、算定する月の前々月の末日までに処遇改善計画書の提出が必要となります。なお、体制届出については、居宅系サービスは、算定する月の前月１５日まで、施設系サービスは、当月１日までに提出となりますので、ご注意ください。
③提出した処遇改善計画書の内容に変更がある場合は、変更届出の提出が必要となります。
④最終の加算の支払いがあった月の翌々月の末日までに実績報告書の提出が必要となります。（別途案内）
詳細については、ホームページを確認してください
○県長寿福祉課HP
https://www.pref.fukui.lg.jp/doc/kourei/tokuteishoguukaizenkasan.html
○厚生労働省HP
https://www.mhlw.go.jp/stf/seisakunitsuite/bunya/0000202201_42226.html</t>
    <rPh sb="0" eb="2">
      <t>カイゴ</t>
    </rPh>
    <rPh sb="2" eb="4">
      <t>ショクイン</t>
    </rPh>
    <rPh sb="4" eb="5">
      <t>ナド</t>
    </rPh>
    <rPh sb="5" eb="9">
      <t>ショグウカイゼン</t>
    </rPh>
    <rPh sb="9" eb="11">
      <t>カサン</t>
    </rPh>
    <rPh sb="12" eb="16">
      <t>ショグウカイゼン</t>
    </rPh>
    <rPh sb="16" eb="19">
      <t>ケイカクショ</t>
    </rPh>
    <rPh sb="21" eb="23">
      <t>ビコウ</t>
    </rPh>
    <rPh sb="26" eb="28">
      <t>レイワ</t>
    </rPh>
    <rPh sb="29" eb="30">
      <t>ネン</t>
    </rPh>
    <rPh sb="31" eb="32">
      <t>ガツ</t>
    </rPh>
    <rPh sb="37" eb="38">
      <t>ガツ</t>
    </rPh>
    <rPh sb="40" eb="42">
      <t>サンテイ</t>
    </rPh>
    <rPh sb="44" eb="46">
      <t>バアイ</t>
    </rPh>
    <rPh sb="48" eb="50">
      <t>レイワ</t>
    </rPh>
    <rPh sb="51" eb="52">
      <t>ネン</t>
    </rPh>
    <rPh sb="53" eb="54">
      <t>ガツ</t>
    </rPh>
    <rPh sb="56" eb="57">
      <t>ニチ</t>
    </rPh>
    <rPh sb="60" eb="64">
      <t>ショグウカイゼン</t>
    </rPh>
    <rPh sb="64" eb="67">
      <t>ケイカクショ</t>
    </rPh>
    <rPh sb="68" eb="70">
      <t>テイシュツ</t>
    </rPh>
    <rPh sb="71" eb="73">
      <t>ヒツヨウ</t>
    </rPh>
    <rPh sb="81" eb="83">
      <t>ネンド</t>
    </rPh>
    <rPh sb="83" eb="85">
      <t>トチュウ</t>
    </rPh>
    <rPh sb="86" eb="87">
      <t>ハジ</t>
    </rPh>
    <rPh sb="89" eb="91">
      <t>カサン</t>
    </rPh>
    <rPh sb="92" eb="94">
      <t>サンテイ</t>
    </rPh>
    <rPh sb="96" eb="98">
      <t>バアイ</t>
    </rPh>
    <rPh sb="100" eb="102">
      <t>サンテイ</t>
    </rPh>
    <rPh sb="104" eb="105">
      <t>ツキ</t>
    </rPh>
    <rPh sb="106" eb="109">
      <t>ゼンゼンゲツ</t>
    </rPh>
    <rPh sb="115" eb="117">
      <t>ショグウ</t>
    </rPh>
    <rPh sb="117" eb="119">
      <t>カイゼン</t>
    </rPh>
    <rPh sb="119" eb="122">
      <t>ケイカクショ</t>
    </rPh>
    <rPh sb="123" eb="125">
      <t>テイシュツ</t>
    </rPh>
    <rPh sb="126" eb="128">
      <t>ヒツヨウ</t>
    </rPh>
    <rPh sb="137" eb="139">
      <t>タイセイ</t>
    </rPh>
    <rPh sb="139" eb="141">
      <t>トドケデ</t>
    </rPh>
    <rPh sb="147" eb="149">
      <t>キョタク</t>
    </rPh>
    <rPh sb="149" eb="150">
      <t>ケイ</t>
    </rPh>
    <rPh sb="156" eb="158">
      <t>サンテイ</t>
    </rPh>
    <rPh sb="160" eb="161">
      <t>ツキ</t>
    </rPh>
    <rPh sb="162" eb="164">
      <t>ゼンゲツ</t>
    </rPh>
    <rPh sb="166" eb="167">
      <t>ニチ</t>
    </rPh>
    <rPh sb="179" eb="181">
      <t>トウゲツ</t>
    </rPh>
    <rPh sb="182" eb="183">
      <t>ニチ</t>
    </rPh>
    <rPh sb="186" eb="188">
      <t>テイシュツ</t>
    </rPh>
    <rPh sb="197" eb="199">
      <t>チュウイ</t>
    </rPh>
    <rPh sb="206" eb="208">
      <t>テイシュツ</t>
    </rPh>
    <rPh sb="210" eb="214">
      <t>ショグウカイゼン</t>
    </rPh>
    <rPh sb="214" eb="217">
      <t>ケイカクショ</t>
    </rPh>
    <rPh sb="218" eb="220">
      <t>ナイヨウ</t>
    </rPh>
    <rPh sb="221" eb="223">
      <t>ヘンコウ</t>
    </rPh>
    <rPh sb="226" eb="228">
      <t>バアイ</t>
    </rPh>
    <rPh sb="232" eb="234">
      <t>トドケデ</t>
    </rPh>
    <rPh sb="238" eb="240">
      <t>ヒツヨウ</t>
    </rPh>
    <rPh sb="248" eb="250">
      <t>サイシュウ</t>
    </rPh>
    <rPh sb="251" eb="253">
      <t>カサン</t>
    </rPh>
    <rPh sb="254" eb="256">
      <t>シハラ</t>
    </rPh>
    <rPh sb="261" eb="262">
      <t>ツキ</t>
    </rPh>
    <rPh sb="263" eb="266">
      <t>ヨクヨクゲツ</t>
    </rPh>
    <rPh sb="267" eb="269">
      <t>マツジツ</t>
    </rPh>
    <rPh sb="274" eb="277">
      <t>ホウコクショ</t>
    </rPh>
    <rPh sb="278" eb="280">
      <t>テイシュツ</t>
    </rPh>
    <rPh sb="281" eb="283">
      <t>ヒツヨウ</t>
    </rPh>
    <rPh sb="290" eb="292">
      <t>ベット</t>
    </rPh>
    <rPh sb="292" eb="294">
      <t>アンナイ</t>
    </rPh>
    <rPh sb="297" eb="299">
      <t>ショウサイ</t>
    </rPh>
    <rPh sb="312" eb="314">
      <t>カクニン</t>
    </rPh>
    <rPh sb="322" eb="325">
      <t>ケンチョウジュ</t>
    </rPh>
    <rPh sb="401" eb="403">
      <t>コウセイ</t>
    </rPh>
    <rPh sb="403" eb="406">
      <t>ロウドウショウ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</si>
  <si>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</si>
  <si>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</si>
  <si>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</si>
  <si>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</si>
  <si>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</si>
  <si>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</si>
  <si>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</si>
  <si>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</si>
  <si>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</si>
  <si>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</si>
  <si>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</si>
  <si>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</si>
  <si>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</si>
  <si>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</si>
  <si>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</si>
  <si>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</si>
  <si>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</si>
  <si>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</si>
  <si>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</si>
  <si>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</si>
  <si>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</si>
  <si>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</si>
  <si>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</si>
  <si>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１ 減算型</t>
    <phoneticPr fontId="1"/>
  </si>
  <si>
    <t>２ 基準型</t>
    <phoneticPr fontId="1"/>
  </si>
  <si>
    <t>２　あり</t>
  </si>
  <si>
    <t>感染症又は災害の発生を理由とする利用者数の減少が一定以上生じている場合の対応</t>
    <phoneticPr fontId="1"/>
  </si>
  <si>
    <t>２ あり</t>
    <phoneticPr fontId="1"/>
  </si>
  <si>
    <t>時間延長サービス体制</t>
  </si>
  <si>
    <t>１ 対応不可</t>
    <rPh sb="2" eb="4">
      <t>タイオウ</t>
    </rPh>
    <rPh sb="4" eb="6">
      <t>フカ</t>
    </rPh>
    <phoneticPr fontId="1"/>
  </si>
  <si>
    <t>２ 対応可</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</si>
  <si>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</si>
  <si>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</si>
  <si>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</si>
  <si>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</si>
  <si>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</si>
  <si>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６　大規模型事業所（Ⅰ）</t>
  </si>
  <si>
    <t>生活相談員配置等加算</t>
    <rPh sb="7" eb="8">
      <t>トウ</t>
    </rPh>
    <phoneticPr fontId="1"/>
  </si>
  <si>
    <t>７　大規模型事業所（Ⅱ）</t>
  </si>
  <si>
    <t>入浴介助加算</t>
    <phoneticPr fontId="1"/>
  </si>
  <si>
    <t>２ 加算Ⅰ</t>
    <phoneticPr fontId="1"/>
  </si>
  <si>
    <t>３ 加算Ⅱ</t>
    <phoneticPr fontId="1"/>
  </si>
  <si>
    <t>中重度者ケア体制加算</t>
  </si>
  <si>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</si>
  <si>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</si>
  <si>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</si>
  <si>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</si>
  <si>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</si>
  <si>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</si>
  <si>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</si>
  <si>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</si>
  <si>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</si>
  <si>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</si>
  <si>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</si>
  <si>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</si>
  <si>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</si>
  <si>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</si>
  <si>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15"/>
  </si>
  <si>
    <t>７ 加算Ⅰ</t>
    <phoneticPr fontId="1"/>
  </si>
  <si>
    <t>８ 加算Ⅱ</t>
    <rPh sb="2" eb="4">
      <t>カサン</t>
    </rPh>
    <phoneticPr fontId="1"/>
  </si>
  <si>
    <t>９ 加算Ⅲ</t>
    <phoneticPr fontId="1"/>
  </si>
  <si>
    <t>Ａ 加算Ⅳ</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</si>
  <si>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</si>
  <si>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</si>
  <si>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</si>
  <si>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</si>
  <si>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</si>
  <si>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</si>
  <si>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</si>
  <si>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</si>
  <si>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</si>
  <si>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</si>
  <si>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</si>
  <si>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</si>
  <si>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</si>
  <si>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</si>
  <si>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</si>
  <si>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</si>
  <si>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</si>
  <si>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</si>
  <si>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</si>
  <si>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</si>
  <si>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</si>
  <si>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</si>
  <si>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</si>
  <si>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</si>
  <si>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</si>
  <si>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</si>
  <si>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</si>
  <si>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</si>
  <si>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</si>
  <si>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</si>
  <si>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</si>
  <si>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</si>
  <si>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</si>
  <si>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</si>
  <si>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</si>
  <si>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</si>
  <si>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</si>
  <si>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</si>
  <si>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</si>
  <si>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</si>
  <si>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</si>
  <si>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</si>
  <si>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</si>
  <si>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</si>
  <si>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</si>
  <si>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</si>
  <si>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</si>
  <si>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</si>
  <si>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</si>
  <si>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</si>
  <si>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</si>
  <si>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</si>
  <si>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</si>
  <si>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</si>
  <si>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</si>
  <si>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</si>
  <si>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</si>
  <si>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</si>
  <si>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</si>
  <si>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</si>
  <si>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</si>
  <si>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</si>
  <si>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</si>
  <si>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</si>
  <si>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</si>
  <si>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</si>
  <si>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</si>
  <si>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</si>
  <si>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</si>
  <si>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</si>
  <si>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</si>
  <si>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（別紙４）</t>
    <phoneticPr fontId="1"/>
  </si>
  <si>
    <t>市町村名</t>
    <rPh sb="0" eb="3">
      <t>シチョウソン</t>
    </rPh>
    <rPh sb="3" eb="4">
      <t>メイ</t>
    </rPh>
    <phoneticPr fontId="1"/>
  </si>
  <si>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1"/>
  </si>
  <si>
    <t>このことについて、上限の率を下記のとおり設定しましたのでお知らせします。</t>
    <phoneticPr fontId="1"/>
  </si>
  <si>
    <t>記</t>
  </si>
  <si>
    <t>　1　全国共通の介護報酬額に対して定める率</t>
    <phoneticPr fontId="1"/>
  </si>
  <si>
    <t>項　　　目</t>
    <phoneticPr fontId="1"/>
  </si>
  <si>
    <t>サービスの種類</t>
  </si>
  <si>
    <t>全国共通の介護報酬額に対して定める率</t>
    <phoneticPr fontId="1"/>
  </si>
  <si>
    <t xml:space="preserve"> 特例居宅介護サービス費</t>
    <phoneticPr fontId="1"/>
  </si>
  <si>
    <t xml:space="preserve"> 訪問介護</t>
    <phoneticPr fontId="1"/>
  </si>
  <si>
    <t>％</t>
  </si>
  <si>
    <t xml:space="preserve"> 訪問入浴介護</t>
    <phoneticPr fontId="1"/>
  </si>
  <si>
    <t xml:space="preserve"> 通所介護</t>
    <phoneticPr fontId="1"/>
  </si>
  <si>
    <t xml:space="preserve"> 短期入所生活介護</t>
    <phoneticPr fontId="1"/>
  </si>
  <si>
    <t xml:space="preserve"> 福祉用具貸与</t>
    <phoneticPr fontId="1"/>
  </si>
  <si>
    <t xml:space="preserve"> 特例介護予防サービス費</t>
    <phoneticPr fontId="1"/>
  </si>
  <si>
    <t xml:space="preserve"> 介護予防訪問入浴介護</t>
    <rPh sb="1" eb="3">
      <t>カイゴ</t>
    </rPh>
    <rPh sb="3" eb="5">
      <t>ヨボウ</t>
    </rPh>
    <phoneticPr fontId="1"/>
  </si>
  <si>
    <t xml:space="preserve"> 介護予防短期入所生活介護</t>
    <rPh sb="1" eb="3">
      <t>カイゴ</t>
    </rPh>
    <rPh sb="3" eb="5">
      <t>ヨボウ</t>
    </rPh>
    <phoneticPr fontId="1"/>
  </si>
  <si>
    <t xml:space="preserve"> 介護予防福祉用具貸与</t>
    <rPh sb="1" eb="3">
      <t>カイゴ</t>
    </rPh>
    <rPh sb="3" eb="5">
      <t>ヨボウ</t>
    </rPh>
    <phoneticPr fontId="1"/>
  </si>
  <si>
    <t xml:space="preserve"> 特例居宅介護サービス計画費</t>
    <phoneticPr fontId="1"/>
  </si>
  <si>
    <t xml:space="preserve"> 特例介護予防サービス計画費</t>
    <rPh sb="3" eb="5">
      <t>カイゴ</t>
    </rPh>
    <rPh sb="5" eb="7">
      <t>ヨボウ</t>
    </rPh>
    <phoneticPr fontId="1"/>
  </si>
  <si>
    <t>　2　適用開始年月日　</t>
    <rPh sb="3" eb="5">
      <t>テキヨウ</t>
    </rPh>
    <rPh sb="5" eb="7">
      <t>カイシ</t>
    </rPh>
    <rPh sb="7" eb="10">
      <t>ネンガッピ</t>
    </rPh>
    <phoneticPr fontId="1"/>
  </si>
  <si>
    <t>月</t>
    <rPh sb="0" eb="1">
      <t>ガツ</t>
    </rPh>
    <phoneticPr fontId="1"/>
  </si>
  <si>
    <t>日</t>
    <rPh sb="0" eb="1">
      <t>ニチ</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</si>
  <si>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</si>
  <si>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</si>
  <si>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</si>
  <si>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</si>
  <si>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</si>
  <si>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</si>
  <si>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</si>
  <si>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</si>
  <si>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</si>
  <si>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</si>
  <si>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</si>
  <si>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</si>
  <si>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</si>
  <si>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</si>
  <si>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</si>
  <si>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</si>
  <si>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</si>
  <si>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</si>
  <si>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</si>
  <si>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</si>
  <si>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</si>
  <si>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</si>
  <si>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</si>
  <si>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</si>
  <si>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</si>
  <si>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</si>
  <si>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</si>
  <si>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</si>
  <si>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</si>
  <si>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</si>
  <si>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</si>
  <si>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</si>
  <si>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</si>
  <si>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</si>
  <si>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</si>
  <si>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</si>
  <si>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</si>
  <si>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</si>
  <si>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</si>
  <si>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</si>
  <si>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</si>
  <si>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</si>
  <si>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</si>
  <si>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</si>
  <si>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</si>
  <si>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</si>
  <si>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</si>
  <si>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</si>
  <si>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</si>
  <si>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</si>
  <si>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</si>
  <si>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</si>
  <si>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</si>
  <si>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</si>
  <si>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</si>
  <si>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</si>
  <si>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</si>
  <si>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</si>
  <si>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</si>
  <si>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</si>
  <si>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</si>
  <si>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</si>
  <si>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</si>
  <si>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</si>
  <si>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</si>
  <si>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</si>
  <si>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</si>
  <si>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</si>
  <si>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</si>
  <si>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</si>
  <si>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</si>
  <si>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</si>
  <si>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</si>
  <si>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</si>
  <si>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</si>
  <si>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</si>
  <si>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</si>
  <si>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</si>
  <si>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</si>
  <si>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</si>
  <si>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</si>
  <si>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</si>
  <si>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</si>
  <si>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</si>
  <si>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</si>
  <si>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</si>
  <si>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</si>
  <si>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</si>
  <si>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</si>
  <si>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</si>
  <si>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</si>
  <si>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</si>
  <si>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</si>
  <si>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</si>
  <si>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</si>
  <si>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</si>
  <si>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</si>
  <si>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</si>
  <si>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</si>
  <si>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</si>
  <si>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</si>
  <si>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</si>
  <si>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</si>
  <si>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</si>
  <si>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</si>
  <si>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</si>
  <si>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</si>
  <si>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</si>
  <si>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</si>
  <si>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</si>
  <si>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</si>
  <si>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</si>
  <si>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</si>
  <si>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</si>
  <si>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</si>
  <si>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</si>
  <si>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</si>
  <si>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</si>
  <si>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</si>
  <si>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</si>
  <si>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</si>
  <si>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</si>
  <si>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</si>
  <si>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</si>
  <si>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</si>
  <si>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</si>
  <si>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</si>
  <si>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</si>
  <si>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</si>
  <si>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</si>
  <si>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</si>
  <si>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</si>
  <si>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</si>
  <si>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</si>
  <si>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</si>
  <si>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</si>
  <si>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</si>
  <si>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</si>
  <si>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</si>
  <si>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</si>
  <si>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</si>
  <si>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</si>
  <si>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</si>
  <si>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</si>
  <si>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</si>
  <si>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</si>
  <si>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</si>
  <si>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</si>
  <si>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</si>
  <si>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</si>
  <si>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</si>
  <si>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</si>
  <si>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</si>
  <si>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</si>
  <si>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</si>
  <si>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</si>
  <si>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</si>
  <si>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</si>
  <si>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</si>
  <si>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</si>
  <si>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（別紙１4－３）</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</si>
  <si>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</si>
  <si>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</si>
  <si>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</si>
  <si>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</si>
  <si>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</si>
  <si>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</si>
  <si>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</si>
  <si>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</si>
  <si>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</si>
  <si>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</si>
  <si>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</si>
  <si>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</si>
  <si>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</si>
  <si>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</si>
  <si>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</si>
  <si>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</si>
  <si>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</si>
  <si>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</si>
  <si>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</si>
  <si>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</si>
  <si>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</si>
  <si>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</si>
  <si>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</si>
  <si>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</si>
  <si>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</si>
  <si>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</si>
  <si>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</si>
  <si>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</si>
  <si>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</si>
  <si>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</si>
  <si>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</si>
  <si>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</si>
  <si>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</si>
  <si>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</si>
  <si>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</si>
  <si>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</si>
  <si>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</si>
  <si>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</si>
  <si>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</si>
  <si>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</si>
  <si>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</si>
  <si>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</si>
  <si>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 業 所 名</t>
  </si>
  <si>
    <t>異動等区分</t>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</si>
  <si>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</si>
  <si>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</si>
  <si>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</si>
  <si>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</si>
  <si>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</si>
  <si>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</si>
  <si>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</si>
  <si>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</si>
  <si>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</si>
  <si>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</si>
  <si>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</si>
  <si>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</si>
  <si>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</si>
  <si>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</si>
  <si>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</si>
  <si>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</si>
  <si>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</si>
  <si>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</si>
  <si>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</si>
  <si>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</si>
  <si>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</si>
  <si>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</si>
  <si>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</si>
  <si>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</si>
  <si>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④</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</si>
  <si>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</si>
  <si>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</si>
  <si>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</si>
  <si>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</si>
  <si>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</si>
  <si>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</si>
  <si>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</si>
  <si>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</si>
  <si>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</si>
  <si>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</si>
  <si>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</si>
  <si>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</si>
  <si>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</si>
  <si>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</si>
  <si>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</si>
  <si>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</si>
  <si>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</si>
  <si>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</si>
  <si>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</si>
  <si>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</si>
  <si>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</si>
  <si>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</si>
  <si>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</si>
  <si>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</si>
  <si>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</si>
  <si>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</si>
  <si>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</si>
  <si>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</si>
  <si>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</si>
  <si>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</si>
  <si>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</si>
  <si>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</si>
  <si>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</si>
  <si>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</si>
  <si>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</si>
  <si>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</si>
  <si>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</si>
  <si>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</si>
  <si>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</si>
  <si>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人</t>
    <rPh sb="0" eb="1">
      <t>ヒト</t>
    </rPh>
    <phoneticPr fontId="1"/>
  </si>
  <si>
    <t>②　対象者　</t>
    <rPh sb="2" eb="5">
      <t>タイショウシャ</t>
    </rPh>
    <phoneticPr fontId="1"/>
  </si>
  <si>
    <t>③　②÷①×100</t>
    <phoneticPr fontId="1"/>
  </si>
  <si>
    <t>％</t>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</si>
  <si>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</si>
  <si>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</si>
  <si>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</si>
  <si>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</si>
  <si>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</si>
  <si>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</si>
  <si>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</si>
  <si>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</si>
  <si>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</si>
  <si>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</si>
  <si>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</si>
  <si>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</si>
  <si>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通所介護事業所における事業所規模区分の確認について（週のうち休みがある事業所）</t>
    <rPh sb="0" eb="2">
      <t>ツウショ</t>
    </rPh>
    <rPh sb="2" eb="4">
      <t>カイゴ</t>
    </rPh>
    <rPh sb="4" eb="7">
      <t>ジギョウショ</t>
    </rPh>
    <rPh sb="11" eb="14">
      <t>ジギョウショ</t>
    </rPh>
    <rPh sb="14" eb="16">
      <t>キボ</t>
    </rPh>
    <rPh sb="16" eb="18">
      <t>クブン</t>
    </rPh>
    <rPh sb="19" eb="21">
      <t>カクニン</t>
    </rPh>
    <rPh sb="26" eb="27">
      <t>シュウ</t>
    </rPh>
    <rPh sb="30" eb="31">
      <t>ヤス</t>
    </rPh>
    <rPh sb="35" eb="38">
      <t>ジギョウショ</t>
    </rPh>
    <phoneticPr fontId="1"/>
  </si>
  <si>
    <r>
      <t>●前年度の実績が６月以上ある事業所（４月に定員を２５％以上変更する場合を除く）で、１月間のうち</t>
    </r>
    <r>
      <rPr>
        <b/>
        <u/>
        <sz val="11"/>
        <color indexed="8"/>
        <rFont val="ＭＳ Ｐゴシック"/>
        <family val="3"/>
        <charset val="128"/>
      </rPr>
      <t>毎日事業を実施していない事業所</t>
    </r>
    <rPh sb="1" eb="4">
      <t>ゼンネンド</t>
    </rPh>
    <rPh sb="5" eb="7">
      <t>ジッセキ</t>
    </rPh>
    <rPh sb="9" eb="10">
      <t>ツキ</t>
    </rPh>
    <rPh sb="10" eb="12">
      <t>イジョウ</t>
    </rPh>
    <rPh sb="14" eb="17">
      <t>ジギョウショ</t>
    </rPh>
    <rPh sb="19" eb="20">
      <t>ガツ</t>
    </rPh>
    <rPh sb="21" eb="23">
      <t>テイイン</t>
    </rPh>
    <rPh sb="27" eb="29">
      <t>イジョウ</t>
    </rPh>
    <rPh sb="29" eb="31">
      <t>ヘンコウ</t>
    </rPh>
    <rPh sb="33" eb="35">
      <t>バアイ</t>
    </rPh>
    <rPh sb="36" eb="37">
      <t>ノゾ</t>
    </rPh>
    <rPh sb="42" eb="44">
      <t>ツキカン</t>
    </rPh>
    <phoneticPr fontId="1"/>
  </si>
  <si>
    <t>サービス</t>
    <phoneticPr fontId="1"/>
  </si>
  <si>
    <t>時間区分</t>
    <rPh sb="0" eb="2">
      <t>ジカン</t>
    </rPh>
    <rPh sb="2" eb="4">
      <t>クブン</t>
    </rPh>
    <phoneticPr fontId="1"/>
  </si>
  <si>
    <t>４月</t>
    <rPh sb="1" eb="2">
      <t>ガツ</t>
    </rPh>
    <phoneticPr fontId="1"/>
  </si>
  <si>
    <t>５月</t>
  </si>
  <si>
    <t>６月</t>
  </si>
  <si>
    <t>７月</t>
  </si>
  <si>
    <t>８月</t>
  </si>
  <si>
    <t>９月</t>
  </si>
  <si>
    <t>１０月</t>
  </si>
  <si>
    <t>１１月</t>
  </si>
  <si>
    <t>１２月</t>
  </si>
  <si>
    <t>１月</t>
  </si>
  <si>
    <t>２月</t>
  </si>
  <si>
    <t>合計（４月～２月）</t>
    <rPh sb="0" eb="2">
      <t>ゴウケイ</t>
    </rPh>
    <rPh sb="4" eb="5">
      <t>ガツ</t>
    </rPh>
    <rPh sb="7" eb="8">
      <t>ガツ</t>
    </rPh>
    <phoneticPr fontId="1"/>
  </si>
  <si>
    <t>通所介護</t>
    <rPh sb="0" eb="4">
      <t>ツウショカイゴ</t>
    </rPh>
    <phoneticPr fontId="1"/>
  </si>
  <si>
    <r>
      <t xml:space="preserve">３時間以上４時間未満　及び
４時間以上５時間未満
</t>
    </r>
    <r>
      <rPr>
        <sz val="9"/>
        <color indexed="8"/>
        <rFont val="ＭＳ Ｐゴシック"/>
        <family val="3"/>
        <charset val="128"/>
      </rPr>
      <t>（２時間以上３時間未満含む）</t>
    </r>
    <rPh sb="1" eb="3">
      <t>ジカン</t>
    </rPh>
    <rPh sb="3" eb="5">
      <t>イジョウ</t>
    </rPh>
    <rPh sb="6" eb="8">
      <t>ジカン</t>
    </rPh>
    <rPh sb="8" eb="10">
      <t>ミマン</t>
    </rPh>
    <rPh sb="11" eb="12">
      <t>オヨ</t>
    </rPh>
    <rPh sb="15" eb="19">
      <t>ジカンイジョウ</t>
    </rPh>
    <rPh sb="20" eb="22">
      <t>ジカン</t>
    </rPh>
    <rPh sb="22" eb="24">
      <t>ミマン</t>
    </rPh>
    <phoneticPr fontId="1"/>
  </si>
  <si>
    <t>５時間以上６時間未満　及び
６時間以上７時間未満</t>
    <rPh sb="1" eb="3">
      <t>ジカン</t>
    </rPh>
    <rPh sb="3" eb="5">
      <t>イジョウ</t>
    </rPh>
    <rPh sb="6" eb="8">
      <t>ジカン</t>
    </rPh>
    <rPh sb="8" eb="10">
      <t>ミマン</t>
    </rPh>
    <rPh sb="11" eb="12">
      <t>オヨ</t>
    </rPh>
    <rPh sb="15" eb="19">
      <t>ジカンイジョウ</t>
    </rPh>
    <rPh sb="20" eb="22">
      <t>ジカン</t>
    </rPh>
    <rPh sb="22" eb="24">
      <t>ミマン</t>
    </rPh>
    <phoneticPr fontId="1"/>
  </si>
  <si>
    <t>７時間以上８時間未満　及び
８時間以上９時間未満</t>
    <rPh sb="1" eb="3">
      <t>ジカン</t>
    </rPh>
    <rPh sb="3" eb="5">
      <t>イジョウ</t>
    </rPh>
    <rPh sb="6" eb="8">
      <t>ジカン</t>
    </rPh>
    <rPh sb="8" eb="10">
      <t>ミマン</t>
    </rPh>
    <rPh sb="11" eb="12">
      <t>オヨ</t>
    </rPh>
    <rPh sb="15" eb="19">
      <t>ジカンイジョウ</t>
    </rPh>
    <rPh sb="20" eb="22">
      <t>ジカン</t>
    </rPh>
    <rPh sb="22" eb="24">
      <t>ミマン</t>
    </rPh>
    <phoneticPr fontId="1"/>
  </si>
  <si>
    <t>第一号通所事業（注）</t>
    <rPh sb="0" eb="2">
      <t>ダイイチ</t>
    </rPh>
    <rPh sb="2" eb="3">
      <t>ゴウ</t>
    </rPh>
    <rPh sb="3" eb="5">
      <t>ツウショ</t>
    </rPh>
    <rPh sb="5" eb="7">
      <t>ジギョウ</t>
    </rPh>
    <rPh sb="8" eb="9">
      <t>チュウ</t>
    </rPh>
    <phoneticPr fontId="1"/>
  </si>
  <si>
    <t>５時間未満</t>
    <rPh sb="1" eb="3">
      <t>ジカン</t>
    </rPh>
    <rPh sb="3" eb="5">
      <t>ミマン</t>
    </rPh>
    <phoneticPr fontId="1"/>
  </si>
  <si>
    <t>⑤</t>
    <phoneticPr fontId="1"/>
  </si>
  <si>
    <t>７時間以上</t>
    <rPh sb="1" eb="3">
      <t>ジカン</t>
    </rPh>
    <rPh sb="3" eb="5">
      <t>イジョウ</t>
    </rPh>
    <phoneticPr fontId="1"/>
  </si>
  <si>
    <t>⑥</t>
    <phoneticPr fontId="1"/>
  </si>
  <si>
    <t>各月合計（（①＋④）×0.5＋（②＋⑤）×0.75+（③＋⑥））　※各月の小数点の端数処理は行わないこと</t>
    <rPh sb="0" eb="2">
      <t>カクツキ</t>
    </rPh>
    <rPh sb="2" eb="4">
      <t>ゴウケイ</t>
    </rPh>
    <rPh sb="34" eb="36">
      <t>カクツキ</t>
    </rPh>
    <rPh sb="37" eb="40">
      <t>ショウスウテン</t>
    </rPh>
    <rPh sb="41" eb="43">
      <t>ハスウ</t>
    </rPh>
    <rPh sb="43" eb="45">
      <t>ショリ</t>
    </rPh>
    <rPh sb="46" eb="47">
      <t>オコナ</t>
    </rPh>
    <phoneticPr fontId="1"/>
  </si>
  <si>
    <t>⑦</t>
    <phoneticPr fontId="1"/>
  </si>
  <si>
    <t>合計（４月から２月までの⑦の合計）</t>
    <rPh sb="0" eb="2">
      <t>ゴウケイ</t>
    </rPh>
    <rPh sb="4" eb="5">
      <t>ツキ</t>
    </rPh>
    <rPh sb="8" eb="9">
      <t>ガツ</t>
    </rPh>
    <rPh sb="14" eb="16">
      <t>ゴウケイ</t>
    </rPh>
    <phoneticPr fontId="1"/>
  </si>
  <si>
    <t>⑧</t>
    <phoneticPr fontId="1"/>
  </si>
  <si>
    <r>
      <t>営業月数（</t>
    </r>
    <r>
      <rPr>
        <u/>
        <sz val="11"/>
        <color indexed="8"/>
        <rFont val="ＭＳ Ｐゴシック"/>
        <family val="3"/>
        <charset val="128"/>
      </rPr>
      <t>４月から２月まで</t>
    </r>
    <r>
      <rPr>
        <sz val="11"/>
        <rFont val="ＭＳ Ｐゴシック"/>
        <family val="3"/>
        <charset val="128"/>
      </rPr>
      <t>）　※最大で１１</t>
    </r>
    <rPh sb="0" eb="2">
      <t>エイギョウ</t>
    </rPh>
    <rPh sb="2" eb="4">
      <t>ツキスウ</t>
    </rPh>
    <rPh sb="6" eb="7">
      <t>ガツ</t>
    </rPh>
    <rPh sb="10" eb="11">
      <t>ガツ</t>
    </rPh>
    <rPh sb="16" eb="18">
      <t>サイダイ</t>
    </rPh>
    <phoneticPr fontId="1"/>
  </si>
  <si>
    <t>⑨</t>
    <phoneticPr fontId="1"/>
  </si>
  <si>
    <t>月平均利用延人数（⑧÷⑨）</t>
    <rPh sb="0" eb="3">
      <t>ツキヘイキン</t>
    </rPh>
    <rPh sb="3" eb="5">
      <t>リヨウ</t>
    </rPh>
    <rPh sb="5" eb="6">
      <t>ノ</t>
    </rPh>
    <rPh sb="6" eb="8">
      <t>ニンズウ</t>
    </rPh>
    <phoneticPr fontId="1"/>
  </si>
  <si>
    <t>→</t>
    <phoneticPr fontId="1"/>
  </si>
  <si>
    <t>（注）第一号通所事業の利用者については、同時にサービスの提供を受けた者の最大数を営業日ごとに加えていく方法で計算してもよい。</t>
    <rPh sb="1" eb="2">
      <t>チュウ</t>
    </rPh>
    <rPh sb="3" eb="5">
      <t>ダイイチ</t>
    </rPh>
    <rPh sb="5" eb="6">
      <t>ゴウ</t>
    </rPh>
    <rPh sb="6" eb="8">
      <t>ツウショ</t>
    </rPh>
    <rPh sb="8" eb="10">
      <t>ジギョウ</t>
    </rPh>
    <rPh sb="11" eb="14">
      <t>リヨウシャ</t>
    </rPh>
    <rPh sb="20" eb="22">
      <t>ドウジ</t>
    </rPh>
    <rPh sb="28" eb="30">
      <t>テイキョウ</t>
    </rPh>
    <rPh sb="31" eb="32">
      <t>ウ</t>
    </rPh>
    <rPh sb="34" eb="35">
      <t>モノ</t>
    </rPh>
    <rPh sb="36" eb="38">
      <t>サイダイ</t>
    </rPh>
    <rPh sb="38" eb="39">
      <t>スウ</t>
    </rPh>
    <rPh sb="40" eb="43">
      <t>エイギョウビ</t>
    </rPh>
    <rPh sb="46" eb="47">
      <t>クワ</t>
    </rPh>
    <rPh sb="51" eb="53">
      <t>ホウホウ</t>
    </rPh>
    <rPh sb="54" eb="56">
      <t>ケイサン</t>
    </rPh>
    <phoneticPr fontId="1"/>
  </si>
  <si>
    <t>　　上記により算出した月平均利用延人数が</t>
  </si>
  <si>
    <t>　　　　７５０人以内の場合　　　　　　　→　通常規模型事業所</t>
    <rPh sb="7" eb="8">
      <t>ニン</t>
    </rPh>
    <rPh sb="8" eb="10">
      <t>イナイ</t>
    </rPh>
    <rPh sb="11" eb="13">
      <t>バアイ</t>
    </rPh>
    <rPh sb="22" eb="24">
      <t>ツウジョウ</t>
    </rPh>
    <rPh sb="24" eb="26">
      <t>キボ</t>
    </rPh>
    <rPh sb="26" eb="27">
      <t>ガタ</t>
    </rPh>
    <rPh sb="27" eb="30">
      <t>ジギョウショ</t>
    </rPh>
    <phoneticPr fontId="1"/>
  </si>
  <si>
    <t>　　　　７５０人超９００人以内の場合　→　大規模型事業所（Ⅰ）</t>
    <rPh sb="7" eb="8">
      <t>ニン</t>
    </rPh>
    <rPh sb="8" eb="9">
      <t>チョウ</t>
    </rPh>
    <rPh sb="12" eb="13">
      <t>ニン</t>
    </rPh>
    <rPh sb="13" eb="15">
      <t>イナイ</t>
    </rPh>
    <rPh sb="16" eb="18">
      <t>バアイ</t>
    </rPh>
    <rPh sb="21" eb="24">
      <t>ダイキボ</t>
    </rPh>
    <rPh sb="24" eb="25">
      <t>ガタ</t>
    </rPh>
    <rPh sb="25" eb="28">
      <t>ジギョウショ</t>
    </rPh>
    <phoneticPr fontId="1"/>
  </si>
  <si>
    <t>　　　　９００人超の場合　　　　　　　　 →　大規模型事業所（Ⅱ）</t>
    <rPh sb="7" eb="8">
      <t>ニン</t>
    </rPh>
    <rPh sb="8" eb="9">
      <t>チョウ</t>
    </rPh>
    <rPh sb="10" eb="12">
      <t>バアイ</t>
    </rPh>
    <rPh sb="23" eb="26">
      <t>ダイキボ</t>
    </rPh>
    <rPh sb="26" eb="27">
      <t>ガタ</t>
    </rPh>
    <rPh sb="27" eb="30">
      <t>ジギョウショ</t>
    </rPh>
    <phoneticPr fontId="1"/>
  </si>
  <si>
    <t>通所介護事業所における事業所規模区分の確認について（毎日事業実施の事業所）</t>
    <rPh sb="0" eb="2">
      <t>ツウショ</t>
    </rPh>
    <rPh sb="2" eb="4">
      <t>カイゴ</t>
    </rPh>
    <rPh sb="4" eb="7">
      <t>ジギョウショ</t>
    </rPh>
    <rPh sb="11" eb="14">
      <t>ジギョウショ</t>
    </rPh>
    <rPh sb="14" eb="16">
      <t>キボ</t>
    </rPh>
    <rPh sb="16" eb="18">
      <t>クブン</t>
    </rPh>
    <rPh sb="19" eb="21">
      <t>カクニン</t>
    </rPh>
    <rPh sb="26" eb="28">
      <t>マイニチ</t>
    </rPh>
    <rPh sb="28" eb="30">
      <t>ジギョウ</t>
    </rPh>
    <rPh sb="30" eb="32">
      <t>ジッシ</t>
    </rPh>
    <rPh sb="33" eb="36">
      <t>ジギョウショ</t>
    </rPh>
    <phoneticPr fontId="1"/>
  </si>
  <si>
    <r>
      <t>●前年度の実績が６月以上ある事業所（４月に定員を２５％以上変更する場合を除く）で、１月間のうち</t>
    </r>
    <r>
      <rPr>
        <b/>
        <u/>
        <sz val="11"/>
        <color indexed="8"/>
        <rFont val="ＭＳ Ｐゴシック"/>
        <family val="3"/>
        <charset val="128"/>
      </rPr>
      <t>毎日事業（正月等の特別な期間を除く）を実施した事業所</t>
    </r>
    <rPh sb="1" eb="4">
      <t>ゼンネンド</t>
    </rPh>
    <rPh sb="5" eb="7">
      <t>ジッセキ</t>
    </rPh>
    <rPh sb="9" eb="10">
      <t>ツキ</t>
    </rPh>
    <rPh sb="10" eb="12">
      <t>イジョウ</t>
    </rPh>
    <rPh sb="14" eb="17">
      <t>ジギョウショ</t>
    </rPh>
    <rPh sb="19" eb="20">
      <t>ガツ</t>
    </rPh>
    <rPh sb="21" eb="23">
      <t>テイイン</t>
    </rPh>
    <rPh sb="27" eb="29">
      <t>イジョウ</t>
    </rPh>
    <rPh sb="29" eb="31">
      <t>ヘンコウ</t>
    </rPh>
    <rPh sb="33" eb="35">
      <t>バアイ</t>
    </rPh>
    <rPh sb="36" eb="37">
      <t>ノゾ</t>
    </rPh>
    <rPh sb="42" eb="44">
      <t>ツキカン</t>
    </rPh>
    <phoneticPr fontId="1"/>
  </si>
  <si>
    <t>３時間以上４時間未満　及び
４時間以上５時間未満
（２時間以上３時間未満含む）</t>
    <phoneticPr fontId="1"/>
  </si>
  <si>
    <t>５時間以上６時間未満　及び
６時間以上７時間未満</t>
    <rPh sb="1" eb="5">
      <t>ジカンイジョウ</t>
    </rPh>
    <rPh sb="6" eb="8">
      <t>ジカン</t>
    </rPh>
    <rPh sb="8" eb="10">
      <t>ミマン</t>
    </rPh>
    <rPh sb="11" eb="12">
      <t>オヨ</t>
    </rPh>
    <rPh sb="15" eb="19">
      <t>ジカンイジョウ</t>
    </rPh>
    <rPh sb="20" eb="22">
      <t>ジカン</t>
    </rPh>
    <rPh sb="22" eb="24">
      <t>ミマン</t>
    </rPh>
    <phoneticPr fontId="1"/>
  </si>
  <si>
    <t>７時間以上８時間未満　及び
８時間以上９時間未満</t>
    <rPh sb="1" eb="5">
      <t>ジカンイジョウ</t>
    </rPh>
    <rPh sb="6" eb="8">
      <t>ジカン</t>
    </rPh>
    <rPh sb="8" eb="10">
      <t>ミマン</t>
    </rPh>
    <rPh sb="11" eb="12">
      <t>オヨ</t>
    </rPh>
    <rPh sb="15" eb="19">
      <t>ジカンイジョウ</t>
    </rPh>
    <rPh sb="20" eb="22">
      <t>ジカン</t>
    </rPh>
    <rPh sb="22" eb="24">
      <t>ミマン</t>
    </rPh>
    <phoneticPr fontId="1"/>
  </si>
  <si>
    <t>５時間未満</t>
    <phoneticPr fontId="1"/>
  </si>
  <si>
    <t>各月小計（（①＋④）×0.5＋（②＋⑤）×0.75+（③＋⑥））　※各月の小数点の端数処理は行わないこと</t>
    <rPh sb="0" eb="1">
      <t>カク</t>
    </rPh>
    <rPh sb="2" eb="4">
      <t>ショウケイ</t>
    </rPh>
    <rPh sb="34" eb="36">
      <t>カクツキ</t>
    </rPh>
    <rPh sb="37" eb="40">
      <t>ショウスウテン</t>
    </rPh>
    <rPh sb="41" eb="43">
      <t>ハスウ</t>
    </rPh>
    <rPh sb="43" eb="45">
      <t>ショリ</t>
    </rPh>
    <rPh sb="46" eb="47">
      <t>オコナ</t>
    </rPh>
    <phoneticPr fontId="1"/>
  </si>
  <si>
    <t>各月合計（⑦×６／７）　※各月の小数点第三位を四捨五入</t>
    <rPh sb="0" eb="2">
      <t>カクツキ</t>
    </rPh>
    <rPh sb="2" eb="4">
      <t>ゴウケイ</t>
    </rPh>
    <rPh sb="13" eb="15">
      <t>カクツキ</t>
    </rPh>
    <rPh sb="16" eb="19">
      <t>ショウスウテン</t>
    </rPh>
    <rPh sb="19" eb="20">
      <t>ダイ</t>
    </rPh>
    <rPh sb="20" eb="21">
      <t>３</t>
    </rPh>
    <rPh sb="21" eb="22">
      <t>イ</t>
    </rPh>
    <rPh sb="23" eb="27">
      <t>シシャゴニュウ</t>
    </rPh>
    <phoneticPr fontId="1"/>
  </si>
  <si>
    <t>合計（４月から２月までの⑧の合計）</t>
    <rPh sb="0" eb="2">
      <t>ゴウケイ</t>
    </rPh>
    <rPh sb="4" eb="5">
      <t>ツキ</t>
    </rPh>
    <rPh sb="8" eb="9">
      <t>ガツ</t>
    </rPh>
    <rPh sb="14" eb="16">
      <t>ゴウケイ</t>
    </rPh>
    <phoneticPr fontId="1"/>
  </si>
  <si>
    <t>⑩</t>
    <phoneticPr fontId="1"/>
  </si>
  <si>
    <t>月平均利用延人数（⑨÷⑩）</t>
    <rPh sb="0" eb="3">
      <t>ツキヘイキン</t>
    </rPh>
    <rPh sb="3" eb="5">
      <t>リヨウ</t>
    </rPh>
    <rPh sb="5" eb="6">
      <t>ノ</t>
    </rPh>
    <rPh sb="6" eb="8">
      <t>ニンズウ</t>
    </rPh>
    <phoneticPr fontId="1"/>
  </si>
  <si>
    <t>（注））第一号通所事業の利用者については、同時にサービスの提供を受けた者の最大数を営業日ごとに加えていく方法で計算してもよい。</t>
    <rPh sb="1" eb="2">
      <t>チュウ</t>
    </rPh>
    <rPh sb="12" eb="15">
      <t>リヨウシャ</t>
    </rPh>
    <rPh sb="21" eb="23">
      <t>ドウジ</t>
    </rPh>
    <rPh sb="29" eb="31">
      <t>テイキョウ</t>
    </rPh>
    <rPh sb="32" eb="33">
      <t>ウ</t>
    </rPh>
    <rPh sb="35" eb="36">
      <t>モノ</t>
    </rPh>
    <rPh sb="37" eb="39">
      <t>サイダイ</t>
    </rPh>
    <rPh sb="39" eb="40">
      <t>スウ</t>
    </rPh>
    <rPh sb="41" eb="44">
      <t>エイギョウビ</t>
    </rPh>
    <rPh sb="47" eb="48">
      <t>クワ</t>
    </rPh>
    <rPh sb="52" eb="54">
      <t>ホウホウ</t>
    </rPh>
    <rPh sb="55" eb="57">
      <t>ケイサン</t>
    </rPh>
    <phoneticPr fontId="1"/>
  </si>
  <si>
    <t>通所介護事業所における事業所規模区分の確認について（①前年度実績６月未満、②前年度実績６月以上で定員２５％以上変更の事業所）</t>
    <rPh sb="0" eb="2">
      <t>ツウショ</t>
    </rPh>
    <rPh sb="2" eb="4">
      <t>カイゴ</t>
    </rPh>
    <rPh sb="4" eb="7">
      <t>ジギョウショ</t>
    </rPh>
    <rPh sb="11" eb="14">
      <t>ジギョウショ</t>
    </rPh>
    <rPh sb="14" eb="16">
      <t>キボ</t>
    </rPh>
    <rPh sb="16" eb="18">
      <t>クブン</t>
    </rPh>
    <rPh sb="19" eb="21">
      <t>カクニン</t>
    </rPh>
    <rPh sb="27" eb="30">
      <t>ゼンネンド</t>
    </rPh>
    <rPh sb="30" eb="32">
      <t>ジッセキ</t>
    </rPh>
    <rPh sb="33" eb="34">
      <t>ツキ</t>
    </rPh>
    <rPh sb="34" eb="36">
      <t>ミマン</t>
    </rPh>
    <rPh sb="38" eb="41">
      <t>ゼンネンド</t>
    </rPh>
    <rPh sb="41" eb="43">
      <t>ジッセキ</t>
    </rPh>
    <rPh sb="44" eb="45">
      <t>ツキ</t>
    </rPh>
    <rPh sb="45" eb="47">
      <t>イジョウ</t>
    </rPh>
    <rPh sb="48" eb="50">
      <t>テイイン</t>
    </rPh>
    <rPh sb="53" eb="55">
      <t>イジョウ</t>
    </rPh>
    <rPh sb="55" eb="57">
      <t>ヘンコウ</t>
    </rPh>
    <rPh sb="58" eb="61">
      <t>ジギョウショ</t>
    </rPh>
    <phoneticPr fontId="1"/>
  </si>
  <si>
    <t>●前年度の営業実績が６月に満たない事業所（新規指定又は再開の場合を含む）又は前年度の営業実績が６月以上で年度が変わる際に定員を２５％以上変更して事業を実施する場合</t>
    <rPh sb="1" eb="4">
      <t>ゼンネンド</t>
    </rPh>
    <rPh sb="5" eb="7">
      <t>エイギョウ</t>
    </rPh>
    <rPh sb="7" eb="9">
      <t>ジッセキ</t>
    </rPh>
    <rPh sb="11" eb="12">
      <t>ツキ</t>
    </rPh>
    <rPh sb="13" eb="14">
      <t>ミ</t>
    </rPh>
    <rPh sb="17" eb="20">
      <t>ジギョウショ</t>
    </rPh>
    <rPh sb="21" eb="23">
      <t>シンキ</t>
    </rPh>
    <rPh sb="23" eb="25">
      <t>シテイ</t>
    </rPh>
    <rPh sb="25" eb="26">
      <t>マタ</t>
    </rPh>
    <rPh sb="27" eb="29">
      <t>サイカイ</t>
    </rPh>
    <rPh sb="30" eb="32">
      <t>バアイ</t>
    </rPh>
    <rPh sb="33" eb="34">
      <t>フク</t>
    </rPh>
    <rPh sb="36" eb="37">
      <t>マタ</t>
    </rPh>
    <rPh sb="38" eb="41">
      <t>ゼンネンド</t>
    </rPh>
    <rPh sb="42" eb="44">
      <t>エイギョウ</t>
    </rPh>
    <rPh sb="44" eb="46">
      <t>ジッセキ</t>
    </rPh>
    <rPh sb="48" eb="49">
      <t>ツキ</t>
    </rPh>
    <rPh sb="49" eb="51">
      <t>イジョウ</t>
    </rPh>
    <rPh sb="52" eb="54">
      <t>ネンド</t>
    </rPh>
    <rPh sb="55" eb="56">
      <t>カ</t>
    </rPh>
    <rPh sb="58" eb="59">
      <t>サイ</t>
    </rPh>
    <rPh sb="60" eb="62">
      <t>テイイン</t>
    </rPh>
    <rPh sb="66" eb="68">
      <t>イジョウ</t>
    </rPh>
    <rPh sb="68" eb="70">
      <t>ヘンコウ</t>
    </rPh>
    <rPh sb="72" eb="74">
      <t>ジギョウ</t>
    </rPh>
    <rPh sb="75" eb="77">
      <t>ジッシ</t>
    </rPh>
    <rPh sb="79" eb="81">
      <t>バアイ</t>
    </rPh>
    <phoneticPr fontId="1"/>
  </si>
  <si>
    <t>事項</t>
    <rPh sb="0" eb="2">
      <t>ジコウ</t>
    </rPh>
    <phoneticPr fontId="1"/>
  </si>
  <si>
    <t>３月</t>
  </si>
  <si>
    <r>
      <t>合計　　　　　</t>
    </r>
    <r>
      <rPr>
        <sz val="10"/>
        <color indexed="8"/>
        <rFont val="ＭＳ Ｐゴシック"/>
        <family val="3"/>
        <charset val="128"/>
      </rPr>
      <t>（４月～３月</t>
    </r>
    <r>
      <rPr>
        <sz val="11"/>
        <rFont val="ＭＳ Ｐゴシック"/>
        <family val="3"/>
        <charset val="128"/>
      </rPr>
      <t>）</t>
    </r>
    <rPh sb="0" eb="2">
      <t>ゴウケイ</t>
    </rPh>
    <rPh sb="9" eb="10">
      <t>ガツ</t>
    </rPh>
    <rPh sb="12" eb="13">
      <t>ガツ</t>
    </rPh>
    <phoneticPr fontId="1"/>
  </si>
  <si>
    <t>利用定員</t>
    <rPh sb="0" eb="2">
      <t>リヨウ</t>
    </rPh>
    <rPh sb="2" eb="4">
      <t>テイイン</t>
    </rPh>
    <phoneticPr fontId="1"/>
  </si>
  <si>
    <t>①×０．９</t>
    <phoneticPr fontId="1"/>
  </si>
  <si>
    <t>営業日数　※当該年度</t>
    <rPh sb="0" eb="2">
      <t>エイギョウ</t>
    </rPh>
    <rPh sb="2" eb="4">
      <t>ニッスウ</t>
    </rPh>
    <rPh sb="6" eb="8">
      <t>トウガイ</t>
    </rPh>
    <rPh sb="8" eb="10">
      <t>ネンド</t>
    </rPh>
    <phoneticPr fontId="1"/>
  </si>
  <si>
    <t>合計（②×③）</t>
    <rPh sb="0" eb="2">
      <t>ゴウケイ</t>
    </rPh>
    <phoneticPr fontId="1"/>
  </si>
  <si>
    <r>
      <t>営業月数（</t>
    </r>
    <r>
      <rPr>
        <u/>
        <sz val="11"/>
        <color indexed="8"/>
        <rFont val="ＭＳ Ｐゴシック"/>
        <family val="3"/>
        <charset val="128"/>
      </rPr>
      <t>４月から３月まで</t>
    </r>
    <r>
      <rPr>
        <sz val="11"/>
        <rFont val="ＭＳ Ｐゴシック"/>
        <family val="3"/>
        <charset val="128"/>
      </rPr>
      <t>）　※当該年度</t>
    </r>
    <rPh sb="0" eb="2">
      <t>エイギョウ</t>
    </rPh>
    <rPh sb="2" eb="4">
      <t>ツキスウ</t>
    </rPh>
    <rPh sb="6" eb="7">
      <t>ガツ</t>
    </rPh>
    <rPh sb="10" eb="11">
      <t>ガツ</t>
    </rPh>
    <rPh sb="16" eb="18">
      <t>トウガイ</t>
    </rPh>
    <rPh sb="18" eb="20">
      <t>ネンド</t>
    </rPh>
    <phoneticPr fontId="1"/>
  </si>
  <si>
    <t>月平均利用延人数（④÷⑤）</t>
    <rPh sb="0" eb="3">
      <t>ツキヘイキン</t>
    </rPh>
    <rPh sb="3" eb="5">
      <t>リヨウ</t>
    </rPh>
    <rPh sb="5" eb="6">
      <t>ノ</t>
    </rPh>
    <rPh sb="6" eb="8">
      <t>ニンズウ</t>
    </rPh>
    <phoneticPr fontId="1"/>
  </si>
  <si>
    <t>※令和6年3月1５日付（令和7年３月13日付一部改正）厚生労働省老健局長通知「介護給付費算定に係る体制等に関する届出等における留意点について」において、都道府県に提出することとされている書類を記載しています。
要件を満たすことが分かる根拠書類を準備し、指定権者からの求めがあった場合には、速やかに提出すること。</t>
  </si>
  <si>
    <t>添付書類なし
ただし、介護給付費算定に係る届出とは別に次の提出・報告が必要
・身体拘束等の適正化のための措置（左記事項）を講じていない事実が生じた場合、速やかに改善計画書を提出
・事実が生じた月から３月後に改善計画に基づく改善状況を報告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</si>
</sst>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quot;年&quot;"/>
    <numFmt numFmtId="179" formatCode="#,##0.0;[Red]\-#,##0.0"/>
    <numFmt numFmtId="180" formatCode="0.0"/>
    <numFmt numFmtId="181" formatCode="0.0%"/>
    <numFmt numFmtId="182" formatCode="0.000"/>
    <numFmt numFmtId="183" formatCode="0.00_ "/>
  </numFmts>
  <fonts count="4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2"/>
      <name val="ＭＳ ゴシック"/>
      <family val="3"/>
      <charset val="128"/>
    </font>
    <font>
      <sz val="11"/>
      <color theme="1"/>
      <name val="ＭＳ ゴシック"/>
      <family val="3"/>
      <charset val="128"/>
    </font>
    <font>
      <sz val="11"/>
      <color theme="1"/>
      <name val="ＭＳ Ｐゴシック"/>
      <family val="3"/>
      <charset val="128"/>
    </font>
    <font>
      <strike/>
      <sz val="11"/>
      <color indexed="8"/>
      <name val="ＭＳ ゴシック"/>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b/>
      <sz val="12"/>
      <name val="HGSｺﾞｼｯｸM"/>
      <family val="3"/>
      <charset val="128"/>
    </font>
    <font>
      <strike/>
      <sz val="11"/>
      <name val="ＭＳ Ｐゴシック"/>
      <family val="3"/>
      <charset val="128"/>
    </font>
    <font>
      <sz val="14"/>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10"/>
      <name val="ＭＳ Ｐゴシック"/>
      <family val="3"/>
      <charset val="128"/>
    </font>
    <font>
      <b/>
      <u/>
      <sz val="16"/>
      <color indexed="8"/>
      <name val="ＭＳ Ｐゴシック"/>
      <family val="3"/>
      <charset val="128"/>
    </font>
    <font>
      <b/>
      <sz val="11"/>
      <color indexed="8"/>
      <name val="ＭＳ Ｐゴシック"/>
      <family val="3"/>
      <charset val="128"/>
    </font>
    <font>
      <u/>
      <sz val="11"/>
      <name val="ＭＳ Ｐゴシック"/>
      <family val="3"/>
      <charset val="128"/>
    </font>
    <font>
      <sz val="11"/>
      <color indexed="8"/>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color indexed="8"/>
      <name val="ＭＳ Ｐゴシック"/>
      <family val="3"/>
      <charset val="128"/>
    </font>
    <font>
      <b/>
      <sz val="14"/>
      <color theme="1"/>
      <name val="游ゴシック"/>
      <family val="3"/>
      <charset val="128"/>
      <scheme val="minor"/>
    </font>
    <font>
      <b/>
      <sz val="11"/>
      <color theme="1"/>
      <name val="游ゴシック"/>
      <family val="3"/>
      <charset val="128"/>
      <scheme val="minor"/>
    </font>
    <font>
      <u/>
      <sz val="11"/>
      <color indexed="8"/>
      <name val="ＭＳ Ｐゴシック"/>
      <family val="3"/>
      <charset val="128"/>
    </font>
    <font>
      <b/>
      <sz val="11"/>
      <name val="ＭＳ Ｐゴシック"/>
      <family val="3"/>
      <charset val="128"/>
    </font>
    <font>
      <sz val="10"/>
      <color indexed="8"/>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rgb="FFFFFF00"/>
        <bgColor indexed="64"/>
      </patternFill>
    </fill>
    <fill>
      <patternFill patternType="solid">
        <fgColor theme="8" tint="0.79998168889431442"/>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bottom style="thin">
        <color indexed="64"/>
      </bottom>
      <diagonal style="thin">
        <color indexed="64"/>
      </diagonal>
    </border>
  </borders>
  <cellStyleXfs count="8">
    <xf numFmtId="0" fontId="0" fillId="0" borderId="0"/>
    <xf numFmtId="0" fontId="4" fillId="0" borderId="0">
      <alignment vertical="center"/>
    </xf>
    <xf numFmtId="0" fontId="11"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4" fillId="0" borderId="0"/>
    <xf numFmtId="0" fontId="11" fillId="0" borderId="0">
      <alignment vertical="center"/>
    </xf>
    <xf numFmtId="9" fontId="27" fillId="0" borderId="0" applyFont="0" applyFill="0" applyBorder="0" applyAlignment="0" applyProtection="0">
      <alignment vertical="center"/>
    </xf>
  </cellStyleXfs>
  <cellXfs count="875">
    <xf numFmtId="0" fontId="0" fillId="0" borderId="0" xfId="0"/>
    <xf numFmtId="0" fontId="0" fillId="0" borderId="0" xfId="0" applyAlignment="1">
      <alignment horizontal="right"/>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center" vertical="center"/>
    </xf>
    <xf numFmtId="0" fontId="6" fillId="0" borderId="0" xfId="1" applyFont="1">
      <alignment vertical="center"/>
    </xf>
    <xf numFmtId="0" fontId="7" fillId="0" borderId="48" xfId="1" applyFont="1" applyBorder="1" applyAlignment="1">
      <alignment horizontal="left" vertical="top" wrapText="1" shrinkToFit="1"/>
    </xf>
    <xf numFmtId="0" fontId="0" fillId="0" borderId="0" xfId="1" applyFont="1">
      <alignment vertical="center"/>
    </xf>
    <xf numFmtId="0" fontId="7" fillId="0" borderId="50" xfId="1" applyFont="1" applyBorder="1" applyAlignment="1">
      <alignment horizontal="right" vertical="top" wrapText="1" shrinkToFit="1"/>
    </xf>
    <xf numFmtId="0" fontId="0" fillId="0" borderId="51" xfId="1" applyFont="1" applyBorder="1">
      <alignment vertical="center"/>
    </xf>
    <xf numFmtId="0" fontId="9" fillId="2" borderId="5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4" fillId="3" borderId="54" xfId="1" applyFill="1" applyBorder="1" applyAlignment="1">
      <alignment vertical="center" wrapText="1"/>
    </xf>
    <xf numFmtId="0" fontId="10" fillId="4" borderId="55" xfId="1" applyFont="1" applyFill="1" applyBorder="1" applyAlignment="1">
      <alignment horizontal="left" vertical="center" wrapText="1" shrinkToFit="1"/>
    </xf>
    <xf numFmtId="0" fontId="10" fillId="4" borderId="15" xfId="1" applyFont="1" applyFill="1" applyBorder="1" applyAlignment="1">
      <alignment horizontal="center" vertical="center" wrapText="1" shrinkToFit="1"/>
    </xf>
    <xf numFmtId="0" fontId="10" fillId="0" borderId="56" xfId="1" applyFont="1" applyBorder="1" applyAlignment="1">
      <alignment horizontal="center" vertical="center"/>
    </xf>
    <xf numFmtId="0" fontId="10" fillId="0" borderId="57" xfId="1" applyFont="1" applyBorder="1" applyAlignment="1">
      <alignment horizontal="left" vertical="center" shrinkToFit="1"/>
    </xf>
    <xf numFmtId="0" fontId="11" fillId="4" borderId="58" xfId="1" applyFont="1" applyFill="1" applyBorder="1" applyAlignment="1">
      <alignment vertical="center" wrapText="1"/>
    </xf>
    <xf numFmtId="0" fontId="6" fillId="4" borderId="0" xfId="1" applyFont="1" applyFill="1">
      <alignment vertical="center"/>
    </xf>
    <xf numFmtId="0" fontId="10" fillId="4" borderId="59" xfId="1" applyFont="1" applyFill="1" applyBorder="1" applyAlignment="1">
      <alignment horizontal="left" vertical="center" wrapText="1" shrinkToFit="1"/>
    </xf>
    <xf numFmtId="0" fontId="10" fillId="0" borderId="60" xfId="1" applyFont="1" applyBorder="1" applyAlignment="1">
      <alignment horizontal="left" vertical="top" wrapText="1"/>
    </xf>
    <xf numFmtId="0" fontId="10" fillId="0" borderId="1" xfId="1" applyFont="1" applyBorder="1" applyAlignment="1">
      <alignment horizontal="left" vertical="top" wrapText="1"/>
    </xf>
    <xf numFmtId="0" fontId="10" fillId="0" borderId="61" xfId="1" applyFont="1" applyBorder="1" applyAlignment="1">
      <alignment horizontal="center" vertical="center" wrapText="1"/>
    </xf>
    <xf numFmtId="0" fontId="10" fillId="0" borderId="62" xfId="1" applyFont="1" applyBorder="1" applyAlignment="1">
      <alignment horizontal="left" vertical="center" wrapText="1" shrinkToFit="1"/>
    </xf>
    <xf numFmtId="0" fontId="10" fillId="0" borderId="48" xfId="1" applyFont="1" applyBorder="1" applyAlignment="1">
      <alignment horizontal="left" vertical="top" wrapText="1"/>
    </xf>
    <xf numFmtId="0" fontId="10" fillId="0" borderId="11" xfId="1" applyFont="1" applyBorder="1" applyAlignment="1">
      <alignment horizontal="left" vertical="top" wrapText="1"/>
    </xf>
    <xf numFmtId="0" fontId="10" fillId="0" borderId="63" xfId="1" applyFont="1" applyBorder="1" applyAlignment="1">
      <alignment horizontal="center" vertical="center" wrapText="1"/>
    </xf>
    <xf numFmtId="0" fontId="10" fillId="0" borderId="64" xfId="1" applyFont="1" applyBorder="1" applyAlignment="1">
      <alignment horizontal="left" vertical="center" wrapText="1" shrinkToFit="1"/>
    </xf>
    <xf numFmtId="0" fontId="10" fillId="0" borderId="67" xfId="1" applyFont="1" applyBorder="1" applyAlignment="1">
      <alignment horizontal="left" vertical="top" wrapText="1"/>
    </xf>
    <xf numFmtId="0" fontId="10" fillId="0" borderId="68" xfId="1" applyFont="1" applyBorder="1" applyAlignment="1">
      <alignment horizontal="center" vertical="center" wrapText="1"/>
    </xf>
    <xf numFmtId="0" fontId="10" fillId="0" borderId="69" xfId="1" applyFont="1" applyBorder="1" applyAlignment="1">
      <alignment horizontal="left" vertical="center" wrapText="1" shrinkToFit="1"/>
    </xf>
    <xf numFmtId="0" fontId="10" fillId="0" borderId="71" xfId="1" applyFont="1" applyBorder="1" applyAlignment="1">
      <alignment horizontal="left" vertical="top" wrapText="1"/>
    </xf>
    <xf numFmtId="0" fontId="10" fillId="0" borderId="72" xfId="1" applyFont="1" applyBorder="1" applyAlignment="1">
      <alignment horizontal="center" vertical="center" wrapText="1"/>
    </xf>
    <xf numFmtId="0" fontId="10" fillId="0" borderId="73" xfId="1" applyFont="1" applyBorder="1" applyAlignment="1">
      <alignment horizontal="left" vertical="center" wrapText="1" shrinkToFit="1"/>
    </xf>
    <xf numFmtId="0" fontId="10" fillId="0" borderId="15" xfId="1" applyFont="1" applyBorder="1" applyAlignment="1">
      <alignment horizontal="left" vertical="top" wrapText="1"/>
    </xf>
    <xf numFmtId="0" fontId="10" fillId="0" borderId="74" xfId="1" applyFont="1" applyBorder="1" applyAlignment="1">
      <alignment horizontal="left" vertical="center" wrapText="1" shrinkToFit="1"/>
    </xf>
    <xf numFmtId="0" fontId="10" fillId="0" borderId="76" xfId="1" applyFont="1" applyBorder="1" applyAlignment="1">
      <alignment horizontal="left" vertical="top" wrapText="1"/>
    </xf>
    <xf numFmtId="0" fontId="10" fillId="0" borderId="10" xfId="1" applyFont="1" applyBorder="1" applyAlignment="1">
      <alignment horizontal="left" vertical="top" wrapText="1"/>
    </xf>
    <xf numFmtId="0" fontId="10" fillId="0" borderId="77" xfId="1" applyFont="1" applyBorder="1" applyAlignment="1">
      <alignment horizontal="center" vertical="center" wrapText="1"/>
    </xf>
    <xf numFmtId="0" fontId="10" fillId="0" borderId="55" xfId="1" applyFont="1" applyBorder="1" applyAlignment="1">
      <alignment horizontal="left" vertical="top" wrapText="1"/>
    </xf>
    <xf numFmtId="0" fontId="10" fillId="0" borderId="14" xfId="1" applyFont="1" applyBorder="1" applyAlignment="1">
      <alignment horizontal="left" vertical="top" wrapTex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xf>
    <xf numFmtId="0" fontId="11" fillId="0" borderId="60" xfId="1" applyFont="1" applyBorder="1" applyAlignment="1">
      <alignment horizontal="left" vertical="top" wrapText="1"/>
    </xf>
    <xf numFmtId="0" fontId="11" fillId="0" borderId="61" xfId="1" applyFont="1" applyBorder="1" applyAlignment="1">
      <alignment horizontal="center" vertical="center" wrapText="1"/>
    </xf>
    <xf numFmtId="0" fontId="11" fillId="0" borderId="62" xfId="1" applyFont="1" applyBorder="1" applyAlignment="1">
      <alignment horizontal="left" vertical="center" wrapText="1" shrinkToFit="1"/>
    </xf>
    <xf numFmtId="0" fontId="11" fillId="0" borderId="79" xfId="1" applyFont="1" applyBorder="1" applyAlignment="1">
      <alignment horizontal="left" vertical="center" wrapText="1"/>
    </xf>
    <xf numFmtId="0" fontId="10" fillId="0" borderId="81" xfId="1" applyFont="1" applyBorder="1" applyAlignment="1">
      <alignment horizontal="left" vertical="top" wrapText="1"/>
    </xf>
    <xf numFmtId="0" fontId="10" fillId="0" borderId="82" xfId="1" applyFont="1" applyBorder="1" applyAlignment="1">
      <alignment horizontal="center" vertical="center" wrapText="1"/>
    </xf>
    <xf numFmtId="0" fontId="10" fillId="0" borderId="83" xfId="1" applyFont="1" applyBorder="1" applyAlignment="1">
      <alignment horizontal="left" vertical="center" wrapText="1" shrinkToFit="1"/>
    </xf>
    <xf numFmtId="0" fontId="10" fillId="0" borderId="85" xfId="1" applyFont="1" applyBorder="1" applyAlignment="1">
      <alignment horizontal="left" vertical="top" wrapText="1"/>
    </xf>
    <xf numFmtId="0" fontId="10" fillId="0" borderId="86" xfId="1" applyFont="1" applyBorder="1" applyAlignment="1">
      <alignment horizontal="center" vertical="center" wrapText="1"/>
    </xf>
    <xf numFmtId="0" fontId="10" fillId="0" borderId="87" xfId="1" applyFont="1" applyBorder="1" applyAlignment="1">
      <alignment horizontal="left" vertical="center" wrapText="1" shrinkToFit="1"/>
    </xf>
    <xf numFmtId="0" fontId="10" fillId="0" borderId="89" xfId="1" applyFont="1" applyBorder="1" applyAlignment="1">
      <alignment horizontal="left" vertical="top" wrapText="1"/>
    </xf>
    <xf numFmtId="0" fontId="10" fillId="0" borderId="90" xfId="1" applyFont="1" applyBorder="1" applyAlignment="1">
      <alignment horizontal="center" vertical="center" wrapText="1"/>
    </xf>
    <xf numFmtId="0" fontId="10" fillId="0" borderId="91" xfId="1" applyFont="1" applyBorder="1" applyAlignment="1">
      <alignment horizontal="left" vertical="center" wrapText="1" shrinkToFit="1"/>
    </xf>
    <xf numFmtId="0" fontId="10" fillId="0" borderId="95" xfId="1" applyFont="1" applyBorder="1" applyAlignment="1">
      <alignment horizontal="left" vertical="center" wrapText="1" shrinkToFit="1"/>
    </xf>
    <xf numFmtId="0" fontId="10" fillId="0" borderId="96" xfId="1" applyFont="1" applyBorder="1" applyAlignment="1">
      <alignment horizontal="left" vertical="center" wrapText="1" shrinkToFit="1"/>
    </xf>
    <xf numFmtId="0" fontId="10" fillId="0" borderId="97" xfId="1" applyFont="1" applyBorder="1" applyAlignment="1">
      <alignment horizontal="left" vertical="center" wrapText="1" shrinkToFit="1"/>
    </xf>
    <xf numFmtId="0" fontId="10" fillId="0" borderId="98" xfId="1" applyFont="1" applyBorder="1" applyAlignment="1">
      <alignment horizontal="center" vertical="center" wrapText="1"/>
    </xf>
    <xf numFmtId="0" fontId="10" fillId="0" borderId="85" xfId="1" applyFont="1" applyBorder="1" applyAlignment="1">
      <alignment horizontal="left" vertical="top" wrapText="1" shrinkToFit="1"/>
    </xf>
    <xf numFmtId="0" fontId="11" fillId="0" borderId="68" xfId="1" applyFont="1" applyBorder="1" applyAlignment="1">
      <alignment horizontal="center" vertical="center" wrapText="1"/>
    </xf>
    <xf numFmtId="0" fontId="11" fillId="0" borderId="69" xfId="1" applyFont="1" applyBorder="1" applyAlignment="1">
      <alignment horizontal="left" vertical="center" wrapText="1" shrinkToFit="1"/>
    </xf>
    <xf numFmtId="0" fontId="11" fillId="0" borderId="72" xfId="1" applyFont="1" applyBorder="1" applyAlignment="1">
      <alignment horizontal="center" vertical="center" wrapText="1"/>
    </xf>
    <xf numFmtId="0" fontId="11" fillId="0" borderId="73" xfId="1" applyFont="1" applyBorder="1" applyAlignment="1">
      <alignment horizontal="left" vertical="center" wrapText="1" shrinkToFit="1"/>
    </xf>
    <xf numFmtId="0" fontId="10" fillId="0" borderId="15" xfId="1" applyFont="1" applyBorder="1" applyAlignment="1">
      <alignment horizontal="left" vertical="top" wrapText="1" shrinkToFit="1"/>
    </xf>
    <xf numFmtId="0" fontId="10" fillId="0" borderId="99" xfId="1" applyFont="1" applyBorder="1" applyAlignment="1">
      <alignment horizontal="center" vertical="center" wrapText="1"/>
    </xf>
    <xf numFmtId="0" fontId="10" fillId="0" borderId="100" xfId="1" applyFont="1" applyBorder="1" applyAlignment="1">
      <alignment horizontal="left" vertical="center" wrapText="1" shrinkToFit="1"/>
    </xf>
    <xf numFmtId="0" fontId="10" fillId="0" borderId="11" xfId="1" applyFont="1" applyBorder="1" applyAlignment="1">
      <alignment horizontal="left" vertical="top" wrapText="1" shrinkToFit="1"/>
    </xf>
    <xf numFmtId="0" fontId="10" fillId="0" borderId="81" xfId="1" applyFont="1" applyBorder="1" applyAlignment="1">
      <alignment horizontal="left" vertical="top" wrapText="1" shrinkToFit="1"/>
    </xf>
    <xf numFmtId="0" fontId="10" fillId="0" borderId="71" xfId="1" applyFont="1" applyBorder="1" applyAlignment="1">
      <alignment horizontal="left" vertical="top" wrapText="1" shrinkToFit="1"/>
    </xf>
    <xf numFmtId="0" fontId="10" fillId="0" borderId="67" xfId="1" applyFont="1" applyBorder="1" applyAlignment="1">
      <alignment horizontal="left" vertical="top" wrapText="1" shrinkToFit="1"/>
    </xf>
    <xf numFmtId="0" fontId="7" fillId="0" borderId="1" xfId="0" applyFont="1" applyBorder="1" applyAlignment="1">
      <alignment horizontal="left" vertical="center" wrapText="1" shrinkToFit="1"/>
    </xf>
    <xf numFmtId="0" fontId="10" fillId="0" borderId="1" xfId="0" applyFont="1" applyBorder="1" applyAlignment="1">
      <alignment horizontal="left" vertical="center" wrapText="1" shrinkToFit="1"/>
    </xf>
    <xf numFmtId="176" fontId="10" fillId="0" borderId="4" xfId="0" applyNumberFormat="1" applyFont="1" applyBorder="1" applyAlignment="1">
      <alignment horizontal="center" vertical="center" wrapText="1"/>
    </xf>
    <xf numFmtId="0" fontId="10" fillId="0" borderId="101" xfId="0" applyFont="1" applyBorder="1" applyAlignment="1">
      <alignment horizontal="left" vertical="center" wrapText="1" shrinkToFit="1"/>
    </xf>
    <xf numFmtId="0" fontId="10" fillId="0" borderId="1" xfId="0" applyFont="1" applyBorder="1" applyAlignment="1">
      <alignment vertical="center" wrapText="1"/>
    </xf>
    <xf numFmtId="0" fontId="9" fillId="0" borderId="0" xfId="0" applyFont="1" applyAlignment="1">
      <alignment vertical="center"/>
    </xf>
    <xf numFmtId="0" fontId="0" fillId="0" borderId="0" xfId="1" applyFont="1" applyAlignment="1">
      <alignment horizontal="left" vertical="top" wrapText="1"/>
    </xf>
    <xf numFmtId="0" fontId="7" fillId="0" borderId="0" xfId="1" applyFont="1" applyAlignment="1">
      <alignment horizontal="left" vertical="top" wrapText="1"/>
    </xf>
    <xf numFmtId="0" fontId="0" fillId="0" borderId="0" xfId="1" applyFont="1" applyAlignment="1">
      <alignment horizontal="center" vertical="center" wrapText="1"/>
    </xf>
    <xf numFmtId="0" fontId="0" fillId="0" borderId="0" xfId="1" applyFont="1" applyAlignment="1">
      <alignment horizontal="left" vertical="center" wrapText="1" shrinkToFit="1"/>
    </xf>
    <xf numFmtId="0" fontId="0" fillId="0" borderId="0" xfId="1" applyFont="1" applyAlignment="1">
      <alignment horizontal="left" vertical="center" wrapText="1"/>
    </xf>
    <xf numFmtId="0" fontId="13" fillId="0" borderId="0" xfId="0" applyFont="1" applyAlignment="1">
      <alignment vertical="center"/>
    </xf>
    <xf numFmtId="0" fontId="13"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102" xfId="0" applyFont="1" applyBorder="1" applyAlignment="1">
      <alignment horizontal="center" vertical="center"/>
    </xf>
    <xf numFmtId="0" fontId="0" fillId="0" borderId="0" xfId="0"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0" fillId="0" borderId="10"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vertical="center" wrapText="1"/>
    </xf>
    <xf numFmtId="0" fontId="2" fillId="4" borderId="14" xfId="0" applyFont="1" applyFill="1" applyBorder="1" applyAlignment="1">
      <alignment vertical="center"/>
    </xf>
    <xf numFmtId="0" fontId="2" fillId="4" borderId="12" xfId="0" applyFont="1" applyFill="1" applyBorder="1" applyAlignment="1">
      <alignment horizontal="center" vertical="center"/>
    </xf>
    <xf numFmtId="0" fontId="2" fillId="4" borderId="15" xfId="0" applyFont="1" applyFill="1" applyBorder="1" applyAlignment="1">
      <alignment vertical="center" wrapText="1"/>
    </xf>
    <xf numFmtId="0" fontId="2" fillId="4" borderId="14" xfId="0" applyFont="1" applyFill="1" applyBorder="1" applyAlignment="1">
      <alignment horizontal="left" vertical="center" wrapText="1"/>
    </xf>
    <xf numFmtId="0" fontId="2" fillId="4" borderId="12" xfId="0" applyFont="1" applyFill="1" applyBorder="1" applyAlignment="1">
      <alignment vertical="center" wrapText="1"/>
    </xf>
    <xf numFmtId="0" fontId="2" fillId="4" borderId="12" xfId="0" applyFont="1" applyFill="1" applyBorder="1" applyAlignment="1">
      <alignment vertical="center"/>
    </xf>
    <xf numFmtId="0" fontId="2" fillId="4" borderId="109" xfId="0" applyFont="1" applyFill="1" applyBorder="1" applyAlignment="1">
      <alignment horizontal="left" vertical="center" wrapText="1"/>
    </xf>
    <xf numFmtId="0" fontId="0" fillId="4" borderId="43" xfId="0" applyFill="1" applyBorder="1" applyAlignment="1">
      <alignment horizontal="center" vertical="center"/>
    </xf>
    <xf numFmtId="0" fontId="2" fillId="4" borderId="42" xfId="0" applyFont="1" applyFill="1" applyBorder="1" applyAlignment="1">
      <alignment vertical="center"/>
    </xf>
    <xf numFmtId="0" fontId="2" fillId="4" borderId="42" xfId="0" applyFont="1" applyFill="1" applyBorder="1" applyAlignment="1">
      <alignment horizontal="left" vertical="center" wrapText="1"/>
    </xf>
    <xf numFmtId="0" fontId="0" fillId="4" borderId="42" xfId="0" applyFill="1" applyBorder="1" applyAlignment="1">
      <alignment horizontal="center" vertical="center"/>
    </xf>
    <xf numFmtId="0" fontId="2" fillId="4" borderId="42" xfId="0" applyFont="1" applyFill="1" applyBorder="1" applyAlignment="1">
      <alignment horizontal="left" vertical="center"/>
    </xf>
    <xf numFmtId="0" fontId="2" fillId="4" borderId="41" xfId="0" applyFont="1" applyFill="1" applyBorder="1" applyAlignment="1">
      <alignment horizontal="left" vertical="center"/>
    </xf>
    <xf numFmtId="0" fontId="0" fillId="4" borderId="14" xfId="0" applyFill="1" applyBorder="1" applyAlignment="1">
      <alignment horizontal="center" vertical="center"/>
    </xf>
    <xf numFmtId="0" fontId="2" fillId="4" borderId="13" xfId="0" applyFont="1" applyFill="1" applyBorder="1" applyAlignment="1">
      <alignment vertical="center"/>
    </xf>
    <xf numFmtId="0" fontId="2" fillId="4" borderId="12" xfId="0" applyFont="1" applyFill="1" applyBorder="1" applyAlignment="1">
      <alignment vertical="top"/>
    </xf>
    <xf numFmtId="0" fontId="0" fillId="4" borderId="13" xfId="0" applyFill="1" applyBorder="1" applyAlignment="1">
      <alignment horizontal="center" vertical="center"/>
    </xf>
    <xf numFmtId="0" fontId="2" fillId="4" borderId="9" xfId="0" applyFont="1" applyFill="1" applyBorder="1" applyAlignment="1">
      <alignment horizontal="center" vertical="center"/>
    </xf>
    <xf numFmtId="0" fontId="2" fillId="4" borderId="11" xfId="0" applyFont="1" applyFill="1" applyBorder="1" applyAlignment="1">
      <alignment vertical="center"/>
    </xf>
    <xf numFmtId="0" fontId="2" fillId="4" borderId="10" xfId="0" applyFont="1" applyFill="1" applyBorder="1" applyAlignment="1">
      <alignment horizontal="left" vertical="center"/>
    </xf>
    <xf numFmtId="0" fontId="2" fillId="4" borderId="9" xfId="0" applyFont="1" applyFill="1" applyBorder="1" applyAlignment="1">
      <alignmen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vertical="center"/>
    </xf>
    <xf numFmtId="0" fontId="2" fillId="4" borderId="110" xfId="0" applyFont="1" applyFill="1" applyBorder="1" applyAlignment="1">
      <alignment vertical="center"/>
    </xf>
    <xf numFmtId="0" fontId="0" fillId="4" borderId="110" xfId="0" applyFill="1" applyBorder="1" applyAlignment="1">
      <alignment horizontal="center" vertical="center"/>
    </xf>
    <xf numFmtId="0" fontId="2" fillId="4" borderId="111" xfId="0" applyFont="1" applyFill="1" applyBorder="1" applyAlignment="1">
      <alignment vertical="center"/>
    </xf>
    <xf numFmtId="0" fontId="0" fillId="4" borderId="111" xfId="0" applyFill="1" applyBorder="1" applyAlignment="1">
      <alignment vertical="center"/>
    </xf>
    <xf numFmtId="0" fontId="2" fillId="4" borderId="111" xfId="0" applyFont="1" applyFill="1" applyBorder="1" applyAlignment="1">
      <alignment horizontal="left" vertical="center" wrapText="1"/>
    </xf>
    <xf numFmtId="0" fontId="0" fillId="4" borderId="111" xfId="0" applyFill="1" applyBorder="1" applyAlignment="1">
      <alignment horizontal="center" vertical="center"/>
    </xf>
    <xf numFmtId="0" fontId="0" fillId="4" borderId="111" xfId="0" applyFill="1" applyBorder="1" applyAlignment="1">
      <alignment horizontal="left" vertical="center"/>
    </xf>
    <xf numFmtId="0" fontId="0" fillId="4" borderId="112" xfId="0" applyFill="1" applyBorder="1" applyAlignment="1">
      <alignment horizontal="left" vertical="center"/>
    </xf>
    <xf numFmtId="0" fontId="0" fillId="4" borderId="0" xfId="0" applyFill="1" applyAlignment="1">
      <alignment horizontal="center" vertical="center"/>
    </xf>
    <xf numFmtId="0" fontId="2" fillId="4" borderId="0" xfId="0" applyFont="1" applyFill="1" applyAlignment="1">
      <alignment vertical="center"/>
    </xf>
    <xf numFmtId="0" fontId="2" fillId="4" borderId="0" xfId="0" applyFont="1" applyFill="1" applyAlignment="1">
      <alignment vertical="top"/>
    </xf>
    <xf numFmtId="0" fontId="2" fillId="4" borderId="9" xfId="0" applyFont="1" applyFill="1" applyBorder="1" applyAlignment="1">
      <alignment vertical="top"/>
    </xf>
    <xf numFmtId="0" fontId="2" fillId="4" borderId="10" xfId="0" applyFont="1" applyFill="1" applyBorder="1" applyAlignment="1">
      <alignment vertical="center"/>
    </xf>
    <xf numFmtId="0" fontId="2" fillId="4" borderId="11" xfId="0" applyFont="1" applyFill="1" applyBorder="1" applyAlignment="1">
      <alignment vertical="center" wrapText="1"/>
    </xf>
    <xf numFmtId="0" fontId="2" fillId="4" borderId="34" xfId="0" applyFont="1" applyFill="1" applyBorder="1" applyAlignment="1">
      <alignment horizontal="left" vertical="center"/>
    </xf>
    <xf numFmtId="0" fontId="2" fillId="4" borderId="33" xfId="0" applyFont="1" applyFill="1" applyBorder="1" applyAlignment="1">
      <alignment horizontal="left" vertical="center"/>
    </xf>
    <xf numFmtId="0" fontId="2" fillId="4" borderId="0" xfId="0" applyFont="1" applyFill="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vertical="top"/>
    </xf>
    <xf numFmtId="0" fontId="2" fillId="4" borderId="38" xfId="0" applyFont="1" applyFill="1" applyBorder="1" applyAlignment="1">
      <alignment horizontal="left" vertical="center"/>
    </xf>
    <xf numFmtId="0" fontId="2" fillId="4" borderId="37" xfId="0" applyFont="1" applyFill="1" applyBorder="1" applyAlignment="1">
      <alignment horizontal="left" vertical="center"/>
    </xf>
    <xf numFmtId="0" fontId="2" fillId="4" borderId="76" xfId="0" applyFont="1" applyFill="1" applyBorder="1" applyAlignment="1">
      <alignment horizontal="left" vertical="center" wrapText="1"/>
    </xf>
    <xf numFmtId="0" fontId="2" fillId="4" borderId="34" xfId="0" applyFont="1" applyFill="1" applyBorder="1" applyAlignment="1">
      <alignment vertical="center"/>
    </xf>
    <xf numFmtId="0" fontId="2" fillId="4" borderId="33" xfId="0" applyFont="1" applyFill="1" applyBorder="1" applyAlignment="1">
      <alignment vertical="center"/>
    </xf>
    <xf numFmtId="0" fontId="2" fillId="4" borderId="38" xfId="0" applyFont="1" applyFill="1" applyBorder="1" applyAlignment="1">
      <alignment vertical="center"/>
    </xf>
    <xf numFmtId="0" fontId="2" fillId="4" borderId="37" xfId="0" applyFont="1" applyFill="1" applyBorder="1" applyAlignment="1">
      <alignment vertical="center"/>
    </xf>
    <xf numFmtId="0" fontId="0" fillId="4" borderId="10" xfId="0" applyFill="1" applyBorder="1" applyAlignment="1">
      <alignment horizontal="center" vertical="center"/>
    </xf>
    <xf numFmtId="0" fontId="2" fillId="4" borderId="76" xfId="0" applyFont="1" applyFill="1" applyBorder="1" applyAlignment="1">
      <alignment vertical="center" wrapText="1"/>
    </xf>
    <xf numFmtId="0" fontId="2" fillId="4" borderId="111" xfId="0" applyFont="1" applyFill="1" applyBorder="1" applyAlignment="1">
      <alignment horizontal="left" vertical="center"/>
    </xf>
    <xf numFmtId="0" fontId="2" fillId="4" borderId="112" xfId="0" applyFont="1" applyFill="1" applyBorder="1" applyAlignment="1">
      <alignment horizontal="left" vertical="center"/>
    </xf>
    <xf numFmtId="0" fontId="0" fillId="4" borderId="44" xfId="0" applyFill="1" applyBorder="1" applyAlignment="1">
      <alignment horizontal="center" vertical="center"/>
    </xf>
    <xf numFmtId="0" fontId="0" fillId="4" borderId="34" xfId="0" applyFill="1" applyBorder="1" applyAlignment="1">
      <alignment horizontal="center" vertical="center"/>
    </xf>
    <xf numFmtId="0" fontId="14" fillId="4" borderId="111" xfId="0" applyFont="1" applyFill="1" applyBorder="1" applyAlignment="1">
      <alignment horizontal="left" vertical="center"/>
    </xf>
    <xf numFmtId="0" fontId="14" fillId="4" borderId="112" xfId="0" applyFont="1" applyFill="1" applyBorder="1" applyAlignment="1">
      <alignment horizontal="left" vertical="center"/>
    </xf>
    <xf numFmtId="0" fontId="2" fillId="4" borderId="76" xfId="0" applyFont="1" applyFill="1" applyBorder="1" applyAlignment="1">
      <alignment horizontal="left" vertical="center"/>
    </xf>
    <xf numFmtId="0" fontId="2" fillId="4" borderId="76" xfId="0" applyFont="1" applyFill="1" applyBorder="1" applyAlignment="1">
      <alignment vertical="center"/>
    </xf>
    <xf numFmtId="0" fontId="0" fillId="4" borderId="38" xfId="0" applyFill="1" applyBorder="1" applyAlignment="1">
      <alignment horizontal="center" vertical="center"/>
    </xf>
    <xf numFmtId="0" fontId="2" fillId="4" borderId="113" xfId="0" applyFont="1" applyFill="1" applyBorder="1" applyAlignment="1">
      <alignment horizontal="left" vertical="center" wrapText="1"/>
    </xf>
    <xf numFmtId="0" fontId="0" fillId="4" borderId="34" xfId="0" applyFill="1" applyBorder="1" applyAlignment="1">
      <alignment horizontal="left" vertical="center"/>
    </xf>
    <xf numFmtId="0" fontId="0" fillId="4" borderId="33" xfId="0" applyFill="1" applyBorder="1" applyAlignment="1">
      <alignment horizontal="left" vertical="center"/>
    </xf>
    <xf numFmtId="0" fontId="0" fillId="4" borderId="0" xfId="0" applyFill="1"/>
    <xf numFmtId="0" fontId="16"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center"/>
    </xf>
    <xf numFmtId="0" fontId="2" fillId="4" borderId="0" xfId="0" applyFont="1" applyFill="1"/>
    <xf numFmtId="0" fontId="0" fillId="0" borderId="0" xfId="0" applyAlignment="1">
      <alignment horizontal="left" vertical="center"/>
    </xf>
    <xf numFmtId="0" fontId="17" fillId="4" borderId="0" xfId="0" applyFont="1" applyFill="1" applyAlignment="1">
      <alignment horizontal="center" vertical="center"/>
    </xf>
    <xf numFmtId="0" fontId="17" fillId="4" borderId="0" xfId="0" applyFont="1" applyFill="1" applyAlignment="1">
      <alignment horizontal="left" vertical="center"/>
    </xf>
    <xf numFmtId="0" fontId="17" fillId="0" borderId="0" xfId="0" applyFont="1" applyAlignment="1">
      <alignment horizontal="left" vertical="center"/>
    </xf>
    <xf numFmtId="0" fontId="0" fillId="4" borderId="0" xfId="0" applyFill="1" applyAlignment="1">
      <alignment horizontal="left" vertical="center"/>
    </xf>
    <xf numFmtId="0" fontId="2" fillId="4" borderId="0" xfId="0" applyFont="1" applyFill="1"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2" xfId="0" applyFont="1" applyBorder="1" applyAlignment="1">
      <alignment horizontal="left" vertical="center"/>
    </xf>
    <xf numFmtId="0" fontId="18" fillId="0" borderId="6" xfId="0" applyFont="1" applyBorder="1" applyAlignment="1">
      <alignment horizontal="left" vertical="top"/>
    </xf>
    <xf numFmtId="0" fontId="18" fillId="0" borderId="13" xfId="0" applyFont="1" applyBorder="1" applyAlignment="1">
      <alignment horizontal="left" vertical="top"/>
    </xf>
    <xf numFmtId="0" fontId="18" fillId="0" borderId="0" xfId="0" applyFont="1" applyAlignment="1">
      <alignment horizontal="center" vertical="top"/>
    </xf>
    <xf numFmtId="0" fontId="18" fillId="0" borderId="116" xfId="0" applyFont="1" applyBorder="1" applyAlignment="1">
      <alignment horizontal="center" vertical="center"/>
    </xf>
    <xf numFmtId="0" fontId="18" fillId="0" borderId="102" xfId="0" applyFont="1" applyBorder="1" applyAlignment="1">
      <alignment horizontal="center" vertical="center"/>
    </xf>
    <xf numFmtId="0" fontId="18" fillId="0" borderId="117" xfId="0" applyFont="1" applyBorder="1" applyAlignment="1">
      <alignment horizontal="center" vertical="center"/>
    </xf>
    <xf numFmtId="0" fontId="18" fillId="0" borderId="13" xfId="0" applyFont="1" applyBorder="1" applyAlignment="1">
      <alignment horizontal="right" vertical="center"/>
    </xf>
    <xf numFmtId="0" fontId="18" fillId="0" borderId="12" xfId="0" applyFont="1" applyBorder="1" applyAlignment="1">
      <alignment horizontal="left" vertical="center"/>
    </xf>
    <xf numFmtId="0" fontId="18" fillId="0" borderId="4" xfId="0" applyFont="1" applyBorder="1" applyAlignment="1">
      <alignment horizontal="center" vertical="center"/>
    </xf>
    <xf numFmtId="0" fontId="18" fillId="0" borderId="3" xfId="0" applyFont="1" applyBorder="1" applyAlignment="1">
      <alignment horizontal="left" vertical="center"/>
    </xf>
    <xf numFmtId="0" fontId="18" fillId="0" borderId="0" xfId="0" applyFont="1" applyAlignment="1">
      <alignment horizontal="center" vertical="center"/>
    </xf>
    <xf numFmtId="0" fontId="18" fillId="0" borderId="13" xfId="0" applyFont="1" applyBorder="1" applyAlignment="1">
      <alignment horizontal="left" vertical="center"/>
    </xf>
    <xf numFmtId="0" fontId="18" fillId="0" borderId="6" xfId="0" applyFont="1" applyBorder="1" applyAlignment="1">
      <alignment horizontal="center" vertical="center"/>
    </xf>
    <xf numFmtId="0" fontId="18" fillId="0" borderId="26" xfId="0" applyFont="1" applyBorder="1" applyAlignment="1">
      <alignment horizontal="center" vertical="center"/>
    </xf>
    <xf numFmtId="0" fontId="18" fillId="0" borderId="25" xfId="0" applyFont="1" applyBorder="1" applyAlignment="1">
      <alignment horizontal="left" vertical="center"/>
    </xf>
    <xf numFmtId="0" fontId="18" fillId="0" borderId="7" xfId="0" applyFont="1" applyBorder="1" applyAlignment="1">
      <alignment horizontal="center" vertical="center"/>
    </xf>
    <xf numFmtId="0" fontId="18" fillId="0" borderId="6" xfId="0" applyFont="1" applyBorder="1" applyAlignment="1">
      <alignment horizontal="left" vertical="center"/>
    </xf>
    <xf numFmtId="0" fontId="18" fillId="0" borderId="9" xfId="0" applyFont="1" applyBorder="1" applyAlignment="1">
      <alignment horizontal="left" vertical="center"/>
    </xf>
    <xf numFmtId="0" fontId="18" fillId="0" borderId="5" xfId="0" applyFont="1" applyBorder="1" applyAlignment="1">
      <alignment horizontal="left" vertical="center"/>
    </xf>
    <xf numFmtId="0" fontId="18" fillId="0" borderId="115" xfId="0" applyFont="1" applyBorder="1" applyAlignment="1">
      <alignment horizontal="left" vertical="top"/>
    </xf>
    <xf numFmtId="0" fontId="19" fillId="5" borderId="0" xfId="0" applyFont="1" applyFill="1" applyAlignment="1">
      <alignment horizontal="left" vertical="top"/>
    </xf>
    <xf numFmtId="0" fontId="19" fillId="5" borderId="0" xfId="0" applyFont="1" applyFill="1" applyAlignment="1">
      <alignment horizontal="left" vertical="center"/>
    </xf>
    <xf numFmtId="0" fontId="19" fillId="5" borderId="4" xfId="0" applyFont="1" applyFill="1" applyBorder="1" applyAlignment="1">
      <alignment horizontal="left" vertical="center"/>
    </xf>
    <xf numFmtId="0" fontId="19" fillId="5"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14" xfId="0" applyFont="1" applyFill="1" applyBorder="1" applyAlignment="1">
      <alignment horizontal="left" vertical="top"/>
    </xf>
    <xf numFmtId="0" fontId="19" fillId="5" borderId="13" xfId="0" applyFont="1" applyFill="1" applyBorder="1" applyAlignment="1">
      <alignment horizontal="left" vertical="top"/>
    </xf>
    <xf numFmtId="0" fontId="19" fillId="5" borderId="12" xfId="0" applyFont="1" applyFill="1" applyBorder="1" applyAlignment="1">
      <alignment horizontal="left" vertical="top"/>
    </xf>
    <xf numFmtId="0" fontId="19" fillId="5" borderId="10" xfId="0" applyFont="1" applyFill="1" applyBorder="1" applyAlignment="1">
      <alignment horizontal="left" vertical="top"/>
    </xf>
    <xf numFmtId="0" fontId="19" fillId="5" borderId="9" xfId="0" applyFont="1" applyFill="1" applyBorder="1" applyAlignment="1">
      <alignment horizontal="left" vertical="top"/>
    </xf>
    <xf numFmtId="0" fontId="19" fillId="5" borderId="10" xfId="0" applyFont="1" applyFill="1" applyBorder="1" applyAlignment="1">
      <alignment horizontal="center" vertical="center"/>
    </xf>
    <xf numFmtId="0" fontId="19" fillId="5" borderId="0" xfId="0" applyFont="1" applyFill="1" applyAlignment="1">
      <alignment horizontal="center" vertical="center"/>
    </xf>
    <xf numFmtId="0" fontId="19" fillId="5" borderId="9" xfId="0" applyFont="1" applyFill="1" applyBorder="1" applyAlignment="1">
      <alignment horizontal="center" vertical="center"/>
    </xf>
    <xf numFmtId="0" fontId="19" fillId="5" borderId="7" xfId="0" applyFont="1" applyFill="1" applyBorder="1" applyAlignment="1">
      <alignment horizontal="left" vertical="top"/>
    </xf>
    <xf numFmtId="0" fontId="19" fillId="5" borderId="6" xfId="0" applyFont="1" applyFill="1" applyBorder="1" applyAlignment="1">
      <alignment horizontal="left" vertical="top"/>
    </xf>
    <xf numFmtId="0" fontId="19" fillId="5" borderId="5" xfId="0" applyFont="1" applyFill="1" applyBorder="1" applyAlignment="1">
      <alignment horizontal="left" vertical="top"/>
    </xf>
    <xf numFmtId="0" fontId="19" fillId="5" borderId="0" xfId="0" applyFont="1" applyFill="1" applyAlignment="1">
      <alignment horizontal="right" vertical="top"/>
    </xf>
    <xf numFmtId="0" fontId="19" fillId="5" borderId="0" xfId="0" applyFont="1" applyFill="1" applyAlignment="1">
      <alignment horizontal="left"/>
    </xf>
    <xf numFmtId="0" fontId="19" fillId="5" borderId="0" xfId="0" applyFont="1" applyFill="1"/>
    <xf numFmtId="0" fontId="20" fillId="0" borderId="0" xfId="0" applyFont="1" applyAlignment="1">
      <alignment horizontal="left"/>
    </xf>
    <xf numFmtId="0" fontId="2" fillId="0" borderId="0" xfId="0" applyFont="1"/>
    <xf numFmtId="0" fontId="20" fillId="0" borderId="0" xfId="0" applyFont="1" applyAlignment="1">
      <alignment horizontal="justify"/>
    </xf>
    <xf numFmtId="0" fontId="20" fillId="0" borderId="0" xfId="0" applyFont="1" applyAlignment="1">
      <alignment vertical="top"/>
    </xf>
    <xf numFmtId="0" fontId="21" fillId="0" borderId="0" xfId="0" applyFont="1" applyAlignment="1">
      <alignment vertic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justify" vertical="center"/>
    </xf>
    <xf numFmtId="0" fontId="20" fillId="0" borderId="4" xfId="0" applyFont="1" applyBorder="1" applyAlignment="1">
      <alignment horizontal="justify"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125" xfId="0" applyFont="1" applyBorder="1" applyAlignment="1">
      <alignment horizontal="justify" vertical="top" wrapText="1"/>
    </xf>
    <xf numFmtId="0" fontId="20" fillId="0" borderId="1" xfId="0" applyFont="1" applyBorder="1" applyAlignment="1">
      <alignment horizontal="justify" vertical="top" wrapText="1"/>
    </xf>
    <xf numFmtId="0" fontId="20" fillId="0" borderId="4" xfId="0" applyFont="1" applyBorder="1" applyAlignment="1">
      <alignment horizontal="center" vertical="center" wrapText="1"/>
    </xf>
    <xf numFmtId="0" fontId="20" fillId="0" borderId="15" xfId="0" applyFont="1" applyBorder="1" applyAlignment="1">
      <alignment horizontal="justify" vertical="top" wrapText="1"/>
    </xf>
    <xf numFmtId="0" fontId="20" fillId="0" borderId="15" xfId="0" applyFont="1" applyBorder="1" applyAlignment="1">
      <alignment horizontal="center" vertical="center" wrapText="1"/>
    </xf>
    <xf numFmtId="0" fontId="20" fillId="0" borderId="126" xfId="0" applyFont="1" applyBorder="1" applyAlignment="1">
      <alignment horizontal="center" vertical="center" wrapText="1"/>
    </xf>
    <xf numFmtId="0" fontId="2" fillId="0" borderId="12" xfId="0" applyFont="1" applyBorder="1"/>
    <xf numFmtId="177" fontId="3" fillId="0" borderId="1" xfId="0" applyNumberFormat="1" applyFont="1" applyBorder="1" applyAlignment="1">
      <alignment horizontal="center" vertical="center" wrapText="1"/>
    </xf>
    <xf numFmtId="0" fontId="2" fillId="0" borderId="9" xfId="0" applyFont="1" applyBorder="1"/>
    <xf numFmtId="0" fontId="20" fillId="0" borderId="14" xfId="0" applyFont="1" applyBorder="1" applyAlignment="1">
      <alignment horizontal="justify" vertical="top" wrapText="1"/>
    </xf>
    <xf numFmtId="0" fontId="20" fillId="0" borderId="13" xfId="0" applyFont="1" applyBorder="1" applyAlignment="1">
      <alignment horizontal="justify" vertical="top" wrapText="1"/>
    </xf>
    <xf numFmtId="0" fontId="20" fillId="0" borderId="10" xfId="0" applyFont="1" applyBorder="1" applyAlignment="1">
      <alignment horizontal="left"/>
    </xf>
    <xf numFmtId="0" fontId="20" fillId="0" borderId="0" xfId="0" applyFont="1"/>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7" xfId="0" applyFont="1" applyBorder="1" applyAlignment="1">
      <alignment horizontal="left"/>
    </xf>
    <xf numFmtId="0" fontId="2" fillId="0" borderId="6" xfId="0" applyFont="1" applyBorder="1"/>
    <xf numFmtId="0" fontId="2" fillId="0" borderId="5" xfId="0" applyFont="1" applyBorder="1"/>
    <xf numFmtId="0" fontId="2" fillId="0" borderId="13" xfId="0" applyFont="1" applyBorder="1"/>
    <xf numFmtId="0" fontId="22" fillId="0" borderId="0" xfId="0" applyFont="1" applyAlignment="1">
      <alignment horizontal="left" vertical="center"/>
    </xf>
    <xf numFmtId="0" fontId="2" fillId="0" borderId="38" xfId="0" applyFont="1" applyBorder="1"/>
    <xf numFmtId="0" fontId="4" fillId="5" borderId="0" xfId="2" applyFont="1" applyFill="1">
      <alignment vertical="center"/>
    </xf>
    <xf numFmtId="0" fontId="23" fillId="5" borderId="0" xfId="2" applyFont="1" applyFill="1">
      <alignment vertical="center"/>
    </xf>
    <xf numFmtId="0" fontId="11" fillId="5" borderId="0" xfId="2" applyFill="1">
      <alignment vertical="center"/>
    </xf>
    <xf numFmtId="0" fontId="11" fillId="5" borderId="0" xfId="2" applyFill="1" applyAlignment="1">
      <alignment horizontal="right" vertical="center"/>
    </xf>
    <xf numFmtId="0" fontId="11" fillId="5" borderId="0" xfId="2" applyFill="1" applyAlignment="1">
      <alignment horizontal="center" vertical="center"/>
    </xf>
    <xf numFmtId="0" fontId="11" fillId="6" borderId="0" xfId="2" applyFill="1" applyAlignment="1">
      <alignment horizontal="center" vertical="center"/>
    </xf>
    <xf numFmtId="0" fontId="24" fillId="5" borderId="0" xfId="2" applyFont="1" applyFill="1" applyAlignment="1">
      <alignment horizontal="center" vertical="center"/>
    </xf>
    <xf numFmtId="0" fontId="11" fillId="5" borderId="0" xfId="2" applyFill="1" applyAlignment="1">
      <alignment horizontal="center" vertical="center" shrinkToFit="1"/>
    </xf>
    <xf numFmtId="0" fontId="11" fillId="5" borderId="9" xfId="2" applyFill="1" applyBorder="1" applyAlignment="1">
      <alignment horizontal="center" vertical="center"/>
    </xf>
    <xf numFmtId="0" fontId="25" fillId="5" borderId="0" xfId="2" applyFont="1" applyFill="1">
      <alignment vertical="center"/>
    </xf>
    <xf numFmtId="0" fontId="11" fillId="6" borderId="1" xfId="2" applyFill="1" applyBorder="1" applyAlignment="1">
      <alignment horizontal="center" vertical="center"/>
    </xf>
    <xf numFmtId="0" fontId="11" fillId="5" borderId="1" xfId="2" applyFill="1" applyBorder="1">
      <alignment vertical="center"/>
    </xf>
    <xf numFmtId="178" fontId="11" fillId="0" borderId="11" xfId="2" applyNumberFormat="1" applyBorder="1" applyAlignment="1">
      <alignment horizontal="center" vertical="center"/>
    </xf>
    <xf numFmtId="0" fontId="29" fillId="5" borderId="127" xfId="2" applyFont="1" applyFill="1" applyBorder="1" applyAlignment="1">
      <alignment vertical="center" wrapText="1"/>
    </xf>
    <xf numFmtId="38" fontId="28" fillId="6" borderId="127" xfId="3" applyFont="1" applyFill="1" applyBorder="1">
      <alignment vertical="center"/>
    </xf>
    <xf numFmtId="0" fontId="11" fillId="5" borderId="127" xfId="2" applyFill="1" applyBorder="1">
      <alignment vertical="center"/>
    </xf>
    <xf numFmtId="0" fontId="11" fillId="0" borderId="1" xfId="2" applyBorder="1">
      <alignment vertical="center"/>
    </xf>
    <xf numFmtId="0" fontId="11" fillId="0" borderId="1" xfId="2" applyBorder="1" applyAlignment="1">
      <alignment horizontal="center" vertical="center"/>
    </xf>
    <xf numFmtId="0" fontId="11" fillId="5" borderId="8" xfId="2" applyFill="1" applyBorder="1" applyAlignment="1">
      <alignment horizontal="center" vertical="center"/>
    </xf>
    <xf numFmtId="0" fontId="29" fillId="5" borderId="128" xfId="2" applyFont="1" applyFill="1" applyBorder="1" applyAlignment="1">
      <alignment vertical="center" wrapText="1"/>
    </xf>
    <xf numFmtId="38" fontId="28" fillId="6" borderId="128" xfId="3" applyFont="1" applyFill="1" applyBorder="1">
      <alignment vertical="center"/>
    </xf>
    <xf numFmtId="0" fontId="11" fillId="5" borderId="128" xfId="2" applyFill="1" applyBorder="1">
      <alignment vertical="center"/>
    </xf>
    <xf numFmtId="178" fontId="11" fillId="5" borderId="11" xfId="2" applyNumberFormat="1" applyFill="1" applyBorder="1" applyAlignment="1">
      <alignment horizontal="center" vertical="center"/>
    </xf>
    <xf numFmtId="0" fontId="29" fillId="5" borderId="129" xfId="2" applyFont="1" applyFill="1" applyBorder="1" applyAlignment="1">
      <alignment vertical="center" wrapText="1"/>
    </xf>
    <xf numFmtId="38" fontId="28" fillId="6" borderId="129" xfId="3" applyFont="1" applyFill="1" applyBorder="1">
      <alignment vertical="center"/>
    </xf>
    <xf numFmtId="0" fontId="11" fillId="5" borderId="129" xfId="2" applyFill="1" applyBorder="1">
      <alignment vertical="center"/>
    </xf>
    <xf numFmtId="0" fontId="11" fillId="5" borderId="13" xfId="2" applyFill="1" applyBorder="1" applyAlignment="1">
      <alignment horizontal="center" vertical="center"/>
    </xf>
    <xf numFmtId="179" fontId="4" fillId="5" borderId="13" xfId="3" applyNumberFormat="1" applyFont="1" applyFill="1" applyBorder="1" applyAlignment="1">
      <alignment horizontal="center" vertical="center"/>
    </xf>
    <xf numFmtId="0" fontId="11" fillId="5" borderId="13" xfId="2" applyFill="1" applyBorder="1" applyAlignment="1">
      <alignment vertical="center" wrapText="1"/>
    </xf>
    <xf numFmtId="38" fontId="4" fillId="5" borderId="13" xfId="3" applyFont="1" applyFill="1" applyBorder="1">
      <alignment vertical="center"/>
    </xf>
    <xf numFmtId="0" fontId="11" fillId="5" borderId="13" xfId="2" applyFill="1" applyBorder="1">
      <alignment vertical="center"/>
    </xf>
    <xf numFmtId="38" fontId="4" fillId="5" borderId="6" xfId="3" applyFont="1" applyFill="1" applyBorder="1">
      <alignment vertical="center"/>
    </xf>
    <xf numFmtId="0" fontId="11" fillId="5" borderId="6" xfId="2" applyFill="1" applyBorder="1">
      <alignment vertical="center"/>
    </xf>
    <xf numFmtId="180" fontId="11" fillId="5" borderId="3" xfId="2" applyNumberFormat="1" applyFill="1" applyBorder="1" applyAlignment="1">
      <alignment horizontal="center" vertical="center"/>
    </xf>
    <xf numFmtId="0" fontId="11" fillId="5" borderId="10" xfId="2" applyFill="1" applyBorder="1">
      <alignment vertical="center"/>
    </xf>
    <xf numFmtId="181" fontId="28" fillId="5" borderId="0" xfId="4" applyNumberFormat="1" applyFont="1" applyFill="1" applyBorder="1" applyAlignment="1">
      <alignment horizontal="center" vertical="center"/>
    </xf>
    <xf numFmtId="0" fontId="30" fillId="5" borderId="127" xfId="2" applyFont="1" applyFill="1" applyBorder="1" applyAlignment="1">
      <alignment vertical="center" wrapText="1"/>
    </xf>
    <xf numFmtId="0" fontId="11" fillId="6" borderId="8" xfId="2" applyFill="1" applyBorder="1" applyAlignment="1">
      <alignment horizontal="center" vertical="center"/>
    </xf>
    <xf numFmtId="0" fontId="30" fillId="5" borderId="128" xfId="2" applyFont="1" applyFill="1" applyBorder="1" applyAlignment="1">
      <alignment vertical="center" wrapText="1"/>
    </xf>
    <xf numFmtId="178" fontId="11" fillId="6" borderId="11" xfId="2" applyNumberFormat="1" applyFill="1" applyBorder="1" applyAlignment="1">
      <alignment horizontal="center" vertical="center"/>
    </xf>
    <xf numFmtId="0" fontId="30" fillId="5" borderId="129" xfId="2" applyFont="1" applyFill="1" applyBorder="1" applyAlignment="1">
      <alignment vertical="center" wrapText="1"/>
    </xf>
    <xf numFmtId="0" fontId="11" fillId="5" borderId="0" xfId="2" applyFill="1" applyAlignment="1">
      <alignment horizontal="left" vertical="center"/>
    </xf>
    <xf numFmtId="0" fontId="11" fillId="5" borderId="7" xfId="2" applyFill="1" applyBorder="1">
      <alignment vertical="center"/>
    </xf>
    <xf numFmtId="0" fontId="2" fillId="0" borderId="0" xfId="0" applyFont="1" applyAlignment="1">
      <alignment horizontal="right" vertical="center"/>
    </xf>
    <xf numFmtId="0" fontId="2" fillId="0" borderId="4" xfId="5" applyFont="1" applyBorder="1" applyAlignment="1">
      <alignment horizontal="center" vertical="center"/>
    </xf>
    <xf numFmtId="0" fontId="2" fillId="0" borderId="3" xfId="0" applyFont="1" applyBorder="1" applyAlignment="1">
      <alignment vertical="center"/>
    </xf>
    <xf numFmtId="0" fontId="2" fillId="0" borderId="0" xfId="5" applyFont="1" applyAlignment="1">
      <alignment horizontal="center" vertical="center"/>
    </xf>
    <xf numFmtId="0" fontId="20" fillId="0" borderId="3" xfId="0" applyFont="1" applyBorder="1" applyAlignment="1">
      <alignment vertical="center"/>
    </xf>
    <xf numFmtId="0" fontId="20" fillId="0" borderId="2" xfId="0" applyFont="1" applyBorder="1" applyAlignment="1">
      <alignment vertical="center"/>
    </xf>
    <xf numFmtId="0" fontId="2" fillId="0" borderId="13" xfId="0" applyFont="1" applyBorder="1" applyAlignment="1">
      <alignment horizontal="left" vertical="center"/>
    </xf>
    <xf numFmtId="0" fontId="20" fillId="0" borderId="13" xfId="0" applyFont="1" applyBorder="1" applyAlignment="1">
      <alignment vertical="center"/>
    </xf>
    <xf numFmtId="0" fontId="20" fillId="0" borderId="12" xfId="0" applyFont="1" applyBorder="1" applyAlignment="1">
      <alignment vertical="center"/>
    </xf>
    <xf numFmtId="0" fontId="2" fillId="0" borderId="7" xfId="5"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0" fillId="0" borderId="6" xfId="0" applyFont="1" applyBorder="1" applyAlignment="1">
      <alignment vertical="center"/>
    </xf>
    <xf numFmtId="0" fontId="20" fillId="0" borderId="5" xfId="0" applyFont="1" applyBorder="1" applyAlignment="1">
      <alignmen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181" fontId="2" fillId="0" borderId="10" xfId="0" applyNumberFormat="1" applyFont="1" applyBorder="1" applyAlignment="1">
      <alignment horizontal="center" vertical="center"/>
    </xf>
    <xf numFmtId="0" fontId="32" fillId="0" borderId="0" xfId="0" applyFont="1" applyAlignment="1">
      <alignment horizontal="center"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vertical="center"/>
    </xf>
    <xf numFmtId="0" fontId="3" fillId="0" borderId="0" xfId="0" applyFont="1" applyAlignment="1">
      <alignment horizontal="center" vertical="center"/>
    </xf>
    <xf numFmtId="0" fontId="20" fillId="0" borderId="3" xfId="0" applyFont="1" applyBorder="1" applyAlignment="1">
      <alignment horizontal="left" vertical="center"/>
    </xf>
    <xf numFmtId="0" fontId="2" fillId="0" borderId="5" xfId="0" applyFont="1" applyBorder="1" applyAlignment="1">
      <alignment horizontal="left" vertical="center"/>
    </xf>
    <xf numFmtId="181" fontId="2" fillId="0" borderId="0" xfId="0" applyNumberFormat="1" applyFont="1" applyAlignment="1">
      <alignment vertical="center"/>
    </xf>
    <xf numFmtId="0" fontId="2" fillId="0" borderId="7" xfId="0" applyFont="1" applyBorder="1" applyAlignment="1">
      <alignment horizontal="left" vertical="center"/>
    </xf>
    <xf numFmtId="181" fontId="2" fillId="0" borderId="6" xfId="0" applyNumberFormat="1" applyFont="1" applyBorder="1" applyAlignment="1">
      <alignment vertical="center"/>
    </xf>
    <xf numFmtId="0" fontId="2" fillId="0" borderId="5" xfId="0" applyFont="1" applyBorder="1" applyAlignment="1">
      <alignment vertical="center"/>
    </xf>
    <xf numFmtId="0" fontId="2" fillId="0" borderId="0" xfId="0" applyFont="1" applyAlignment="1">
      <alignment horizontal="center" vertical="center" wrapText="1"/>
    </xf>
    <xf numFmtId="0" fontId="2" fillId="0" borderId="12" xfId="0" applyFont="1" applyBorder="1" applyAlignment="1">
      <alignment vertical="center"/>
    </xf>
    <xf numFmtId="0" fontId="31" fillId="0" borderId="9" xfId="0" applyFont="1" applyBorder="1" applyAlignment="1">
      <alignment vertical="center" shrinkToFit="1"/>
    </xf>
    <xf numFmtId="0" fontId="2" fillId="0" borderId="8" xfId="0" applyFont="1" applyBorder="1" applyAlignment="1">
      <alignment horizontal="center" vertical="center"/>
    </xf>
    <xf numFmtId="0" fontId="20" fillId="0" borderId="7" xfId="0" applyFont="1" applyBorder="1" applyAlignment="1">
      <alignment horizontal="left" vertical="center"/>
    </xf>
    <xf numFmtId="0" fontId="34" fillId="0" borderId="0" xfId="0" applyFont="1" applyAlignment="1">
      <alignment vertical="top"/>
    </xf>
    <xf numFmtId="0" fontId="2" fillId="0" borderId="0" xfId="0" applyFont="1" applyAlignment="1">
      <alignment horizontal="center"/>
    </xf>
    <xf numFmtId="0" fontId="2" fillId="0" borderId="7" xfId="0" applyFont="1" applyBorder="1" applyAlignment="1">
      <alignment horizontal="center" vertical="center"/>
    </xf>
    <xf numFmtId="0" fontId="2" fillId="0" borderId="12" xfId="0" applyFont="1" applyBorder="1" applyAlignment="1">
      <alignment horizontal="left" vertical="center"/>
    </xf>
    <xf numFmtId="0" fontId="2" fillId="0" borderId="10" xfId="0" applyFont="1" applyBorder="1" applyAlignment="1">
      <alignment horizontal="left" vertical="center" indent="1"/>
    </xf>
    <xf numFmtId="0" fontId="19" fillId="0" borderId="0" xfId="0" applyFont="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182" fontId="2" fillId="0" borderId="0" xfId="0" applyNumberFormat="1" applyFont="1" applyAlignment="1">
      <alignment horizontal="left" vertical="center"/>
    </xf>
    <xf numFmtId="0" fontId="4" fillId="0" borderId="0" xfId="6" applyFont="1">
      <alignment vertical="center"/>
    </xf>
    <xf numFmtId="0" fontId="11" fillId="0" borderId="0" xfId="6">
      <alignment vertical="center"/>
    </xf>
    <xf numFmtId="0" fontId="11" fillId="0" borderId="0" xfId="6" applyAlignment="1">
      <alignment horizontal="right" vertical="center"/>
    </xf>
    <xf numFmtId="0" fontId="11" fillId="0" borderId="0" xfId="6" applyAlignment="1">
      <alignment horizontal="center" vertical="center"/>
    </xf>
    <xf numFmtId="0" fontId="11" fillId="6" borderId="0" xfId="6" applyFill="1" applyAlignment="1">
      <alignment horizontal="center" vertical="center"/>
    </xf>
    <xf numFmtId="0" fontId="11" fillId="0" borderId="2" xfId="6" applyBorder="1" applyAlignment="1">
      <alignment horizontal="center" vertical="center"/>
    </xf>
    <xf numFmtId="0" fontId="11" fillId="0" borderId="2" xfId="6" applyBorder="1">
      <alignment vertical="center"/>
    </xf>
    <xf numFmtId="0" fontId="11" fillId="0" borderId="6" xfId="6" applyBorder="1">
      <alignment vertical="center"/>
    </xf>
    <xf numFmtId="0" fontId="11" fillId="0" borderId="6" xfId="6" applyBorder="1" applyAlignment="1">
      <alignment horizontal="center" vertical="center" wrapText="1"/>
    </xf>
    <xf numFmtId="0" fontId="11" fillId="0" borderId="6" xfId="6" applyBorder="1" applyAlignment="1">
      <alignment horizontal="center" vertical="center"/>
    </xf>
    <xf numFmtId="180" fontId="11" fillId="0" borderId="6" xfId="6" applyNumberFormat="1" applyBorder="1" applyAlignment="1">
      <alignment horizontal="center" vertical="center"/>
    </xf>
    <xf numFmtId="181" fontId="0" fillId="0" borderId="6" xfId="7" applyNumberFormat="1" applyFont="1" applyFill="1" applyBorder="1" applyAlignment="1">
      <alignment horizontal="center" vertical="center"/>
    </xf>
    <xf numFmtId="0" fontId="11" fillId="0" borderId="13" xfId="6" applyBorder="1">
      <alignment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vertical="center"/>
    </xf>
    <xf numFmtId="0" fontId="0" fillId="0" borderId="0" xfId="0"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0" fillId="8" borderId="1" xfId="0" applyFill="1" applyBorder="1" applyAlignment="1">
      <alignment horizontal="center" vertical="center"/>
    </xf>
    <xf numFmtId="0" fontId="0" fillId="8" borderId="15" xfId="0" applyFill="1" applyBorder="1" applyAlignment="1">
      <alignment horizontal="center" vertical="center"/>
    </xf>
    <xf numFmtId="0" fontId="0" fillId="8" borderId="14" xfId="0" applyFill="1" applyBorder="1" applyAlignment="1">
      <alignment horizontal="center" vertical="center"/>
    </xf>
    <xf numFmtId="0" fontId="0" fillId="9" borderId="14" xfId="0" applyFill="1" applyBorder="1" applyAlignment="1">
      <alignment horizontal="left" vertical="center" wrapText="1"/>
    </xf>
    <xf numFmtId="0" fontId="0" fillId="9" borderId="14" xfId="0" applyFill="1" applyBorder="1" applyAlignment="1">
      <alignment horizontal="center" vertical="center"/>
    </xf>
    <xf numFmtId="0" fontId="0" fillId="0" borderId="131" xfId="0" applyBorder="1" applyAlignment="1">
      <alignment vertical="center"/>
    </xf>
    <xf numFmtId="0" fontId="0" fillId="0" borderId="132" xfId="0" applyBorder="1" applyAlignment="1">
      <alignment vertical="center"/>
    </xf>
    <xf numFmtId="0" fontId="0" fillId="0" borderId="133" xfId="0" applyBorder="1" applyAlignment="1">
      <alignment vertical="center"/>
    </xf>
    <xf numFmtId="0" fontId="0" fillId="9" borderId="4" xfId="0" applyFill="1" applyBorder="1" applyAlignment="1">
      <alignment horizontal="left" vertical="center" wrapText="1"/>
    </xf>
    <xf numFmtId="0" fontId="0" fillId="9" borderId="4" xfId="0" applyFill="1" applyBorder="1" applyAlignment="1">
      <alignment horizontal="center" vertical="center"/>
    </xf>
    <xf numFmtId="0" fontId="0" fillId="0" borderId="134" xfId="0" applyBorder="1" applyAlignment="1">
      <alignment vertical="center"/>
    </xf>
    <xf numFmtId="0" fontId="0" fillId="0" borderId="1" xfId="0" applyBorder="1" applyAlignment="1">
      <alignment vertical="center"/>
    </xf>
    <xf numFmtId="0" fontId="0" fillId="0" borderId="79" xfId="0" applyBorder="1" applyAlignment="1">
      <alignment vertical="center"/>
    </xf>
    <xf numFmtId="0" fontId="0" fillId="0" borderId="55" xfId="0" applyBorder="1" applyAlignment="1">
      <alignment vertical="center"/>
    </xf>
    <xf numFmtId="0" fontId="0" fillId="0" borderId="15" xfId="0" applyBorder="1" applyAlignment="1">
      <alignment vertical="center"/>
    </xf>
    <xf numFmtId="0" fontId="0" fillId="0" borderId="58" xfId="0" applyBorder="1" applyAlignment="1">
      <alignment vertical="center"/>
    </xf>
    <xf numFmtId="0" fontId="0" fillId="0" borderId="135" xfId="0" applyBorder="1" applyAlignment="1">
      <alignment vertical="center"/>
    </xf>
    <xf numFmtId="0" fontId="0" fillId="0" borderId="136" xfId="0" applyBorder="1" applyAlignment="1">
      <alignment vertical="center"/>
    </xf>
    <xf numFmtId="0" fontId="0" fillId="0" borderId="137" xfId="0" applyBorder="1" applyAlignment="1">
      <alignment vertical="center"/>
    </xf>
    <xf numFmtId="0" fontId="0" fillId="9" borderId="7" xfId="0" applyFill="1" applyBorder="1" applyAlignment="1">
      <alignment horizontal="left" vertical="center" wrapText="1"/>
    </xf>
    <xf numFmtId="0" fontId="0" fillId="9" borderId="7" xfId="0" applyFill="1" applyBorder="1" applyAlignment="1">
      <alignment horizontal="center" vertical="center"/>
    </xf>
    <xf numFmtId="0" fontId="0" fillId="0" borderId="78" xfId="0" applyBorder="1" applyAlignment="1">
      <alignment vertical="center"/>
    </xf>
    <xf numFmtId="0" fontId="0" fillId="0" borderId="8" xfId="0" applyBorder="1" applyAlignment="1">
      <alignment vertical="center"/>
    </xf>
    <xf numFmtId="0" fontId="0" fillId="0" borderId="54" xfId="0" applyBorder="1" applyAlignment="1">
      <alignment vertical="center"/>
    </xf>
    <xf numFmtId="0" fontId="0" fillId="9" borderId="4" xfId="0" applyFill="1" applyBorder="1" applyAlignment="1">
      <alignment horizontal="left" vertical="center"/>
    </xf>
    <xf numFmtId="0" fontId="0" fillId="0" borderId="138" xfId="0" applyBorder="1" applyAlignment="1">
      <alignment vertical="center"/>
    </xf>
    <xf numFmtId="0" fontId="0" fillId="0" borderId="139" xfId="0" applyBorder="1" applyAlignment="1">
      <alignment vertical="center"/>
    </xf>
    <xf numFmtId="0" fontId="0" fillId="0" borderId="140" xfId="0" applyBorder="1" applyAlignment="1">
      <alignment vertical="center"/>
    </xf>
    <xf numFmtId="0" fontId="0" fillId="9" borderId="5" xfId="0" applyFill="1" applyBorder="1" applyAlignment="1">
      <alignment horizontal="center" vertical="center"/>
    </xf>
    <xf numFmtId="2" fontId="0" fillId="9" borderId="5" xfId="0" applyNumberFormat="1" applyFill="1" applyBorder="1" applyAlignment="1">
      <alignment horizontal="right" vertical="center"/>
    </xf>
    <xf numFmtId="0" fontId="0" fillId="9" borderId="2" xfId="0" applyFill="1" applyBorder="1" applyAlignment="1">
      <alignment horizontal="center" vertical="center"/>
    </xf>
    <xf numFmtId="0" fontId="0" fillId="9" borderId="141" xfId="0" applyFill="1" applyBorder="1" applyAlignment="1">
      <alignment vertical="center"/>
    </xf>
    <xf numFmtId="0" fontId="0" fillId="9" borderId="142" xfId="0" applyFill="1" applyBorder="1" applyAlignment="1">
      <alignment vertical="center"/>
    </xf>
    <xf numFmtId="0" fontId="0" fillId="9" borderId="1" xfId="0" applyFill="1" applyBorder="1" applyAlignment="1">
      <alignment horizontal="center" vertical="center"/>
    </xf>
    <xf numFmtId="0" fontId="37" fillId="9" borderId="143" xfId="0" applyFont="1" applyFill="1" applyBorder="1" applyAlignment="1">
      <alignment horizontal="center"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144" xfId="0" applyBorder="1" applyAlignment="1">
      <alignment vertical="center"/>
    </xf>
    <xf numFmtId="0" fontId="0" fillId="0" borderId="145" xfId="0" applyBorder="1" applyAlignment="1">
      <alignment vertical="center"/>
    </xf>
    <xf numFmtId="0" fontId="0" fillId="0" borderId="146" xfId="0" applyBorder="1" applyAlignment="1">
      <alignment vertical="center"/>
    </xf>
    <xf numFmtId="183" fontId="0" fillId="9" borderId="5" xfId="0" applyNumberFormat="1" applyFill="1" applyBorder="1" applyAlignment="1">
      <alignment horizontal="right" vertical="center"/>
    </xf>
    <xf numFmtId="2" fontId="0" fillId="9" borderId="2" xfId="0" applyNumberFormat="1" applyFill="1" applyBorder="1" applyAlignment="1">
      <alignment vertical="center"/>
    </xf>
    <xf numFmtId="0" fontId="36" fillId="0" borderId="0" xfId="0" applyFont="1" applyAlignment="1">
      <alignment horizontal="center" vertical="center"/>
    </xf>
    <xf numFmtId="0" fontId="0" fillId="8" borderId="1" xfId="0" applyFill="1" applyBorder="1" applyAlignment="1">
      <alignment horizontal="center" vertical="center" wrapText="1"/>
    </xf>
    <xf numFmtId="0" fontId="0" fillId="9" borderId="147" xfId="0" applyFill="1" applyBorder="1" applyAlignment="1">
      <alignment vertical="center"/>
    </xf>
    <xf numFmtId="0" fontId="0" fillId="0" borderId="148" xfId="0" applyBorder="1" applyAlignment="1">
      <alignment vertical="center"/>
    </xf>
    <xf numFmtId="0" fontId="0" fillId="0" borderId="151" xfId="0" applyBorder="1" applyAlignment="1">
      <alignment vertical="center"/>
    </xf>
    <xf numFmtId="0" fontId="0" fillId="0" borderId="149" xfId="0" applyBorder="1" applyAlignment="1">
      <alignment vertical="center"/>
    </xf>
    <xf numFmtId="0" fontId="0" fillId="9" borderId="2" xfId="0" applyFill="1" applyBorder="1" applyAlignment="1">
      <alignment vertical="center"/>
    </xf>
    <xf numFmtId="0" fontId="0" fillId="9" borderId="152" xfId="0" applyFill="1" applyBorder="1" applyAlignment="1">
      <alignment vertical="center"/>
    </xf>
    <xf numFmtId="0" fontId="0" fillId="9" borderId="12" xfId="0" applyFill="1" applyBorder="1" applyAlignment="1">
      <alignment vertical="center"/>
    </xf>
    <xf numFmtId="0" fontId="0" fillId="4" borderId="143" xfId="0" applyFill="1" applyBorder="1" applyAlignment="1">
      <alignment vertical="center"/>
    </xf>
    <xf numFmtId="0" fontId="39" fillId="9" borderId="1" xfId="0" applyFont="1" applyFill="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center" vertical="center" textRotation="255" wrapText="1"/>
    </xf>
    <xf numFmtId="0" fontId="2" fillId="0" borderId="17" xfId="0" applyFont="1"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32"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12" xfId="0" applyFont="1" applyBorder="1" applyAlignment="1">
      <alignment horizontal="left" wrapText="1"/>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0" fillId="0" borderId="3" xfId="0" applyBorder="1" applyAlignment="1">
      <alignment horizontal="left" wrapText="1"/>
    </xf>
    <xf numFmtId="0" fontId="0" fillId="0" borderId="17" xfId="0"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4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4" xfId="0" applyFont="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0" xfId="0" applyFont="1" applyAlignment="1">
      <alignment horizontal="justify"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4" borderId="113" xfId="0" applyFont="1" applyFill="1" applyBorder="1" applyAlignment="1">
      <alignment horizontal="left" vertical="center" wrapText="1"/>
    </xf>
    <xf numFmtId="0" fontId="2" fillId="4" borderId="114" xfId="0" applyFont="1" applyFill="1" applyBorder="1" applyAlignment="1">
      <alignment horizontal="left" vertical="center" wrapText="1"/>
    </xf>
    <xf numFmtId="0" fontId="2" fillId="4" borderId="34"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4" xfId="0" applyFont="1" applyFill="1" applyBorder="1" applyAlignment="1">
      <alignment horizontal="left" vertical="center"/>
    </xf>
    <xf numFmtId="0" fontId="2" fillId="4" borderId="38" xfId="0" applyFont="1" applyFill="1" applyBorder="1" applyAlignment="1">
      <alignment horizontal="left" vertical="center"/>
    </xf>
    <xf numFmtId="0" fontId="2" fillId="4" borderId="11" xfId="0" applyFont="1" applyFill="1" applyBorder="1" applyAlignment="1">
      <alignment horizontal="left" vertical="center" wrapText="1"/>
    </xf>
    <xf numFmtId="0" fontId="0" fillId="4" borderId="44" xfId="0" applyFill="1" applyBorder="1" applyAlignment="1">
      <alignment horizontal="center" vertical="center"/>
    </xf>
    <xf numFmtId="0" fontId="0" fillId="4" borderId="10" xfId="0" applyFill="1" applyBorder="1" applyAlignment="1">
      <alignment horizontal="center" vertical="center"/>
    </xf>
    <xf numFmtId="0" fontId="0" fillId="4" borderId="39" xfId="0" applyFill="1" applyBorder="1" applyAlignment="1">
      <alignment horizontal="center" vertical="center"/>
    </xf>
    <xf numFmtId="0" fontId="2" fillId="4" borderId="0" xfId="0" applyFont="1" applyFill="1" applyAlignment="1">
      <alignment horizontal="left"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0" fillId="4" borderId="38" xfId="0" applyFill="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left" vertical="center"/>
    </xf>
    <xf numFmtId="0" fontId="2" fillId="0" borderId="11" xfId="0" applyFont="1" applyBorder="1" applyAlignment="1">
      <alignment horizontal="left" vertical="center"/>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13" fillId="0" borderId="0" xfId="0" applyFont="1" applyAlignment="1">
      <alignment horizontal="center" vertical="center"/>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10" fillId="0" borderId="66" xfId="1" applyFont="1" applyBorder="1" applyAlignment="1">
      <alignment horizontal="left" vertical="top" wrapText="1" shrinkToFit="1"/>
    </xf>
    <xf numFmtId="0" fontId="10" fillId="0" borderId="84" xfId="1" applyFont="1" applyBorder="1" applyAlignment="1">
      <alignment horizontal="left" vertical="top" wrapText="1" shrinkToFit="1"/>
    </xf>
    <xf numFmtId="0" fontId="10" fillId="0" borderId="70" xfId="1" applyFont="1" applyBorder="1" applyAlignment="1">
      <alignment horizontal="left" vertical="top" wrapText="1" shrinkToFit="1"/>
    </xf>
    <xf numFmtId="0" fontId="11" fillId="0" borderId="58" xfId="1" applyFont="1" applyBorder="1" applyAlignment="1">
      <alignment horizontal="left" vertical="center" wrapText="1"/>
    </xf>
    <xf numFmtId="0" fontId="11" fillId="0" borderId="65" xfId="1" applyFont="1" applyBorder="1" applyAlignment="1">
      <alignment horizontal="left" vertical="center" wrapText="1"/>
    </xf>
    <xf numFmtId="0" fontId="11" fillId="0" borderId="54" xfId="1" applyFont="1" applyBorder="1" applyAlignment="1">
      <alignment horizontal="left" vertical="center" wrapText="1"/>
    </xf>
    <xf numFmtId="0" fontId="11" fillId="0" borderId="66" xfId="1" applyFont="1" applyBorder="1" applyAlignment="1">
      <alignment horizontal="left" vertical="top" wrapText="1"/>
    </xf>
    <xf numFmtId="0" fontId="11" fillId="0" borderId="70" xfId="1" applyFont="1" applyBorder="1" applyAlignment="1">
      <alignment horizontal="left" vertical="top" wrapText="1"/>
    </xf>
    <xf numFmtId="0" fontId="10" fillId="0" borderId="80" xfId="1" applyFont="1" applyBorder="1" applyAlignment="1">
      <alignment horizontal="left" vertical="top" wrapText="1" shrinkToFit="1"/>
    </xf>
    <xf numFmtId="0" fontId="10" fillId="0" borderId="66" xfId="1" applyFont="1" applyBorder="1" applyAlignment="1">
      <alignment horizontal="left" vertical="top" wrapText="1"/>
    </xf>
    <xf numFmtId="0" fontId="10" fillId="0" borderId="84" xfId="1" applyFont="1" applyBorder="1" applyAlignment="1">
      <alignment horizontal="left" vertical="top" wrapText="1"/>
    </xf>
    <xf numFmtId="0" fontId="10" fillId="0" borderId="88" xfId="1" applyFont="1" applyBorder="1" applyAlignment="1">
      <alignment horizontal="left" vertical="top" wrapText="1"/>
    </xf>
    <xf numFmtId="0" fontId="10" fillId="0" borderId="58" xfId="1" applyFont="1" applyBorder="1" applyAlignment="1">
      <alignment horizontal="left" vertical="center" wrapText="1"/>
    </xf>
    <xf numFmtId="0" fontId="10" fillId="0" borderId="65" xfId="1" applyFont="1" applyBorder="1" applyAlignment="1">
      <alignment horizontal="left" vertical="center" wrapText="1"/>
    </xf>
    <xf numFmtId="0" fontId="10" fillId="0" borderId="54" xfId="1" applyFont="1" applyBorder="1" applyAlignment="1">
      <alignment horizontal="left" vertical="center" wrapText="1"/>
    </xf>
    <xf numFmtId="0" fontId="10" fillId="0" borderId="55" xfId="1" applyFont="1" applyBorder="1" applyAlignment="1">
      <alignment horizontal="left" vertical="top" wrapText="1"/>
    </xf>
    <xf numFmtId="0" fontId="10" fillId="0" borderId="75" xfId="1" applyFont="1" applyBorder="1" applyAlignment="1">
      <alignment horizontal="left" vertical="top" wrapText="1"/>
    </xf>
    <xf numFmtId="0" fontId="10" fillId="0" borderId="78" xfId="1" applyFont="1" applyBorder="1" applyAlignment="1">
      <alignment horizontal="left" vertical="top" wrapText="1"/>
    </xf>
    <xf numFmtId="0" fontId="10" fillId="0" borderId="58" xfId="1" applyFont="1" applyBorder="1" applyAlignment="1">
      <alignment vertical="center" wrapText="1"/>
    </xf>
    <xf numFmtId="0" fontId="10" fillId="0" borderId="65" xfId="1" applyFont="1" applyBorder="1" applyAlignment="1">
      <alignment vertical="center" wrapText="1"/>
    </xf>
    <xf numFmtId="0" fontId="10" fillId="0" borderId="54" xfId="1" applyFont="1" applyBorder="1" applyAlignment="1">
      <alignment vertical="center" wrapText="1"/>
    </xf>
    <xf numFmtId="176" fontId="10" fillId="0" borderId="80" xfId="1" applyNumberFormat="1" applyFont="1" applyBorder="1" applyAlignment="1">
      <alignment horizontal="left" vertical="top" wrapText="1"/>
    </xf>
    <xf numFmtId="176" fontId="10" fillId="0" borderId="84" xfId="1" applyNumberFormat="1" applyFont="1" applyBorder="1" applyAlignment="1">
      <alignment horizontal="left" vertical="top" wrapText="1"/>
    </xf>
    <xf numFmtId="176" fontId="10" fillId="0" borderId="88" xfId="1" applyNumberFormat="1" applyFont="1" applyBorder="1" applyAlignment="1">
      <alignment horizontal="left" vertical="top" wrapText="1"/>
    </xf>
    <xf numFmtId="176" fontId="10" fillId="0" borderId="66" xfId="1" applyNumberFormat="1" applyFont="1" applyBorder="1" applyAlignment="1">
      <alignment horizontal="left" vertical="top" wrapText="1"/>
    </xf>
    <xf numFmtId="176" fontId="10" fillId="0" borderId="70" xfId="1" applyNumberFormat="1" applyFont="1" applyBorder="1" applyAlignment="1">
      <alignment horizontal="left" vertical="top" wrapText="1"/>
    </xf>
    <xf numFmtId="0" fontId="10" fillId="0" borderId="92" xfId="1" applyFont="1" applyBorder="1" applyAlignment="1">
      <alignment horizontal="left" vertical="top" wrapText="1"/>
    </xf>
    <xf numFmtId="0" fontId="10" fillId="0" borderId="93" xfId="1" applyFont="1" applyBorder="1" applyAlignment="1">
      <alignment horizontal="left" vertical="top" wrapText="1"/>
    </xf>
    <xf numFmtId="0" fontId="10" fillId="0" borderId="94" xfId="1" applyFont="1" applyBorder="1" applyAlignment="1">
      <alignment horizontal="left" vertical="top" wrapText="1"/>
    </xf>
    <xf numFmtId="0" fontId="10" fillId="0" borderId="70" xfId="1" applyFont="1" applyBorder="1" applyAlignment="1">
      <alignment horizontal="left" vertical="top" wrapText="1"/>
    </xf>
    <xf numFmtId="0" fontId="10" fillId="0" borderId="80" xfId="1" applyFont="1" applyBorder="1" applyAlignment="1">
      <alignment horizontal="left" vertical="top" wrapText="1"/>
    </xf>
    <xf numFmtId="0" fontId="10" fillId="0" borderId="48" xfId="1" applyFont="1" applyBorder="1" applyAlignment="1">
      <alignment horizontal="left" vertical="top" wrapText="1"/>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8" fillId="0" borderId="0" xfId="1" applyFont="1" applyAlignment="1">
      <alignment horizontal="left" vertical="center" wrapText="1"/>
    </xf>
    <xf numFmtId="0" fontId="8" fillId="0" borderId="49" xfId="1" applyFont="1" applyBorder="1" applyAlignment="1">
      <alignment horizontal="left" vertical="center" wrapText="1"/>
    </xf>
    <xf numFmtId="0" fontId="8" fillId="0" borderId="6" xfId="1" applyFont="1" applyBorder="1" applyAlignment="1">
      <alignment horizontal="left" vertical="center" wrapText="1"/>
    </xf>
    <xf numFmtId="0" fontId="8" fillId="0" borderId="52" xfId="1" applyFont="1" applyBorder="1" applyAlignment="1">
      <alignment horizontal="left" vertical="center" wrapText="1"/>
    </xf>
    <xf numFmtId="0" fontId="9" fillId="2" borderId="7"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115" xfId="0" applyFont="1" applyBorder="1" applyAlignment="1">
      <alignment horizontal="center" vertical="top"/>
    </xf>
    <xf numFmtId="0" fontId="18" fillId="0" borderId="10" xfId="0" applyFont="1" applyBorder="1" applyAlignment="1">
      <alignment horizontal="left" vertical="center"/>
    </xf>
    <xf numFmtId="0" fontId="18" fillId="0" borderId="0" xfId="0" applyFont="1" applyAlignment="1">
      <alignment horizontal="left" vertical="center"/>
    </xf>
    <xf numFmtId="0" fontId="18" fillId="0" borderId="9"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0" xfId="0" applyFont="1" applyAlignment="1">
      <alignment horizontal="left" vertical="top" wrapText="1"/>
    </xf>
    <xf numFmtId="0" fontId="18" fillId="0" borderId="0" xfId="0" applyFont="1" applyAlignment="1">
      <alignment horizontal="center" vertical="top"/>
    </xf>
    <xf numFmtId="0" fontId="18" fillId="0" borderId="2" xfId="0" applyFont="1" applyBorder="1" applyAlignment="1">
      <alignment horizontal="center" vertical="center"/>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8" fillId="0" borderId="12"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14" xfId="0" applyFont="1" applyBorder="1" applyAlignment="1">
      <alignment horizontal="left" vertical="top"/>
    </xf>
    <xf numFmtId="0" fontId="18" fillId="0" borderId="13" xfId="0" applyFont="1" applyBorder="1" applyAlignment="1">
      <alignment horizontal="left" vertical="top"/>
    </xf>
    <xf numFmtId="0" fontId="18" fillId="0" borderId="12" xfId="0" applyFont="1"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18" fillId="0" borderId="14" xfId="0" applyFont="1" applyBorder="1" applyAlignment="1">
      <alignment horizontal="left" vertical="top" wrapText="1"/>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9" xfId="0" applyFont="1" applyBorder="1" applyAlignment="1">
      <alignment horizontal="left" vertical="top"/>
    </xf>
    <xf numFmtId="0" fontId="18" fillId="0" borderId="7" xfId="0" applyFont="1" applyBorder="1" applyAlignment="1">
      <alignment horizontal="left" vertical="top"/>
    </xf>
    <xf numFmtId="0" fontId="18" fillId="0" borderId="6" xfId="0" applyFont="1" applyBorder="1" applyAlignment="1">
      <alignment horizontal="left" vertical="top"/>
    </xf>
    <xf numFmtId="0" fontId="18" fillId="0" borderId="5" xfId="0" applyFont="1"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18" fillId="0" borderId="26" xfId="0" applyFont="1" applyBorder="1" applyAlignment="1">
      <alignment horizontal="left" vertical="center"/>
    </xf>
    <xf numFmtId="0" fontId="18" fillId="0" borderId="25" xfId="0" applyFont="1" applyBorder="1" applyAlignment="1">
      <alignment horizontal="left" vertical="center"/>
    </xf>
    <xf numFmtId="0" fontId="18" fillId="0" borderId="24" xfId="0" applyFont="1" applyBorder="1" applyAlignment="1">
      <alignment horizontal="left" vertical="center"/>
    </xf>
    <xf numFmtId="0" fontId="18" fillId="0" borderId="20" xfId="0" applyFont="1" applyBorder="1" applyAlignment="1">
      <alignment horizontal="left" vertical="center"/>
    </xf>
    <xf numFmtId="0" fontId="18" fillId="0" borderId="19" xfId="0" applyFont="1" applyBorder="1" applyAlignment="1">
      <alignment horizontal="left" vertical="center"/>
    </xf>
    <xf numFmtId="0" fontId="18" fillId="0" borderId="18" xfId="0" applyFont="1" applyBorder="1" applyAlignment="1">
      <alignment horizontal="left" vertical="center"/>
    </xf>
    <xf numFmtId="0" fontId="19" fillId="5" borderId="4" xfId="0" applyFont="1" applyFill="1" applyBorder="1" applyAlignment="1">
      <alignment horizontal="left" vertical="center"/>
    </xf>
    <xf numFmtId="0" fontId="19" fillId="5"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14"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37" xfId="0" applyFont="1" applyFill="1" applyBorder="1" applyAlignment="1">
      <alignment horizontal="center" vertical="center"/>
    </xf>
    <xf numFmtId="0" fontId="19" fillId="5" borderId="34" xfId="0" applyFont="1" applyFill="1" applyBorder="1" applyAlignment="1">
      <alignment horizontal="center" vertical="center"/>
    </xf>
    <xf numFmtId="0" fontId="19" fillId="5" borderId="0" xfId="0" applyFont="1" applyFill="1" applyAlignment="1">
      <alignment horizontal="center" vertical="center"/>
    </xf>
    <xf numFmtId="0" fontId="19" fillId="5" borderId="6" xfId="0" applyFont="1" applyFill="1" applyBorder="1" applyAlignment="1">
      <alignment horizontal="center" vertical="center"/>
    </xf>
    <xf numFmtId="0" fontId="20" fillId="0" borderId="12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26" xfId="0" applyFont="1" applyBorder="1" applyAlignment="1">
      <alignment horizontal="center" vertical="center" shrinkToFi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121" xfId="0" applyFont="1" applyBorder="1" applyAlignment="1">
      <alignment horizontal="center" vertical="center"/>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24" xfId="0" applyFont="1" applyBorder="1" applyAlignment="1">
      <alignment horizontal="center" vertical="center" wrapText="1"/>
    </xf>
    <xf numFmtId="0" fontId="20" fillId="0" borderId="15" xfId="0" applyFont="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xf>
    <xf numFmtId="0" fontId="11" fillId="5" borderId="0" xfId="2" applyFill="1" applyAlignment="1">
      <alignment horizontal="left" vertical="center"/>
    </xf>
    <xf numFmtId="0" fontId="11" fillId="5" borderId="0" xfId="2" applyFill="1" applyAlignment="1">
      <alignment horizontal="left" vertical="center" wrapText="1"/>
    </xf>
    <xf numFmtId="0" fontId="11" fillId="5" borderId="1" xfId="2" applyFill="1" applyBorder="1" applyAlignment="1">
      <alignment horizontal="center" vertical="center"/>
    </xf>
    <xf numFmtId="180" fontId="28" fillId="5" borderId="4" xfId="2" applyNumberFormat="1" applyFont="1" applyFill="1" applyBorder="1" applyAlignment="1">
      <alignment horizontal="center" vertical="center"/>
    </xf>
    <xf numFmtId="180" fontId="28" fillId="5" borderId="3" xfId="2" applyNumberFormat="1" applyFont="1" applyFill="1" applyBorder="1" applyAlignment="1">
      <alignment horizontal="center" vertical="center"/>
    </xf>
    <xf numFmtId="180" fontId="28" fillId="5" borderId="2" xfId="2" applyNumberFormat="1" applyFont="1" applyFill="1" applyBorder="1" applyAlignment="1">
      <alignment horizontal="center" vertical="center"/>
    </xf>
    <xf numFmtId="0" fontId="11" fillId="5" borderId="14" xfId="2" applyFill="1" applyBorder="1" applyAlignment="1">
      <alignment horizontal="center" vertical="center" wrapText="1"/>
    </xf>
    <xf numFmtId="0" fontId="11" fillId="5" borderId="13" xfId="2" applyFill="1" applyBorder="1" applyAlignment="1">
      <alignment horizontal="center" vertical="center" wrapText="1"/>
    </xf>
    <xf numFmtId="0" fontId="11" fillId="5" borderId="12" xfId="2" applyFill="1" applyBorder="1" applyAlignment="1">
      <alignment horizontal="center" vertical="center" wrapText="1"/>
    </xf>
    <xf numFmtId="181" fontId="28" fillId="7" borderId="14" xfId="4" applyNumberFormat="1" applyFont="1" applyFill="1" applyBorder="1" applyAlignment="1">
      <alignment horizontal="center" vertical="center"/>
    </xf>
    <xf numFmtId="181" fontId="28" fillId="7" borderId="13" xfId="4" applyNumberFormat="1" applyFont="1" applyFill="1" applyBorder="1" applyAlignment="1">
      <alignment horizontal="center" vertical="center"/>
    </xf>
    <xf numFmtId="181" fontId="28" fillId="7" borderId="12" xfId="4" applyNumberFormat="1" applyFont="1" applyFill="1" applyBorder="1" applyAlignment="1">
      <alignment horizontal="center" vertical="center"/>
    </xf>
    <xf numFmtId="181" fontId="28" fillId="7" borderId="7" xfId="4" applyNumberFormat="1" applyFont="1" applyFill="1" applyBorder="1" applyAlignment="1">
      <alignment horizontal="center" vertical="center"/>
    </xf>
    <xf numFmtId="181" fontId="28" fillId="7" borderId="6" xfId="4" applyNumberFormat="1" applyFont="1" applyFill="1" applyBorder="1" applyAlignment="1">
      <alignment horizontal="center" vertical="center"/>
    </xf>
    <xf numFmtId="181" fontId="28" fillId="7" borderId="5" xfId="4" applyNumberFormat="1" applyFont="1" applyFill="1" applyBorder="1" applyAlignment="1">
      <alignment horizontal="center" vertical="center"/>
    </xf>
    <xf numFmtId="0" fontId="11" fillId="5" borderId="7" xfId="2" applyFill="1" applyBorder="1" applyAlignment="1">
      <alignment horizontal="center" vertical="center"/>
    </xf>
    <xf numFmtId="0" fontId="11" fillId="5" borderId="6" xfId="2" applyFill="1" applyBorder="1" applyAlignment="1">
      <alignment horizontal="center" vertical="center"/>
    </xf>
    <xf numFmtId="0" fontId="11" fillId="5" borderId="5" xfId="2" applyFill="1" applyBorder="1" applyAlignment="1">
      <alignment horizontal="center" vertical="center"/>
    </xf>
    <xf numFmtId="179" fontId="28" fillId="6" borderId="1" xfId="3" applyNumberFormat="1" applyFont="1" applyFill="1" applyBorder="1" applyAlignment="1">
      <alignment horizontal="center" vertical="center"/>
    </xf>
    <xf numFmtId="0" fontId="11" fillId="5" borderId="15" xfId="2" applyFill="1" applyBorder="1" applyAlignment="1">
      <alignment horizontal="center" vertical="center"/>
    </xf>
    <xf numFmtId="0" fontId="11" fillId="5" borderId="8" xfId="2" applyFill="1" applyBorder="1" applyAlignment="1">
      <alignment horizontal="center" vertical="center"/>
    </xf>
    <xf numFmtId="180" fontId="28" fillId="5" borderId="14" xfId="2" applyNumberFormat="1" applyFont="1" applyFill="1" applyBorder="1" applyAlignment="1">
      <alignment horizontal="center" vertical="center"/>
    </xf>
    <xf numFmtId="180" fontId="28" fillId="5" borderId="13" xfId="2" applyNumberFormat="1" applyFont="1" applyFill="1" applyBorder="1" applyAlignment="1">
      <alignment horizontal="center" vertical="center"/>
    </xf>
    <xf numFmtId="180" fontId="28" fillId="5" borderId="12" xfId="2" applyNumberFormat="1" applyFont="1" applyFill="1" applyBorder="1" applyAlignment="1">
      <alignment horizontal="center" vertical="center"/>
    </xf>
    <xf numFmtId="180" fontId="28" fillId="5" borderId="7" xfId="2" applyNumberFormat="1" applyFont="1" applyFill="1" applyBorder="1" applyAlignment="1">
      <alignment horizontal="center" vertical="center"/>
    </xf>
    <xf numFmtId="180" fontId="28" fillId="5" borderId="6" xfId="2" applyNumberFormat="1" applyFont="1" applyFill="1" applyBorder="1" applyAlignment="1">
      <alignment horizontal="center" vertical="center"/>
    </xf>
    <xf numFmtId="180" fontId="28" fillId="5" borderId="5" xfId="2" applyNumberFormat="1" applyFont="1" applyFill="1" applyBorder="1" applyAlignment="1">
      <alignment horizontal="center" vertical="center"/>
    </xf>
    <xf numFmtId="0" fontId="11" fillId="5" borderId="6" xfId="2" applyFill="1" applyBorder="1" applyAlignment="1">
      <alignment horizontal="left" vertical="center"/>
    </xf>
    <xf numFmtId="0" fontId="11" fillId="5" borderId="4" xfId="2" applyFill="1" applyBorder="1" applyAlignment="1">
      <alignment horizontal="center" vertical="center"/>
    </xf>
    <xf numFmtId="0" fontId="11" fillId="5" borderId="3" xfId="2" applyFill="1" applyBorder="1" applyAlignment="1">
      <alignment horizontal="center" vertical="center"/>
    </xf>
    <xf numFmtId="0" fontId="11" fillId="5" borderId="2" xfId="2" applyFill="1" applyBorder="1" applyAlignment="1">
      <alignment horizontal="center" vertical="center"/>
    </xf>
    <xf numFmtId="0" fontId="11" fillId="5" borderId="1" xfId="2" applyFill="1" applyBorder="1" applyAlignment="1">
      <alignment horizontal="center" vertical="center" wrapText="1"/>
    </xf>
    <xf numFmtId="0" fontId="4" fillId="5" borderId="1" xfId="2" applyFont="1" applyFill="1" applyBorder="1" applyAlignment="1">
      <alignment horizontal="center" vertical="top" wrapText="1"/>
    </xf>
    <xf numFmtId="0" fontId="11" fillId="5" borderId="1" xfId="2" applyFill="1" applyBorder="1" applyAlignment="1">
      <alignment horizontal="center" vertical="top" wrapText="1"/>
    </xf>
    <xf numFmtId="0" fontId="11" fillId="5" borderId="4" xfId="2" applyFill="1" applyBorder="1" applyAlignment="1">
      <alignment horizontal="center" vertical="center" wrapText="1"/>
    </xf>
    <xf numFmtId="0" fontId="11" fillId="5" borderId="3" xfId="2" applyFill="1" applyBorder="1" applyAlignment="1">
      <alignment horizontal="center" vertical="center" wrapText="1"/>
    </xf>
    <xf numFmtId="0" fontId="11" fillId="5" borderId="2" xfId="2" applyFill="1" applyBorder="1" applyAlignment="1">
      <alignment horizontal="center" vertical="center" wrapText="1"/>
    </xf>
    <xf numFmtId="0" fontId="11" fillId="0" borderId="15" xfId="2" applyBorder="1" applyAlignment="1">
      <alignment horizontal="center" vertical="center"/>
    </xf>
    <xf numFmtId="0" fontId="11" fillId="0" borderId="11" xfId="2" applyBorder="1" applyAlignment="1">
      <alignment horizontal="center" vertical="center"/>
    </xf>
    <xf numFmtId="0" fontId="11" fillId="0" borderId="8" xfId="2" applyBorder="1" applyAlignment="1">
      <alignment horizontal="center" vertical="center"/>
    </xf>
    <xf numFmtId="0" fontId="11" fillId="6" borderId="1" xfId="2" applyFill="1" applyBorder="1" applyAlignment="1">
      <alignment horizontal="center" vertical="center" shrinkToFit="1"/>
    </xf>
    <xf numFmtId="0" fontId="11" fillId="6" borderId="0" xfId="2" applyFill="1" applyAlignment="1">
      <alignment horizontal="center" vertical="center"/>
    </xf>
    <xf numFmtId="0" fontId="24" fillId="5" borderId="0" xfId="2" applyFont="1" applyFill="1" applyAlignment="1">
      <alignment horizontal="center" vertical="center"/>
    </xf>
    <xf numFmtId="0" fontId="11" fillId="6" borderId="6" xfId="2" applyFill="1" applyBorder="1" applyAlignment="1">
      <alignment horizontal="center" vertical="center" shrinkToFit="1"/>
    </xf>
    <xf numFmtId="0" fontId="11" fillId="6" borderId="3" xfId="2" applyFill="1" applyBorder="1" applyAlignment="1">
      <alignment horizontal="center" vertical="center" shrinkToFit="1"/>
    </xf>
    <xf numFmtId="0" fontId="25" fillId="5" borderId="0" xfId="2" applyFont="1" applyFill="1" applyAlignment="1">
      <alignment horizontal="left" vertical="center"/>
    </xf>
    <xf numFmtId="0" fontId="11" fillId="6" borderId="1" xfId="2" applyFill="1" applyBorder="1" applyAlignment="1">
      <alignment horizontal="center" vertical="center"/>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vertical="top"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0" fillId="0" borderId="4" xfId="0" applyFont="1" applyBorder="1" applyAlignment="1">
      <alignment vertical="center" wrapText="1"/>
    </xf>
    <xf numFmtId="0" fontId="20" fillId="0" borderId="3" xfId="0" applyFont="1" applyBorder="1" applyAlignment="1">
      <alignment vertical="center" wrapText="1"/>
    </xf>
    <xf numFmtId="0" fontId="20" fillId="0" borderId="2" xfId="0" applyFont="1" applyBorder="1" applyAlignment="1">
      <alignment vertical="center" wrapText="1"/>
    </xf>
    <xf numFmtId="0" fontId="2" fillId="0" borderId="1" xfId="0" applyFont="1" applyBorder="1" applyAlignment="1">
      <alignment vertical="center"/>
    </xf>
    <xf numFmtId="0" fontId="2" fillId="0" borderId="4" xfId="0" applyFont="1" applyBorder="1" applyAlignment="1">
      <alignment vertical="center"/>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 fillId="0" borderId="3"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0" fillId="0" borderId="7" xfId="0" applyFont="1" applyBorder="1" applyAlignment="1">
      <alignment horizontal="left" vertical="center" wrapText="1"/>
    </xf>
    <xf numFmtId="0" fontId="20" fillId="0" borderId="6" xfId="0" applyFont="1" applyBorder="1" applyAlignment="1">
      <alignment horizontal="left" vertical="center" wrapText="1"/>
    </xf>
    <xf numFmtId="0" fontId="2" fillId="0" borderId="8" xfId="0" applyFont="1" applyBorder="1" applyAlignment="1">
      <alignmen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31" fillId="0" borderId="13" xfId="0" applyFont="1" applyBorder="1" applyAlignment="1">
      <alignment horizontal="center" vertical="center" shrinkToFit="1"/>
    </xf>
    <xf numFmtId="0" fontId="31" fillId="0" borderId="12" xfId="0" applyFont="1" applyBorder="1" applyAlignment="1">
      <alignment horizontal="center" vertical="center" shrinkToFit="1"/>
    </xf>
    <xf numFmtId="0" fontId="20" fillId="0" borderId="2" xfId="0" applyFont="1" applyBorder="1" applyAlignment="1">
      <alignment horizontal="left" vertical="center" wrapText="1"/>
    </xf>
    <xf numFmtId="0" fontId="2" fillId="0" borderId="1" xfId="0" applyFont="1" applyBorder="1" applyAlignment="1">
      <alignment horizontal="left" vertical="center"/>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left"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8"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34" fillId="0" borderId="14" xfId="0" applyFont="1" applyBorder="1" applyAlignment="1">
      <alignment horizontal="center" vertical="center" wrapText="1"/>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11" fillId="0" borderId="0" xfId="6" applyAlignment="1">
      <alignment horizontal="left" vertical="center"/>
    </xf>
    <xf numFmtId="0" fontId="11" fillId="0" borderId="1" xfId="6" applyBorder="1" applyAlignment="1">
      <alignment horizontal="center" vertical="center"/>
    </xf>
    <xf numFmtId="0" fontId="11" fillId="0" borderId="1" xfId="6" applyBorder="1" applyAlignment="1">
      <alignment horizontal="center" vertical="center" wrapText="1"/>
    </xf>
    <xf numFmtId="180" fontId="11" fillId="0" borderId="4" xfId="6" applyNumberFormat="1" applyBorder="1" applyAlignment="1">
      <alignment horizontal="center" vertical="center"/>
    </xf>
    <xf numFmtId="180" fontId="11" fillId="0" borderId="3" xfId="6" applyNumberFormat="1" applyBorder="1" applyAlignment="1">
      <alignment horizontal="center" vertical="center"/>
    </xf>
    <xf numFmtId="181" fontId="4" fillId="7" borderId="4" xfId="7" applyNumberFormat="1" applyFont="1" applyFill="1" applyBorder="1" applyAlignment="1">
      <alignment horizontal="center" vertical="center"/>
    </xf>
    <xf numFmtId="181" fontId="4" fillId="7" borderId="3" xfId="7" applyNumberFormat="1" applyFont="1" applyFill="1" applyBorder="1" applyAlignment="1">
      <alignment horizontal="center" vertical="center"/>
    </xf>
    <xf numFmtId="181" fontId="4" fillId="7" borderId="2" xfId="7" applyNumberFormat="1" applyFont="1" applyFill="1" applyBorder="1" applyAlignment="1">
      <alignment horizontal="center" vertical="center"/>
    </xf>
    <xf numFmtId="0" fontId="11" fillId="6" borderId="4" xfId="6" applyFill="1" applyBorder="1" applyAlignment="1">
      <alignment horizontal="center" vertical="center"/>
    </xf>
    <xf numFmtId="0" fontId="11" fillId="6" borderId="3" xfId="6" applyFill="1" applyBorder="1" applyAlignment="1">
      <alignment horizontal="center" vertical="center"/>
    </xf>
    <xf numFmtId="0" fontId="11" fillId="0" borderId="4" xfId="6" applyBorder="1" applyAlignment="1">
      <alignment horizontal="center" vertical="center"/>
    </xf>
    <xf numFmtId="0" fontId="11" fillId="0" borderId="3" xfId="6" applyBorder="1" applyAlignment="1">
      <alignment horizontal="center" vertical="center"/>
    </xf>
    <xf numFmtId="0" fontId="11" fillId="0" borderId="4" xfId="6" applyBorder="1" applyAlignment="1">
      <alignment horizontal="center" vertical="center" wrapText="1"/>
    </xf>
    <xf numFmtId="0" fontId="11" fillId="0" borderId="3" xfId="6" applyBorder="1" applyAlignment="1">
      <alignment horizontal="center" vertical="center" wrapText="1"/>
    </xf>
    <xf numFmtId="0" fontId="11" fillId="0" borderId="2" xfId="6" applyBorder="1" applyAlignment="1">
      <alignment horizontal="center" vertical="center" wrapText="1"/>
    </xf>
    <xf numFmtId="0" fontId="11" fillId="0" borderId="2" xfId="6" applyBorder="1" applyAlignment="1">
      <alignment horizontal="center" vertical="center"/>
    </xf>
    <xf numFmtId="0" fontId="11" fillId="6" borderId="1" xfId="6" applyFill="1" applyBorder="1" applyAlignment="1">
      <alignment horizontal="center" vertical="center"/>
    </xf>
    <xf numFmtId="0" fontId="35" fillId="0" borderId="0" xfId="6" applyFont="1" applyAlignment="1">
      <alignment horizontal="center" vertical="center"/>
    </xf>
    <xf numFmtId="0" fontId="11" fillId="6" borderId="115" xfId="6" applyFill="1" applyBorder="1" applyAlignment="1">
      <alignment horizontal="center" vertical="center" shrinkToFit="1"/>
    </xf>
    <xf numFmtId="0" fontId="11" fillId="6" borderId="130" xfId="6" applyFill="1" applyBorder="1" applyAlignment="1">
      <alignment horizontal="center" vertical="center" shrinkToFit="1"/>
    </xf>
    <xf numFmtId="1" fontId="2" fillId="0" borderId="4" xfId="0" applyNumberFormat="1" applyFont="1" applyBorder="1" applyAlignment="1">
      <alignment horizontal="center" vertical="center"/>
    </xf>
    <xf numFmtId="1" fontId="2" fillId="0" borderId="3" xfId="0" applyNumberFormat="1" applyFont="1" applyBorder="1" applyAlignment="1">
      <alignment horizontal="center" vertical="center"/>
    </xf>
    <xf numFmtId="0" fontId="4" fillId="0" borderId="0" xfId="6" applyFont="1" applyAlignment="1">
      <alignment horizontal="left" vertical="center"/>
    </xf>
    <xf numFmtId="0" fontId="0" fillId="9" borderId="1" xfId="0" applyFill="1" applyBorder="1" applyAlignment="1">
      <alignment horizontal="left" vertical="center"/>
    </xf>
    <xf numFmtId="0" fontId="0" fillId="9" borderId="10" xfId="0" applyFill="1" applyBorder="1" applyAlignment="1">
      <alignment horizontal="center" vertical="center"/>
    </xf>
    <xf numFmtId="0" fontId="0" fillId="9" borderId="0" xfId="0" applyFill="1" applyAlignment="1">
      <alignment horizontal="center" vertical="center"/>
    </xf>
    <xf numFmtId="0" fontId="0" fillId="9" borderId="9" xfId="0" applyFill="1" applyBorder="1" applyAlignment="1">
      <alignment horizontal="center" vertical="center"/>
    </xf>
    <xf numFmtId="0" fontId="0" fillId="9" borderId="15" xfId="0" applyFill="1" applyBorder="1" applyAlignment="1">
      <alignment horizontal="left" vertical="center" wrapText="1"/>
    </xf>
    <xf numFmtId="0" fontId="0" fillId="9" borderId="15" xfId="0" applyFill="1" applyBorder="1" applyAlignment="1">
      <alignment horizontal="left" vertical="center"/>
    </xf>
    <xf numFmtId="0" fontId="0" fillId="9" borderId="4" xfId="0" applyFill="1" applyBorder="1" applyAlignment="1">
      <alignment horizontal="left" vertical="center" wrapText="1"/>
    </xf>
    <xf numFmtId="0" fontId="0" fillId="9" borderId="2" xfId="0" applyFill="1" applyBorder="1" applyAlignment="1">
      <alignment horizontal="left" vertical="center" wrapText="1"/>
    </xf>
    <xf numFmtId="0" fontId="4" fillId="9" borderId="4" xfId="0" applyFont="1" applyFill="1" applyBorder="1" applyAlignment="1">
      <alignment horizontal="left" vertical="center" wrapText="1"/>
    </xf>
    <xf numFmtId="0" fontId="4" fillId="9" borderId="2" xfId="0" applyFont="1" applyFill="1" applyBorder="1" applyAlignment="1">
      <alignment horizontal="left" vertical="center" wrapText="1"/>
    </xf>
    <xf numFmtId="2" fontId="0" fillId="9" borderId="8" xfId="0" applyNumberFormat="1" applyFill="1" applyBorder="1" applyAlignment="1">
      <alignment horizontal="right" vertical="center"/>
    </xf>
    <xf numFmtId="0" fontId="36" fillId="0" borderId="0" xfId="0" applyFont="1" applyAlignment="1">
      <alignment horizontal="center" vertical="center" shrinkToFit="1"/>
    </xf>
    <xf numFmtId="0" fontId="39" fillId="0" borderId="0" xfId="0" applyFont="1" applyAlignment="1">
      <alignment horizontal="left" vertical="center" wrapText="1"/>
    </xf>
    <xf numFmtId="0" fontId="39" fillId="0" borderId="6" xfId="0" applyFont="1" applyBorder="1" applyAlignment="1">
      <alignment horizontal="left" vertical="center" wrapText="1"/>
    </xf>
    <xf numFmtId="0" fontId="0" fillId="8" borderId="4" xfId="0" applyFill="1" applyBorder="1" applyAlignment="1">
      <alignment horizontal="center" vertical="center"/>
    </xf>
    <xf numFmtId="0" fontId="0" fillId="8" borderId="2" xfId="0" applyFill="1" applyBorder="1" applyAlignment="1">
      <alignment horizontal="center" vertical="center"/>
    </xf>
    <xf numFmtId="0" fontId="0" fillId="0" borderId="50" xfId="0" applyBorder="1" applyAlignment="1">
      <alignment horizontal="center" vertical="center"/>
    </xf>
    <xf numFmtId="0" fontId="0" fillId="0" borderId="150" xfId="0" applyBorder="1" applyAlignment="1">
      <alignment horizontal="center" vertical="center"/>
    </xf>
    <xf numFmtId="0" fontId="0" fillId="0" borderId="51" xfId="0" applyBorder="1" applyAlignment="1">
      <alignment horizontal="center" vertical="center"/>
    </xf>
    <xf numFmtId="0" fontId="0" fillId="9" borderId="142" xfId="0" applyFill="1" applyBorder="1" applyAlignment="1">
      <alignment horizontal="right" vertical="center"/>
    </xf>
    <xf numFmtId="0" fontId="0" fillId="9" borderId="147" xfId="0" applyFill="1" applyBorder="1" applyAlignment="1">
      <alignment horizontal="right" vertical="center"/>
    </xf>
    <xf numFmtId="2" fontId="0" fillId="9" borderId="14" xfId="0" applyNumberFormat="1" applyFill="1" applyBorder="1" applyAlignment="1">
      <alignment horizontal="right" vertical="center"/>
    </xf>
    <xf numFmtId="2" fontId="0" fillId="9" borderId="12" xfId="0" applyNumberFormat="1" applyFill="1" applyBorder="1" applyAlignment="1">
      <alignment horizontal="right" vertical="center"/>
    </xf>
    <xf numFmtId="0" fontId="0" fillId="4" borderId="148" xfId="0" applyFill="1" applyBorder="1" applyAlignment="1">
      <alignment horizontal="right" vertical="center"/>
    </xf>
    <xf numFmtId="0" fontId="0" fillId="4" borderId="149" xfId="0" applyFill="1" applyBorder="1" applyAlignment="1">
      <alignment horizontal="right" vertical="center"/>
    </xf>
    <xf numFmtId="0" fontId="0" fillId="9" borderId="15"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8" xfId="0" applyFill="1" applyBorder="1" applyAlignment="1">
      <alignment horizontal="center" vertical="center" wrapText="1"/>
    </xf>
    <xf numFmtId="0" fontId="0" fillId="9" borderId="2" xfId="0" applyFill="1" applyBorder="1" applyAlignment="1">
      <alignment horizontal="right" vertical="center"/>
    </xf>
    <xf numFmtId="0" fontId="0" fillId="9" borderId="1" xfId="0" applyFill="1" applyBorder="1" applyAlignment="1">
      <alignment horizontal="right" vertical="center"/>
    </xf>
    <xf numFmtId="0" fontId="0" fillId="9" borderId="141" xfId="0" applyFill="1" applyBorder="1" applyAlignment="1">
      <alignment horizontal="right" vertical="center"/>
    </xf>
    <xf numFmtId="0" fontId="36" fillId="0" borderId="0" xfId="0" applyFont="1" applyAlignment="1">
      <alignment horizontal="center" vertical="center"/>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0" fillId="8" borderId="14" xfId="0" applyFill="1" applyBorder="1" applyAlignment="1">
      <alignment horizontal="center" vertical="center"/>
    </xf>
    <xf numFmtId="0" fontId="0" fillId="8" borderId="12" xfId="0" applyFill="1" applyBorder="1" applyAlignment="1">
      <alignment horizontal="center" vertical="center"/>
    </xf>
    <xf numFmtId="2" fontId="0" fillId="9" borderId="15" xfId="0" applyNumberFormat="1" applyFill="1" applyBorder="1" applyAlignment="1">
      <alignment horizontal="right" vertical="center"/>
    </xf>
    <xf numFmtId="0" fontId="0" fillId="4" borderId="50" xfId="0" applyFill="1" applyBorder="1" applyAlignment="1">
      <alignment horizontal="right" vertical="center"/>
    </xf>
    <xf numFmtId="0" fontId="0" fillId="4" borderId="51" xfId="0" applyFill="1" applyBorder="1" applyAlignment="1">
      <alignment horizontal="right" vertical="center"/>
    </xf>
    <xf numFmtId="2" fontId="0" fillId="9" borderId="7" xfId="0" applyNumberFormat="1" applyFill="1" applyBorder="1" applyAlignment="1">
      <alignment horizontal="right" vertical="center"/>
    </xf>
    <xf numFmtId="2" fontId="0" fillId="9" borderId="5" xfId="0" applyNumberFormat="1" applyFill="1" applyBorder="1" applyAlignment="1">
      <alignment horizontal="right" vertical="center"/>
    </xf>
    <xf numFmtId="0" fontId="0" fillId="9" borderId="141" xfId="0" applyFill="1" applyBorder="1" applyAlignment="1">
      <alignment horizontal="center" vertical="center"/>
    </xf>
    <xf numFmtId="0" fontId="0" fillId="8" borderId="1" xfId="0" applyFill="1" applyBorder="1" applyAlignment="1">
      <alignment horizontal="center" vertical="center"/>
    </xf>
  </cellXfs>
  <cellStyles count="8">
    <cellStyle name="パーセント 2" xfId="4" xr:uid="{AAC6BC60-0EE3-4730-A648-CBFA5EF0BFF9}"/>
    <cellStyle name="パーセント 2 2 2" xfId="7" xr:uid="{068A2D2E-F6B8-42FF-862D-6FD25783C3E9}"/>
    <cellStyle name="桁区切り 2" xfId="3" xr:uid="{F49959B1-FA50-4B45-A39F-FFB95589F304}"/>
    <cellStyle name="標準" xfId="0" builtinId="0"/>
    <cellStyle name="標準 2" xfId="5" xr:uid="{EEDCCA46-F0F7-4CE6-AF52-81E1F4F09E54}"/>
    <cellStyle name="標準 3" xfId="2" xr:uid="{7B722737-EC1F-474B-93CB-A2917030F222}"/>
    <cellStyle name="標準 3 2 2" xfId="6" xr:uid="{52F645E7-B8D1-4CF2-A57A-C8B3A93C73C5}"/>
    <cellStyle name="標準 4" xfId="1" xr:uid="{41B79181-CF04-4582-BC1B-1832819D5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DD8C9F9E-BBF7-4A85-8304-7C93166C14E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BC861E7-9F6B-4751-A4C4-B189CCC1BC1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A9119F29-B893-4538-9E30-764E2120256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922E24A5-E1F8-4E11-8011-EA814C85CB8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58EED4C9-52D9-4CA2-91B2-C7ECF143AA0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4ECD80B-182C-45A8-8510-75D2AC1AB98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AEFF822-5EA5-41FB-B795-9F8745481EC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5B3A8C5-B3F7-47C9-BE41-0BD95DAA1C1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7F600753-A5AC-49AF-BC6C-0B59FFE6E7E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784A873A-604A-448E-B52C-728E3FF2772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1CB5900-EFA0-4151-A678-8FAB44FE21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95047A1-D1B2-42C5-B9DE-9E48E553B22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8E3E686-C601-41E3-90A8-98D4C6332BA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5A8193D-005B-4F1E-A8FE-E8006D0944E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E73A46B-D467-4147-B845-0AF8201215C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D06F00-713A-41E1-94AD-CEA193F0AB0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90DB2C4-1971-492E-B4D1-48214CA319D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E5A61B4-2733-466A-A757-08B9A29182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8ED0A1E9-22C9-4505-A9DF-F4F8DA120F2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799F58-0B64-47BB-B94F-747F9F76C37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01689FA-142E-472E-82BD-24B39498032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FB8BE591-CC7A-4A01-89C1-8D278DDB9AE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27048747-4693-4B20-BD23-FEE1B1E1CA6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A70EF0E-0A45-4944-9942-2CFADB49771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A2AE9CF-A1FC-4BD2-951B-312F5CE1BA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4895303F-5CA2-4641-8422-62973768FA2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0C0B4AF-76C9-412C-B3F2-B18EF671E0F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5C7CDFA-94A4-452C-A1AF-9A2D99941C9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FFEC33A0-B379-4F50-A563-13577382287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8F02D99E-A12D-4B19-BA94-AD5C949200F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11541B0-1944-4E46-85E4-DF090098951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670E70A2-4817-4F2E-B5F0-1EF61297023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4E71D485-75D1-4EF1-B825-C48BA5144C2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6D07481-F1FF-489A-BAFF-75840472E79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BA0232-45E4-4D5B-91A3-AB272F4221E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AF43C0B-6703-472D-857B-4FCEDE8BBB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3BD34D45-1676-4752-A9A3-5CB106DDC3A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02BB279-9A92-4903-9368-06702484E12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D39F840-1662-46D7-B74F-DC8FC185099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70A56369-E576-41A3-A5A7-6C2F62CF9E0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4EC77D7E-C9F7-4414-9912-F608D330985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D0FA819-7289-458D-8DCF-FB4BADF362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9448D93-5D19-45D9-A1FE-CB634BE2605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852EFD-8B13-4138-B14C-E697013DB47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2C84E05-8725-4882-A188-DEFEC53410E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8E0F2C-3361-400D-A80D-BDE5F0FE86A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C5CE94CA-8E35-4724-9917-172AD02F087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E5129583-AD0B-4808-A9A9-11331361589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D83AC9A-7D5F-465C-85CA-68361344B1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42F56F2A-0CD4-480F-B109-A21567387AD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23EEF21B-AA06-4682-98AA-1F8CAF7644C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40F8C170-FF15-4514-8AF5-2A69539E83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7A45B8C-12A1-4CB2-82BB-EC64AA2E66E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894F114F-D2AE-48C2-BD95-FC0811D9581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50DAD7B-38EE-43BD-A8D7-0A6C5819911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F6020A3-44D0-4C96-863F-F81641F4AD3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399635FA-AA57-43FB-8171-9FD980E62CE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F9E1F2D-B74F-4120-AF82-46CF0E5EFC8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2B2635BC-2B3B-45A3-9ABA-B55879AFEE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41010C7C-A45E-4FED-84F5-E7C2328DBBE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9D08AFD-D1D6-4B88-B12A-868721C641E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362FEA2-92F4-49AB-9CF4-084FB32987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829F8F5-33ED-4AEE-A31A-C80EFFCF7A2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1E681A4-E6BB-45AE-BA2B-EB4EC9C5EF8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E85F9E7-C2D8-484C-A64A-876B89BF527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7FC2BC5-595F-4BD2-AC8F-7BBEB7CFEF3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84EB5C-3E01-4370-BB25-C6053ACFF92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C909FDE-5FC8-4B06-A40A-9A383E7F26C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6508E343-F5E2-44B1-93F4-D74E5A1BE3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C4256C6-3D1E-46CA-91FF-9DE1DF312A2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63D7E8-B64F-4429-9B7B-7FBD7C6E48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3D9C465-210B-413D-97E0-6FD9E56A38C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816C9D7-841C-4202-8D60-CB047A987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26C457E0-F78B-43D5-B1C1-1FF2643A1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5B88E0-C054-43B8-9300-BCB5765550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D8F16089-D462-4AF7-9AEF-2BA8AAF80EF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0FA16EA-4A3D-450A-A40F-C8A8153263E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72435620-F4ED-4AD5-8AF7-3888BD9900D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43403A53-2838-4E8A-9EA2-C0575A5A6F0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3E6F878-0B79-4CD5-9169-843E2085D8B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BFDE188-A5E3-4F1F-807F-ABAAFCB9CAFF}"/>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59088F0-EA48-4060-BC2E-D2B1504A068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9FD8236-D1A4-49AF-80D2-3DFA9DFAB72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4FE21166-8E59-447E-8045-93D05FB6B30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93D7B486-9F4A-453B-AC3F-A50EC3DFE96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6D9E2D99-C0C3-4621-AAFE-CF9CC4F1F3C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33DC17B-CBFC-4BBF-9061-CBFBD0B281F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E372AA7-E355-4759-BD63-D5A3D48FB78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CE3746F-47EC-48CC-A0F5-EEF2FCF5FCB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26ACDDE-BD77-4A82-AC94-DEB6E81628E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2925607-B63D-4826-BAE1-3EBE769DB5B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95AD773D-8627-4AB2-8D9E-D4876E39F4A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D19F414-934B-4FE3-81D9-5616F37AF88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8F397C0-213C-43DB-AA23-9943EF77B3A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FE321F8-7F2E-4CF7-B6F6-5655C547791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5F1145FD-66CE-41B8-8FE2-34799193292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FCFFF3C-24B2-459A-B953-81877497A62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43D3A5B-4AEE-4711-8191-E0649589A24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B2B8E13-3D67-4254-8FB1-63316B03D21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C69ACDAD-F643-4EAA-A955-80BD1C56995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7E7DDFAE-FD9D-4EB9-8DDD-8B3B2BEE2C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C303530-4127-43CE-B620-21D9F2FF70B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8799623-0C5F-4489-A764-155BC36BF3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C9470F7-F0FE-4FF4-8252-99F81842FA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FFA1F01-3368-4B7D-8C34-566D59DD8BA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3C24B5A-ABE8-41DE-8E0A-ECA31F4D7E4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5CC9ADC-40EB-4294-A687-FBF018290CE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A267990-86AB-4EEA-BBDB-C17D92C38FF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AF24F5DA-0401-42B2-A37F-9C50B0E91D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6EE41C0-DD55-434D-9D6C-D729B490639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2DCAC13-6D50-4219-B8F5-792CE6513E4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C075E535-976F-4B54-95EE-AC8FD14F6B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50355F1D-16A5-4EC9-A475-D280A5D8AF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566A953-EA57-4EAA-9F25-F0F2287682A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D1EB1D1-4D81-46F4-A1E1-896A09B110C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DFF6EE1-1BD2-435A-8CF7-92E1DD4007F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480A0ED2-8FCE-4D29-BD6B-DBFBC96EEC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E5975436-0615-4B3F-B76C-25B6296822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CA76A7E-DBF4-4736-A248-04CA599F11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336BF3E5-1FA8-4B6B-A483-83EE5271CE0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C42DDCBA-35CD-4C1A-B237-3C3C9A4EFCF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D724173-12CA-4A46-A482-6DF2F684B4C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BC89599-BA38-4815-9676-41B8935EFB2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7525898-9549-436D-8164-9DAF75545DD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FF81D8E6-7974-4B6D-937B-6CBE5F43945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5C3A4397-406C-4E94-9526-DD5482B7DA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3E4237F-9F87-4125-B246-9F6FF815702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E7CDF80F-6279-4F75-8A14-D0091C39CBF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E552718-1456-4AD0-802C-117BAF882BD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67BC872-AAFD-4819-A789-29BF9A5E0B2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ED69722-7BD7-483F-B317-D20D57A6E25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2A74C9-BA3D-4D01-93CB-C55AD156F88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B64D3CB-8E8F-4544-97A8-A1BB4FF1D11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B9568511-44C8-4C33-A1DB-6FA6E51559A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4CDB0A87-2512-4D89-8D7B-CD06D456B87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BF0EF30-B4BA-4474-BFFC-A1CD0947135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60D6068-D771-4249-B4C3-011833543E1F}"/>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6CE3400D-2D9A-4688-8F58-3DA66093F7C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4B15B2DA-E868-46D7-A922-BF3DE4681DA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161B80C-7C83-4779-9350-A1B2E50B692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C5F4DCD-CD9F-4EE7-8647-719E3DCEC08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1FAB92E8-C68F-404D-BCEC-90DF3B6965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A6A0265-97F8-4A33-BE09-7590CCA88C8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86001209-A4ED-4C26-90B5-7924382CDD3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BE1D4576-4549-475D-B74A-E0646C28862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FDAE312-5017-4A39-B3A6-9C00D34897A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2869C14-459B-491A-825A-360EF3A282E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6319B90F-E58E-4417-ACEA-9EC59D48A25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7819FDFC-EB91-4992-B014-C53496E2A2E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F6154E9-6282-4E5D-AEEC-AE7DF034403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158033D-145D-429B-AEC7-C98EFEDC0E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5E9C6625-0016-424C-BFD5-1D3728C9F2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1AE9118-F2FD-4B11-AC8A-6F7C96DDC77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9659E5CA-CEFA-45C4-8B49-9E57B28EB21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308563CD-C205-4F37-892C-A523D348916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58136B-29E6-4D86-8818-B3521F50C15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F272F4-3B61-40EA-AAC4-E58CE336CC9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FC31A90E-915D-494E-9D95-763847748FA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977DD66-92C2-422B-AED1-270F02F7B3B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5C017856-9EC0-4C39-9100-EE222E603E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D941EEC-1A1E-4BB2-8566-BC963E5F90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DDD010-B8FF-48A3-94BE-E49E9972B7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397B7C6-C8EE-4718-B209-718F3292D60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A6EB28C-B8C6-49F8-8C19-4EE0E7B5E71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1EA580B4-3668-451B-B5CF-933016A9AE3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E35B42E-5204-4931-BD20-15FE3906D6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04DB57D-D3E5-4A74-863E-CC8886AE081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6BA7DA8-9878-4140-A4AA-1A2490E68B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C8C3064-A842-4CF9-AE4A-EF5BBA5EEFC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0E39945-8371-48D8-A3FC-17F24E8DBEF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3D56F47-F0AB-4E08-B733-D554741383A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8F048AD-984C-4344-8DF2-A4808509C04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B227D8-BCFF-489F-B2B2-47086141ED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DC1CF433-0DED-4484-91AB-34451BC61C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1244E859-378B-4F2F-8095-77037B80ED2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C2B9D06-6B18-4296-93FC-F394B88DA48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F3E7365-4841-45A4-8591-5CC44B69B25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8706390-771C-4CA4-8492-C9E87DF4B5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753BA67-D69C-4E8F-A3C8-66E21B0E439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5E42DBEF-6422-4BB4-AB49-32899DAD7B1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926591B9-F843-4807-B2BA-BACB0B5757D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16661C2-C4F3-4768-ACD5-4AD4273560E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18D8F01-7BFF-4FB8-B7E5-30EDDED37A5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FFA2BA2E-9424-45FB-BE68-5DCA7F10F74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7E47E2EA-D148-47C8-8947-D75262AFA2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A5E411A-F059-4B70-A005-18C9D39601A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1E2F31E-0F0D-4DAE-B8E1-B2FEF479E28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3294EE7A-E43B-41D2-A55B-A0CECD9BB82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19FADF92-B22F-4566-A0D9-AFE3F8E2514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44E1A0A-1DF6-4F67-8C94-9F27D38F73F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D7AA6DBB-0966-467F-82D1-819791A7D31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A4F8951-6A16-4FF2-96D3-89CAF356541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9983600B-31DD-45F9-87CD-1E50C7F7164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C31C77E-E43F-4564-B723-76221A4FA65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2517798-C21D-4EDE-ADF9-6ECAAE3FA44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0D9192A-E32C-4ED8-A288-B80D6F8970B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373CA098-6F8F-4ABB-9B21-EB933E37231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AABF3576-58A3-4D52-A0AE-194E3B36AC3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5C70A99-0EE8-4028-BCCB-B9324885F8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1" name="Text Box 1">
          <a:extLst>
            <a:ext uri="{FF2B5EF4-FFF2-40B4-BE49-F238E27FC236}">
              <a16:creationId xmlns:a16="http://schemas.microsoft.com/office/drawing/2014/main" id="{F7679775-2C75-43B1-AD8F-D13CFDA836F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2" name="Text Box 2">
          <a:extLst>
            <a:ext uri="{FF2B5EF4-FFF2-40B4-BE49-F238E27FC236}">
              <a16:creationId xmlns:a16="http://schemas.microsoft.com/office/drawing/2014/main" id="{5628BCCC-C5DC-4BA7-B242-4CA86D1B304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3" name="Text Box 3">
          <a:extLst>
            <a:ext uri="{FF2B5EF4-FFF2-40B4-BE49-F238E27FC236}">
              <a16:creationId xmlns:a16="http://schemas.microsoft.com/office/drawing/2014/main" id="{26A28B06-0F2D-4115-A905-516770A469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204" name="Text Box 4">
          <a:extLst>
            <a:ext uri="{FF2B5EF4-FFF2-40B4-BE49-F238E27FC236}">
              <a16:creationId xmlns:a16="http://schemas.microsoft.com/office/drawing/2014/main" id="{AB84724C-1A34-415A-947C-B0D4974EAD1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205" name="Text Box 5">
          <a:extLst>
            <a:ext uri="{FF2B5EF4-FFF2-40B4-BE49-F238E27FC236}">
              <a16:creationId xmlns:a16="http://schemas.microsoft.com/office/drawing/2014/main" id="{36210F55-7BF2-4087-80E2-B53037E7E96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206" name="Text Box 6">
          <a:extLst>
            <a:ext uri="{FF2B5EF4-FFF2-40B4-BE49-F238E27FC236}">
              <a16:creationId xmlns:a16="http://schemas.microsoft.com/office/drawing/2014/main" id="{52B34D06-1769-4ED0-BB9B-3C5F75DFDC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7" name="Text Box 7">
          <a:extLst>
            <a:ext uri="{FF2B5EF4-FFF2-40B4-BE49-F238E27FC236}">
              <a16:creationId xmlns:a16="http://schemas.microsoft.com/office/drawing/2014/main" id="{B3056353-1FD0-4CF0-9B04-0151487C4DF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8" name="Text Box 8">
          <a:extLst>
            <a:ext uri="{FF2B5EF4-FFF2-40B4-BE49-F238E27FC236}">
              <a16:creationId xmlns:a16="http://schemas.microsoft.com/office/drawing/2014/main" id="{41E259DC-5B4E-4CA0-BD15-2E903F0F1A6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09" name="Text Box 9">
          <a:extLst>
            <a:ext uri="{FF2B5EF4-FFF2-40B4-BE49-F238E27FC236}">
              <a16:creationId xmlns:a16="http://schemas.microsoft.com/office/drawing/2014/main" id="{4E0A9642-BB4B-482D-A02F-76801E8233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 name="Text Box 10">
          <a:extLst>
            <a:ext uri="{FF2B5EF4-FFF2-40B4-BE49-F238E27FC236}">
              <a16:creationId xmlns:a16="http://schemas.microsoft.com/office/drawing/2014/main" id="{F44A4FF8-D3B6-49C0-9C95-6FD1E7FCE99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11" name="Text Box 11">
          <a:extLst>
            <a:ext uri="{FF2B5EF4-FFF2-40B4-BE49-F238E27FC236}">
              <a16:creationId xmlns:a16="http://schemas.microsoft.com/office/drawing/2014/main" id="{8EF33FE6-272C-46AB-9414-FFFD486DA5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12" name="Text Box 12">
          <a:extLst>
            <a:ext uri="{FF2B5EF4-FFF2-40B4-BE49-F238E27FC236}">
              <a16:creationId xmlns:a16="http://schemas.microsoft.com/office/drawing/2014/main" id="{4B3E4004-34D1-4280-B053-67CFD234CA9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13" name="Text Box 13">
          <a:extLst>
            <a:ext uri="{FF2B5EF4-FFF2-40B4-BE49-F238E27FC236}">
              <a16:creationId xmlns:a16="http://schemas.microsoft.com/office/drawing/2014/main" id="{CBD742F1-6DCC-452C-A425-E9433DF5914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214" name="Text Box 14">
          <a:extLst>
            <a:ext uri="{FF2B5EF4-FFF2-40B4-BE49-F238E27FC236}">
              <a16:creationId xmlns:a16="http://schemas.microsoft.com/office/drawing/2014/main" id="{7FF07F69-3D4E-4618-BF2C-91C41D4634D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215" name="Text Box 15">
          <a:extLst>
            <a:ext uri="{FF2B5EF4-FFF2-40B4-BE49-F238E27FC236}">
              <a16:creationId xmlns:a16="http://schemas.microsoft.com/office/drawing/2014/main" id="{5360DCED-B96D-4068-B797-3BD9A4B2C4F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216" name="Text Box 16">
          <a:extLst>
            <a:ext uri="{FF2B5EF4-FFF2-40B4-BE49-F238E27FC236}">
              <a16:creationId xmlns:a16="http://schemas.microsoft.com/office/drawing/2014/main" id="{523DEA7A-DE5C-4899-97BA-09693CAB4E0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17" name="Text Box 17">
          <a:extLst>
            <a:ext uri="{FF2B5EF4-FFF2-40B4-BE49-F238E27FC236}">
              <a16:creationId xmlns:a16="http://schemas.microsoft.com/office/drawing/2014/main" id="{8D97D465-5D07-4BB2-87D0-0D41FD2AEE9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18" name="Text Box 18">
          <a:extLst>
            <a:ext uri="{FF2B5EF4-FFF2-40B4-BE49-F238E27FC236}">
              <a16:creationId xmlns:a16="http://schemas.microsoft.com/office/drawing/2014/main" id="{1045478B-75B7-4B36-9701-B699CA013DA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19" name="Text Box 19">
          <a:extLst>
            <a:ext uri="{FF2B5EF4-FFF2-40B4-BE49-F238E27FC236}">
              <a16:creationId xmlns:a16="http://schemas.microsoft.com/office/drawing/2014/main" id="{B38275DF-9CFD-4A2A-AFE0-D891BA4AA0F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20" name="Text Box 20">
          <a:extLst>
            <a:ext uri="{FF2B5EF4-FFF2-40B4-BE49-F238E27FC236}">
              <a16:creationId xmlns:a16="http://schemas.microsoft.com/office/drawing/2014/main" id="{0C2A37FD-CB8A-4CC8-95FD-60AE08FC0D8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1" name="Text Box 21">
          <a:extLst>
            <a:ext uri="{FF2B5EF4-FFF2-40B4-BE49-F238E27FC236}">
              <a16:creationId xmlns:a16="http://schemas.microsoft.com/office/drawing/2014/main" id="{1D8AF962-6154-4A55-B6CA-F2ADB825D1B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22" name="Text Box 22">
          <a:extLst>
            <a:ext uri="{FF2B5EF4-FFF2-40B4-BE49-F238E27FC236}">
              <a16:creationId xmlns:a16="http://schemas.microsoft.com/office/drawing/2014/main" id="{0AFF507D-99C5-4BEB-8493-27EA59D2DFA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23" name="Text Box 23">
          <a:extLst>
            <a:ext uri="{FF2B5EF4-FFF2-40B4-BE49-F238E27FC236}">
              <a16:creationId xmlns:a16="http://schemas.microsoft.com/office/drawing/2014/main" id="{2365A609-EC2D-4978-93D5-7585BD4F7EA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24" name="Text Box 24">
          <a:extLst>
            <a:ext uri="{FF2B5EF4-FFF2-40B4-BE49-F238E27FC236}">
              <a16:creationId xmlns:a16="http://schemas.microsoft.com/office/drawing/2014/main" id="{2565C7CD-16AF-48BA-AC7E-551933B79A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25" name="Text Box 25">
          <a:extLst>
            <a:ext uri="{FF2B5EF4-FFF2-40B4-BE49-F238E27FC236}">
              <a16:creationId xmlns:a16="http://schemas.microsoft.com/office/drawing/2014/main" id="{1EC538B6-A649-49F7-B6C7-32308D7B21D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26" name="Text Box 26">
          <a:extLst>
            <a:ext uri="{FF2B5EF4-FFF2-40B4-BE49-F238E27FC236}">
              <a16:creationId xmlns:a16="http://schemas.microsoft.com/office/drawing/2014/main" id="{58C03F19-C01B-421C-A4BB-36B5AC0B84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27" name="Text Box 27">
          <a:extLst>
            <a:ext uri="{FF2B5EF4-FFF2-40B4-BE49-F238E27FC236}">
              <a16:creationId xmlns:a16="http://schemas.microsoft.com/office/drawing/2014/main" id="{17AE1EDF-38C7-4845-8763-A63578E84BE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28" name="Text Box 28">
          <a:extLst>
            <a:ext uri="{FF2B5EF4-FFF2-40B4-BE49-F238E27FC236}">
              <a16:creationId xmlns:a16="http://schemas.microsoft.com/office/drawing/2014/main" id="{1D20DB08-B1BD-4579-97B2-DA9420F1B67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29" name="Text Box 29">
          <a:extLst>
            <a:ext uri="{FF2B5EF4-FFF2-40B4-BE49-F238E27FC236}">
              <a16:creationId xmlns:a16="http://schemas.microsoft.com/office/drawing/2014/main" id="{790603EE-0C79-4298-94C4-93E246AADC5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30" name="Text Box 30">
          <a:extLst>
            <a:ext uri="{FF2B5EF4-FFF2-40B4-BE49-F238E27FC236}">
              <a16:creationId xmlns:a16="http://schemas.microsoft.com/office/drawing/2014/main" id="{3133A796-062D-4608-A8D0-4A4B5AF6861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231" name="Text Box 31">
          <a:extLst>
            <a:ext uri="{FF2B5EF4-FFF2-40B4-BE49-F238E27FC236}">
              <a16:creationId xmlns:a16="http://schemas.microsoft.com/office/drawing/2014/main" id="{13CC34E8-6E15-44FB-983B-DBD6019A0E9F}"/>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232" name="Text Box 32">
          <a:extLst>
            <a:ext uri="{FF2B5EF4-FFF2-40B4-BE49-F238E27FC236}">
              <a16:creationId xmlns:a16="http://schemas.microsoft.com/office/drawing/2014/main" id="{D80C00C2-761F-457E-8C9A-7E2C4D65DAE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233" name="Text Box 33">
          <a:extLst>
            <a:ext uri="{FF2B5EF4-FFF2-40B4-BE49-F238E27FC236}">
              <a16:creationId xmlns:a16="http://schemas.microsoft.com/office/drawing/2014/main" id="{7E67A568-77A3-45DB-A35C-D98F681EB0D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34" name="Text Box 34">
          <a:extLst>
            <a:ext uri="{FF2B5EF4-FFF2-40B4-BE49-F238E27FC236}">
              <a16:creationId xmlns:a16="http://schemas.microsoft.com/office/drawing/2014/main" id="{4B063055-B225-412D-8D33-09A3F4DBF20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35" name="Text Box 35">
          <a:extLst>
            <a:ext uri="{FF2B5EF4-FFF2-40B4-BE49-F238E27FC236}">
              <a16:creationId xmlns:a16="http://schemas.microsoft.com/office/drawing/2014/main" id="{A13041FB-781D-4D05-98F3-82AC2A21837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36" name="Text Box 36">
          <a:extLst>
            <a:ext uri="{FF2B5EF4-FFF2-40B4-BE49-F238E27FC236}">
              <a16:creationId xmlns:a16="http://schemas.microsoft.com/office/drawing/2014/main" id="{4D871732-FA12-4569-94DE-92887AF01B1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237" name="Text Box 37">
          <a:extLst>
            <a:ext uri="{FF2B5EF4-FFF2-40B4-BE49-F238E27FC236}">
              <a16:creationId xmlns:a16="http://schemas.microsoft.com/office/drawing/2014/main" id="{230C4956-DA47-4D28-9288-42ABA0E54FE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238" name="Text Box 38">
          <a:extLst>
            <a:ext uri="{FF2B5EF4-FFF2-40B4-BE49-F238E27FC236}">
              <a16:creationId xmlns:a16="http://schemas.microsoft.com/office/drawing/2014/main" id="{DFA9AB52-45C8-440E-B939-93BA102CDE9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39" name="Rectangle 39">
          <a:extLst>
            <a:ext uri="{FF2B5EF4-FFF2-40B4-BE49-F238E27FC236}">
              <a16:creationId xmlns:a16="http://schemas.microsoft.com/office/drawing/2014/main" id="{A6228B75-E8C8-4056-821E-F903B207483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240" name="Text Box 40">
          <a:extLst>
            <a:ext uri="{FF2B5EF4-FFF2-40B4-BE49-F238E27FC236}">
              <a16:creationId xmlns:a16="http://schemas.microsoft.com/office/drawing/2014/main" id="{DF0AF0F9-89D5-4E1B-AA72-D2CC5B58326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1" name="Text Box 41">
          <a:extLst>
            <a:ext uri="{FF2B5EF4-FFF2-40B4-BE49-F238E27FC236}">
              <a16:creationId xmlns:a16="http://schemas.microsoft.com/office/drawing/2014/main" id="{EE4379B1-10BC-4F37-9CDD-4E2D288D758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2" name="Text Box 42">
          <a:extLst>
            <a:ext uri="{FF2B5EF4-FFF2-40B4-BE49-F238E27FC236}">
              <a16:creationId xmlns:a16="http://schemas.microsoft.com/office/drawing/2014/main" id="{F0BE9AD8-6651-4203-AE3E-FEA5CF48416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3" name="Text Box 43">
          <a:extLst>
            <a:ext uri="{FF2B5EF4-FFF2-40B4-BE49-F238E27FC236}">
              <a16:creationId xmlns:a16="http://schemas.microsoft.com/office/drawing/2014/main" id="{A77BF68A-8C63-40E2-9FCC-8CA1131F0E5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244" name="Text Box 44">
          <a:extLst>
            <a:ext uri="{FF2B5EF4-FFF2-40B4-BE49-F238E27FC236}">
              <a16:creationId xmlns:a16="http://schemas.microsoft.com/office/drawing/2014/main" id="{BE397299-E707-4721-8C94-89DE0B8B1B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245" name="Text Box 45">
          <a:extLst>
            <a:ext uri="{FF2B5EF4-FFF2-40B4-BE49-F238E27FC236}">
              <a16:creationId xmlns:a16="http://schemas.microsoft.com/office/drawing/2014/main" id="{C3126D18-D937-4934-890A-C23F003EA37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246" name="Text Box 46">
          <a:extLst>
            <a:ext uri="{FF2B5EF4-FFF2-40B4-BE49-F238E27FC236}">
              <a16:creationId xmlns:a16="http://schemas.microsoft.com/office/drawing/2014/main" id="{438F7439-5639-4B9E-8425-D70F90ADEF8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47" name="Text Box 47">
          <a:extLst>
            <a:ext uri="{FF2B5EF4-FFF2-40B4-BE49-F238E27FC236}">
              <a16:creationId xmlns:a16="http://schemas.microsoft.com/office/drawing/2014/main" id="{EB88D92D-4D4C-4DEF-9447-A77E7312041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48" name="Text Box 48">
          <a:extLst>
            <a:ext uri="{FF2B5EF4-FFF2-40B4-BE49-F238E27FC236}">
              <a16:creationId xmlns:a16="http://schemas.microsoft.com/office/drawing/2014/main" id="{127AC5D3-4358-47ED-9F03-E961AA3C1D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49" name="Text Box 49">
          <a:extLst>
            <a:ext uri="{FF2B5EF4-FFF2-40B4-BE49-F238E27FC236}">
              <a16:creationId xmlns:a16="http://schemas.microsoft.com/office/drawing/2014/main" id="{BFB4D210-D4B1-4F93-9736-0A7681770A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50" name="Text Box 50">
          <a:extLst>
            <a:ext uri="{FF2B5EF4-FFF2-40B4-BE49-F238E27FC236}">
              <a16:creationId xmlns:a16="http://schemas.microsoft.com/office/drawing/2014/main" id="{95285F47-DAA8-457E-8437-36782BEA5C4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1" name="Text Box 1">
          <a:extLst>
            <a:ext uri="{FF2B5EF4-FFF2-40B4-BE49-F238E27FC236}">
              <a16:creationId xmlns:a16="http://schemas.microsoft.com/office/drawing/2014/main" id="{6CB76651-99A4-40F9-A0D4-8FE59A0563C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2" name="Text Box 2">
          <a:extLst>
            <a:ext uri="{FF2B5EF4-FFF2-40B4-BE49-F238E27FC236}">
              <a16:creationId xmlns:a16="http://schemas.microsoft.com/office/drawing/2014/main" id="{B9F3F64C-70B0-4AEC-9F51-AB00FFF2E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3" name="Text Box 3">
          <a:extLst>
            <a:ext uri="{FF2B5EF4-FFF2-40B4-BE49-F238E27FC236}">
              <a16:creationId xmlns:a16="http://schemas.microsoft.com/office/drawing/2014/main" id="{C672602E-7F76-435D-B665-F768D4DEF6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254" name="Text Box 4">
          <a:extLst>
            <a:ext uri="{FF2B5EF4-FFF2-40B4-BE49-F238E27FC236}">
              <a16:creationId xmlns:a16="http://schemas.microsoft.com/office/drawing/2014/main" id="{256C86D4-459D-44A1-88E3-71791391855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255" name="Text Box 5">
          <a:extLst>
            <a:ext uri="{FF2B5EF4-FFF2-40B4-BE49-F238E27FC236}">
              <a16:creationId xmlns:a16="http://schemas.microsoft.com/office/drawing/2014/main" id="{F57E0105-E1E5-4416-BA99-AA5C7CFE71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256" name="Text Box 6">
          <a:extLst>
            <a:ext uri="{FF2B5EF4-FFF2-40B4-BE49-F238E27FC236}">
              <a16:creationId xmlns:a16="http://schemas.microsoft.com/office/drawing/2014/main" id="{83E7333E-7536-423C-9119-4C88E1B9F5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57" name="Text Box 7">
          <a:extLst>
            <a:ext uri="{FF2B5EF4-FFF2-40B4-BE49-F238E27FC236}">
              <a16:creationId xmlns:a16="http://schemas.microsoft.com/office/drawing/2014/main" id="{610A4E4C-ED36-4C2C-9A94-04650937C7A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58" name="Text Box 8">
          <a:extLst>
            <a:ext uri="{FF2B5EF4-FFF2-40B4-BE49-F238E27FC236}">
              <a16:creationId xmlns:a16="http://schemas.microsoft.com/office/drawing/2014/main" id="{1BACA38B-A91E-4439-92FD-0723FAF3BB8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259" name="Text Box 9">
          <a:extLst>
            <a:ext uri="{FF2B5EF4-FFF2-40B4-BE49-F238E27FC236}">
              <a16:creationId xmlns:a16="http://schemas.microsoft.com/office/drawing/2014/main" id="{5D635FF1-1B73-4155-9BB1-CF58B40CA1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60" name="Text Box 10">
          <a:extLst>
            <a:ext uri="{FF2B5EF4-FFF2-40B4-BE49-F238E27FC236}">
              <a16:creationId xmlns:a16="http://schemas.microsoft.com/office/drawing/2014/main" id="{22E9A3E5-B2E7-412C-8535-03ECF325E27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1" name="Text Box 11">
          <a:extLst>
            <a:ext uri="{FF2B5EF4-FFF2-40B4-BE49-F238E27FC236}">
              <a16:creationId xmlns:a16="http://schemas.microsoft.com/office/drawing/2014/main" id="{D30C5A24-8497-4CA9-96E2-EB367E07C9F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2" name="Text Box 12">
          <a:extLst>
            <a:ext uri="{FF2B5EF4-FFF2-40B4-BE49-F238E27FC236}">
              <a16:creationId xmlns:a16="http://schemas.microsoft.com/office/drawing/2014/main" id="{6E371640-D1B9-47C7-9FAF-EB00A0E25C9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3" name="Text Box 13">
          <a:extLst>
            <a:ext uri="{FF2B5EF4-FFF2-40B4-BE49-F238E27FC236}">
              <a16:creationId xmlns:a16="http://schemas.microsoft.com/office/drawing/2014/main" id="{777FD382-E57F-4848-AE16-FEC561DA67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264" name="Text Box 14">
          <a:extLst>
            <a:ext uri="{FF2B5EF4-FFF2-40B4-BE49-F238E27FC236}">
              <a16:creationId xmlns:a16="http://schemas.microsoft.com/office/drawing/2014/main" id="{0ECFEA9D-AE30-42EF-A6B4-09AEDCDBD8B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265" name="Text Box 15">
          <a:extLst>
            <a:ext uri="{FF2B5EF4-FFF2-40B4-BE49-F238E27FC236}">
              <a16:creationId xmlns:a16="http://schemas.microsoft.com/office/drawing/2014/main" id="{5FA46ECC-6FA6-4DDC-9E94-AC81615E3AA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266" name="Text Box 16">
          <a:extLst>
            <a:ext uri="{FF2B5EF4-FFF2-40B4-BE49-F238E27FC236}">
              <a16:creationId xmlns:a16="http://schemas.microsoft.com/office/drawing/2014/main" id="{8169F646-544F-430F-8487-73F23267564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67" name="Text Box 17">
          <a:extLst>
            <a:ext uri="{FF2B5EF4-FFF2-40B4-BE49-F238E27FC236}">
              <a16:creationId xmlns:a16="http://schemas.microsoft.com/office/drawing/2014/main" id="{477D58E3-2758-4322-88AA-8926AF5420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68" name="Text Box 18">
          <a:extLst>
            <a:ext uri="{FF2B5EF4-FFF2-40B4-BE49-F238E27FC236}">
              <a16:creationId xmlns:a16="http://schemas.microsoft.com/office/drawing/2014/main" id="{E299B70F-2C48-4929-9673-82F16A0F3E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69" name="Text Box 19">
          <a:extLst>
            <a:ext uri="{FF2B5EF4-FFF2-40B4-BE49-F238E27FC236}">
              <a16:creationId xmlns:a16="http://schemas.microsoft.com/office/drawing/2014/main" id="{5485A899-3195-438E-A9CF-A77B283C6A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70" name="Text Box 20">
          <a:extLst>
            <a:ext uri="{FF2B5EF4-FFF2-40B4-BE49-F238E27FC236}">
              <a16:creationId xmlns:a16="http://schemas.microsoft.com/office/drawing/2014/main" id="{B4083F9A-A1AF-4A98-BF5A-F9079630ABD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71" name="Text Box 21">
          <a:extLst>
            <a:ext uri="{FF2B5EF4-FFF2-40B4-BE49-F238E27FC236}">
              <a16:creationId xmlns:a16="http://schemas.microsoft.com/office/drawing/2014/main" id="{90A77841-7FAF-4150-BF33-5AEC99519DD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72" name="Text Box 22">
          <a:extLst>
            <a:ext uri="{FF2B5EF4-FFF2-40B4-BE49-F238E27FC236}">
              <a16:creationId xmlns:a16="http://schemas.microsoft.com/office/drawing/2014/main" id="{2373AF9B-D104-46A8-8C82-79BDA7F76AC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73" name="Text Box 23">
          <a:extLst>
            <a:ext uri="{FF2B5EF4-FFF2-40B4-BE49-F238E27FC236}">
              <a16:creationId xmlns:a16="http://schemas.microsoft.com/office/drawing/2014/main" id="{3C46CB53-D1DE-4786-9C15-BA8B7CBCFE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4" name="Text Box 24">
          <a:extLst>
            <a:ext uri="{FF2B5EF4-FFF2-40B4-BE49-F238E27FC236}">
              <a16:creationId xmlns:a16="http://schemas.microsoft.com/office/drawing/2014/main" id="{69C14801-1057-46D0-9283-2842779BB0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75" name="Text Box 25">
          <a:extLst>
            <a:ext uri="{FF2B5EF4-FFF2-40B4-BE49-F238E27FC236}">
              <a16:creationId xmlns:a16="http://schemas.microsoft.com/office/drawing/2014/main" id="{64C8C308-F972-4C3B-A98E-44609041FA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6" name="Text Box 26">
          <a:extLst>
            <a:ext uri="{FF2B5EF4-FFF2-40B4-BE49-F238E27FC236}">
              <a16:creationId xmlns:a16="http://schemas.microsoft.com/office/drawing/2014/main" id="{AF56154F-0F20-40BA-8AF1-D9EECAD0BA5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77" name="Text Box 27">
          <a:extLst>
            <a:ext uri="{FF2B5EF4-FFF2-40B4-BE49-F238E27FC236}">
              <a16:creationId xmlns:a16="http://schemas.microsoft.com/office/drawing/2014/main" id="{48FEC289-C4BD-4D64-BB10-A4B76BF0F98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78" name="Text Box 28">
          <a:extLst>
            <a:ext uri="{FF2B5EF4-FFF2-40B4-BE49-F238E27FC236}">
              <a16:creationId xmlns:a16="http://schemas.microsoft.com/office/drawing/2014/main" id="{F3A09665-0C81-440C-A46B-B1123FA4940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79" name="Text Box 29">
          <a:extLst>
            <a:ext uri="{FF2B5EF4-FFF2-40B4-BE49-F238E27FC236}">
              <a16:creationId xmlns:a16="http://schemas.microsoft.com/office/drawing/2014/main" id="{3539DE1A-28DB-433F-821A-2C34AA3C623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80" name="Text Box 30">
          <a:extLst>
            <a:ext uri="{FF2B5EF4-FFF2-40B4-BE49-F238E27FC236}">
              <a16:creationId xmlns:a16="http://schemas.microsoft.com/office/drawing/2014/main" id="{BABEB5DF-C451-44BF-9E51-B7AB69FCB9A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281" name="Text Box 31">
          <a:extLst>
            <a:ext uri="{FF2B5EF4-FFF2-40B4-BE49-F238E27FC236}">
              <a16:creationId xmlns:a16="http://schemas.microsoft.com/office/drawing/2014/main" id="{8AB73E4E-0503-472C-881F-B9B7658DD8E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282" name="Text Box 32">
          <a:extLst>
            <a:ext uri="{FF2B5EF4-FFF2-40B4-BE49-F238E27FC236}">
              <a16:creationId xmlns:a16="http://schemas.microsoft.com/office/drawing/2014/main" id="{3EA3FBE2-4DEB-4A96-BB90-FE06234B072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283" name="Text Box 33">
          <a:extLst>
            <a:ext uri="{FF2B5EF4-FFF2-40B4-BE49-F238E27FC236}">
              <a16:creationId xmlns:a16="http://schemas.microsoft.com/office/drawing/2014/main" id="{7DA49D44-2A53-4C53-8229-32740441B0E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84" name="Text Box 34">
          <a:extLst>
            <a:ext uri="{FF2B5EF4-FFF2-40B4-BE49-F238E27FC236}">
              <a16:creationId xmlns:a16="http://schemas.microsoft.com/office/drawing/2014/main" id="{71BC1166-7A6C-4FF5-830D-4E49FE78CC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85" name="Text Box 35">
          <a:extLst>
            <a:ext uri="{FF2B5EF4-FFF2-40B4-BE49-F238E27FC236}">
              <a16:creationId xmlns:a16="http://schemas.microsoft.com/office/drawing/2014/main" id="{9BAAF7AF-EA57-40C0-A873-FE82CDFB8F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286" name="Text Box 36">
          <a:extLst>
            <a:ext uri="{FF2B5EF4-FFF2-40B4-BE49-F238E27FC236}">
              <a16:creationId xmlns:a16="http://schemas.microsoft.com/office/drawing/2014/main" id="{3A271152-2621-457D-A628-5CAE6502E8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287" name="Text Box 37">
          <a:extLst>
            <a:ext uri="{FF2B5EF4-FFF2-40B4-BE49-F238E27FC236}">
              <a16:creationId xmlns:a16="http://schemas.microsoft.com/office/drawing/2014/main" id="{A3953BDB-3A15-41D4-AC10-DA3FADDBDCB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288" name="Text Box 38">
          <a:extLst>
            <a:ext uri="{FF2B5EF4-FFF2-40B4-BE49-F238E27FC236}">
              <a16:creationId xmlns:a16="http://schemas.microsoft.com/office/drawing/2014/main" id="{278479B5-0F7B-46A3-ADC4-2BB63990739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89" name="Rectangle 39">
          <a:extLst>
            <a:ext uri="{FF2B5EF4-FFF2-40B4-BE49-F238E27FC236}">
              <a16:creationId xmlns:a16="http://schemas.microsoft.com/office/drawing/2014/main" id="{67A76520-1D44-4C31-86EB-DF077A1F2E7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290" name="Text Box 40">
          <a:extLst>
            <a:ext uri="{FF2B5EF4-FFF2-40B4-BE49-F238E27FC236}">
              <a16:creationId xmlns:a16="http://schemas.microsoft.com/office/drawing/2014/main" id="{D42BA21A-B661-4830-A8D8-9730AC08CE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91" name="Text Box 41">
          <a:extLst>
            <a:ext uri="{FF2B5EF4-FFF2-40B4-BE49-F238E27FC236}">
              <a16:creationId xmlns:a16="http://schemas.microsoft.com/office/drawing/2014/main" id="{A66B67E7-187C-443E-9FB9-8573FA6BD5B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92" name="Text Box 42">
          <a:extLst>
            <a:ext uri="{FF2B5EF4-FFF2-40B4-BE49-F238E27FC236}">
              <a16:creationId xmlns:a16="http://schemas.microsoft.com/office/drawing/2014/main" id="{B05FC4CD-A20A-49AE-8D25-3174F87E96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93" name="Text Box 43">
          <a:extLst>
            <a:ext uri="{FF2B5EF4-FFF2-40B4-BE49-F238E27FC236}">
              <a16:creationId xmlns:a16="http://schemas.microsoft.com/office/drawing/2014/main" id="{3C8EA0F0-CC06-4CC8-A72E-6A789F87A15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294" name="Text Box 44">
          <a:extLst>
            <a:ext uri="{FF2B5EF4-FFF2-40B4-BE49-F238E27FC236}">
              <a16:creationId xmlns:a16="http://schemas.microsoft.com/office/drawing/2014/main" id="{304D2CCA-8185-4D94-B640-8D04F7EE199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295" name="Text Box 45">
          <a:extLst>
            <a:ext uri="{FF2B5EF4-FFF2-40B4-BE49-F238E27FC236}">
              <a16:creationId xmlns:a16="http://schemas.microsoft.com/office/drawing/2014/main" id="{D40AB01F-4E0A-40B8-8F24-5E07FC9A2A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296" name="Text Box 46">
          <a:extLst>
            <a:ext uri="{FF2B5EF4-FFF2-40B4-BE49-F238E27FC236}">
              <a16:creationId xmlns:a16="http://schemas.microsoft.com/office/drawing/2014/main" id="{ED46449D-0942-4E06-A5C6-0662EC3C800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97" name="Text Box 47">
          <a:extLst>
            <a:ext uri="{FF2B5EF4-FFF2-40B4-BE49-F238E27FC236}">
              <a16:creationId xmlns:a16="http://schemas.microsoft.com/office/drawing/2014/main" id="{F70FF926-D8E6-4C12-8D12-51302001A1E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98" name="Text Box 48">
          <a:extLst>
            <a:ext uri="{FF2B5EF4-FFF2-40B4-BE49-F238E27FC236}">
              <a16:creationId xmlns:a16="http://schemas.microsoft.com/office/drawing/2014/main" id="{706A34D1-8577-455D-844E-57473AC1192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299" name="Text Box 49">
          <a:extLst>
            <a:ext uri="{FF2B5EF4-FFF2-40B4-BE49-F238E27FC236}">
              <a16:creationId xmlns:a16="http://schemas.microsoft.com/office/drawing/2014/main" id="{7E975A8E-C759-4A07-A5DB-023C330EEE6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00" name="Text Box 50">
          <a:extLst>
            <a:ext uri="{FF2B5EF4-FFF2-40B4-BE49-F238E27FC236}">
              <a16:creationId xmlns:a16="http://schemas.microsoft.com/office/drawing/2014/main" id="{372C0C6E-4812-4A66-904D-8ADF8456F98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1" name="Text Box 1">
          <a:extLst>
            <a:ext uri="{FF2B5EF4-FFF2-40B4-BE49-F238E27FC236}">
              <a16:creationId xmlns:a16="http://schemas.microsoft.com/office/drawing/2014/main" id="{2738A8D2-D712-49E2-8554-990EF611CB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2" name="Text Box 2">
          <a:extLst>
            <a:ext uri="{FF2B5EF4-FFF2-40B4-BE49-F238E27FC236}">
              <a16:creationId xmlns:a16="http://schemas.microsoft.com/office/drawing/2014/main" id="{EBD955B9-9658-4B2B-BE3B-7D2C958F53A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3" name="Text Box 3">
          <a:extLst>
            <a:ext uri="{FF2B5EF4-FFF2-40B4-BE49-F238E27FC236}">
              <a16:creationId xmlns:a16="http://schemas.microsoft.com/office/drawing/2014/main" id="{089127D1-23CB-4D13-A556-37B4BF0AF7D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304" name="Text Box 4">
          <a:extLst>
            <a:ext uri="{FF2B5EF4-FFF2-40B4-BE49-F238E27FC236}">
              <a16:creationId xmlns:a16="http://schemas.microsoft.com/office/drawing/2014/main" id="{6F2FBBC9-87D7-42F2-97E2-F63296136D4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305" name="Text Box 5">
          <a:extLst>
            <a:ext uri="{FF2B5EF4-FFF2-40B4-BE49-F238E27FC236}">
              <a16:creationId xmlns:a16="http://schemas.microsoft.com/office/drawing/2014/main" id="{F147C474-4925-4E87-AD41-CA94082A9F0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306" name="Text Box 6">
          <a:extLst>
            <a:ext uri="{FF2B5EF4-FFF2-40B4-BE49-F238E27FC236}">
              <a16:creationId xmlns:a16="http://schemas.microsoft.com/office/drawing/2014/main" id="{71E7F2D9-2FDF-4419-A2AB-9B03FD5C04B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7" name="Text Box 7">
          <a:extLst>
            <a:ext uri="{FF2B5EF4-FFF2-40B4-BE49-F238E27FC236}">
              <a16:creationId xmlns:a16="http://schemas.microsoft.com/office/drawing/2014/main" id="{D34DFCA7-AD73-47D7-A7F0-0F90D1EA28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8" name="Text Box 8">
          <a:extLst>
            <a:ext uri="{FF2B5EF4-FFF2-40B4-BE49-F238E27FC236}">
              <a16:creationId xmlns:a16="http://schemas.microsoft.com/office/drawing/2014/main" id="{0B98257D-3160-4FE1-8ED6-11E11098CA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09" name="Text Box 9">
          <a:extLst>
            <a:ext uri="{FF2B5EF4-FFF2-40B4-BE49-F238E27FC236}">
              <a16:creationId xmlns:a16="http://schemas.microsoft.com/office/drawing/2014/main" id="{83FE9EC8-AA63-42C8-951F-A45BE119675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0" name="Text Box 10">
          <a:extLst>
            <a:ext uri="{FF2B5EF4-FFF2-40B4-BE49-F238E27FC236}">
              <a16:creationId xmlns:a16="http://schemas.microsoft.com/office/drawing/2014/main" id="{18C610FA-B927-4C39-8D3D-C03FBD64C78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11" name="Text Box 11">
          <a:extLst>
            <a:ext uri="{FF2B5EF4-FFF2-40B4-BE49-F238E27FC236}">
              <a16:creationId xmlns:a16="http://schemas.microsoft.com/office/drawing/2014/main" id="{F8E1347B-B691-4E77-98B2-DBB44D177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12" name="Text Box 12">
          <a:extLst>
            <a:ext uri="{FF2B5EF4-FFF2-40B4-BE49-F238E27FC236}">
              <a16:creationId xmlns:a16="http://schemas.microsoft.com/office/drawing/2014/main" id="{BD33E960-BF00-468B-BEE5-F4AD7942D3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13" name="Text Box 13">
          <a:extLst>
            <a:ext uri="{FF2B5EF4-FFF2-40B4-BE49-F238E27FC236}">
              <a16:creationId xmlns:a16="http://schemas.microsoft.com/office/drawing/2014/main" id="{20318650-0582-4112-8651-E4D3A751784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314" name="Text Box 14">
          <a:extLst>
            <a:ext uri="{FF2B5EF4-FFF2-40B4-BE49-F238E27FC236}">
              <a16:creationId xmlns:a16="http://schemas.microsoft.com/office/drawing/2014/main" id="{92058054-3A18-4248-8FB6-B9D6792A191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315" name="Text Box 15">
          <a:extLst>
            <a:ext uri="{FF2B5EF4-FFF2-40B4-BE49-F238E27FC236}">
              <a16:creationId xmlns:a16="http://schemas.microsoft.com/office/drawing/2014/main" id="{B6BF3C8A-8B29-4343-B611-2EA489C604F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316" name="Text Box 16">
          <a:extLst>
            <a:ext uri="{FF2B5EF4-FFF2-40B4-BE49-F238E27FC236}">
              <a16:creationId xmlns:a16="http://schemas.microsoft.com/office/drawing/2014/main" id="{50B30ADD-90CC-4874-BC18-43B2AEC9D4D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17" name="Text Box 17">
          <a:extLst>
            <a:ext uri="{FF2B5EF4-FFF2-40B4-BE49-F238E27FC236}">
              <a16:creationId xmlns:a16="http://schemas.microsoft.com/office/drawing/2014/main" id="{3A8A7B7C-ABAA-4691-9C81-07298BD8E4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18" name="Text Box 18">
          <a:extLst>
            <a:ext uri="{FF2B5EF4-FFF2-40B4-BE49-F238E27FC236}">
              <a16:creationId xmlns:a16="http://schemas.microsoft.com/office/drawing/2014/main" id="{84298194-A1CE-4C39-A789-26E45313B2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19" name="Text Box 19">
          <a:extLst>
            <a:ext uri="{FF2B5EF4-FFF2-40B4-BE49-F238E27FC236}">
              <a16:creationId xmlns:a16="http://schemas.microsoft.com/office/drawing/2014/main" id="{DBBB7FC1-1D00-4FAF-8CAC-A54796C3D7C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20" name="Text Box 20">
          <a:extLst>
            <a:ext uri="{FF2B5EF4-FFF2-40B4-BE49-F238E27FC236}">
              <a16:creationId xmlns:a16="http://schemas.microsoft.com/office/drawing/2014/main" id="{5CF34D83-5D49-4798-A606-F0BD92D0EA4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321" name="Text Box 21">
          <a:extLst>
            <a:ext uri="{FF2B5EF4-FFF2-40B4-BE49-F238E27FC236}">
              <a16:creationId xmlns:a16="http://schemas.microsoft.com/office/drawing/2014/main" id="{A75B900A-DB6F-4A2E-8602-D4A560CA6B4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322" name="Text Box 22">
          <a:extLst>
            <a:ext uri="{FF2B5EF4-FFF2-40B4-BE49-F238E27FC236}">
              <a16:creationId xmlns:a16="http://schemas.microsoft.com/office/drawing/2014/main" id="{C06EF204-C6F1-437C-AFC5-A6434CD4B21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23" name="Text Box 23">
          <a:extLst>
            <a:ext uri="{FF2B5EF4-FFF2-40B4-BE49-F238E27FC236}">
              <a16:creationId xmlns:a16="http://schemas.microsoft.com/office/drawing/2014/main" id="{0E84A9C4-D186-4F61-91E0-F0CB2DDCAA7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24" name="Text Box 24">
          <a:extLst>
            <a:ext uri="{FF2B5EF4-FFF2-40B4-BE49-F238E27FC236}">
              <a16:creationId xmlns:a16="http://schemas.microsoft.com/office/drawing/2014/main" id="{134C7071-4B73-498D-8B4B-3CF66AE5DA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25" name="Text Box 25">
          <a:extLst>
            <a:ext uri="{FF2B5EF4-FFF2-40B4-BE49-F238E27FC236}">
              <a16:creationId xmlns:a16="http://schemas.microsoft.com/office/drawing/2014/main" id="{C4F74CE5-44CD-4F4F-82C9-0199156AA40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26" name="Text Box 26">
          <a:extLst>
            <a:ext uri="{FF2B5EF4-FFF2-40B4-BE49-F238E27FC236}">
              <a16:creationId xmlns:a16="http://schemas.microsoft.com/office/drawing/2014/main" id="{C4AABFCA-69FC-478D-AF38-4BDE9863CAB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327" name="Text Box 27">
          <a:extLst>
            <a:ext uri="{FF2B5EF4-FFF2-40B4-BE49-F238E27FC236}">
              <a16:creationId xmlns:a16="http://schemas.microsoft.com/office/drawing/2014/main" id="{F6EA8B1D-9CCA-49D4-855D-C9678BAF5FD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28" name="Text Box 28">
          <a:extLst>
            <a:ext uri="{FF2B5EF4-FFF2-40B4-BE49-F238E27FC236}">
              <a16:creationId xmlns:a16="http://schemas.microsoft.com/office/drawing/2014/main" id="{179341A0-1DE0-45E8-BCE4-BB6D2702D26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29" name="Text Box 29">
          <a:extLst>
            <a:ext uri="{FF2B5EF4-FFF2-40B4-BE49-F238E27FC236}">
              <a16:creationId xmlns:a16="http://schemas.microsoft.com/office/drawing/2014/main" id="{D211C767-6CBB-4646-A1B8-9621A832DA4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30" name="Text Box 30">
          <a:extLst>
            <a:ext uri="{FF2B5EF4-FFF2-40B4-BE49-F238E27FC236}">
              <a16:creationId xmlns:a16="http://schemas.microsoft.com/office/drawing/2014/main" id="{4F1FCD02-C5A7-4555-BFCC-04E9592C3D4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31" name="Text Box 31">
          <a:extLst>
            <a:ext uri="{FF2B5EF4-FFF2-40B4-BE49-F238E27FC236}">
              <a16:creationId xmlns:a16="http://schemas.microsoft.com/office/drawing/2014/main" id="{FD18EB8D-E584-4BCB-90E3-A2342584709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2" name="Text Box 32">
          <a:extLst>
            <a:ext uri="{FF2B5EF4-FFF2-40B4-BE49-F238E27FC236}">
              <a16:creationId xmlns:a16="http://schemas.microsoft.com/office/drawing/2014/main" id="{BDAE2DA6-2711-4EEE-BD66-0DBE5C942C4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33" name="Text Box 33">
          <a:extLst>
            <a:ext uri="{FF2B5EF4-FFF2-40B4-BE49-F238E27FC236}">
              <a16:creationId xmlns:a16="http://schemas.microsoft.com/office/drawing/2014/main" id="{2CC101D1-9881-4069-98E0-65232DCF7B6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34" name="Text Box 34">
          <a:extLst>
            <a:ext uri="{FF2B5EF4-FFF2-40B4-BE49-F238E27FC236}">
              <a16:creationId xmlns:a16="http://schemas.microsoft.com/office/drawing/2014/main" id="{2051E666-101A-4761-B580-C54752F61F4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35" name="Text Box 35">
          <a:extLst>
            <a:ext uri="{FF2B5EF4-FFF2-40B4-BE49-F238E27FC236}">
              <a16:creationId xmlns:a16="http://schemas.microsoft.com/office/drawing/2014/main" id="{42A64D5B-A6CD-4852-858F-9DF7D3AA67F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36" name="Text Box 36">
          <a:extLst>
            <a:ext uri="{FF2B5EF4-FFF2-40B4-BE49-F238E27FC236}">
              <a16:creationId xmlns:a16="http://schemas.microsoft.com/office/drawing/2014/main" id="{25E8E95D-49E5-4C36-8937-3B1B99AED13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37" name="Text Box 37">
          <a:extLst>
            <a:ext uri="{FF2B5EF4-FFF2-40B4-BE49-F238E27FC236}">
              <a16:creationId xmlns:a16="http://schemas.microsoft.com/office/drawing/2014/main" id="{936892B7-3D06-41CF-836E-747F955C145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38" name="Text Box 38">
          <a:extLst>
            <a:ext uri="{FF2B5EF4-FFF2-40B4-BE49-F238E27FC236}">
              <a16:creationId xmlns:a16="http://schemas.microsoft.com/office/drawing/2014/main" id="{2F591CF2-7BC6-4FA4-981E-9DC85DECF5C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39" name="Rectangle 39">
          <a:extLst>
            <a:ext uri="{FF2B5EF4-FFF2-40B4-BE49-F238E27FC236}">
              <a16:creationId xmlns:a16="http://schemas.microsoft.com/office/drawing/2014/main" id="{1F1C4CE0-1E56-405F-8CF4-AC6A18457D3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340" name="Text Box 40">
          <a:extLst>
            <a:ext uri="{FF2B5EF4-FFF2-40B4-BE49-F238E27FC236}">
              <a16:creationId xmlns:a16="http://schemas.microsoft.com/office/drawing/2014/main" id="{D346B4D1-32E6-4E89-A4FB-92F85EABE77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41" name="Text Box 41">
          <a:extLst>
            <a:ext uri="{FF2B5EF4-FFF2-40B4-BE49-F238E27FC236}">
              <a16:creationId xmlns:a16="http://schemas.microsoft.com/office/drawing/2014/main" id="{970EE6B2-2858-42CC-B895-969BA6A7875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42" name="Text Box 42">
          <a:extLst>
            <a:ext uri="{FF2B5EF4-FFF2-40B4-BE49-F238E27FC236}">
              <a16:creationId xmlns:a16="http://schemas.microsoft.com/office/drawing/2014/main" id="{F78DB464-2FD3-4494-B7DE-DDF8F7DD3E3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43" name="Text Box 43">
          <a:extLst>
            <a:ext uri="{FF2B5EF4-FFF2-40B4-BE49-F238E27FC236}">
              <a16:creationId xmlns:a16="http://schemas.microsoft.com/office/drawing/2014/main" id="{CE9274EA-89CE-462A-BD46-E4FF18CB70E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344" name="Text Box 44">
          <a:extLst>
            <a:ext uri="{FF2B5EF4-FFF2-40B4-BE49-F238E27FC236}">
              <a16:creationId xmlns:a16="http://schemas.microsoft.com/office/drawing/2014/main" id="{201B63E2-13A9-4364-9E6E-40A61CF108C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345" name="Text Box 45">
          <a:extLst>
            <a:ext uri="{FF2B5EF4-FFF2-40B4-BE49-F238E27FC236}">
              <a16:creationId xmlns:a16="http://schemas.microsoft.com/office/drawing/2014/main" id="{048B09E5-AC9A-482A-944C-C053E65270B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346" name="Text Box 46">
          <a:extLst>
            <a:ext uri="{FF2B5EF4-FFF2-40B4-BE49-F238E27FC236}">
              <a16:creationId xmlns:a16="http://schemas.microsoft.com/office/drawing/2014/main" id="{15B6DA53-D902-41E3-9ACB-BFF16B8DC99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47" name="Text Box 47">
          <a:extLst>
            <a:ext uri="{FF2B5EF4-FFF2-40B4-BE49-F238E27FC236}">
              <a16:creationId xmlns:a16="http://schemas.microsoft.com/office/drawing/2014/main" id="{AC41FECD-46AD-4316-A43B-5384F362A5E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48" name="Text Box 48">
          <a:extLst>
            <a:ext uri="{FF2B5EF4-FFF2-40B4-BE49-F238E27FC236}">
              <a16:creationId xmlns:a16="http://schemas.microsoft.com/office/drawing/2014/main" id="{F1B33348-AB9F-457E-8905-6E6280E1AF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49" name="Text Box 49">
          <a:extLst>
            <a:ext uri="{FF2B5EF4-FFF2-40B4-BE49-F238E27FC236}">
              <a16:creationId xmlns:a16="http://schemas.microsoft.com/office/drawing/2014/main" id="{57FBF110-ABCD-4EA9-98D5-631D11AA01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50" name="Text Box 50">
          <a:extLst>
            <a:ext uri="{FF2B5EF4-FFF2-40B4-BE49-F238E27FC236}">
              <a16:creationId xmlns:a16="http://schemas.microsoft.com/office/drawing/2014/main" id="{62930369-C999-45AF-A7CF-8AD2FE2DD01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1" name="Text Box 1">
          <a:extLst>
            <a:ext uri="{FF2B5EF4-FFF2-40B4-BE49-F238E27FC236}">
              <a16:creationId xmlns:a16="http://schemas.microsoft.com/office/drawing/2014/main" id="{BE05775A-6ACA-42A6-A01F-EE6F4C053D8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2" name="Text Box 2">
          <a:extLst>
            <a:ext uri="{FF2B5EF4-FFF2-40B4-BE49-F238E27FC236}">
              <a16:creationId xmlns:a16="http://schemas.microsoft.com/office/drawing/2014/main" id="{15AEC3E4-A891-4D2B-96F0-DFB2ADAAE9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3" name="Text Box 3">
          <a:extLst>
            <a:ext uri="{FF2B5EF4-FFF2-40B4-BE49-F238E27FC236}">
              <a16:creationId xmlns:a16="http://schemas.microsoft.com/office/drawing/2014/main" id="{D9F91927-222A-4D84-BD8C-62BB22F4F92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354" name="Text Box 4">
          <a:extLst>
            <a:ext uri="{FF2B5EF4-FFF2-40B4-BE49-F238E27FC236}">
              <a16:creationId xmlns:a16="http://schemas.microsoft.com/office/drawing/2014/main" id="{20C28880-1FDA-4169-BC9C-6E1A6393B44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355" name="Text Box 5">
          <a:extLst>
            <a:ext uri="{FF2B5EF4-FFF2-40B4-BE49-F238E27FC236}">
              <a16:creationId xmlns:a16="http://schemas.microsoft.com/office/drawing/2014/main" id="{91828CA5-BE96-4B86-BA21-309BCA2DB73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56" name="Text Box 7">
          <a:extLst>
            <a:ext uri="{FF2B5EF4-FFF2-40B4-BE49-F238E27FC236}">
              <a16:creationId xmlns:a16="http://schemas.microsoft.com/office/drawing/2014/main" id="{D351A1FC-F6F2-4F30-A62C-AD4ED8D46CC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57" name="Text Box 8">
          <a:extLst>
            <a:ext uri="{FF2B5EF4-FFF2-40B4-BE49-F238E27FC236}">
              <a16:creationId xmlns:a16="http://schemas.microsoft.com/office/drawing/2014/main" id="{FB03E72B-BDCE-4AC0-ACF6-E31D3387889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358" name="Text Box 9">
          <a:extLst>
            <a:ext uri="{FF2B5EF4-FFF2-40B4-BE49-F238E27FC236}">
              <a16:creationId xmlns:a16="http://schemas.microsoft.com/office/drawing/2014/main" id="{E9BF68EF-3FF8-4A35-8CB1-12A1DCD8CED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59" name="Text Box 10">
          <a:extLst>
            <a:ext uri="{FF2B5EF4-FFF2-40B4-BE49-F238E27FC236}">
              <a16:creationId xmlns:a16="http://schemas.microsoft.com/office/drawing/2014/main" id="{84C0D2EE-FBF4-47DB-8C91-7DF47703B1A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60" name="Text Box 11">
          <a:extLst>
            <a:ext uri="{FF2B5EF4-FFF2-40B4-BE49-F238E27FC236}">
              <a16:creationId xmlns:a16="http://schemas.microsoft.com/office/drawing/2014/main" id="{C200ACE2-6D03-4BA2-AEDF-B320B02FFC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61" name="Text Box 12">
          <a:extLst>
            <a:ext uri="{FF2B5EF4-FFF2-40B4-BE49-F238E27FC236}">
              <a16:creationId xmlns:a16="http://schemas.microsoft.com/office/drawing/2014/main" id="{F7AA4A12-155B-48E2-B2AD-9F5AA324BC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62" name="Text Box 13">
          <a:extLst>
            <a:ext uri="{FF2B5EF4-FFF2-40B4-BE49-F238E27FC236}">
              <a16:creationId xmlns:a16="http://schemas.microsoft.com/office/drawing/2014/main" id="{CF1173A7-27A0-4F84-95CD-3FCE144885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363" name="Text Box 14">
          <a:extLst>
            <a:ext uri="{FF2B5EF4-FFF2-40B4-BE49-F238E27FC236}">
              <a16:creationId xmlns:a16="http://schemas.microsoft.com/office/drawing/2014/main" id="{48B287F9-D744-4A6E-B0F4-3318BA96A63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364" name="Text Box 15">
          <a:extLst>
            <a:ext uri="{FF2B5EF4-FFF2-40B4-BE49-F238E27FC236}">
              <a16:creationId xmlns:a16="http://schemas.microsoft.com/office/drawing/2014/main" id="{B7139D40-5548-4CBE-A2AB-B96C9B79A35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365" name="Text Box 16">
          <a:extLst>
            <a:ext uri="{FF2B5EF4-FFF2-40B4-BE49-F238E27FC236}">
              <a16:creationId xmlns:a16="http://schemas.microsoft.com/office/drawing/2014/main" id="{004CA165-9194-4DD5-94D9-8E1EBF5035A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66" name="Text Box 17">
          <a:extLst>
            <a:ext uri="{FF2B5EF4-FFF2-40B4-BE49-F238E27FC236}">
              <a16:creationId xmlns:a16="http://schemas.microsoft.com/office/drawing/2014/main" id="{5F70F8BC-03C3-4804-AF57-15551EC214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67" name="Text Box 18">
          <a:extLst>
            <a:ext uri="{FF2B5EF4-FFF2-40B4-BE49-F238E27FC236}">
              <a16:creationId xmlns:a16="http://schemas.microsoft.com/office/drawing/2014/main" id="{848F235D-6EC1-4BC6-B4D1-44BAAC5053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68" name="Text Box 19">
          <a:extLst>
            <a:ext uri="{FF2B5EF4-FFF2-40B4-BE49-F238E27FC236}">
              <a16:creationId xmlns:a16="http://schemas.microsoft.com/office/drawing/2014/main" id="{ED074A47-F474-4EA9-B245-45168541FA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69" name="Text Box 20">
          <a:extLst>
            <a:ext uri="{FF2B5EF4-FFF2-40B4-BE49-F238E27FC236}">
              <a16:creationId xmlns:a16="http://schemas.microsoft.com/office/drawing/2014/main" id="{B3CB94B2-2646-490B-AFA5-138F52A1EF2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370" name="Text Box 21">
          <a:extLst>
            <a:ext uri="{FF2B5EF4-FFF2-40B4-BE49-F238E27FC236}">
              <a16:creationId xmlns:a16="http://schemas.microsoft.com/office/drawing/2014/main" id="{CBE22CF1-EEC0-41B6-8B6D-0F477D2ECCC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371" name="Text Box 22">
          <a:extLst>
            <a:ext uri="{FF2B5EF4-FFF2-40B4-BE49-F238E27FC236}">
              <a16:creationId xmlns:a16="http://schemas.microsoft.com/office/drawing/2014/main" id="{23FA1656-A3B4-4FB5-BBEA-E63B1392C42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72" name="Text Box 23">
          <a:extLst>
            <a:ext uri="{FF2B5EF4-FFF2-40B4-BE49-F238E27FC236}">
              <a16:creationId xmlns:a16="http://schemas.microsoft.com/office/drawing/2014/main" id="{B69DB6B9-F745-480C-A675-B2EAC3B614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73" name="Text Box 24">
          <a:extLst>
            <a:ext uri="{FF2B5EF4-FFF2-40B4-BE49-F238E27FC236}">
              <a16:creationId xmlns:a16="http://schemas.microsoft.com/office/drawing/2014/main" id="{DD25AAD8-AF04-49FD-976F-492D7ABCBD3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374" name="Text Box 25">
          <a:extLst>
            <a:ext uri="{FF2B5EF4-FFF2-40B4-BE49-F238E27FC236}">
              <a16:creationId xmlns:a16="http://schemas.microsoft.com/office/drawing/2014/main" id="{D2D4FDBF-E147-4EF4-A3BF-3AC206A5EE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375" name="Text Box 26">
          <a:extLst>
            <a:ext uri="{FF2B5EF4-FFF2-40B4-BE49-F238E27FC236}">
              <a16:creationId xmlns:a16="http://schemas.microsoft.com/office/drawing/2014/main" id="{D8AB6B8B-E4BA-4CA2-B9EF-EC1CCF11E3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376" name="Text Box 27">
          <a:extLst>
            <a:ext uri="{FF2B5EF4-FFF2-40B4-BE49-F238E27FC236}">
              <a16:creationId xmlns:a16="http://schemas.microsoft.com/office/drawing/2014/main" id="{F14C65EB-4D74-4CB1-96E5-7F8C06D3739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77" name="Text Box 28">
          <a:extLst>
            <a:ext uri="{FF2B5EF4-FFF2-40B4-BE49-F238E27FC236}">
              <a16:creationId xmlns:a16="http://schemas.microsoft.com/office/drawing/2014/main" id="{71CA41B7-EDBC-4CAD-9076-79C9E3205E5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78" name="Text Box 29">
          <a:extLst>
            <a:ext uri="{FF2B5EF4-FFF2-40B4-BE49-F238E27FC236}">
              <a16:creationId xmlns:a16="http://schemas.microsoft.com/office/drawing/2014/main" id="{8A70ACE7-D20F-49D2-9799-CD802AF1881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79" name="Text Box 30">
          <a:extLst>
            <a:ext uri="{FF2B5EF4-FFF2-40B4-BE49-F238E27FC236}">
              <a16:creationId xmlns:a16="http://schemas.microsoft.com/office/drawing/2014/main" id="{0593CFF4-2AEC-44C5-8286-5F34260BC01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80" name="Text Box 31">
          <a:extLst>
            <a:ext uri="{FF2B5EF4-FFF2-40B4-BE49-F238E27FC236}">
              <a16:creationId xmlns:a16="http://schemas.microsoft.com/office/drawing/2014/main" id="{3A9DDE91-36CE-4418-AEDD-2FE01E7A0A2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81" name="Text Box 32">
          <a:extLst>
            <a:ext uri="{FF2B5EF4-FFF2-40B4-BE49-F238E27FC236}">
              <a16:creationId xmlns:a16="http://schemas.microsoft.com/office/drawing/2014/main" id="{EA9AC3A3-963C-4382-B129-46F401EC83D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82" name="Text Box 33">
          <a:extLst>
            <a:ext uri="{FF2B5EF4-FFF2-40B4-BE49-F238E27FC236}">
              <a16:creationId xmlns:a16="http://schemas.microsoft.com/office/drawing/2014/main" id="{2D7C5856-1066-4174-85CB-59665D2F03A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83" name="Text Box 34">
          <a:extLst>
            <a:ext uri="{FF2B5EF4-FFF2-40B4-BE49-F238E27FC236}">
              <a16:creationId xmlns:a16="http://schemas.microsoft.com/office/drawing/2014/main" id="{29299CCE-BE7B-45F5-9F45-2B48CAAFEB3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84" name="Text Box 35">
          <a:extLst>
            <a:ext uri="{FF2B5EF4-FFF2-40B4-BE49-F238E27FC236}">
              <a16:creationId xmlns:a16="http://schemas.microsoft.com/office/drawing/2014/main" id="{F07C95B6-2DA4-4489-869F-598AE569C6E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85" name="Text Box 36">
          <a:extLst>
            <a:ext uri="{FF2B5EF4-FFF2-40B4-BE49-F238E27FC236}">
              <a16:creationId xmlns:a16="http://schemas.microsoft.com/office/drawing/2014/main" id="{E4392621-E834-4C25-B00F-4BE62AE8D7F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6" name="Text Box 37">
          <a:extLst>
            <a:ext uri="{FF2B5EF4-FFF2-40B4-BE49-F238E27FC236}">
              <a16:creationId xmlns:a16="http://schemas.microsoft.com/office/drawing/2014/main" id="{98881ABC-87F6-4B10-AB92-DE2501CA5BF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87" name="Text Box 38">
          <a:extLst>
            <a:ext uri="{FF2B5EF4-FFF2-40B4-BE49-F238E27FC236}">
              <a16:creationId xmlns:a16="http://schemas.microsoft.com/office/drawing/2014/main" id="{B4E0FDFC-9373-4923-8D11-D8622412F86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88" name="Rectangle 39">
          <a:extLst>
            <a:ext uri="{FF2B5EF4-FFF2-40B4-BE49-F238E27FC236}">
              <a16:creationId xmlns:a16="http://schemas.microsoft.com/office/drawing/2014/main" id="{305C1071-CDFA-42C1-902C-278FC7CB3D1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389" name="Text Box 40">
          <a:extLst>
            <a:ext uri="{FF2B5EF4-FFF2-40B4-BE49-F238E27FC236}">
              <a16:creationId xmlns:a16="http://schemas.microsoft.com/office/drawing/2014/main" id="{DD14050B-C9E0-4F3D-82D1-4483F72176B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90" name="Text Box 41">
          <a:extLst>
            <a:ext uri="{FF2B5EF4-FFF2-40B4-BE49-F238E27FC236}">
              <a16:creationId xmlns:a16="http://schemas.microsoft.com/office/drawing/2014/main" id="{AB2EB896-7231-40EB-9BA0-04E2D02BF0F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91" name="Text Box 42">
          <a:extLst>
            <a:ext uri="{FF2B5EF4-FFF2-40B4-BE49-F238E27FC236}">
              <a16:creationId xmlns:a16="http://schemas.microsoft.com/office/drawing/2014/main" id="{E675BD26-159C-48E3-B04F-E86BC2963B0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392" name="Text Box 43">
          <a:extLst>
            <a:ext uri="{FF2B5EF4-FFF2-40B4-BE49-F238E27FC236}">
              <a16:creationId xmlns:a16="http://schemas.microsoft.com/office/drawing/2014/main" id="{0D4D5B2D-9747-4FC1-B3B1-9AF794F0010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393" name="Text Box 44">
          <a:extLst>
            <a:ext uri="{FF2B5EF4-FFF2-40B4-BE49-F238E27FC236}">
              <a16:creationId xmlns:a16="http://schemas.microsoft.com/office/drawing/2014/main" id="{7496A070-5BC6-4D1E-97F2-16B5ACFB7B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394" name="Text Box 45">
          <a:extLst>
            <a:ext uri="{FF2B5EF4-FFF2-40B4-BE49-F238E27FC236}">
              <a16:creationId xmlns:a16="http://schemas.microsoft.com/office/drawing/2014/main" id="{BFD36C0D-3B5D-461F-A2C8-76EFB41EC04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395" name="Text Box 46">
          <a:extLst>
            <a:ext uri="{FF2B5EF4-FFF2-40B4-BE49-F238E27FC236}">
              <a16:creationId xmlns:a16="http://schemas.microsoft.com/office/drawing/2014/main" id="{97CE196F-A571-43A5-8AD8-6A1C8FB9ED4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96" name="Text Box 47">
          <a:extLst>
            <a:ext uri="{FF2B5EF4-FFF2-40B4-BE49-F238E27FC236}">
              <a16:creationId xmlns:a16="http://schemas.microsoft.com/office/drawing/2014/main" id="{E67C90E0-3328-4DF4-A25A-DC7458B4ACC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97" name="Text Box 48">
          <a:extLst>
            <a:ext uri="{FF2B5EF4-FFF2-40B4-BE49-F238E27FC236}">
              <a16:creationId xmlns:a16="http://schemas.microsoft.com/office/drawing/2014/main" id="{620B8CB1-F332-46C4-9024-0FEA720BD0C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398" name="Text Box 49">
          <a:extLst>
            <a:ext uri="{FF2B5EF4-FFF2-40B4-BE49-F238E27FC236}">
              <a16:creationId xmlns:a16="http://schemas.microsoft.com/office/drawing/2014/main" id="{AA93DD7A-ABB5-434D-9551-B12D4D67B47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399" name="Text Box 50">
          <a:extLst>
            <a:ext uri="{FF2B5EF4-FFF2-40B4-BE49-F238E27FC236}">
              <a16:creationId xmlns:a16="http://schemas.microsoft.com/office/drawing/2014/main" id="{D05E7B73-995B-4E6A-BC9E-BFA4821F522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4D2C2FA7-FE7F-418C-AC39-2252978D1437}"/>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9576-EAE3-421C-854A-EC388D3BC4DF}">
  <dimension ref="B2:AN83"/>
  <sheetViews>
    <sheetView view="pageBreakPreview" zoomScale="70" zoomScaleNormal="100" zoomScaleSheetLayoutView="70" workbookViewId="0">
      <selection sqref="A1:AO1048576"/>
    </sheetView>
  </sheetViews>
  <sheetFormatPr defaultRowHeight="13.5" x14ac:dyDescent="0.15"/>
  <cols>
    <col min="1" max="1" width="1.375" customWidth="1"/>
    <col min="2" max="3" width="4.25" customWidth="1"/>
    <col min="4" max="4" width="0.625" customWidth="1"/>
    <col min="5" max="40" width="3.125" customWidth="1"/>
    <col min="41" max="41" width="1.375" customWidth="1"/>
  </cols>
  <sheetData>
    <row r="2" spans="2:40" x14ac:dyDescent="0.15">
      <c r="B2" t="s">
        <v>0</v>
      </c>
    </row>
    <row r="3" spans="2:40" ht="14.25" customHeight="1" x14ac:dyDescent="0.15">
      <c r="AB3" s="454" t="s">
        <v>1</v>
      </c>
      <c r="AC3" s="455"/>
      <c r="AD3" s="455"/>
      <c r="AE3" s="455"/>
      <c r="AF3" s="456"/>
      <c r="AG3" s="438"/>
      <c r="AH3" s="439"/>
      <c r="AI3" s="439"/>
      <c r="AJ3" s="439"/>
      <c r="AK3" s="439"/>
      <c r="AL3" s="439"/>
      <c r="AM3" s="439"/>
      <c r="AN3" s="440"/>
    </row>
    <row r="5" spans="2:40" x14ac:dyDescent="0.15">
      <c r="B5" s="551" t="s">
        <v>2</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row>
    <row r="6" spans="2:40" ht="13.5" customHeight="1" x14ac:dyDescent="0.15">
      <c r="AE6" s="1" t="s">
        <v>3</v>
      </c>
      <c r="AF6" s="551"/>
      <c r="AG6" s="551"/>
      <c r="AH6" t="s">
        <v>4</v>
      </c>
      <c r="AI6" s="551"/>
      <c r="AJ6" s="551"/>
      <c r="AK6" t="s">
        <v>5</v>
      </c>
      <c r="AL6" s="551"/>
      <c r="AM6" s="551"/>
      <c r="AN6" t="s">
        <v>6</v>
      </c>
    </row>
    <row r="7" spans="2:40" x14ac:dyDescent="0.15">
      <c r="B7" s="551"/>
      <c r="C7" s="551"/>
      <c r="D7" s="551"/>
      <c r="E7" s="551"/>
      <c r="F7" s="551"/>
      <c r="G7" s="551"/>
      <c r="H7" s="551" t="s">
        <v>7</v>
      </c>
      <c r="I7" s="551"/>
      <c r="J7" s="551"/>
      <c r="K7" t="s">
        <v>8</v>
      </c>
    </row>
    <row r="8" spans="2:40" x14ac:dyDescent="0.15">
      <c r="V8" s="552" t="s">
        <v>9</v>
      </c>
      <c r="W8" s="552"/>
      <c r="X8" s="552"/>
      <c r="Y8" s="552"/>
      <c r="Z8" s="552"/>
      <c r="AA8" s="552"/>
      <c r="AB8" s="552"/>
      <c r="AC8" s="552"/>
      <c r="AD8" s="552"/>
      <c r="AE8" s="552"/>
      <c r="AF8" s="552"/>
      <c r="AG8" s="552"/>
      <c r="AH8" s="552"/>
      <c r="AI8" s="552"/>
      <c r="AJ8" s="552"/>
      <c r="AK8" s="552"/>
      <c r="AL8" s="552"/>
      <c r="AM8" s="552"/>
      <c r="AN8" s="552"/>
    </row>
    <row r="9" spans="2:40" x14ac:dyDescent="0.15">
      <c r="Y9" s="551"/>
      <c r="Z9" s="551"/>
      <c r="AA9" s="551"/>
      <c r="AB9" s="551"/>
      <c r="AC9" s="551"/>
      <c r="AD9" s="551"/>
      <c r="AE9" s="551"/>
      <c r="AF9" s="551"/>
      <c r="AG9" s="551"/>
      <c r="AH9" s="551"/>
      <c r="AI9" s="551"/>
      <c r="AJ9" s="551"/>
      <c r="AK9" s="551"/>
      <c r="AL9" s="551"/>
      <c r="AM9" s="551"/>
      <c r="AN9" s="551"/>
    </row>
    <row r="10" spans="2:40" x14ac:dyDescent="0.15">
      <c r="V10" s="551" t="s">
        <v>10</v>
      </c>
      <c r="W10" s="551"/>
      <c r="X10" s="551"/>
      <c r="Y10" s="551"/>
      <c r="Z10" s="551"/>
      <c r="AA10" s="551"/>
      <c r="AB10" s="551"/>
      <c r="AC10" s="551"/>
      <c r="AD10" s="551"/>
      <c r="AE10" s="551"/>
      <c r="AF10" s="551"/>
      <c r="AG10" s="551"/>
      <c r="AH10" s="551"/>
      <c r="AI10" s="551"/>
      <c r="AJ10" s="551"/>
      <c r="AK10" s="551"/>
      <c r="AL10" s="551"/>
      <c r="AM10" s="551"/>
      <c r="AN10" s="551"/>
    </row>
    <row r="11" spans="2:40" x14ac:dyDescent="0.15">
      <c r="Y11" s="551"/>
      <c r="Z11" s="551"/>
      <c r="AA11" s="551"/>
      <c r="AB11" s="551"/>
      <c r="AC11" s="551"/>
      <c r="AD11" s="551"/>
      <c r="AE11" s="551"/>
      <c r="AF11" s="551"/>
      <c r="AG11" s="551"/>
      <c r="AH11" s="551"/>
      <c r="AI11" s="551"/>
      <c r="AJ11" s="551"/>
      <c r="AK11" s="551"/>
      <c r="AL11" s="551"/>
      <c r="AM11" s="551"/>
      <c r="AN11" s="551"/>
    </row>
    <row r="12" spans="2:40" x14ac:dyDescent="0.15">
      <c r="C12" t="s">
        <v>11</v>
      </c>
    </row>
    <row r="13" spans="2:40" x14ac:dyDescent="0.15">
      <c r="N13" s="540"/>
      <c r="O13" s="540"/>
      <c r="AB13" s="454" t="s">
        <v>12</v>
      </c>
      <c r="AC13" s="455"/>
      <c r="AD13" s="455"/>
      <c r="AE13" s="455"/>
      <c r="AF13" s="455"/>
      <c r="AG13" s="455"/>
      <c r="AH13" s="455"/>
      <c r="AI13" s="456"/>
      <c r="AJ13" s="513"/>
      <c r="AK13" s="514"/>
      <c r="AL13" s="514"/>
      <c r="AM13" s="514"/>
      <c r="AN13" s="526"/>
    </row>
    <row r="14" spans="2:40" ht="14.25" customHeight="1" x14ac:dyDescent="0.15">
      <c r="B14" s="441" t="s">
        <v>13</v>
      </c>
      <c r="C14" s="527" t="s">
        <v>14</v>
      </c>
      <c r="D14" s="515"/>
      <c r="E14" s="515"/>
      <c r="F14" s="515"/>
      <c r="G14" s="515"/>
      <c r="H14" s="515"/>
      <c r="I14" s="515"/>
      <c r="J14" s="515"/>
      <c r="K14" s="515"/>
      <c r="L14" s="544"/>
      <c r="M14" s="545"/>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7"/>
    </row>
    <row r="15" spans="2:40" ht="14.25" customHeight="1" x14ac:dyDescent="0.15">
      <c r="B15" s="442"/>
      <c r="C15" s="541" t="s">
        <v>15</v>
      </c>
      <c r="D15" s="542"/>
      <c r="E15" s="542"/>
      <c r="F15" s="542"/>
      <c r="G15" s="542"/>
      <c r="H15" s="542"/>
      <c r="I15" s="542"/>
      <c r="J15" s="542"/>
      <c r="K15" s="542"/>
      <c r="L15" s="542"/>
      <c r="M15" s="548"/>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50"/>
    </row>
    <row r="16" spans="2:40" ht="13.5" customHeight="1" x14ac:dyDescent="0.15">
      <c r="B16" s="442"/>
      <c r="C16" s="527" t="s">
        <v>16</v>
      </c>
      <c r="D16" s="515"/>
      <c r="E16" s="515"/>
      <c r="F16" s="515"/>
      <c r="G16" s="515"/>
      <c r="H16" s="515"/>
      <c r="I16" s="515"/>
      <c r="J16" s="515"/>
      <c r="K16" s="515"/>
      <c r="L16" s="516"/>
      <c r="M16" s="513" t="s">
        <v>17</v>
      </c>
      <c r="N16" s="514"/>
      <c r="O16" s="514"/>
      <c r="P16" s="514"/>
      <c r="Q16" s="514"/>
      <c r="R16" s="514"/>
      <c r="S16" s="514"/>
      <c r="T16" t="s">
        <v>18</v>
      </c>
      <c r="U16" s="514"/>
      <c r="V16" s="514"/>
      <c r="W16" s="514"/>
      <c r="X16" t="s">
        <v>19</v>
      </c>
      <c r="Y16" s="515"/>
      <c r="Z16" s="515"/>
      <c r="AA16" s="515"/>
      <c r="AB16" s="515"/>
      <c r="AC16" s="515"/>
      <c r="AD16" s="515"/>
      <c r="AE16" s="515"/>
      <c r="AF16" s="515"/>
      <c r="AG16" s="515"/>
      <c r="AH16" s="515"/>
      <c r="AI16" s="515"/>
      <c r="AJ16" s="515"/>
      <c r="AK16" s="515"/>
      <c r="AL16" s="515"/>
      <c r="AM16" s="515"/>
      <c r="AN16" s="516"/>
    </row>
    <row r="17" spans="2:40" ht="13.5" customHeight="1" x14ac:dyDescent="0.15">
      <c r="B17" s="442"/>
      <c r="C17" s="541"/>
      <c r="D17" s="542"/>
      <c r="E17" s="542"/>
      <c r="F17" s="542"/>
      <c r="G17" s="542"/>
      <c r="H17" s="542"/>
      <c r="I17" s="542"/>
      <c r="J17" s="542"/>
      <c r="K17" s="542"/>
      <c r="L17" s="543"/>
      <c r="M17" s="517" t="s">
        <v>20</v>
      </c>
      <c r="N17" s="518"/>
      <c r="O17" s="518"/>
      <c r="P17" s="518"/>
      <c r="Q17" t="s">
        <v>21</v>
      </c>
      <c r="R17" s="518"/>
      <c r="S17" s="518"/>
      <c r="T17" s="518"/>
      <c r="U17" s="518"/>
      <c r="V17" s="518" t="s">
        <v>22</v>
      </c>
      <c r="W17" s="518"/>
      <c r="X17" s="519"/>
      <c r="Y17" s="519"/>
      <c r="Z17" s="519"/>
      <c r="AA17" s="519"/>
      <c r="AB17" s="519"/>
      <c r="AC17" s="519"/>
      <c r="AD17" s="519"/>
      <c r="AE17" s="519"/>
      <c r="AF17" s="519"/>
      <c r="AG17" s="519"/>
      <c r="AH17" s="519"/>
      <c r="AI17" s="519"/>
      <c r="AJ17" s="519"/>
      <c r="AK17" s="519"/>
      <c r="AL17" s="519"/>
      <c r="AM17" s="519"/>
      <c r="AN17" s="520"/>
    </row>
    <row r="18" spans="2:40" ht="13.5" customHeight="1" x14ac:dyDescent="0.15">
      <c r="B18" s="442"/>
      <c r="C18" s="531"/>
      <c r="D18" s="532"/>
      <c r="E18" s="532"/>
      <c r="F18" s="532"/>
      <c r="G18" s="532"/>
      <c r="H18" s="532"/>
      <c r="I18" s="532"/>
      <c r="J18" s="532"/>
      <c r="K18" s="532"/>
      <c r="L18" s="533"/>
      <c r="M18" s="553" t="s">
        <v>23</v>
      </c>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c r="AK18" s="554"/>
      <c r="AL18" s="554"/>
      <c r="AM18" s="554"/>
      <c r="AN18" s="555"/>
    </row>
    <row r="19" spans="2:40" ht="14.25" customHeight="1" x14ac:dyDescent="0.15">
      <c r="B19" s="442"/>
      <c r="C19" s="556" t="s">
        <v>24</v>
      </c>
      <c r="D19" s="557"/>
      <c r="E19" s="557"/>
      <c r="F19" s="557"/>
      <c r="G19" s="557"/>
      <c r="H19" s="557"/>
      <c r="I19" s="557"/>
      <c r="J19" s="557"/>
      <c r="K19" s="557"/>
      <c r="L19" s="558"/>
      <c r="M19" s="454" t="s">
        <v>25</v>
      </c>
      <c r="N19" s="455"/>
      <c r="O19" s="455"/>
      <c r="P19" s="455"/>
      <c r="Q19" s="456"/>
      <c r="R19" s="438"/>
      <c r="S19" s="439"/>
      <c r="T19" s="439"/>
      <c r="U19" s="439"/>
      <c r="V19" s="439"/>
      <c r="W19" s="439"/>
      <c r="X19" s="439"/>
      <c r="Y19" s="439"/>
      <c r="Z19" s="439"/>
      <c r="AA19" s="440"/>
      <c r="AB19" s="513" t="s">
        <v>26</v>
      </c>
      <c r="AC19" s="514"/>
      <c r="AD19" s="514"/>
      <c r="AE19" s="514"/>
      <c r="AF19" s="526"/>
      <c r="AG19" s="438"/>
      <c r="AH19" s="439"/>
      <c r="AI19" s="439"/>
      <c r="AJ19" s="439"/>
      <c r="AK19" s="439"/>
      <c r="AL19" s="439"/>
      <c r="AM19" s="439"/>
      <c r="AN19" s="440"/>
    </row>
    <row r="20" spans="2:40" ht="14.25" customHeight="1" x14ac:dyDescent="0.15">
      <c r="B20" s="442"/>
      <c r="C20" s="457" t="s">
        <v>27</v>
      </c>
      <c r="D20" s="457"/>
      <c r="E20" s="457"/>
      <c r="F20" s="457"/>
      <c r="G20" s="457"/>
      <c r="H20" s="457"/>
      <c r="I20" s="457"/>
      <c r="J20" s="457"/>
      <c r="K20" s="457"/>
      <c r="L20" s="457"/>
      <c r="M20" s="444"/>
      <c r="N20" s="434"/>
      <c r="O20" s="434"/>
      <c r="P20" s="434"/>
      <c r="Q20" s="434"/>
      <c r="R20" s="434"/>
      <c r="S20" s="434"/>
      <c r="T20" s="434"/>
      <c r="U20" s="435"/>
      <c r="V20" s="444" t="s">
        <v>28</v>
      </c>
      <c r="W20" s="434"/>
      <c r="X20" s="434"/>
      <c r="Y20" s="434"/>
      <c r="Z20" s="434"/>
      <c r="AA20" s="435"/>
      <c r="AB20" s="444"/>
      <c r="AC20" s="434"/>
      <c r="AD20" s="434"/>
      <c r="AE20" s="434"/>
      <c r="AF20" s="434"/>
      <c r="AG20" s="434"/>
      <c r="AH20" s="434"/>
      <c r="AI20" s="434"/>
      <c r="AJ20" s="434"/>
      <c r="AK20" s="434"/>
      <c r="AL20" s="434"/>
      <c r="AM20" s="434"/>
      <c r="AN20" s="435"/>
    </row>
    <row r="21" spans="2:40" ht="14.25" customHeight="1" x14ac:dyDescent="0.15">
      <c r="B21" s="442"/>
      <c r="C21" s="457" t="s">
        <v>29</v>
      </c>
      <c r="D21" s="457"/>
      <c r="E21" s="457"/>
      <c r="F21" s="457"/>
      <c r="G21" s="457"/>
      <c r="H21" s="457"/>
      <c r="I21" s="457"/>
      <c r="J21" s="538"/>
      <c r="K21" s="538"/>
      <c r="L21" s="539"/>
      <c r="M21" s="444" t="s">
        <v>30</v>
      </c>
      <c r="N21" s="434"/>
      <c r="O21" s="434"/>
      <c r="P21" s="434"/>
      <c r="Q21" s="435"/>
      <c r="R21" s="420"/>
      <c r="S21" s="421"/>
      <c r="T21" s="421"/>
      <c r="U21" s="421"/>
      <c r="V21" s="421"/>
      <c r="W21" s="421"/>
      <c r="X21" s="421"/>
      <c r="Y21" s="421"/>
      <c r="Z21" s="421"/>
      <c r="AA21" s="422"/>
      <c r="AB21" s="434" t="s">
        <v>31</v>
      </c>
      <c r="AC21" s="434"/>
      <c r="AD21" s="434"/>
      <c r="AE21" s="434"/>
      <c r="AF21" s="435"/>
      <c r="AG21" s="420"/>
      <c r="AH21" s="421"/>
      <c r="AI21" s="421"/>
      <c r="AJ21" s="421"/>
      <c r="AK21" s="421"/>
      <c r="AL21" s="421"/>
      <c r="AM21" s="421"/>
      <c r="AN21" s="422"/>
    </row>
    <row r="22" spans="2:40" ht="13.5" customHeight="1" x14ac:dyDescent="0.15">
      <c r="B22" s="442"/>
      <c r="C22" s="512" t="s">
        <v>32</v>
      </c>
      <c r="D22" s="512"/>
      <c r="E22" s="512"/>
      <c r="F22" s="512"/>
      <c r="G22" s="512"/>
      <c r="H22" s="512"/>
      <c r="I22" s="512"/>
      <c r="J22" s="535"/>
      <c r="K22" s="535"/>
      <c r="L22" s="535"/>
      <c r="M22" s="513" t="s">
        <v>17</v>
      </c>
      <c r="N22" s="514"/>
      <c r="O22" s="514"/>
      <c r="P22" s="514"/>
      <c r="Q22" s="514"/>
      <c r="R22" s="514"/>
      <c r="S22" s="514"/>
      <c r="T22" t="s">
        <v>18</v>
      </c>
      <c r="U22" s="514"/>
      <c r="V22" s="514"/>
      <c r="W22" s="514"/>
      <c r="X22" t="s">
        <v>19</v>
      </c>
      <c r="Y22" s="515"/>
      <c r="Z22" s="515"/>
      <c r="AA22" s="515"/>
      <c r="AB22" s="515"/>
      <c r="AC22" s="515"/>
      <c r="AD22" s="515"/>
      <c r="AE22" s="515"/>
      <c r="AF22" s="515"/>
      <c r="AG22" s="515"/>
      <c r="AH22" s="515"/>
      <c r="AI22" s="515"/>
      <c r="AJ22" s="515"/>
      <c r="AK22" s="515"/>
      <c r="AL22" s="515"/>
      <c r="AM22" s="515"/>
      <c r="AN22" s="516"/>
    </row>
    <row r="23" spans="2:40" ht="14.25" customHeight="1" x14ac:dyDescent="0.15">
      <c r="B23" s="442"/>
      <c r="C23" s="512"/>
      <c r="D23" s="512"/>
      <c r="E23" s="512"/>
      <c r="F23" s="512"/>
      <c r="G23" s="512"/>
      <c r="H23" s="512"/>
      <c r="I23" s="512"/>
      <c r="J23" s="535"/>
      <c r="K23" s="535"/>
      <c r="L23" s="535"/>
      <c r="M23" s="517" t="s">
        <v>20</v>
      </c>
      <c r="N23" s="518"/>
      <c r="O23" s="518"/>
      <c r="P23" s="518"/>
      <c r="Q23" t="s">
        <v>21</v>
      </c>
      <c r="R23" s="518"/>
      <c r="S23" s="518"/>
      <c r="T23" s="518"/>
      <c r="U23" s="518"/>
      <c r="V23" s="518" t="s">
        <v>22</v>
      </c>
      <c r="W23" s="518"/>
      <c r="X23" s="519"/>
      <c r="Y23" s="519"/>
      <c r="Z23" s="519"/>
      <c r="AA23" s="519"/>
      <c r="AB23" s="519"/>
      <c r="AC23" s="519"/>
      <c r="AD23" s="519"/>
      <c r="AE23" s="519"/>
      <c r="AF23" s="519"/>
      <c r="AG23" s="519"/>
      <c r="AH23" s="519"/>
      <c r="AI23" s="519"/>
      <c r="AJ23" s="519"/>
      <c r="AK23" s="519"/>
      <c r="AL23" s="519"/>
      <c r="AM23" s="519"/>
      <c r="AN23" s="520"/>
    </row>
    <row r="24" spans="2:40" x14ac:dyDescent="0.15">
      <c r="B24" s="443"/>
      <c r="C24" s="536"/>
      <c r="D24" s="536"/>
      <c r="E24" s="536"/>
      <c r="F24" s="536"/>
      <c r="G24" s="536"/>
      <c r="H24" s="536"/>
      <c r="I24" s="536"/>
      <c r="J24" s="537"/>
      <c r="K24" s="537"/>
      <c r="L24" s="537"/>
      <c r="M24" s="521"/>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5"/>
    </row>
    <row r="25" spans="2:40" ht="14.25" customHeight="1" x14ac:dyDescent="0.15">
      <c r="B25" s="458" t="s">
        <v>33</v>
      </c>
      <c r="C25" s="527" t="s">
        <v>34</v>
      </c>
      <c r="D25" s="515"/>
      <c r="E25" s="515"/>
      <c r="F25" s="515"/>
      <c r="G25" s="515"/>
      <c r="H25" s="515"/>
      <c r="I25" s="515"/>
      <c r="J25" s="515"/>
      <c r="K25" s="515"/>
      <c r="L25" s="516"/>
      <c r="M25" s="528"/>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30"/>
    </row>
    <row r="26" spans="2:40" ht="14.25" customHeight="1" x14ac:dyDescent="0.15">
      <c r="B26" s="459"/>
      <c r="C26" s="531" t="s">
        <v>35</v>
      </c>
      <c r="D26" s="532"/>
      <c r="E26" s="532"/>
      <c r="F26" s="532"/>
      <c r="G26" s="532"/>
      <c r="H26" s="532"/>
      <c r="I26" s="532"/>
      <c r="J26" s="532"/>
      <c r="K26" s="532"/>
      <c r="L26" s="533"/>
      <c r="M26" s="531"/>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3"/>
    </row>
    <row r="27" spans="2:40" ht="13.5" customHeight="1" x14ac:dyDescent="0.15">
      <c r="B27" s="459"/>
      <c r="C27" s="512" t="s">
        <v>36</v>
      </c>
      <c r="D27" s="512"/>
      <c r="E27" s="512"/>
      <c r="F27" s="512"/>
      <c r="G27" s="512"/>
      <c r="H27" s="512"/>
      <c r="I27" s="512"/>
      <c r="J27" s="512"/>
      <c r="K27" s="512"/>
      <c r="L27" s="512"/>
      <c r="M27" s="513" t="s">
        <v>17</v>
      </c>
      <c r="N27" s="514"/>
      <c r="O27" s="514"/>
      <c r="P27" s="514"/>
      <c r="Q27" s="514"/>
      <c r="R27" s="514"/>
      <c r="S27" s="514"/>
      <c r="T27" t="s">
        <v>18</v>
      </c>
      <c r="U27" s="514"/>
      <c r="V27" s="514"/>
      <c r="W27" s="514"/>
      <c r="X27" t="s">
        <v>19</v>
      </c>
      <c r="Y27" s="515"/>
      <c r="Z27" s="515"/>
      <c r="AA27" s="515"/>
      <c r="AB27" s="515"/>
      <c r="AC27" s="515"/>
      <c r="AD27" s="515"/>
      <c r="AE27" s="515"/>
      <c r="AF27" s="515"/>
      <c r="AG27" s="515"/>
      <c r="AH27" s="515"/>
      <c r="AI27" s="515"/>
      <c r="AJ27" s="515"/>
      <c r="AK27" s="515"/>
      <c r="AL27" s="515"/>
      <c r="AM27" s="515"/>
      <c r="AN27" s="516"/>
    </row>
    <row r="28" spans="2:40" ht="14.25" customHeight="1" x14ac:dyDescent="0.15">
      <c r="B28" s="459"/>
      <c r="C28" s="512"/>
      <c r="D28" s="512"/>
      <c r="E28" s="512"/>
      <c r="F28" s="512"/>
      <c r="G28" s="512"/>
      <c r="H28" s="512"/>
      <c r="I28" s="512"/>
      <c r="J28" s="512"/>
      <c r="K28" s="512"/>
      <c r="L28" s="512"/>
      <c r="M28" s="517" t="s">
        <v>20</v>
      </c>
      <c r="N28" s="518"/>
      <c r="O28" s="518"/>
      <c r="P28" s="518"/>
      <c r="Q28" t="s">
        <v>21</v>
      </c>
      <c r="R28" s="518"/>
      <c r="S28" s="518"/>
      <c r="T28" s="518"/>
      <c r="U28" s="518"/>
      <c r="V28" s="518" t="s">
        <v>22</v>
      </c>
      <c r="W28" s="518"/>
      <c r="X28" s="519"/>
      <c r="Y28" s="519"/>
      <c r="Z28" s="519"/>
      <c r="AA28" s="519"/>
      <c r="AB28" s="519"/>
      <c r="AC28" s="519"/>
      <c r="AD28" s="519"/>
      <c r="AE28" s="519"/>
      <c r="AF28" s="519"/>
      <c r="AG28" s="519"/>
      <c r="AH28" s="519"/>
      <c r="AI28" s="519"/>
      <c r="AJ28" s="519"/>
      <c r="AK28" s="519"/>
      <c r="AL28" s="519"/>
      <c r="AM28" s="519"/>
      <c r="AN28" s="520"/>
    </row>
    <row r="29" spans="2:40" x14ac:dyDescent="0.15">
      <c r="B29" s="459"/>
      <c r="C29" s="512"/>
      <c r="D29" s="512"/>
      <c r="E29" s="512"/>
      <c r="F29" s="512"/>
      <c r="G29" s="512"/>
      <c r="H29" s="512"/>
      <c r="I29" s="512"/>
      <c r="J29" s="512"/>
      <c r="K29" s="512"/>
      <c r="L29" s="512"/>
      <c r="M29" s="521"/>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5"/>
    </row>
    <row r="30" spans="2:40" ht="14.25" customHeight="1" x14ac:dyDescent="0.15">
      <c r="B30" s="459"/>
      <c r="C30" s="512" t="s">
        <v>24</v>
      </c>
      <c r="D30" s="512"/>
      <c r="E30" s="512"/>
      <c r="F30" s="512"/>
      <c r="G30" s="512"/>
      <c r="H30" s="512"/>
      <c r="I30" s="512"/>
      <c r="J30" s="512"/>
      <c r="K30" s="512"/>
      <c r="L30" s="512"/>
      <c r="M30" s="454" t="s">
        <v>25</v>
      </c>
      <c r="N30" s="455"/>
      <c r="O30" s="455"/>
      <c r="P30" s="455"/>
      <c r="Q30" s="456"/>
      <c r="R30" s="438"/>
      <c r="S30" s="439"/>
      <c r="T30" s="439"/>
      <c r="U30" s="439"/>
      <c r="V30" s="439"/>
      <c r="W30" s="439"/>
      <c r="X30" s="439"/>
      <c r="Y30" s="439"/>
      <c r="Z30" s="439"/>
      <c r="AA30" s="440"/>
      <c r="AB30" s="513" t="s">
        <v>26</v>
      </c>
      <c r="AC30" s="514"/>
      <c r="AD30" s="514"/>
      <c r="AE30" s="514"/>
      <c r="AF30" s="526"/>
      <c r="AG30" s="438"/>
      <c r="AH30" s="439"/>
      <c r="AI30" s="439"/>
      <c r="AJ30" s="439"/>
      <c r="AK30" s="439"/>
      <c r="AL30" s="439"/>
      <c r="AM30" s="439"/>
      <c r="AN30" s="440"/>
    </row>
    <row r="31" spans="2:40" ht="13.5" customHeight="1" x14ac:dyDescent="0.15">
      <c r="B31" s="459"/>
      <c r="C31" s="534" t="s">
        <v>37</v>
      </c>
      <c r="D31" s="534"/>
      <c r="E31" s="534"/>
      <c r="F31" s="534"/>
      <c r="G31" s="534"/>
      <c r="H31" s="534"/>
      <c r="I31" s="534"/>
      <c r="J31" s="534"/>
      <c r="K31" s="534"/>
      <c r="L31" s="534"/>
      <c r="M31" s="513" t="s">
        <v>17</v>
      </c>
      <c r="N31" s="514"/>
      <c r="O31" s="514"/>
      <c r="P31" s="514"/>
      <c r="Q31" s="514"/>
      <c r="R31" s="514"/>
      <c r="S31" s="514"/>
      <c r="T31" t="s">
        <v>18</v>
      </c>
      <c r="U31" s="514"/>
      <c r="V31" s="514"/>
      <c r="W31" s="514"/>
      <c r="X31" t="s">
        <v>19</v>
      </c>
      <c r="Y31" s="515"/>
      <c r="Z31" s="515"/>
      <c r="AA31" s="515"/>
      <c r="AB31" s="515"/>
      <c r="AC31" s="515"/>
      <c r="AD31" s="515"/>
      <c r="AE31" s="515"/>
      <c r="AF31" s="515"/>
      <c r="AG31" s="515"/>
      <c r="AH31" s="515"/>
      <c r="AI31" s="515"/>
      <c r="AJ31" s="515"/>
      <c r="AK31" s="515"/>
      <c r="AL31" s="515"/>
      <c r="AM31" s="515"/>
      <c r="AN31" s="516"/>
    </row>
    <row r="32" spans="2:40" ht="14.25" customHeight="1" x14ac:dyDescent="0.15">
      <c r="B32" s="459"/>
      <c r="C32" s="534"/>
      <c r="D32" s="534"/>
      <c r="E32" s="534"/>
      <c r="F32" s="534"/>
      <c r="G32" s="534"/>
      <c r="H32" s="534"/>
      <c r="I32" s="534"/>
      <c r="J32" s="534"/>
      <c r="K32" s="534"/>
      <c r="L32" s="534"/>
      <c r="M32" s="517" t="s">
        <v>20</v>
      </c>
      <c r="N32" s="518"/>
      <c r="O32" s="518"/>
      <c r="P32" s="518"/>
      <c r="Q32" t="s">
        <v>21</v>
      </c>
      <c r="R32" s="518"/>
      <c r="S32" s="518"/>
      <c r="T32" s="518"/>
      <c r="U32" s="518"/>
      <c r="V32" s="518" t="s">
        <v>22</v>
      </c>
      <c r="W32" s="518"/>
      <c r="X32" s="519"/>
      <c r="Y32" s="519"/>
      <c r="Z32" s="519"/>
      <c r="AA32" s="519"/>
      <c r="AB32" s="519"/>
      <c r="AC32" s="519"/>
      <c r="AD32" s="519"/>
      <c r="AE32" s="519"/>
      <c r="AF32" s="519"/>
      <c r="AG32" s="519"/>
      <c r="AH32" s="519"/>
      <c r="AI32" s="519"/>
      <c r="AJ32" s="519"/>
      <c r="AK32" s="519"/>
      <c r="AL32" s="519"/>
      <c r="AM32" s="519"/>
      <c r="AN32" s="520"/>
    </row>
    <row r="33" spans="2:40" x14ac:dyDescent="0.15">
      <c r="B33" s="459"/>
      <c r="C33" s="534"/>
      <c r="D33" s="534"/>
      <c r="E33" s="534"/>
      <c r="F33" s="534"/>
      <c r="G33" s="534"/>
      <c r="H33" s="534"/>
      <c r="I33" s="534"/>
      <c r="J33" s="534"/>
      <c r="K33" s="534"/>
      <c r="L33" s="534"/>
      <c r="M33" s="521"/>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5"/>
    </row>
    <row r="34" spans="2:40" ht="14.25" customHeight="1" x14ac:dyDescent="0.15">
      <c r="B34" s="459"/>
      <c r="C34" s="512"/>
      <c r="D34" s="512"/>
      <c r="E34" s="512"/>
      <c r="F34" s="512"/>
      <c r="G34" s="512"/>
      <c r="H34" s="512"/>
      <c r="I34" s="512"/>
      <c r="J34" s="512"/>
      <c r="K34" s="512"/>
      <c r="L34" s="512"/>
      <c r="M34" s="454" t="s">
        <v>25</v>
      </c>
      <c r="N34" s="455"/>
      <c r="O34" s="455"/>
      <c r="P34" s="455"/>
      <c r="Q34" s="456"/>
      <c r="R34" s="438"/>
      <c r="S34" s="439"/>
      <c r="T34" s="439"/>
      <c r="U34" s="439"/>
      <c r="V34" s="439"/>
      <c r="W34" s="439"/>
      <c r="X34" s="439"/>
      <c r="Y34" s="439"/>
      <c r="Z34" s="439"/>
      <c r="AA34" s="440"/>
      <c r="AB34" s="513" t="s">
        <v>26</v>
      </c>
      <c r="AC34" s="514"/>
      <c r="AD34" s="514"/>
      <c r="AE34" s="514"/>
      <c r="AF34" s="526"/>
      <c r="AG34" s="438"/>
      <c r="AH34" s="439"/>
      <c r="AI34" s="439"/>
      <c r="AJ34" s="439"/>
      <c r="AK34" s="439"/>
      <c r="AL34" s="439"/>
      <c r="AM34" s="439"/>
      <c r="AN34" s="440"/>
    </row>
    <row r="35" spans="2:40" ht="14.25" customHeight="1" x14ac:dyDescent="0.15">
      <c r="B35" s="459"/>
      <c r="C35" s="512" t="s">
        <v>38</v>
      </c>
      <c r="D35" s="512"/>
      <c r="E35" s="512"/>
      <c r="F35" s="512"/>
      <c r="G35" s="512"/>
      <c r="H35" s="512"/>
      <c r="I35" s="512"/>
      <c r="J35" s="512"/>
      <c r="K35" s="512"/>
      <c r="L35" s="512"/>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row>
    <row r="36" spans="2:40" ht="13.5" customHeight="1" x14ac:dyDescent="0.15">
      <c r="B36" s="459"/>
      <c r="C36" s="512" t="s">
        <v>39</v>
      </c>
      <c r="D36" s="512"/>
      <c r="E36" s="512"/>
      <c r="F36" s="512"/>
      <c r="G36" s="512"/>
      <c r="H36" s="512"/>
      <c r="I36" s="512"/>
      <c r="J36" s="512"/>
      <c r="K36" s="512"/>
      <c r="L36" s="512"/>
      <c r="M36" s="513" t="s">
        <v>17</v>
      </c>
      <c r="N36" s="514"/>
      <c r="O36" s="514"/>
      <c r="P36" s="514"/>
      <c r="Q36" s="514"/>
      <c r="R36" s="514"/>
      <c r="S36" s="514"/>
      <c r="T36" t="s">
        <v>18</v>
      </c>
      <c r="U36" s="514"/>
      <c r="V36" s="514"/>
      <c r="W36" s="514"/>
      <c r="X36" t="s">
        <v>19</v>
      </c>
      <c r="Y36" s="515"/>
      <c r="Z36" s="515"/>
      <c r="AA36" s="515"/>
      <c r="AB36" s="515"/>
      <c r="AC36" s="515"/>
      <c r="AD36" s="515"/>
      <c r="AE36" s="515"/>
      <c r="AF36" s="515"/>
      <c r="AG36" s="515"/>
      <c r="AH36" s="515"/>
      <c r="AI36" s="515"/>
      <c r="AJ36" s="515"/>
      <c r="AK36" s="515"/>
      <c r="AL36" s="515"/>
      <c r="AM36" s="515"/>
      <c r="AN36" s="516"/>
    </row>
    <row r="37" spans="2:40" ht="14.25" customHeight="1" x14ac:dyDescent="0.15">
      <c r="B37" s="459"/>
      <c r="C37" s="512"/>
      <c r="D37" s="512"/>
      <c r="E37" s="512"/>
      <c r="F37" s="512"/>
      <c r="G37" s="512"/>
      <c r="H37" s="512"/>
      <c r="I37" s="512"/>
      <c r="J37" s="512"/>
      <c r="K37" s="512"/>
      <c r="L37" s="512"/>
      <c r="M37" s="517" t="s">
        <v>20</v>
      </c>
      <c r="N37" s="518"/>
      <c r="O37" s="518"/>
      <c r="P37" s="518"/>
      <c r="Q37" t="s">
        <v>21</v>
      </c>
      <c r="R37" s="518"/>
      <c r="S37" s="518"/>
      <c r="T37" s="518"/>
      <c r="U37" s="518"/>
      <c r="V37" s="518" t="s">
        <v>22</v>
      </c>
      <c r="W37" s="518"/>
      <c r="X37" s="519"/>
      <c r="Y37" s="519"/>
      <c r="Z37" s="519"/>
      <c r="AA37" s="519"/>
      <c r="AB37" s="519"/>
      <c r="AC37" s="519"/>
      <c r="AD37" s="519"/>
      <c r="AE37" s="519"/>
      <c r="AF37" s="519"/>
      <c r="AG37" s="519"/>
      <c r="AH37" s="519"/>
      <c r="AI37" s="519"/>
      <c r="AJ37" s="519"/>
      <c r="AK37" s="519"/>
      <c r="AL37" s="519"/>
      <c r="AM37" s="519"/>
      <c r="AN37" s="520"/>
    </row>
    <row r="38" spans="2:40" x14ac:dyDescent="0.15">
      <c r="B38" s="460"/>
      <c r="C38" s="512"/>
      <c r="D38" s="512"/>
      <c r="E38" s="512"/>
      <c r="F38" s="512"/>
      <c r="G38" s="512"/>
      <c r="H38" s="512"/>
      <c r="I38" s="512"/>
      <c r="J38" s="512"/>
      <c r="K38" s="512"/>
      <c r="L38" s="512"/>
      <c r="M38" s="521"/>
      <c r="N38" s="522"/>
      <c r="O38" s="523"/>
      <c r="P38" s="523"/>
      <c r="Q38" s="523"/>
      <c r="R38" s="523"/>
      <c r="S38" s="523"/>
      <c r="T38" s="523"/>
      <c r="U38" s="523"/>
      <c r="V38" s="523"/>
      <c r="W38" s="523"/>
      <c r="X38" s="523"/>
      <c r="Y38" s="523"/>
      <c r="Z38" s="523"/>
      <c r="AA38" s="523"/>
      <c r="AB38" s="523"/>
      <c r="AC38" s="523"/>
      <c r="AD38" s="523"/>
      <c r="AE38" s="522"/>
      <c r="AF38" s="522"/>
      <c r="AG38" s="522"/>
      <c r="AH38" s="522"/>
      <c r="AI38" s="522"/>
      <c r="AJ38" s="523"/>
      <c r="AK38" s="523"/>
      <c r="AL38" s="523"/>
      <c r="AM38" s="523"/>
      <c r="AN38" s="524"/>
    </row>
    <row r="39" spans="2:40" ht="13.5" customHeight="1" x14ac:dyDescent="0.15">
      <c r="B39" s="458" t="s">
        <v>40</v>
      </c>
      <c r="C39" s="461" t="s">
        <v>41</v>
      </c>
      <c r="D39" s="462"/>
      <c r="E39" s="462"/>
      <c r="F39" s="462"/>
      <c r="G39" s="462"/>
      <c r="H39" s="462"/>
      <c r="I39" s="462"/>
      <c r="J39" s="462"/>
      <c r="K39" s="462"/>
      <c r="L39" s="462"/>
      <c r="M39" s="462"/>
      <c r="N39" s="463"/>
      <c r="O39" s="467" t="s">
        <v>42</v>
      </c>
      <c r="P39" s="468"/>
      <c r="Q39" s="471" t="s">
        <v>43</v>
      </c>
      <c r="R39" s="462"/>
      <c r="S39" s="462"/>
      <c r="T39" s="462"/>
      <c r="U39" s="472"/>
      <c r="V39" s="445" t="s">
        <v>44</v>
      </c>
      <c r="W39" s="446"/>
      <c r="X39" s="446"/>
      <c r="Y39" s="446"/>
      <c r="Z39" s="446"/>
      <c r="AA39" s="446"/>
      <c r="AB39" s="446"/>
      <c r="AC39" s="446"/>
      <c r="AD39" s="447"/>
      <c r="AE39" s="461" t="s">
        <v>45</v>
      </c>
      <c r="AF39" s="462"/>
      <c r="AG39" s="462"/>
      <c r="AH39" s="462"/>
      <c r="AI39" s="462"/>
      <c r="AJ39" s="461" t="s">
        <v>46</v>
      </c>
      <c r="AK39" s="462"/>
      <c r="AL39" s="462"/>
      <c r="AM39" s="462"/>
      <c r="AN39" s="472"/>
    </row>
    <row r="40" spans="2:40" ht="14.25" customHeight="1" x14ac:dyDescent="0.15">
      <c r="B40" s="459"/>
      <c r="C40" s="464"/>
      <c r="D40" s="465"/>
      <c r="E40" s="465"/>
      <c r="F40" s="465"/>
      <c r="G40" s="465"/>
      <c r="H40" s="465"/>
      <c r="I40" s="465"/>
      <c r="J40" s="465"/>
      <c r="K40" s="465"/>
      <c r="L40" s="465"/>
      <c r="M40" s="465"/>
      <c r="N40" s="466"/>
      <c r="O40" s="469"/>
      <c r="P40" s="470"/>
      <c r="Q40" s="508" t="s">
        <v>47</v>
      </c>
      <c r="R40" s="509"/>
      <c r="S40" s="509"/>
      <c r="T40" s="509"/>
      <c r="U40" s="510"/>
      <c r="V40" s="451"/>
      <c r="W40" s="452"/>
      <c r="X40" s="452"/>
      <c r="Y40" s="452"/>
      <c r="Z40" s="452"/>
      <c r="AA40" s="452"/>
      <c r="AB40" s="452"/>
      <c r="AC40" s="452"/>
      <c r="AD40" s="453"/>
      <c r="AE40" s="464" t="s">
        <v>47</v>
      </c>
      <c r="AF40" s="465"/>
      <c r="AG40" s="465"/>
      <c r="AH40" s="465"/>
      <c r="AI40" s="465"/>
      <c r="AJ40" s="511" t="s">
        <v>48</v>
      </c>
      <c r="AK40" s="509"/>
      <c r="AL40" s="509"/>
      <c r="AM40" s="509"/>
      <c r="AN40" s="510"/>
    </row>
    <row r="41" spans="2:40" ht="14.25" customHeight="1" x14ac:dyDescent="0.15">
      <c r="B41" s="459"/>
      <c r="C41" s="442" t="s">
        <v>49</v>
      </c>
      <c r="E41" s="424" t="s">
        <v>50</v>
      </c>
      <c r="F41" s="424"/>
      <c r="G41" s="424"/>
      <c r="H41" s="424"/>
      <c r="I41" s="424"/>
      <c r="J41" s="424"/>
      <c r="K41" s="424"/>
      <c r="L41" s="424"/>
      <c r="M41" s="424"/>
      <c r="N41" s="507"/>
      <c r="O41" s="432"/>
      <c r="P41" s="433"/>
      <c r="Q41" s="432"/>
      <c r="R41" s="434"/>
      <c r="S41" s="434"/>
      <c r="T41" s="434"/>
      <c r="U41" s="435"/>
      <c r="V41" t="s">
        <v>51</v>
      </c>
      <c r="W41" s="436" t="s">
        <v>52</v>
      </c>
      <c r="X41" s="436"/>
      <c r="Y41" t="s">
        <v>51</v>
      </c>
      <c r="Z41" s="436" t="s">
        <v>53</v>
      </c>
      <c r="AA41" s="436"/>
      <c r="AB41" t="s">
        <v>51</v>
      </c>
      <c r="AC41" s="436" t="s">
        <v>54</v>
      </c>
      <c r="AD41" s="437"/>
      <c r="AE41" s="438"/>
      <c r="AF41" s="439"/>
      <c r="AG41" s="439"/>
      <c r="AH41" s="439"/>
      <c r="AI41" s="440"/>
      <c r="AJ41" s="420"/>
      <c r="AK41" s="421"/>
      <c r="AL41" s="421"/>
      <c r="AM41" s="421"/>
      <c r="AN41" s="422"/>
    </row>
    <row r="42" spans="2:40" ht="14.25" customHeight="1" x14ac:dyDescent="0.15">
      <c r="B42" s="459"/>
      <c r="C42" s="442"/>
      <c r="E42" s="424" t="s">
        <v>55</v>
      </c>
      <c r="F42" s="506"/>
      <c r="G42" s="506"/>
      <c r="H42" s="506"/>
      <c r="I42" s="506"/>
      <c r="J42" s="506"/>
      <c r="K42" s="506"/>
      <c r="L42" s="506"/>
      <c r="M42" s="506"/>
      <c r="N42" s="507"/>
      <c r="O42" s="432"/>
      <c r="P42" s="433"/>
      <c r="Q42" s="432"/>
      <c r="R42" s="434"/>
      <c r="S42" s="434"/>
      <c r="T42" s="434"/>
      <c r="U42" s="435"/>
      <c r="V42" t="s">
        <v>51</v>
      </c>
      <c r="W42" s="436" t="s">
        <v>52</v>
      </c>
      <c r="X42" s="436"/>
      <c r="Y42" t="s">
        <v>51</v>
      </c>
      <c r="Z42" s="436" t="s">
        <v>53</v>
      </c>
      <c r="AA42" s="436"/>
      <c r="AB42" t="s">
        <v>51</v>
      </c>
      <c r="AC42" s="436" t="s">
        <v>54</v>
      </c>
      <c r="AD42" s="437"/>
      <c r="AE42" s="438"/>
      <c r="AF42" s="439"/>
      <c r="AG42" s="439"/>
      <c r="AH42" s="439"/>
      <c r="AI42" s="440"/>
      <c r="AJ42" s="420"/>
      <c r="AK42" s="421"/>
      <c r="AL42" s="421"/>
      <c r="AM42" s="421"/>
      <c r="AN42" s="422"/>
    </row>
    <row r="43" spans="2:40" ht="14.25" customHeight="1" x14ac:dyDescent="0.15">
      <c r="B43" s="459"/>
      <c r="C43" s="442"/>
      <c r="E43" s="424" t="s">
        <v>56</v>
      </c>
      <c r="F43" s="506"/>
      <c r="G43" s="506"/>
      <c r="H43" s="506"/>
      <c r="I43" s="506"/>
      <c r="J43" s="506"/>
      <c r="K43" s="506"/>
      <c r="L43" s="506"/>
      <c r="M43" s="506"/>
      <c r="N43" s="507"/>
      <c r="O43" s="432"/>
      <c r="P43" s="433"/>
      <c r="Q43" s="432"/>
      <c r="R43" s="434"/>
      <c r="S43" s="434"/>
      <c r="T43" s="434"/>
      <c r="U43" s="435"/>
      <c r="V43" t="s">
        <v>51</v>
      </c>
      <c r="W43" s="436" t="s">
        <v>52</v>
      </c>
      <c r="X43" s="436"/>
      <c r="Y43" t="s">
        <v>51</v>
      </c>
      <c r="Z43" s="436" t="s">
        <v>53</v>
      </c>
      <c r="AA43" s="436"/>
      <c r="AB43" t="s">
        <v>51</v>
      </c>
      <c r="AC43" s="436" t="s">
        <v>54</v>
      </c>
      <c r="AD43" s="437"/>
      <c r="AE43" s="438"/>
      <c r="AF43" s="439"/>
      <c r="AG43" s="439"/>
      <c r="AH43" s="439"/>
      <c r="AI43" s="440"/>
      <c r="AJ43" s="420"/>
      <c r="AK43" s="421"/>
      <c r="AL43" s="421"/>
      <c r="AM43" s="421"/>
      <c r="AN43" s="422"/>
    </row>
    <row r="44" spans="2:40" ht="14.25" customHeight="1" x14ac:dyDescent="0.15">
      <c r="B44" s="459"/>
      <c r="C44" s="442"/>
      <c r="E44" s="424" t="s">
        <v>57</v>
      </c>
      <c r="F44" s="506"/>
      <c r="G44" s="506"/>
      <c r="H44" s="506"/>
      <c r="I44" s="506"/>
      <c r="J44" s="506"/>
      <c r="K44" s="506"/>
      <c r="L44" s="506"/>
      <c r="M44" s="506"/>
      <c r="N44" s="507"/>
      <c r="O44" s="432"/>
      <c r="P44" s="433"/>
      <c r="Q44" s="432"/>
      <c r="R44" s="434"/>
      <c r="S44" s="434"/>
      <c r="T44" s="434"/>
      <c r="U44" s="435"/>
      <c r="V44" t="s">
        <v>51</v>
      </c>
      <c r="W44" s="436" t="s">
        <v>52</v>
      </c>
      <c r="X44" s="436"/>
      <c r="Y44" t="s">
        <v>51</v>
      </c>
      <c r="Z44" s="436" t="s">
        <v>53</v>
      </c>
      <c r="AA44" s="436"/>
      <c r="AB44" t="s">
        <v>51</v>
      </c>
      <c r="AC44" s="436" t="s">
        <v>54</v>
      </c>
      <c r="AD44" s="437"/>
      <c r="AE44" s="438"/>
      <c r="AF44" s="439"/>
      <c r="AG44" s="439"/>
      <c r="AH44" s="439"/>
      <c r="AI44" s="440"/>
      <c r="AJ44" s="420"/>
      <c r="AK44" s="421"/>
      <c r="AL44" s="421"/>
      <c r="AM44" s="421"/>
      <c r="AN44" s="422"/>
    </row>
    <row r="45" spans="2:40" ht="14.25" customHeight="1" x14ac:dyDescent="0.15">
      <c r="B45" s="459"/>
      <c r="C45" s="442"/>
      <c r="E45" s="424" t="s">
        <v>58</v>
      </c>
      <c r="F45" s="506"/>
      <c r="G45" s="506"/>
      <c r="H45" s="506"/>
      <c r="I45" s="506"/>
      <c r="J45" s="506"/>
      <c r="K45" s="506"/>
      <c r="L45" s="506"/>
      <c r="M45" s="506"/>
      <c r="N45" s="507"/>
      <c r="O45" s="432"/>
      <c r="P45" s="433"/>
      <c r="Q45" s="432"/>
      <c r="R45" s="434"/>
      <c r="S45" s="434"/>
      <c r="T45" s="434"/>
      <c r="U45" s="435"/>
      <c r="V45" t="s">
        <v>51</v>
      </c>
      <c r="W45" s="436" t="s">
        <v>52</v>
      </c>
      <c r="X45" s="436"/>
      <c r="Y45" t="s">
        <v>51</v>
      </c>
      <c r="Z45" s="436" t="s">
        <v>53</v>
      </c>
      <c r="AA45" s="436"/>
      <c r="AB45" t="s">
        <v>51</v>
      </c>
      <c r="AC45" s="436" t="s">
        <v>54</v>
      </c>
      <c r="AD45" s="437"/>
      <c r="AE45" s="438"/>
      <c r="AF45" s="439"/>
      <c r="AG45" s="439"/>
      <c r="AH45" s="439"/>
      <c r="AI45" s="440"/>
      <c r="AJ45" s="420"/>
      <c r="AK45" s="421"/>
      <c r="AL45" s="421"/>
      <c r="AM45" s="421"/>
      <c r="AN45" s="422"/>
    </row>
    <row r="46" spans="2:40" ht="14.25" customHeight="1" x14ac:dyDescent="0.15">
      <c r="B46" s="459"/>
      <c r="C46" s="442"/>
      <c r="E46" s="424" t="s">
        <v>59</v>
      </c>
      <c r="F46" s="506"/>
      <c r="G46" s="506"/>
      <c r="H46" s="506"/>
      <c r="I46" s="506"/>
      <c r="J46" s="506"/>
      <c r="K46" s="506"/>
      <c r="L46" s="506"/>
      <c r="M46" s="506"/>
      <c r="N46" s="507"/>
      <c r="O46" s="432"/>
      <c r="P46" s="433"/>
      <c r="Q46" s="432"/>
      <c r="R46" s="434"/>
      <c r="S46" s="434"/>
      <c r="T46" s="434"/>
      <c r="U46" s="435"/>
      <c r="V46" t="s">
        <v>51</v>
      </c>
      <c r="W46" s="436" t="s">
        <v>52</v>
      </c>
      <c r="X46" s="436"/>
      <c r="Y46" t="s">
        <v>51</v>
      </c>
      <c r="Z46" s="436" t="s">
        <v>53</v>
      </c>
      <c r="AA46" s="436"/>
      <c r="AB46" t="s">
        <v>51</v>
      </c>
      <c r="AC46" s="436" t="s">
        <v>54</v>
      </c>
      <c r="AD46" s="437"/>
      <c r="AE46" s="438"/>
      <c r="AF46" s="439"/>
      <c r="AG46" s="439"/>
      <c r="AH46" s="439"/>
      <c r="AI46" s="440"/>
      <c r="AJ46" s="420"/>
      <c r="AK46" s="421"/>
      <c r="AL46" s="421"/>
      <c r="AM46" s="421"/>
      <c r="AN46" s="422"/>
    </row>
    <row r="47" spans="2:40" ht="14.25" customHeight="1" x14ac:dyDescent="0.15">
      <c r="B47" s="459"/>
      <c r="C47" s="442"/>
      <c r="E47" s="424" t="s">
        <v>60</v>
      </c>
      <c r="F47" s="506"/>
      <c r="G47" s="506"/>
      <c r="H47" s="506"/>
      <c r="I47" s="506"/>
      <c r="J47" s="506"/>
      <c r="K47" s="506"/>
      <c r="L47" s="506"/>
      <c r="M47" s="506"/>
      <c r="N47" s="507"/>
      <c r="O47" s="432"/>
      <c r="P47" s="433"/>
      <c r="Q47" s="432"/>
      <c r="R47" s="434"/>
      <c r="S47" s="434"/>
      <c r="T47" s="434"/>
      <c r="U47" s="435"/>
      <c r="V47" t="s">
        <v>51</v>
      </c>
      <c r="W47" s="436" t="s">
        <v>52</v>
      </c>
      <c r="X47" s="436"/>
      <c r="Y47" t="s">
        <v>51</v>
      </c>
      <c r="Z47" s="436" t="s">
        <v>53</v>
      </c>
      <c r="AA47" s="436"/>
      <c r="AB47" t="s">
        <v>51</v>
      </c>
      <c r="AC47" s="436" t="s">
        <v>54</v>
      </c>
      <c r="AD47" s="437"/>
      <c r="AE47" s="438"/>
      <c r="AF47" s="439"/>
      <c r="AG47" s="439"/>
      <c r="AH47" s="439"/>
      <c r="AI47" s="440"/>
      <c r="AJ47" s="420"/>
      <c r="AK47" s="421"/>
      <c r="AL47" s="421"/>
      <c r="AM47" s="421"/>
      <c r="AN47" s="422"/>
    </row>
    <row r="48" spans="2:40" ht="14.25" customHeight="1" x14ac:dyDescent="0.15">
      <c r="B48" s="459"/>
      <c r="C48" s="442"/>
      <c r="E48" s="424" t="s">
        <v>61</v>
      </c>
      <c r="F48" s="506"/>
      <c r="G48" s="506"/>
      <c r="H48" s="506"/>
      <c r="I48" s="506"/>
      <c r="J48" s="506"/>
      <c r="K48" s="506"/>
      <c r="L48" s="506"/>
      <c r="M48" s="506"/>
      <c r="N48" s="507"/>
      <c r="O48" s="432"/>
      <c r="P48" s="433"/>
      <c r="Q48" s="432"/>
      <c r="R48" s="434"/>
      <c r="S48" s="434"/>
      <c r="T48" s="434"/>
      <c r="U48" s="435"/>
      <c r="V48" t="s">
        <v>51</v>
      </c>
      <c r="W48" s="436" t="s">
        <v>52</v>
      </c>
      <c r="X48" s="436"/>
      <c r="Y48" t="s">
        <v>51</v>
      </c>
      <c r="Z48" s="436" t="s">
        <v>53</v>
      </c>
      <c r="AA48" s="436"/>
      <c r="AB48" t="s">
        <v>51</v>
      </c>
      <c r="AC48" s="436" t="s">
        <v>54</v>
      </c>
      <c r="AD48" s="437"/>
      <c r="AE48" s="438"/>
      <c r="AF48" s="439"/>
      <c r="AG48" s="439"/>
      <c r="AH48" s="439"/>
      <c r="AI48" s="440"/>
      <c r="AJ48" s="420"/>
      <c r="AK48" s="421"/>
      <c r="AL48" s="421"/>
      <c r="AM48" s="421"/>
      <c r="AN48" s="422"/>
    </row>
    <row r="49" spans="2:40" ht="14.25" customHeight="1" x14ac:dyDescent="0.15">
      <c r="B49" s="459"/>
      <c r="C49" s="442"/>
      <c r="E49" s="424" t="s">
        <v>62</v>
      </c>
      <c r="F49" s="506"/>
      <c r="G49" s="506"/>
      <c r="H49" s="506"/>
      <c r="I49" s="506"/>
      <c r="J49" s="506"/>
      <c r="K49" s="506"/>
      <c r="L49" s="506"/>
      <c r="M49" s="506"/>
      <c r="N49" s="507"/>
      <c r="O49" s="432"/>
      <c r="P49" s="433"/>
      <c r="Q49" s="432"/>
      <c r="R49" s="434"/>
      <c r="S49" s="434"/>
      <c r="T49" s="434"/>
      <c r="U49" s="435"/>
      <c r="V49" t="s">
        <v>51</v>
      </c>
      <c r="W49" s="436" t="s">
        <v>52</v>
      </c>
      <c r="X49" s="436"/>
      <c r="Y49" t="s">
        <v>51</v>
      </c>
      <c r="Z49" s="436" t="s">
        <v>53</v>
      </c>
      <c r="AA49" s="436"/>
      <c r="AB49" t="s">
        <v>51</v>
      </c>
      <c r="AC49" s="436" t="s">
        <v>54</v>
      </c>
      <c r="AD49" s="437"/>
      <c r="AE49" s="438"/>
      <c r="AF49" s="439"/>
      <c r="AG49" s="439"/>
      <c r="AH49" s="439"/>
      <c r="AI49" s="440"/>
      <c r="AJ49" s="420"/>
      <c r="AK49" s="421"/>
      <c r="AL49" s="421"/>
      <c r="AM49" s="421"/>
      <c r="AN49" s="422"/>
    </row>
    <row r="50" spans="2:40" ht="14.25" customHeight="1" x14ac:dyDescent="0.15">
      <c r="B50" s="459"/>
      <c r="C50" s="442"/>
      <c r="E50" s="424" t="s">
        <v>63</v>
      </c>
      <c r="F50" s="506"/>
      <c r="G50" s="506"/>
      <c r="H50" s="506"/>
      <c r="I50" s="506"/>
      <c r="J50" s="506"/>
      <c r="K50" s="506"/>
      <c r="L50" s="506"/>
      <c r="M50" s="506"/>
      <c r="N50" s="507"/>
      <c r="O50" s="432"/>
      <c r="P50" s="433"/>
      <c r="Q50" s="432"/>
      <c r="R50" s="434"/>
      <c r="S50" s="434"/>
      <c r="T50" s="434"/>
      <c r="U50" s="435"/>
      <c r="V50" t="s">
        <v>51</v>
      </c>
      <c r="W50" s="436" t="s">
        <v>52</v>
      </c>
      <c r="X50" s="436"/>
      <c r="Y50" t="s">
        <v>51</v>
      </c>
      <c r="Z50" s="436" t="s">
        <v>53</v>
      </c>
      <c r="AA50" s="436"/>
      <c r="AB50" t="s">
        <v>51</v>
      </c>
      <c r="AC50" s="436" t="s">
        <v>54</v>
      </c>
      <c r="AD50" s="437"/>
      <c r="AE50" s="438"/>
      <c r="AF50" s="439"/>
      <c r="AG50" s="439"/>
      <c r="AH50" s="439"/>
      <c r="AI50" s="440"/>
      <c r="AJ50" s="420"/>
      <c r="AK50" s="421"/>
      <c r="AL50" s="421"/>
      <c r="AM50" s="421"/>
      <c r="AN50" s="422"/>
    </row>
    <row r="51" spans="2:40" ht="14.25" customHeight="1" thickBot="1" x14ac:dyDescent="0.2">
      <c r="B51" s="459"/>
      <c r="C51" s="442"/>
      <c r="E51" s="476" t="s">
        <v>64</v>
      </c>
      <c r="F51" s="477"/>
      <c r="G51" s="477"/>
      <c r="H51" s="477"/>
      <c r="I51" s="477"/>
      <c r="J51" s="477"/>
      <c r="K51" s="477"/>
      <c r="L51" s="477"/>
      <c r="M51" s="477"/>
      <c r="N51" s="478"/>
      <c r="O51" s="479"/>
      <c r="P51" s="480"/>
      <c r="Q51" s="479"/>
      <c r="R51" s="481"/>
      <c r="S51" s="481"/>
      <c r="T51" s="481"/>
      <c r="U51" s="482"/>
      <c r="V51" t="s">
        <v>51</v>
      </c>
      <c r="W51" s="483" t="s">
        <v>52</v>
      </c>
      <c r="X51" s="483"/>
      <c r="Y51" t="s">
        <v>51</v>
      </c>
      <c r="Z51" s="483" t="s">
        <v>53</v>
      </c>
      <c r="AA51" s="483"/>
      <c r="AB51" t="s">
        <v>51</v>
      </c>
      <c r="AC51" s="483" t="s">
        <v>54</v>
      </c>
      <c r="AD51" s="484"/>
      <c r="AE51" s="485"/>
      <c r="AF51" s="486"/>
      <c r="AG51" s="486"/>
      <c r="AH51" s="486"/>
      <c r="AI51" s="487"/>
      <c r="AJ51" s="488"/>
      <c r="AK51" s="489"/>
      <c r="AL51" s="489"/>
      <c r="AM51" s="489"/>
      <c r="AN51" s="490"/>
    </row>
    <row r="52" spans="2:40" ht="14.25" customHeight="1" thickTop="1" x14ac:dyDescent="0.15">
      <c r="B52" s="459"/>
      <c r="C52" s="442"/>
      <c r="E52" s="491" t="s">
        <v>65</v>
      </c>
      <c r="F52" s="492"/>
      <c r="G52" s="492"/>
      <c r="H52" s="492"/>
      <c r="I52" s="492"/>
      <c r="J52" s="492"/>
      <c r="K52" s="492"/>
      <c r="L52" s="492"/>
      <c r="M52" s="492"/>
      <c r="N52" s="493"/>
      <c r="O52" s="494"/>
      <c r="P52" s="495"/>
      <c r="Q52" s="494"/>
      <c r="R52" s="496"/>
      <c r="S52" s="496"/>
      <c r="T52" s="496"/>
      <c r="U52" s="497"/>
      <c r="V52" t="s">
        <v>51</v>
      </c>
      <c r="W52" s="498" t="s">
        <v>52</v>
      </c>
      <c r="X52" s="498"/>
      <c r="Y52" t="s">
        <v>51</v>
      </c>
      <c r="Z52" s="498" t="s">
        <v>53</v>
      </c>
      <c r="AA52" s="498"/>
      <c r="AB52" t="s">
        <v>51</v>
      </c>
      <c r="AC52" s="498" t="s">
        <v>54</v>
      </c>
      <c r="AD52" s="499"/>
      <c r="AE52" s="500"/>
      <c r="AF52" s="501"/>
      <c r="AG52" s="501"/>
      <c r="AH52" s="501"/>
      <c r="AI52" s="502"/>
      <c r="AJ52" s="503"/>
      <c r="AK52" s="504"/>
      <c r="AL52" s="504"/>
      <c r="AM52" s="504"/>
      <c r="AN52" s="505"/>
    </row>
    <row r="53" spans="2:40" ht="14.25" customHeight="1" x14ac:dyDescent="0.15">
      <c r="B53" s="459"/>
      <c r="C53" s="442"/>
      <c r="E53" s="473" t="s">
        <v>66</v>
      </c>
      <c r="F53" s="474"/>
      <c r="G53" s="474"/>
      <c r="H53" s="474"/>
      <c r="I53" s="474"/>
      <c r="J53" s="474"/>
      <c r="K53" s="474"/>
      <c r="L53" s="474"/>
      <c r="M53" s="474"/>
      <c r="N53" s="475"/>
      <c r="O53" s="432"/>
      <c r="P53" s="433"/>
      <c r="Q53" s="432"/>
      <c r="R53" s="434"/>
      <c r="S53" s="434"/>
      <c r="T53" s="434"/>
      <c r="U53" s="435"/>
      <c r="V53" t="s">
        <v>51</v>
      </c>
      <c r="W53" s="436" t="s">
        <v>52</v>
      </c>
      <c r="X53" s="436"/>
      <c r="Y53" t="s">
        <v>51</v>
      </c>
      <c r="Z53" s="436" t="s">
        <v>53</v>
      </c>
      <c r="AA53" s="436"/>
      <c r="AB53" t="s">
        <v>51</v>
      </c>
      <c r="AC53" s="436" t="s">
        <v>54</v>
      </c>
      <c r="AD53" s="437"/>
      <c r="AE53" s="438"/>
      <c r="AF53" s="439"/>
      <c r="AG53" s="439"/>
      <c r="AH53" s="439"/>
      <c r="AI53" s="440"/>
      <c r="AJ53" s="420"/>
      <c r="AK53" s="421"/>
      <c r="AL53" s="421"/>
      <c r="AM53" s="421"/>
      <c r="AN53" s="422"/>
    </row>
    <row r="54" spans="2:40" ht="14.25" customHeight="1" x14ac:dyDescent="0.15">
      <c r="B54" s="459"/>
      <c r="C54" s="442"/>
      <c r="E54" s="473" t="s">
        <v>67</v>
      </c>
      <c r="F54" s="474"/>
      <c r="G54" s="474"/>
      <c r="H54" s="474"/>
      <c r="I54" s="474"/>
      <c r="J54" s="474"/>
      <c r="K54" s="474"/>
      <c r="L54" s="474"/>
      <c r="M54" s="474"/>
      <c r="N54" s="475"/>
      <c r="O54" s="432"/>
      <c r="P54" s="433"/>
      <c r="Q54" s="432"/>
      <c r="R54" s="434"/>
      <c r="S54" s="434"/>
      <c r="T54" s="434"/>
      <c r="U54" s="435"/>
      <c r="V54" t="s">
        <v>51</v>
      </c>
      <c r="W54" s="436" t="s">
        <v>52</v>
      </c>
      <c r="X54" s="436"/>
      <c r="Y54" t="s">
        <v>51</v>
      </c>
      <c r="Z54" s="436" t="s">
        <v>53</v>
      </c>
      <c r="AA54" s="436"/>
      <c r="AB54" t="s">
        <v>51</v>
      </c>
      <c r="AC54" s="436" t="s">
        <v>54</v>
      </c>
      <c r="AD54" s="437"/>
      <c r="AE54" s="438"/>
      <c r="AF54" s="439"/>
      <c r="AG54" s="439"/>
      <c r="AH54" s="439"/>
      <c r="AI54" s="440"/>
      <c r="AJ54" s="420"/>
      <c r="AK54" s="421"/>
      <c r="AL54" s="421"/>
      <c r="AM54" s="421"/>
      <c r="AN54" s="422"/>
    </row>
    <row r="55" spans="2:40" ht="14.25" customHeight="1" x14ac:dyDescent="0.15">
      <c r="B55" s="459"/>
      <c r="C55" s="442"/>
      <c r="E55" s="473" t="s">
        <v>68</v>
      </c>
      <c r="F55" s="474"/>
      <c r="G55" s="474"/>
      <c r="H55" s="474"/>
      <c r="I55" s="474"/>
      <c r="J55" s="474"/>
      <c r="K55" s="474"/>
      <c r="L55" s="474"/>
      <c r="M55" s="474"/>
      <c r="N55" s="475"/>
      <c r="O55" s="432"/>
      <c r="P55" s="433"/>
      <c r="Q55" s="432"/>
      <c r="R55" s="434"/>
      <c r="S55" s="434"/>
      <c r="T55" s="434"/>
      <c r="U55" s="435"/>
      <c r="V55" t="s">
        <v>51</v>
      </c>
      <c r="W55" s="436" t="s">
        <v>52</v>
      </c>
      <c r="X55" s="436"/>
      <c r="Y55" t="s">
        <v>51</v>
      </c>
      <c r="Z55" s="436" t="s">
        <v>53</v>
      </c>
      <c r="AA55" s="436"/>
      <c r="AB55" t="s">
        <v>51</v>
      </c>
      <c r="AC55" s="436" t="s">
        <v>54</v>
      </c>
      <c r="AD55" s="437"/>
      <c r="AE55" s="438"/>
      <c r="AF55" s="439"/>
      <c r="AG55" s="439"/>
      <c r="AH55" s="439"/>
      <c r="AI55" s="440"/>
      <c r="AJ55" s="420"/>
      <c r="AK55" s="421"/>
      <c r="AL55" s="421"/>
      <c r="AM55" s="421"/>
      <c r="AN55" s="422"/>
    </row>
    <row r="56" spans="2:40" ht="14.25" customHeight="1" x14ac:dyDescent="0.15">
      <c r="B56" s="459"/>
      <c r="C56" s="442"/>
      <c r="E56" s="473" t="s">
        <v>69</v>
      </c>
      <c r="F56" s="474"/>
      <c r="G56" s="474"/>
      <c r="H56" s="474"/>
      <c r="I56" s="474"/>
      <c r="J56" s="474"/>
      <c r="K56" s="474"/>
      <c r="L56" s="474"/>
      <c r="M56" s="474"/>
      <c r="N56" s="475"/>
      <c r="O56" s="432"/>
      <c r="P56" s="433"/>
      <c r="Q56" s="432"/>
      <c r="R56" s="434"/>
      <c r="S56" s="434"/>
      <c r="T56" s="434"/>
      <c r="U56" s="435"/>
      <c r="V56" t="s">
        <v>51</v>
      </c>
      <c r="W56" s="436" t="s">
        <v>52</v>
      </c>
      <c r="X56" s="436"/>
      <c r="Y56" t="s">
        <v>51</v>
      </c>
      <c r="Z56" s="436" t="s">
        <v>53</v>
      </c>
      <c r="AA56" s="436"/>
      <c r="AB56" t="s">
        <v>51</v>
      </c>
      <c r="AC56" s="436" t="s">
        <v>54</v>
      </c>
      <c r="AD56" s="437"/>
      <c r="AE56" s="438"/>
      <c r="AF56" s="439"/>
      <c r="AG56" s="439"/>
      <c r="AH56" s="439"/>
      <c r="AI56" s="440"/>
      <c r="AJ56" s="420"/>
      <c r="AK56" s="421"/>
      <c r="AL56" s="421"/>
      <c r="AM56" s="421"/>
      <c r="AN56" s="422"/>
    </row>
    <row r="57" spans="2:40" ht="14.25" customHeight="1" x14ac:dyDescent="0.15">
      <c r="B57" s="459"/>
      <c r="C57" s="442"/>
      <c r="E57" s="473" t="s">
        <v>70</v>
      </c>
      <c r="F57" s="474"/>
      <c r="G57" s="474"/>
      <c r="H57" s="474"/>
      <c r="I57" s="474"/>
      <c r="J57" s="474"/>
      <c r="K57" s="474"/>
      <c r="L57" s="474"/>
      <c r="M57" s="474"/>
      <c r="N57" s="475"/>
      <c r="O57" s="432"/>
      <c r="P57" s="433"/>
      <c r="Q57" s="432"/>
      <c r="R57" s="434"/>
      <c r="S57" s="434"/>
      <c r="T57" s="434"/>
      <c r="U57" s="435"/>
      <c r="V57" t="s">
        <v>51</v>
      </c>
      <c r="W57" s="436" t="s">
        <v>52</v>
      </c>
      <c r="X57" s="436"/>
      <c r="Y57" t="s">
        <v>51</v>
      </c>
      <c r="Z57" s="436" t="s">
        <v>53</v>
      </c>
      <c r="AA57" s="436"/>
      <c r="AB57" t="s">
        <v>51</v>
      </c>
      <c r="AC57" s="436" t="s">
        <v>54</v>
      </c>
      <c r="AD57" s="437"/>
      <c r="AE57" s="438"/>
      <c r="AF57" s="439"/>
      <c r="AG57" s="439"/>
      <c r="AH57" s="439"/>
      <c r="AI57" s="440"/>
      <c r="AJ57" s="420"/>
      <c r="AK57" s="421"/>
      <c r="AL57" s="421"/>
      <c r="AM57" s="421"/>
      <c r="AN57" s="422"/>
    </row>
    <row r="58" spans="2:40" ht="14.25" customHeight="1" x14ac:dyDescent="0.15">
      <c r="B58" s="459"/>
      <c r="C58" s="442"/>
      <c r="E58" s="473" t="s">
        <v>71</v>
      </c>
      <c r="F58" s="474"/>
      <c r="G58" s="474"/>
      <c r="H58" s="474"/>
      <c r="I58" s="474"/>
      <c r="J58" s="474"/>
      <c r="K58" s="474"/>
      <c r="L58" s="474"/>
      <c r="M58" s="474"/>
      <c r="N58" s="475"/>
      <c r="O58" s="432"/>
      <c r="P58" s="433"/>
      <c r="Q58" s="432"/>
      <c r="R58" s="434"/>
      <c r="S58" s="434"/>
      <c r="T58" s="434"/>
      <c r="U58" s="435"/>
      <c r="V58" t="s">
        <v>51</v>
      </c>
      <c r="W58" s="436" t="s">
        <v>52</v>
      </c>
      <c r="X58" s="436"/>
      <c r="Y58" t="s">
        <v>51</v>
      </c>
      <c r="Z58" s="436" t="s">
        <v>53</v>
      </c>
      <c r="AA58" s="436"/>
      <c r="AB58" t="s">
        <v>51</v>
      </c>
      <c r="AC58" s="436" t="s">
        <v>54</v>
      </c>
      <c r="AD58" s="437"/>
      <c r="AE58" s="438"/>
      <c r="AF58" s="439"/>
      <c r="AG58" s="439"/>
      <c r="AH58" s="439"/>
      <c r="AI58" s="440"/>
      <c r="AJ58" s="420"/>
      <c r="AK58" s="421"/>
      <c r="AL58" s="421"/>
      <c r="AM58" s="421"/>
      <c r="AN58" s="422"/>
    </row>
    <row r="59" spans="2:40" ht="14.25" customHeight="1" x14ac:dyDescent="0.15">
      <c r="B59" s="459"/>
      <c r="C59" s="442"/>
      <c r="E59" s="473" t="s">
        <v>72</v>
      </c>
      <c r="F59" s="474"/>
      <c r="G59" s="474"/>
      <c r="H59" s="474"/>
      <c r="I59" s="474"/>
      <c r="J59" s="474"/>
      <c r="K59" s="474"/>
      <c r="L59" s="474"/>
      <c r="M59" s="474"/>
      <c r="N59" s="475"/>
      <c r="O59" s="432"/>
      <c r="P59" s="433"/>
      <c r="Q59" s="432"/>
      <c r="R59" s="434"/>
      <c r="S59" s="434"/>
      <c r="T59" s="434"/>
      <c r="U59" s="435"/>
      <c r="V59" t="s">
        <v>51</v>
      </c>
      <c r="W59" s="436" t="s">
        <v>52</v>
      </c>
      <c r="X59" s="436"/>
      <c r="Y59" t="s">
        <v>51</v>
      </c>
      <c r="Z59" s="436" t="s">
        <v>53</v>
      </c>
      <c r="AA59" s="436"/>
      <c r="AB59" t="s">
        <v>51</v>
      </c>
      <c r="AC59" s="436" t="s">
        <v>54</v>
      </c>
      <c r="AD59" s="437"/>
      <c r="AE59" s="438"/>
      <c r="AF59" s="439"/>
      <c r="AG59" s="439"/>
      <c r="AH59" s="439"/>
      <c r="AI59" s="440"/>
      <c r="AJ59" s="420"/>
      <c r="AK59" s="421"/>
      <c r="AL59" s="421"/>
      <c r="AM59" s="421"/>
      <c r="AN59" s="422"/>
    </row>
    <row r="60" spans="2:40" ht="14.25" customHeight="1" x14ac:dyDescent="0.15">
      <c r="B60" s="459"/>
      <c r="C60" s="443"/>
      <c r="E60" s="473" t="s">
        <v>73</v>
      </c>
      <c r="F60" s="474"/>
      <c r="G60" s="474"/>
      <c r="H60" s="474"/>
      <c r="I60" s="474"/>
      <c r="J60" s="474"/>
      <c r="K60" s="474"/>
      <c r="L60" s="474"/>
      <c r="M60" s="474"/>
      <c r="N60" s="475"/>
      <c r="O60" s="432"/>
      <c r="P60" s="433"/>
      <c r="Q60" s="432"/>
      <c r="R60" s="434"/>
      <c r="S60" s="434"/>
      <c r="T60" s="434"/>
      <c r="U60" s="435"/>
      <c r="V60" t="s">
        <v>51</v>
      </c>
      <c r="W60" s="436" t="s">
        <v>52</v>
      </c>
      <c r="X60" s="436"/>
      <c r="Y60" t="s">
        <v>51</v>
      </c>
      <c r="Z60" s="436" t="s">
        <v>53</v>
      </c>
      <c r="AA60" s="436"/>
      <c r="AB60" t="s">
        <v>51</v>
      </c>
      <c r="AC60" s="436" t="s">
        <v>54</v>
      </c>
      <c r="AD60" s="437"/>
      <c r="AE60" s="438"/>
      <c r="AF60" s="439"/>
      <c r="AG60" s="439"/>
      <c r="AH60" s="439"/>
      <c r="AI60" s="440"/>
      <c r="AJ60" s="420"/>
      <c r="AK60" s="421"/>
      <c r="AL60" s="421"/>
      <c r="AM60" s="421"/>
      <c r="AN60" s="422"/>
    </row>
    <row r="61" spans="2:40" ht="14.25" customHeight="1" x14ac:dyDescent="0.15">
      <c r="B61" s="459"/>
      <c r="C61" s="430" t="s">
        <v>74</v>
      </c>
      <c r="E61" s="424" t="s">
        <v>75</v>
      </c>
      <c r="F61" s="424"/>
      <c r="G61" s="424"/>
      <c r="H61" s="424"/>
      <c r="I61" s="424"/>
      <c r="J61" s="424"/>
      <c r="K61" s="424"/>
      <c r="L61" s="424"/>
      <c r="M61" s="424"/>
      <c r="N61" s="431"/>
      <c r="O61" s="432"/>
      <c r="P61" s="433"/>
      <c r="Q61" s="432"/>
      <c r="R61" s="434"/>
      <c r="S61" s="434"/>
      <c r="T61" s="434"/>
      <c r="U61" s="435"/>
      <c r="V61" t="s">
        <v>51</v>
      </c>
      <c r="W61" s="436" t="s">
        <v>52</v>
      </c>
      <c r="X61" s="436"/>
      <c r="Y61" t="s">
        <v>51</v>
      </c>
      <c r="Z61" s="436" t="s">
        <v>53</v>
      </c>
      <c r="AA61" s="436"/>
      <c r="AB61" t="s">
        <v>51</v>
      </c>
      <c r="AC61" s="436" t="s">
        <v>54</v>
      </c>
      <c r="AD61" s="437"/>
      <c r="AE61" s="438"/>
      <c r="AF61" s="439"/>
      <c r="AG61" s="439"/>
      <c r="AH61" s="439"/>
      <c r="AI61" s="440"/>
      <c r="AJ61" s="420"/>
      <c r="AK61" s="421"/>
      <c r="AL61" s="421"/>
      <c r="AM61" s="421"/>
      <c r="AN61" s="422"/>
    </row>
    <row r="62" spans="2:40" ht="14.25" customHeight="1" x14ac:dyDescent="0.15">
      <c r="B62" s="459"/>
      <c r="C62" s="430"/>
      <c r="E62" s="424" t="s">
        <v>76</v>
      </c>
      <c r="F62" s="424"/>
      <c r="G62" s="424"/>
      <c r="H62" s="424"/>
      <c r="I62" s="424"/>
      <c r="J62" s="424"/>
      <c r="K62" s="424"/>
      <c r="L62" s="424"/>
      <c r="M62" s="424"/>
      <c r="N62" s="431"/>
      <c r="O62" s="432"/>
      <c r="P62" s="433"/>
      <c r="Q62" s="432"/>
      <c r="R62" s="434"/>
      <c r="S62" s="434"/>
      <c r="T62" s="434"/>
      <c r="U62" s="435"/>
      <c r="V62" t="s">
        <v>51</v>
      </c>
      <c r="W62" s="436" t="s">
        <v>52</v>
      </c>
      <c r="X62" s="436"/>
      <c r="Y62" t="s">
        <v>51</v>
      </c>
      <c r="Z62" s="436" t="s">
        <v>53</v>
      </c>
      <c r="AA62" s="436"/>
      <c r="AB62" t="s">
        <v>51</v>
      </c>
      <c r="AC62" s="436" t="s">
        <v>54</v>
      </c>
      <c r="AD62" s="437"/>
      <c r="AE62" s="438"/>
      <c r="AF62" s="439"/>
      <c r="AG62" s="439"/>
      <c r="AH62" s="439"/>
      <c r="AI62" s="440"/>
      <c r="AJ62" s="420"/>
      <c r="AK62" s="421"/>
      <c r="AL62" s="421"/>
      <c r="AM62" s="421"/>
      <c r="AN62" s="422"/>
    </row>
    <row r="63" spans="2:40" ht="14.25" customHeight="1" x14ac:dyDescent="0.15">
      <c r="B63" s="460"/>
      <c r="C63" s="430"/>
      <c r="E63" s="424" t="s">
        <v>77</v>
      </c>
      <c r="F63" s="424"/>
      <c r="G63" s="424"/>
      <c r="H63" s="424"/>
      <c r="I63" s="424"/>
      <c r="J63" s="424"/>
      <c r="K63" s="424"/>
      <c r="L63" s="424"/>
      <c r="M63" s="424"/>
      <c r="N63" s="431"/>
      <c r="O63" s="432"/>
      <c r="P63" s="433"/>
      <c r="Q63" s="432"/>
      <c r="R63" s="434"/>
      <c r="S63" s="434"/>
      <c r="T63" s="434"/>
      <c r="U63" s="435"/>
      <c r="V63" t="s">
        <v>51</v>
      </c>
      <c r="W63" s="436" t="s">
        <v>52</v>
      </c>
      <c r="X63" s="436"/>
      <c r="Y63" t="s">
        <v>51</v>
      </c>
      <c r="Z63" s="436" t="s">
        <v>53</v>
      </c>
      <c r="AA63" s="436"/>
      <c r="AB63" t="s">
        <v>51</v>
      </c>
      <c r="AC63" s="436" t="s">
        <v>54</v>
      </c>
      <c r="AD63" s="437"/>
      <c r="AE63" s="438"/>
      <c r="AF63" s="439"/>
      <c r="AG63" s="439"/>
      <c r="AH63" s="439"/>
      <c r="AI63" s="440"/>
      <c r="AJ63" s="420"/>
      <c r="AK63" s="421"/>
      <c r="AL63" s="421"/>
      <c r="AM63" s="421"/>
      <c r="AN63" s="422"/>
    </row>
    <row r="64" spans="2:40" ht="14.25" customHeight="1" x14ac:dyDescent="0.15">
      <c r="B64" s="423" t="s">
        <v>78</v>
      </c>
      <c r="C64" s="424"/>
      <c r="D64" s="424"/>
      <c r="E64" s="424"/>
      <c r="F64" s="424"/>
      <c r="G64" s="424"/>
      <c r="H64" s="424"/>
      <c r="I64" s="424"/>
      <c r="J64" s="424"/>
      <c r="K64" s="424"/>
      <c r="L64" s="425"/>
      <c r="W64" s="426"/>
      <c r="X64" s="426"/>
      <c r="Y64" s="426"/>
      <c r="Z64" s="426"/>
      <c r="AA64" s="426"/>
      <c r="AB64" s="426"/>
      <c r="AC64" s="426"/>
      <c r="AD64" s="426"/>
      <c r="AE64" s="426"/>
      <c r="AF64" s="426"/>
      <c r="AG64" s="426"/>
      <c r="AH64" s="426"/>
      <c r="AI64" s="426"/>
      <c r="AJ64" s="426"/>
      <c r="AK64" s="426"/>
      <c r="AL64" s="426"/>
      <c r="AM64" s="426"/>
      <c r="AN64" s="426"/>
    </row>
    <row r="65" spans="2:40" ht="14.25" customHeight="1" x14ac:dyDescent="0.15">
      <c r="B65" s="427" t="s">
        <v>79</v>
      </c>
      <c r="C65" s="428"/>
      <c r="D65" s="428"/>
      <c r="E65" s="428"/>
      <c r="F65" s="428"/>
      <c r="G65" s="428"/>
      <c r="H65" s="428"/>
      <c r="I65" s="428"/>
      <c r="J65" s="428"/>
      <c r="K65" s="428"/>
      <c r="L65" s="428"/>
      <c r="M65" s="428"/>
      <c r="N65" s="428"/>
      <c r="O65" s="429"/>
      <c r="W65" s="426"/>
      <c r="X65" s="426"/>
      <c r="Y65" s="426"/>
      <c r="Z65" s="426"/>
      <c r="AA65" s="426"/>
      <c r="AB65" s="426"/>
      <c r="AC65" s="426"/>
      <c r="AD65" s="426"/>
      <c r="AE65" s="426"/>
      <c r="AF65" s="426"/>
      <c r="AG65" s="426"/>
      <c r="AH65" s="426"/>
      <c r="AI65" s="426"/>
      <c r="AJ65" s="426"/>
      <c r="AK65" s="426"/>
      <c r="AL65" s="426"/>
      <c r="AM65" s="426"/>
      <c r="AN65" s="426"/>
    </row>
    <row r="66" spans="2:40" ht="14.25" customHeight="1" x14ac:dyDescent="0.15">
      <c r="B66" s="441" t="s">
        <v>80</v>
      </c>
      <c r="C66" s="444" t="s">
        <v>81</v>
      </c>
      <c r="D66" s="434"/>
      <c r="E66" s="434"/>
      <c r="F66" s="434"/>
      <c r="G66" s="434"/>
      <c r="H66" s="434"/>
      <c r="I66" s="434"/>
      <c r="J66" s="434"/>
      <c r="K66" s="434"/>
      <c r="L66" s="434"/>
      <c r="M66" s="434"/>
      <c r="N66" s="434"/>
      <c r="O66" s="434"/>
      <c r="P66" s="434"/>
      <c r="Q66" s="434"/>
      <c r="R66" s="434"/>
      <c r="S66" s="434"/>
      <c r="T66" s="434"/>
      <c r="U66" s="435"/>
      <c r="V66" s="444" t="s">
        <v>82</v>
      </c>
      <c r="W66" s="434"/>
      <c r="X66" s="434"/>
      <c r="Y66" s="434"/>
      <c r="Z66" s="434"/>
      <c r="AA66" s="434"/>
      <c r="AB66" s="434"/>
      <c r="AC66" s="434"/>
      <c r="AD66" s="434"/>
      <c r="AE66" s="434"/>
      <c r="AF66" s="434"/>
      <c r="AG66" s="434"/>
      <c r="AH66" s="434"/>
      <c r="AI66" s="434"/>
      <c r="AJ66" s="434"/>
      <c r="AK66" s="434"/>
      <c r="AL66" s="434"/>
      <c r="AM66" s="434"/>
      <c r="AN66" s="435"/>
    </row>
    <row r="67" spans="2:40" x14ac:dyDescent="0.15">
      <c r="B67" s="442"/>
      <c r="C67" s="445"/>
      <c r="D67" s="446"/>
      <c r="E67" s="446"/>
      <c r="F67" s="446"/>
      <c r="G67" s="446"/>
      <c r="H67" s="446"/>
      <c r="I67" s="446"/>
      <c r="J67" s="446"/>
      <c r="K67" s="446"/>
      <c r="L67" s="446"/>
      <c r="M67" s="446"/>
      <c r="N67" s="446"/>
      <c r="O67" s="446"/>
      <c r="P67" s="446"/>
      <c r="Q67" s="446"/>
      <c r="R67" s="446"/>
      <c r="S67" s="446"/>
      <c r="T67" s="446"/>
      <c r="U67" s="447"/>
      <c r="V67" s="445"/>
      <c r="W67" s="446"/>
      <c r="X67" s="446"/>
      <c r="Y67" s="446"/>
      <c r="Z67" s="446"/>
      <c r="AA67" s="446"/>
      <c r="AB67" s="446"/>
      <c r="AC67" s="446"/>
      <c r="AD67" s="446"/>
      <c r="AE67" s="446"/>
      <c r="AF67" s="446"/>
      <c r="AG67" s="446"/>
      <c r="AH67" s="446"/>
      <c r="AI67" s="446"/>
      <c r="AJ67" s="446"/>
      <c r="AK67" s="446"/>
      <c r="AL67" s="446"/>
      <c r="AM67" s="446"/>
      <c r="AN67" s="447"/>
    </row>
    <row r="68" spans="2:40" x14ac:dyDescent="0.15">
      <c r="B68" s="442"/>
      <c r="C68" s="448"/>
      <c r="D68" s="449"/>
      <c r="E68" s="449"/>
      <c r="F68" s="449"/>
      <c r="G68" s="449"/>
      <c r="H68" s="449"/>
      <c r="I68" s="449"/>
      <c r="J68" s="449"/>
      <c r="K68" s="449"/>
      <c r="L68" s="449"/>
      <c r="M68" s="449"/>
      <c r="N68" s="449"/>
      <c r="O68" s="449"/>
      <c r="P68" s="449"/>
      <c r="Q68" s="449"/>
      <c r="R68" s="449"/>
      <c r="S68" s="449"/>
      <c r="T68" s="449"/>
      <c r="U68" s="450"/>
      <c r="V68" s="448"/>
      <c r="W68" s="449"/>
      <c r="X68" s="449"/>
      <c r="Y68" s="449"/>
      <c r="Z68" s="449"/>
      <c r="AA68" s="449"/>
      <c r="AB68" s="449"/>
      <c r="AC68" s="449"/>
      <c r="AD68" s="449"/>
      <c r="AE68" s="449"/>
      <c r="AF68" s="449"/>
      <c r="AG68" s="449"/>
      <c r="AH68" s="449"/>
      <c r="AI68" s="449"/>
      <c r="AJ68" s="449"/>
      <c r="AK68" s="449"/>
      <c r="AL68" s="449"/>
      <c r="AM68" s="449"/>
      <c r="AN68" s="450"/>
    </row>
    <row r="69" spans="2:40" x14ac:dyDescent="0.15">
      <c r="B69" s="442"/>
      <c r="C69" s="448"/>
      <c r="D69" s="449"/>
      <c r="E69" s="449"/>
      <c r="F69" s="449"/>
      <c r="G69" s="449"/>
      <c r="H69" s="449"/>
      <c r="I69" s="449"/>
      <c r="J69" s="449"/>
      <c r="K69" s="449"/>
      <c r="L69" s="449"/>
      <c r="M69" s="449"/>
      <c r="N69" s="449"/>
      <c r="O69" s="449"/>
      <c r="P69" s="449"/>
      <c r="Q69" s="449"/>
      <c r="R69" s="449"/>
      <c r="S69" s="449"/>
      <c r="T69" s="449"/>
      <c r="U69" s="450"/>
      <c r="V69" s="448"/>
      <c r="W69" s="449"/>
      <c r="X69" s="449"/>
      <c r="Y69" s="449"/>
      <c r="Z69" s="449"/>
      <c r="AA69" s="449"/>
      <c r="AB69" s="449"/>
      <c r="AC69" s="449"/>
      <c r="AD69" s="449"/>
      <c r="AE69" s="449"/>
      <c r="AF69" s="449"/>
      <c r="AG69" s="449"/>
      <c r="AH69" s="449"/>
      <c r="AI69" s="449"/>
      <c r="AJ69" s="449"/>
      <c r="AK69" s="449"/>
      <c r="AL69" s="449"/>
      <c r="AM69" s="449"/>
      <c r="AN69" s="450"/>
    </row>
    <row r="70" spans="2:40" x14ac:dyDescent="0.15">
      <c r="B70" s="443"/>
      <c r="C70" s="451"/>
      <c r="D70" s="452"/>
      <c r="E70" s="452"/>
      <c r="F70" s="452"/>
      <c r="G70" s="452"/>
      <c r="H70" s="452"/>
      <c r="I70" s="452"/>
      <c r="J70" s="452"/>
      <c r="K70" s="452"/>
      <c r="L70" s="452"/>
      <c r="M70" s="452"/>
      <c r="N70" s="452"/>
      <c r="O70" s="452"/>
      <c r="P70" s="452"/>
      <c r="Q70" s="452"/>
      <c r="R70" s="452"/>
      <c r="S70" s="452"/>
      <c r="T70" s="452"/>
      <c r="U70" s="453"/>
      <c r="V70" s="451"/>
      <c r="W70" s="452"/>
      <c r="X70" s="452"/>
      <c r="Y70" s="452"/>
      <c r="Z70" s="452"/>
      <c r="AA70" s="452"/>
      <c r="AB70" s="452"/>
      <c r="AC70" s="452"/>
      <c r="AD70" s="452"/>
      <c r="AE70" s="452"/>
      <c r="AF70" s="452"/>
      <c r="AG70" s="452"/>
      <c r="AH70" s="452"/>
      <c r="AI70" s="452"/>
      <c r="AJ70" s="452"/>
      <c r="AK70" s="452"/>
      <c r="AL70" s="452"/>
      <c r="AM70" s="452"/>
      <c r="AN70" s="453"/>
    </row>
    <row r="71" spans="2:40" ht="14.25" customHeight="1" x14ac:dyDescent="0.15">
      <c r="B71" s="454" t="s">
        <v>83</v>
      </c>
      <c r="C71" s="455"/>
      <c r="D71" s="455"/>
      <c r="E71" s="455"/>
      <c r="F71" s="456"/>
      <c r="G71" s="457" t="s">
        <v>84</v>
      </c>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row>
    <row r="73" spans="2:40" x14ac:dyDescent="0.15">
      <c r="B73" t="s">
        <v>85</v>
      </c>
    </row>
    <row r="74" spans="2:40" x14ac:dyDescent="0.15">
      <c r="B74" t="s">
        <v>86</v>
      </c>
    </row>
    <row r="75" spans="2:40" x14ac:dyDescent="0.15">
      <c r="B75" t="s">
        <v>87</v>
      </c>
    </row>
    <row r="76" spans="2:40" x14ac:dyDescent="0.15">
      <c r="B76" t="s">
        <v>88</v>
      </c>
    </row>
    <row r="77" spans="2:40" x14ac:dyDescent="0.15">
      <c r="B77" t="s">
        <v>89</v>
      </c>
    </row>
    <row r="78" spans="2:40" x14ac:dyDescent="0.15">
      <c r="B78" t="s">
        <v>90</v>
      </c>
    </row>
    <row r="79" spans="2:40" x14ac:dyDescent="0.15">
      <c r="B79" t="s">
        <v>91</v>
      </c>
    </row>
    <row r="80" spans="2:40" x14ac:dyDescent="0.15">
      <c r="D80" t="s">
        <v>92</v>
      </c>
    </row>
    <row r="81" spans="2:2" x14ac:dyDescent="0.15">
      <c r="B81" t="s">
        <v>93</v>
      </c>
    </row>
    <row r="82" spans="2:2" x14ac:dyDescent="0.15">
      <c r="B82" t="s">
        <v>94</v>
      </c>
    </row>
    <row r="83" spans="2:2" x14ac:dyDescent="0.15">
      <c r="B83" t="s">
        <v>95</v>
      </c>
    </row>
  </sheetData>
  <mergeCells count="310">
    <mergeCell ref="B14:B24"/>
    <mergeCell ref="C14:L14"/>
    <mergeCell ref="M14:AN14"/>
    <mergeCell ref="C15:L15"/>
    <mergeCell ref="M15:AN15"/>
    <mergeCell ref="AB3:AF3"/>
    <mergeCell ref="AG3:AN3"/>
    <mergeCell ref="B5:AN5"/>
    <mergeCell ref="AF6:AG6"/>
    <mergeCell ref="AI6:AJ6"/>
    <mergeCell ref="AL6:AM6"/>
    <mergeCell ref="H7:J7"/>
    <mergeCell ref="V8:X8"/>
    <mergeCell ref="Y8:AN8"/>
    <mergeCell ref="M18:AN18"/>
    <mergeCell ref="C19:L19"/>
    <mergeCell ref="M19:Q19"/>
    <mergeCell ref="B7:G7"/>
    <mergeCell ref="U16:W16"/>
    <mergeCell ref="Y16:AN16"/>
    <mergeCell ref="Y9:AN9"/>
    <mergeCell ref="V10:X10"/>
    <mergeCell ref="Y10:AN10"/>
    <mergeCell ref="Y11:AN11"/>
    <mergeCell ref="AB13:AI13"/>
    <mergeCell ref="AJ13:AN13"/>
    <mergeCell ref="Q16:S16"/>
    <mergeCell ref="C21:L21"/>
    <mergeCell ref="M21:Q21"/>
    <mergeCell ref="R21:AA21"/>
    <mergeCell ref="R17:U17"/>
    <mergeCell ref="V17:W17"/>
    <mergeCell ref="X17:AN17"/>
    <mergeCell ref="M17:P17"/>
    <mergeCell ref="AB21:AF21"/>
    <mergeCell ref="AG21:AN21"/>
    <mergeCell ref="N13:O13"/>
    <mergeCell ref="R19:AA19"/>
    <mergeCell ref="AB19:AF19"/>
    <mergeCell ref="AG19:AN19"/>
    <mergeCell ref="C20:L20"/>
    <mergeCell ref="M20:U20"/>
    <mergeCell ref="V20:AA20"/>
    <mergeCell ref="AB20:AN20"/>
    <mergeCell ref="C16:L18"/>
    <mergeCell ref="M16:P16"/>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V39:AD39"/>
    <mergeCell ref="AE39:AI39"/>
    <mergeCell ref="Z41:AA41"/>
    <mergeCell ref="AC41:AD41"/>
    <mergeCell ref="AE41:AI41"/>
    <mergeCell ref="E43:N43"/>
    <mergeCell ref="O45:P45"/>
    <mergeCell ref="Q45:U45"/>
    <mergeCell ref="W45:X45"/>
    <mergeCell ref="Z45:AA45"/>
    <mergeCell ref="AC45:AD45"/>
    <mergeCell ref="AE45:AI45"/>
    <mergeCell ref="AE44:AI44"/>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4:AN44"/>
    <mergeCell ref="O43:P43"/>
    <mergeCell ref="AJ45:AN45"/>
    <mergeCell ref="E46:N46"/>
    <mergeCell ref="O46:P46"/>
    <mergeCell ref="Q46:U46"/>
    <mergeCell ref="W46:X46"/>
    <mergeCell ref="Z46:AA46"/>
    <mergeCell ref="AC46:AD46"/>
    <mergeCell ref="E44:N44"/>
    <mergeCell ref="O44:P44"/>
    <mergeCell ref="Q44:U44"/>
    <mergeCell ref="W44:X44"/>
    <mergeCell ref="Z44:AA44"/>
    <mergeCell ref="AC44:AD44"/>
    <mergeCell ref="AJ43:AN43"/>
    <mergeCell ref="AE46:AI46"/>
    <mergeCell ref="AJ46:AN46"/>
    <mergeCell ref="E45:N45"/>
    <mergeCell ref="AJ47:AN47"/>
    <mergeCell ref="E48:N48"/>
    <mergeCell ref="O48:P48"/>
    <mergeCell ref="Q48:U48"/>
    <mergeCell ref="W48:X48"/>
    <mergeCell ref="Z48:AA48"/>
    <mergeCell ref="AC48:AD48"/>
    <mergeCell ref="O47:P47"/>
    <mergeCell ref="Q47:U47"/>
    <mergeCell ref="W47:X47"/>
    <mergeCell ref="Z47:AA47"/>
    <mergeCell ref="AC47:AD47"/>
    <mergeCell ref="AE47:AI47"/>
    <mergeCell ref="AE48:AI48"/>
    <mergeCell ref="AJ48:AN48"/>
    <mergeCell ref="E47:N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B66:B70"/>
    <mergeCell ref="C66:U66"/>
    <mergeCell ref="V66:AN66"/>
    <mergeCell ref="C67:U70"/>
    <mergeCell ref="V67:AN70"/>
    <mergeCell ref="B71:F71"/>
    <mergeCell ref="G71:AN71"/>
    <mergeCell ref="O62:P62"/>
    <mergeCell ref="Q62:U62"/>
    <mergeCell ref="W62:X62"/>
    <mergeCell ref="Z62:AA62"/>
    <mergeCell ref="AE63:AI63"/>
    <mergeCell ref="AC62:AD62"/>
    <mergeCell ref="AE62:AI62"/>
    <mergeCell ref="AC63:AD63"/>
    <mergeCell ref="E63:N63"/>
    <mergeCell ref="O63:P63"/>
    <mergeCell ref="Q63:U63"/>
    <mergeCell ref="W63:X63"/>
    <mergeCell ref="Z63:AA63"/>
    <mergeCell ref="B39:B63"/>
    <mergeCell ref="C39:N40"/>
    <mergeCell ref="O39:P40"/>
    <mergeCell ref="Q39:U39"/>
    <mergeCell ref="AJ63:AN63"/>
    <mergeCell ref="B64:L64"/>
    <mergeCell ref="W64:AN65"/>
    <mergeCell ref="B65:O65"/>
    <mergeCell ref="C61:C63"/>
    <mergeCell ref="E61:N61"/>
    <mergeCell ref="O61:P61"/>
    <mergeCell ref="AJ62:AN62"/>
    <mergeCell ref="AJ61:AN61"/>
    <mergeCell ref="E62:N62"/>
    <mergeCell ref="Q61:U61"/>
    <mergeCell ref="W61:X61"/>
    <mergeCell ref="Z61:AA61"/>
    <mergeCell ref="AC61:AD61"/>
    <mergeCell ref="AE61:AI61"/>
  </mergeCells>
  <phoneticPr fontId="1"/>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F8B23E83-E4DB-44D3-B46E-7EA6F5F75D1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2CC09AB6-0133-4B0A-8D01-09AF7B05633A}">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9AA5-7216-445E-9C95-36CBFD834F9E}">
  <sheetPr>
    <pageSetUpPr fitToPage="1"/>
  </sheetPr>
  <dimension ref="B1:AD123"/>
  <sheetViews>
    <sheetView view="pageBreakPreview" topLeftCell="A24" zoomScale="70" zoomScaleNormal="100" zoomScaleSheetLayoutView="70" workbookViewId="0">
      <selection activeCell="B17" sqref="B17"/>
    </sheetView>
  </sheetViews>
  <sheetFormatPr defaultColWidth="3.5" defaultRowHeight="13.5" x14ac:dyDescent="0.15"/>
  <cols>
    <col min="1" max="1" width="1.25" style="224" customWidth="1"/>
    <col min="2" max="2" width="3.125" style="335" customWidth="1"/>
    <col min="3" max="30" width="3.125" style="224" customWidth="1"/>
    <col min="31" max="31" width="1.25" style="224" customWidth="1"/>
    <col min="32" max="256" width="3.5" style="224"/>
    <col min="257" max="257" width="1.25" style="224" customWidth="1"/>
    <col min="258" max="286" width="3.125" style="224" customWidth="1"/>
    <col min="287" max="287" width="1.25" style="224" customWidth="1"/>
    <col min="288" max="512" width="3.5" style="224"/>
    <col min="513" max="513" width="1.25" style="224" customWidth="1"/>
    <col min="514" max="542" width="3.125" style="224" customWidth="1"/>
    <col min="543" max="543" width="1.25" style="224" customWidth="1"/>
    <col min="544" max="768" width="3.5" style="224"/>
    <col min="769" max="769" width="1.25" style="224" customWidth="1"/>
    <col min="770" max="798" width="3.125" style="224" customWidth="1"/>
    <col min="799" max="799" width="1.25" style="224" customWidth="1"/>
    <col min="800" max="1024" width="3.5" style="224"/>
    <col min="1025" max="1025" width="1.25" style="224" customWidth="1"/>
    <col min="1026" max="1054" width="3.125" style="224" customWidth="1"/>
    <col min="1055" max="1055" width="1.25" style="224" customWidth="1"/>
    <col min="1056" max="1280" width="3.5" style="224"/>
    <col min="1281" max="1281" width="1.25" style="224" customWidth="1"/>
    <col min="1282" max="1310" width="3.125" style="224" customWidth="1"/>
    <col min="1311" max="1311" width="1.25" style="224" customWidth="1"/>
    <col min="1312" max="1536" width="3.5" style="224"/>
    <col min="1537" max="1537" width="1.25" style="224" customWidth="1"/>
    <col min="1538" max="1566" width="3.125" style="224" customWidth="1"/>
    <col min="1567" max="1567" width="1.25" style="224" customWidth="1"/>
    <col min="1568" max="1792" width="3.5" style="224"/>
    <col min="1793" max="1793" width="1.25" style="224" customWidth="1"/>
    <col min="1794" max="1822" width="3.125" style="224" customWidth="1"/>
    <col min="1823" max="1823" width="1.25" style="224" customWidth="1"/>
    <col min="1824" max="2048" width="3.5" style="224"/>
    <col min="2049" max="2049" width="1.25" style="224" customWidth="1"/>
    <col min="2050" max="2078" width="3.125" style="224" customWidth="1"/>
    <col min="2079" max="2079" width="1.25" style="224" customWidth="1"/>
    <col min="2080" max="2304" width="3.5" style="224"/>
    <col min="2305" max="2305" width="1.25" style="224" customWidth="1"/>
    <col min="2306" max="2334" width="3.125" style="224" customWidth="1"/>
    <col min="2335" max="2335" width="1.25" style="224" customWidth="1"/>
    <col min="2336" max="2560" width="3.5" style="224"/>
    <col min="2561" max="2561" width="1.25" style="224" customWidth="1"/>
    <col min="2562" max="2590" width="3.125" style="224" customWidth="1"/>
    <col min="2591" max="2591" width="1.25" style="224" customWidth="1"/>
    <col min="2592" max="2816" width="3.5" style="224"/>
    <col min="2817" max="2817" width="1.25" style="224" customWidth="1"/>
    <col min="2818" max="2846" width="3.125" style="224" customWidth="1"/>
    <col min="2847" max="2847" width="1.25" style="224" customWidth="1"/>
    <col min="2848" max="3072" width="3.5" style="224"/>
    <col min="3073" max="3073" width="1.25" style="224" customWidth="1"/>
    <col min="3074" max="3102" width="3.125" style="224" customWidth="1"/>
    <col min="3103" max="3103" width="1.25" style="224" customWidth="1"/>
    <col min="3104" max="3328" width="3.5" style="224"/>
    <col min="3329" max="3329" width="1.25" style="224" customWidth="1"/>
    <col min="3330" max="3358" width="3.125" style="224" customWidth="1"/>
    <col min="3359" max="3359" width="1.25" style="224" customWidth="1"/>
    <col min="3360" max="3584" width="3.5" style="224"/>
    <col min="3585" max="3585" width="1.25" style="224" customWidth="1"/>
    <col min="3586" max="3614" width="3.125" style="224" customWidth="1"/>
    <col min="3615" max="3615" width="1.25" style="224" customWidth="1"/>
    <col min="3616" max="3840" width="3.5" style="224"/>
    <col min="3841" max="3841" width="1.25" style="224" customWidth="1"/>
    <col min="3842" max="3870" width="3.125" style="224" customWidth="1"/>
    <col min="3871" max="3871" width="1.25" style="224" customWidth="1"/>
    <col min="3872" max="4096" width="3.5" style="224"/>
    <col min="4097" max="4097" width="1.25" style="224" customWidth="1"/>
    <col min="4098" max="4126" width="3.125" style="224" customWidth="1"/>
    <col min="4127" max="4127" width="1.25" style="224" customWidth="1"/>
    <col min="4128" max="4352" width="3.5" style="224"/>
    <col min="4353" max="4353" width="1.25" style="224" customWidth="1"/>
    <col min="4354" max="4382" width="3.125" style="224" customWidth="1"/>
    <col min="4383" max="4383" width="1.25" style="224" customWidth="1"/>
    <col min="4384" max="4608" width="3.5" style="224"/>
    <col min="4609" max="4609" width="1.25" style="224" customWidth="1"/>
    <col min="4610" max="4638" width="3.125" style="224" customWidth="1"/>
    <col min="4639" max="4639" width="1.25" style="224" customWidth="1"/>
    <col min="4640" max="4864" width="3.5" style="224"/>
    <col min="4865" max="4865" width="1.25" style="224" customWidth="1"/>
    <col min="4866" max="4894" width="3.125" style="224" customWidth="1"/>
    <col min="4895" max="4895" width="1.25" style="224" customWidth="1"/>
    <col min="4896" max="5120" width="3.5" style="224"/>
    <col min="5121" max="5121" width="1.25" style="224" customWidth="1"/>
    <col min="5122" max="5150" width="3.125" style="224" customWidth="1"/>
    <col min="5151" max="5151" width="1.25" style="224" customWidth="1"/>
    <col min="5152" max="5376" width="3.5" style="224"/>
    <col min="5377" max="5377" width="1.25" style="224" customWidth="1"/>
    <col min="5378" max="5406" width="3.125" style="224" customWidth="1"/>
    <col min="5407" max="5407" width="1.25" style="224" customWidth="1"/>
    <col min="5408" max="5632" width="3.5" style="224"/>
    <col min="5633" max="5633" width="1.25" style="224" customWidth="1"/>
    <col min="5634" max="5662" width="3.125" style="224" customWidth="1"/>
    <col min="5663" max="5663" width="1.25" style="224" customWidth="1"/>
    <col min="5664" max="5888" width="3.5" style="224"/>
    <col min="5889" max="5889" width="1.25" style="224" customWidth="1"/>
    <col min="5890" max="5918" width="3.125" style="224" customWidth="1"/>
    <col min="5919" max="5919" width="1.25" style="224" customWidth="1"/>
    <col min="5920" max="6144" width="3.5" style="224"/>
    <col min="6145" max="6145" width="1.25" style="224" customWidth="1"/>
    <col min="6146" max="6174" width="3.125" style="224" customWidth="1"/>
    <col min="6175" max="6175" width="1.25" style="224" customWidth="1"/>
    <col min="6176" max="6400" width="3.5" style="224"/>
    <col min="6401" max="6401" width="1.25" style="224" customWidth="1"/>
    <col min="6402" max="6430" width="3.125" style="224" customWidth="1"/>
    <col min="6431" max="6431" width="1.25" style="224" customWidth="1"/>
    <col min="6432" max="6656" width="3.5" style="224"/>
    <col min="6657" max="6657" width="1.25" style="224" customWidth="1"/>
    <col min="6658" max="6686" width="3.125" style="224" customWidth="1"/>
    <col min="6687" max="6687" width="1.25" style="224" customWidth="1"/>
    <col min="6688" max="6912" width="3.5" style="224"/>
    <col min="6913" max="6913" width="1.25" style="224" customWidth="1"/>
    <col min="6914" max="6942" width="3.125" style="224" customWidth="1"/>
    <col min="6943" max="6943" width="1.25" style="224" customWidth="1"/>
    <col min="6944" max="7168" width="3.5" style="224"/>
    <col min="7169" max="7169" width="1.25" style="224" customWidth="1"/>
    <col min="7170" max="7198" width="3.125" style="224" customWidth="1"/>
    <col min="7199" max="7199" width="1.25" style="224" customWidth="1"/>
    <col min="7200" max="7424" width="3.5" style="224"/>
    <col min="7425" max="7425" width="1.25" style="224" customWidth="1"/>
    <col min="7426" max="7454" width="3.125" style="224" customWidth="1"/>
    <col min="7455" max="7455" width="1.25" style="224" customWidth="1"/>
    <col min="7456" max="7680" width="3.5" style="224"/>
    <col min="7681" max="7681" width="1.25" style="224" customWidth="1"/>
    <col min="7682" max="7710" width="3.125" style="224" customWidth="1"/>
    <col min="7711" max="7711" width="1.25" style="224" customWidth="1"/>
    <col min="7712" max="7936" width="3.5" style="224"/>
    <col min="7937" max="7937" width="1.25" style="224" customWidth="1"/>
    <col min="7938" max="7966" width="3.125" style="224" customWidth="1"/>
    <col min="7967" max="7967" width="1.25" style="224" customWidth="1"/>
    <col min="7968" max="8192" width="3.5" style="224"/>
    <col min="8193" max="8193" width="1.25" style="224" customWidth="1"/>
    <col min="8194" max="8222" width="3.125" style="224" customWidth="1"/>
    <col min="8223" max="8223" width="1.25" style="224" customWidth="1"/>
    <col min="8224" max="8448" width="3.5" style="224"/>
    <col min="8449" max="8449" width="1.25" style="224" customWidth="1"/>
    <col min="8450" max="8478" width="3.125" style="224" customWidth="1"/>
    <col min="8479" max="8479" width="1.25" style="224" customWidth="1"/>
    <col min="8480" max="8704" width="3.5" style="224"/>
    <col min="8705" max="8705" width="1.25" style="224" customWidth="1"/>
    <col min="8706" max="8734" width="3.125" style="224" customWidth="1"/>
    <col min="8735" max="8735" width="1.25" style="224" customWidth="1"/>
    <col min="8736" max="8960" width="3.5" style="224"/>
    <col min="8961" max="8961" width="1.25" style="224" customWidth="1"/>
    <col min="8962" max="8990" width="3.125" style="224" customWidth="1"/>
    <col min="8991" max="8991" width="1.25" style="224" customWidth="1"/>
    <col min="8992" max="9216" width="3.5" style="224"/>
    <col min="9217" max="9217" width="1.25" style="224" customWidth="1"/>
    <col min="9218" max="9246" width="3.125" style="224" customWidth="1"/>
    <col min="9247" max="9247" width="1.25" style="224" customWidth="1"/>
    <col min="9248" max="9472" width="3.5" style="224"/>
    <col min="9473" max="9473" width="1.25" style="224" customWidth="1"/>
    <col min="9474" max="9502" width="3.125" style="224" customWidth="1"/>
    <col min="9503" max="9503" width="1.25" style="224" customWidth="1"/>
    <col min="9504" max="9728" width="3.5" style="224"/>
    <col min="9729" max="9729" width="1.25" style="224" customWidth="1"/>
    <col min="9730" max="9758" width="3.125" style="224" customWidth="1"/>
    <col min="9759" max="9759" width="1.25" style="224" customWidth="1"/>
    <col min="9760" max="9984" width="3.5" style="224"/>
    <col min="9985" max="9985" width="1.25" style="224" customWidth="1"/>
    <col min="9986" max="10014" width="3.125" style="224" customWidth="1"/>
    <col min="10015" max="10015" width="1.25" style="224" customWidth="1"/>
    <col min="10016" max="10240" width="3.5" style="224"/>
    <col min="10241" max="10241" width="1.25" style="224" customWidth="1"/>
    <col min="10242" max="10270" width="3.125" style="224" customWidth="1"/>
    <col min="10271" max="10271" width="1.25" style="224" customWidth="1"/>
    <col min="10272" max="10496" width="3.5" style="224"/>
    <col min="10497" max="10497" width="1.25" style="224" customWidth="1"/>
    <col min="10498" max="10526" width="3.125" style="224" customWidth="1"/>
    <col min="10527" max="10527" width="1.25" style="224" customWidth="1"/>
    <col min="10528" max="10752" width="3.5" style="224"/>
    <col min="10753" max="10753" width="1.25" style="224" customWidth="1"/>
    <col min="10754" max="10782" width="3.125" style="224" customWidth="1"/>
    <col min="10783" max="10783" width="1.25" style="224" customWidth="1"/>
    <col min="10784" max="11008" width="3.5" style="224"/>
    <col min="11009" max="11009" width="1.25" style="224" customWidth="1"/>
    <col min="11010" max="11038" width="3.125" style="224" customWidth="1"/>
    <col min="11039" max="11039" width="1.25" style="224" customWidth="1"/>
    <col min="11040" max="11264" width="3.5" style="224"/>
    <col min="11265" max="11265" width="1.25" style="224" customWidth="1"/>
    <col min="11266" max="11294" width="3.125" style="224" customWidth="1"/>
    <col min="11295" max="11295" width="1.25" style="224" customWidth="1"/>
    <col min="11296" max="11520" width="3.5" style="224"/>
    <col min="11521" max="11521" width="1.25" style="224" customWidth="1"/>
    <col min="11522" max="11550" width="3.125" style="224" customWidth="1"/>
    <col min="11551" max="11551" width="1.25" style="224" customWidth="1"/>
    <col min="11552" max="11776" width="3.5" style="224"/>
    <col min="11777" max="11777" width="1.25" style="224" customWidth="1"/>
    <col min="11778" max="11806" width="3.125" style="224" customWidth="1"/>
    <col min="11807" max="11807" width="1.25" style="224" customWidth="1"/>
    <col min="11808" max="12032" width="3.5" style="224"/>
    <col min="12033" max="12033" width="1.25" style="224" customWidth="1"/>
    <col min="12034" max="12062" width="3.125" style="224" customWidth="1"/>
    <col min="12063" max="12063" width="1.25" style="224" customWidth="1"/>
    <col min="12064" max="12288" width="3.5" style="224"/>
    <col min="12289" max="12289" width="1.25" style="224" customWidth="1"/>
    <col min="12290" max="12318" width="3.125" style="224" customWidth="1"/>
    <col min="12319" max="12319" width="1.25" style="224" customWidth="1"/>
    <col min="12320" max="12544" width="3.5" style="224"/>
    <col min="12545" max="12545" width="1.25" style="224" customWidth="1"/>
    <col min="12546" max="12574" width="3.125" style="224" customWidth="1"/>
    <col min="12575" max="12575" width="1.25" style="224" customWidth="1"/>
    <col min="12576" max="12800" width="3.5" style="224"/>
    <col min="12801" max="12801" width="1.25" style="224" customWidth="1"/>
    <col min="12802" max="12830" width="3.125" style="224" customWidth="1"/>
    <col min="12831" max="12831" width="1.25" style="224" customWidth="1"/>
    <col min="12832" max="13056" width="3.5" style="224"/>
    <col min="13057" max="13057" width="1.25" style="224" customWidth="1"/>
    <col min="13058" max="13086" width="3.125" style="224" customWidth="1"/>
    <col min="13087" max="13087" width="1.25" style="224" customWidth="1"/>
    <col min="13088" max="13312" width="3.5" style="224"/>
    <col min="13313" max="13313" width="1.25" style="224" customWidth="1"/>
    <col min="13314" max="13342" width="3.125" style="224" customWidth="1"/>
    <col min="13343" max="13343" width="1.25" style="224" customWidth="1"/>
    <col min="13344" max="13568" width="3.5" style="224"/>
    <col min="13569" max="13569" width="1.25" style="224" customWidth="1"/>
    <col min="13570" max="13598" width="3.125" style="224" customWidth="1"/>
    <col min="13599" max="13599" width="1.25" style="224" customWidth="1"/>
    <col min="13600" max="13824" width="3.5" style="224"/>
    <col min="13825" max="13825" width="1.25" style="224" customWidth="1"/>
    <col min="13826" max="13854" width="3.125" style="224" customWidth="1"/>
    <col min="13855" max="13855" width="1.25" style="224" customWidth="1"/>
    <col min="13856" max="14080" width="3.5" style="224"/>
    <col min="14081" max="14081" width="1.25" style="224" customWidth="1"/>
    <col min="14082" max="14110" width="3.125" style="224" customWidth="1"/>
    <col min="14111" max="14111" width="1.25" style="224" customWidth="1"/>
    <col min="14112" max="14336" width="3.5" style="224"/>
    <col min="14337" max="14337" width="1.25" style="224" customWidth="1"/>
    <col min="14338" max="14366" width="3.125" style="224" customWidth="1"/>
    <col min="14367" max="14367" width="1.25" style="224" customWidth="1"/>
    <col min="14368" max="14592" width="3.5" style="224"/>
    <col min="14593" max="14593" width="1.25" style="224" customWidth="1"/>
    <col min="14594" max="14622" width="3.125" style="224" customWidth="1"/>
    <col min="14623" max="14623" width="1.25" style="224" customWidth="1"/>
    <col min="14624" max="14848" width="3.5" style="224"/>
    <col min="14849" max="14849" width="1.25" style="224" customWidth="1"/>
    <col min="14850" max="14878" width="3.125" style="224" customWidth="1"/>
    <col min="14879" max="14879" width="1.25" style="224" customWidth="1"/>
    <col min="14880" max="15104" width="3.5" style="224"/>
    <col min="15105" max="15105" width="1.25" style="224" customWidth="1"/>
    <col min="15106" max="15134" width="3.125" style="224" customWidth="1"/>
    <col min="15135" max="15135" width="1.25" style="224" customWidth="1"/>
    <col min="15136" max="15360" width="3.5" style="224"/>
    <col min="15361" max="15361" width="1.25" style="224" customWidth="1"/>
    <col min="15362" max="15390" width="3.125" style="224" customWidth="1"/>
    <col min="15391" max="15391" width="1.25" style="224" customWidth="1"/>
    <col min="15392" max="15616" width="3.5" style="224"/>
    <col min="15617" max="15617" width="1.25" style="224" customWidth="1"/>
    <col min="15618" max="15646" width="3.125" style="224" customWidth="1"/>
    <col min="15647" max="15647" width="1.25" style="224" customWidth="1"/>
    <col min="15648" max="15872" width="3.5" style="224"/>
    <col min="15873" max="15873" width="1.25" style="224" customWidth="1"/>
    <col min="15874" max="15902" width="3.125" style="224" customWidth="1"/>
    <col min="15903" max="15903" width="1.25" style="224" customWidth="1"/>
    <col min="15904" max="16128" width="3.5" style="224"/>
    <col min="16129" max="16129" width="1.25" style="224" customWidth="1"/>
    <col min="16130" max="16158" width="3.125" style="224" customWidth="1"/>
    <col min="16159" max="16159" width="1.25" style="224" customWidth="1"/>
    <col min="16160" max="16384" width="3.5" style="224"/>
  </cols>
  <sheetData>
    <row r="1" spans="2:30" s="92" customFormat="1" x14ac:dyDescent="0.15"/>
    <row r="2" spans="2:30" s="92" customFormat="1" x14ac:dyDescent="0.15">
      <c r="B2" s="92" t="s">
        <v>577</v>
      </c>
    </row>
    <row r="3" spans="2:30" s="92" customFormat="1" x14ac:dyDescent="0.15">
      <c r="U3" s="299" t="s">
        <v>3</v>
      </c>
      <c r="V3" s="551"/>
      <c r="W3" s="551"/>
      <c r="X3" s="299" t="s">
        <v>4</v>
      </c>
      <c r="Y3" s="551"/>
      <c r="Z3" s="551"/>
      <c r="AA3" s="299" t="s">
        <v>5</v>
      </c>
      <c r="AB3" s="551"/>
      <c r="AC3" s="551"/>
      <c r="AD3" s="299" t="s">
        <v>416</v>
      </c>
    </row>
    <row r="4" spans="2:30" s="92" customFormat="1" x14ac:dyDescent="0.15">
      <c r="AD4" s="299"/>
    </row>
    <row r="5" spans="2:30" s="92" customFormat="1" x14ac:dyDescent="0.15">
      <c r="B5" s="551" t="s">
        <v>578</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row>
    <row r="6" spans="2:30" s="92" customFormat="1" ht="28.5" customHeight="1" x14ac:dyDescent="0.15">
      <c r="B6" s="757" t="s">
        <v>579</v>
      </c>
      <c r="C6" s="757"/>
      <c r="D6" s="757"/>
      <c r="E6" s="757"/>
      <c r="F6" s="757"/>
      <c r="G6" s="757"/>
      <c r="H6" s="757"/>
      <c r="I6" s="757"/>
      <c r="J6" s="757"/>
      <c r="K6" s="757"/>
      <c r="L6" s="757"/>
      <c r="M6" s="757"/>
      <c r="N6" s="757"/>
      <c r="O6" s="757"/>
      <c r="P6" s="757"/>
      <c r="Q6" s="757"/>
      <c r="R6" s="757"/>
      <c r="S6" s="757"/>
      <c r="T6" s="757"/>
      <c r="U6" s="757"/>
      <c r="V6" s="757"/>
      <c r="W6" s="757"/>
      <c r="X6" s="757"/>
      <c r="Y6" s="757"/>
      <c r="Z6" s="757"/>
      <c r="AA6" s="757"/>
      <c r="AB6" s="757"/>
      <c r="AC6" s="757"/>
      <c r="AD6" s="757"/>
    </row>
    <row r="7" spans="2:30" s="92" customFormat="1" x14ac:dyDescent="0.15"/>
    <row r="8" spans="2:30" s="92" customFormat="1" ht="23.25" customHeight="1" x14ac:dyDescent="0.15">
      <c r="B8" s="786" t="s">
        <v>580</v>
      </c>
      <c r="C8" s="786"/>
      <c r="D8" s="786"/>
      <c r="E8" s="786"/>
      <c r="F8" s="775"/>
      <c r="G8" s="787"/>
      <c r="H8" s="788"/>
      <c r="I8" s="788"/>
      <c r="J8" s="788"/>
      <c r="K8" s="788"/>
      <c r="L8" s="788"/>
      <c r="M8" s="788"/>
      <c r="N8" s="788"/>
      <c r="O8" s="788"/>
      <c r="P8" s="788"/>
      <c r="Q8" s="788"/>
      <c r="R8" s="788"/>
      <c r="S8" s="788"/>
      <c r="T8" s="788"/>
      <c r="U8" s="788"/>
      <c r="V8" s="788"/>
      <c r="W8" s="788"/>
      <c r="X8" s="788"/>
      <c r="Y8" s="788"/>
      <c r="Z8" s="788"/>
      <c r="AA8" s="788"/>
      <c r="AB8" s="788"/>
      <c r="AC8" s="788"/>
      <c r="AD8" s="789"/>
    </row>
    <row r="9" spans="2:30" ht="23.25" customHeight="1" x14ac:dyDescent="0.15">
      <c r="B9" s="775" t="s">
        <v>581</v>
      </c>
      <c r="C9" s="776"/>
      <c r="D9" s="776"/>
      <c r="E9" s="776"/>
      <c r="F9" s="776"/>
      <c r="G9" s="300" t="s">
        <v>51</v>
      </c>
      <c r="H9" s="301" t="s">
        <v>582</v>
      </c>
      <c r="I9" s="301"/>
      <c r="J9" s="301"/>
      <c r="K9" s="301"/>
      <c r="L9" s="302" t="s">
        <v>51</v>
      </c>
      <c r="M9" s="301" t="s">
        <v>583</v>
      </c>
      <c r="N9" s="301"/>
      <c r="O9" s="301"/>
      <c r="P9" s="301"/>
      <c r="Q9" s="302" t="s">
        <v>51</v>
      </c>
      <c r="R9" s="301" t="s">
        <v>584</v>
      </c>
      <c r="S9" s="303"/>
      <c r="T9" s="303"/>
      <c r="U9" s="303"/>
      <c r="V9" s="303"/>
      <c r="W9" s="303"/>
      <c r="X9" s="303"/>
      <c r="Y9" s="303"/>
      <c r="Z9" s="303"/>
      <c r="AA9" s="303"/>
      <c r="AB9" s="303"/>
      <c r="AC9" s="303"/>
      <c r="AD9" s="304"/>
    </row>
    <row r="10" spans="2:30" ht="23.25" customHeight="1" x14ac:dyDescent="0.15">
      <c r="B10" s="777" t="s">
        <v>585</v>
      </c>
      <c r="C10" s="778"/>
      <c r="D10" s="778"/>
      <c r="E10" s="778"/>
      <c r="F10" s="779"/>
      <c r="G10" s="302" t="s">
        <v>51</v>
      </c>
      <c r="H10" s="305" t="s">
        <v>586</v>
      </c>
      <c r="I10" s="96"/>
      <c r="J10" s="96"/>
      <c r="K10" s="96"/>
      <c r="L10" s="96"/>
      <c r="M10" s="96"/>
      <c r="N10" s="305"/>
      <c r="O10" s="96"/>
      <c r="P10" s="302" t="s">
        <v>51</v>
      </c>
      <c r="Q10" s="305" t="s">
        <v>587</v>
      </c>
      <c r="R10" s="96"/>
      <c r="S10" s="305"/>
      <c r="T10" s="306"/>
      <c r="U10" s="306"/>
      <c r="V10" s="306"/>
      <c r="W10" s="306"/>
      <c r="X10" s="306"/>
      <c r="Y10" s="306"/>
      <c r="Z10" s="306"/>
      <c r="AA10" s="306"/>
      <c r="AB10" s="306"/>
      <c r="AC10" s="306"/>
      <c r="AD10" s="307"/>
    </row>
    <row r="11" spans="2:30" ht="23.25" customHeight="1" x14ac:dyDescent="0.15">
      <c r="B11" s="780"/>
      <c r="C11" s="781"/>
      <c r="D11" s="781"/>
      <c r="E11" s="781"/>
      <c r="F11" s="782"/>
      <c r="G11" s="308" t="s">
        <v>51</v>
      </c>
      <c r="H11" s="309" t="s">
        <v>588</v>
      </c>
      <c r="I11" s="310"/>
      <c r="J11" s="310"/>
      <c r="K11" s="310"/>
      <c r="L11" s="310"/>
      <c r="M11" s="310"/>
      <c r="N11" s="310"/>
      <c r="O11" s="310"/>
      <c r="P11" s="302" t="s">
        <v>51</v>
      </c>
      <c r="Q11" s="309" t="s">
        <v>589</v>
      </c>
      <c r="R11" s="310"/>
      <c r="S11" s="311"/>
      <c r="T11" s="311"/>
      <c r="U11" s="311"/>
      <c r="V11" s="311"/>
      <c r="W11" s="311"/>
      <c r="X11" s="311"/>
      <c r="Y11" s="311"/>
      <c r="Z11" s="311"/>
      <c r="AA11" s="311"/>
      <c r="AB11" s="311"/>
      <c r="AC11" s="311"/>
      <c r="AD11" s="312"/>
    </row>
    <row r="12" spans="2:30" ht="23.25" customHeight="1" x14ac:dyDescent="0.15">
      <c r="B12" s="777" t="s">
        <v>590</v>
      </c>
      <c r="C12" s="778"/>
      <c r="D12" s="778"/>
      <c r="E12" s="778"/>
      <c r="F12" s="779"/>
      <c r="G12" s="302" t="s">
        <v>51</v>
      </c>
      <c r="H12" s="305" t="s">
        <v>591</v>
      </c>
      <c r="I12" s="96"/>
      <c r="J12" s="96"/>
      <c r="K12" s="96"/>
      <c r="L12" s="96"/>
      <c r="M12" s="96"/>
      <c r="N12" s="96"/>
      <c r="O12" s="96"/>
      <c r="P12" s="96"/>
      <c r="Q12" s="96"/>
      <c r="R12" s="96"/>
      <c r="S12" s="302" t="s">
        <v>51</v>
      </c>
      <c r="T12" s="305" t="s">
        <v>592</v>
      </c>
      <c r="U12" s="306"/>
      <c r="V12" s="306"/>
      <c r="W12" s="306"/>
      <c r="X12" s="306"/>
      <c r="Y12" s="306"/>
      <c r="Z12" s="306"/>
      <c r="AA12" s="306"/>
      <c r="AB12" s="306"/>
      <c r="AC12" s="306"/>
      <c r="AD12" s="307"/>
    </row>
    <row r="13" spans="2:30" ht="23.25" customHeight="1" x14ac:dyDescent="0.15">
      <c r="B13" s="780"/>
      <c r="C13" s="781"/>
      <c r="D13" s="781"/>
      <c r="E13" s="781"/>
      <c r="F13" s="782"/>
      <c r="G13" s="308" t="s">
        <v>51</v>
      </c>
      <c r="H13" s="309" t="s">
        <v>593</v>
      </c>
      <c r="I13" s="310"/>
      <c r="J13" s="310"/>
      <c r="K13" s="310"/>
      <c r="L13" s="310"/>
      <c r="M13" s="310"/>
      <c r="N13" s="310"/>
      <c r="O13" s="310"/>
      <c r="P13" s="310"/>
      <c r="Q13" s="310"/>
      <c r="R13" s="310"/>
      <c r="S13" s="311"/>
      <c r="T13" s="311"/>
      <c r="U13" s="311"/>
      <c r="V13" s="311"/>
      <c r="W13" s="311"/>
      <c r="X13" s="311"/>
      <c r="Y13" s="311"/>
      <c r="Z13" s="311"/>
      <c r="AA13" s="311"/>
      <c r="AB13" s="311"/>
      <c r="AC13" s="311"/>
      <c r="AD13" s="312"/>
    </row>
    <row r="14" spans="2:30" s="92" customFormat="1" x14ac:dyDescent="0.15"/>
    <row r="15" spans="2:30" s="92" customFormat="1" x14ac:dyDescent="0.15">
      <c r="B15" s="92" t="s">
        <v>594</v>
      </c>
    </row>
    <row r="16" spans="2:30" s="92" customFormat="1" x14ac:dyDescent="0.15">
      <c r="B16" s="92" t="s">
        <v>595</v>
      </c>
      <c r="AC16" s="100"/>
      <c r="AD16" s="100"/>
    </row>
    <row r="17" spans="2:30" s="92" customFormat="1" ht="6" customHeight="1" x14ac:dyDescent="0.15"/>
    <row r="18" spans="2:30" s="92" customFormat="1" ht="4.5" customHeight="1" x14ac:dyDescent="0.15">
      <c r="B18" s="513" t="s">
        <v>596</v>
      </c>
      <c r="C18" s="514"/>
      <c r="D18" s="514"/>
      <c r="E18" s="514"/>
      <c r="F18" s="526"/>
      <c r="G18" s="313"/>
      <c r="H18" s="305"/>
      <c r="I18" s="305"/>
      <c r="J18" s="305"/>
      <c r="K18" s="305"/>
      <c r="L18" s="305"/>
      <c r="M18" s="305"/>
      <c r="N18" s="305"/>
      <c r="O18" s="305"/>
      <c r="P18" s="305"/>
      <c r="Q18" s="305"/>
      <c r="R18" s="305"/>
      <c r="S18" s="305"/>
      <c r="T18" s="305"/>
      <c r="U18" s="305"/>
      <c r="V18" s="305"/>
      <c r="W18" s="305"/>
      <c r="X18" s="305"/>
      <c r="Y18" s="305"/>
      <c r="Z18" s="313"/>
      <c r="AA18" s="305"/>
      <c r="AB18" s="305"/>
      <c r="AC18" s="783"/>
      <c r="AD18" s="784"/>
    </row>
    <row r="19" spans="2:30" s="92" customFormat="1" ht="15.75" customHeight="1" x14ac:dyDescent="0.15">
      <c r="B19" s="756"/>
      <c r="C19" s="757"/>
      <c r="D19" s="757"/>
      <c r="E19" s="757"/>
      <c r="F19" s="758"/>
      <c r="G19" s="314"/>
      <c r="H19" s="92" t="s">
        <v>597</v>
      </c>
      <c r="Z19" s="315"/>
      <c r="AA19" s="316" t="s">
        <v>598</v>
      </c>
      <c r="AB19" s="316" t="s">
        <v>599</v>
      </c>
      <c r="AC19" s="316" t="s">
        <v>600</v>
      </c>
      <c r="AD19" s="317"/>
    </row>
    <row r="20" spans="2:30" s="92" customFormat="1" ht="18.75" customHeight="1" x14ac:dyDescent="0.15">
      <c r="B20" s="756"/>
      <c r="C20" s="757"/>
      <c r="D20" s="757"/>
      <c r="E20" s="757"/>
      <c r="F20" s="758"/>
      <c r="G20" s="314"/>
      <c r="I20" s="318" t="s">
        <v>601</v>
      </c>
      <c r="J20" s="767" t="s">
        <v>602</v>
      </c>
      <c r="K20" s="768"/>
      <c r="L20" s="768"/>
      <c r="M20" s="768"/>
      <c r="N20" s="768"/>
      <c r="O20" s="768"/>
      <c r="P20" s="768"/>
      <c r="Q20" s="768"/>
      <c r="R20" s="768"/>
      <c r="S20" s="768"/>
      <c r="T20" s="768"/>
      <c r="U20" s="319"/>
      <c r="V20" s="766"/>
      <c r="W20" s="769"/>
      <c r="X20" s="320" t="s">
        <v>526</v>
      </c>
      <c r="Z20" s="321"/>
      <c r="AA20" s="322"/>
      <c r="AB20" s="11"/>
      <c r="AC20" s="322"/>
      <c r="AD20" s="317"/>
    </row>
    <row r="21" spans="2:30" s="92" customFormat="1" ht="18.75" customHeight="1" x14ac:dyDescent="0.15">
      <c r="B21" s="756"/>
      <c r="C21" s="757"/>
      <c r="D21" s="757"/>
      <c r="E21" s="757"/>
      <c r="F21" s="758"/>
      <c r="G21" s="314"/>
      <c r="I21" s="318" t="s">
        <v>603</v>
      </c>
      <c r="J21" s="323" t="s">
        <v>604</v>
      </c>
      <c r="K21" s="319"/>
      <c r="L21" s="319"/>
      <c r="M21" s="319"/>
      <c r="N21" s="319"/>
      <c r="O21" s="319"/>
      <c r="P21" s="319"/>
      <c r="Q21" s="319"/>
      <c r="R21" s="319"/>
      <c r="S21" s="319"/>
      <c r="T21" s="319"/>
      <c r="U21" s="320"/>
      <c r="V21" s="770"/>
      <c r="W21" s="771"/>
      <c r="X21" s="324" t="s">
        <v>526</v>
      </c>
      <c r="Y21" s="325"/>
      <c r="Z21" s="321"/>
      <c r="AA21" s="302" t="s">
        <v>51</v>
      </c>
      <c r="AB21" s="302" t="s">
        <v>599</v>
      </c>
      <c r="AC21" s="302" t="s">
        <v>51</v>
      </c>
      <c r="AD21" s="317"/>
    </row>
    <row r="22" spans="2:30" s="92" customFormat="1" x14ac:dyDescent="0.15">
      <c r="B22" s="756"/>
      <c r="C22" s="757"/>
      <c r="D22" s="757"/>
      <c r="E22" s="757"/>
      <c r="F22" s="758"/>
      <c r="G22" s="314"/>
      <c r="H22" s="92" t="s">
        <v>605</v>
      </c>
      <c r="Z22" s="314"/>
      <c r="AC22" s="100"/>
      <c r="AD22" s="317"/>
    </row>
    <row r="23" spans="2:30" s="92" customFormat="1" ht="15.75" customHeight="1" x14ac:dyDescent="0.15">
      <c r="B23" s="756"/>
      <c r="C23" s="757"/>
      <c r="D23" s="757"/>
      <c r="E23" s="757"/>
      <c r="F23" s="758"/>
      <c r="G23" s="314"/>
      <c r="H23" s="92" t="s">
        <v>606</v>
      </c>
      <c r="T23" s="325"/>
      <c r="V23" s="325"/>
      <c r="Z23" s="321"/>
      <c r="AA23" s="100"/>
      <c r="AB23" s="100"/>
      <c r="AC23" s="100"/>
      <c r="AD23" s="317"/>
    </row>
    <row r="24" spans="2:30" s="92" customFormat="1" ht="30" customHeight="1" x14ac:dyDescent="0.15">
      <c r="B24" s="756"/>
      <c r="C24" s="757"/>
      <c r="D24" s="757"/>
      <c r="E24" s="757"/>
      <c r="F24" s="758"/>
      <c r="G24" s="314"/>
      <c r="I24" s="318" t="s">
        <v>607</v>
      </c>
      <c r="J24" s="767" t="s">
        <v>608</v>
      </c>
      <c r="K24" s="768"/>
      <c r="L24" s="768"/>
      <c r="M24" s="768"/>
      <c r="N24" s="768"/>
      <c r="O24" s="768"/>
      <c r="P24" s="768"/>
      <c r="Q24" s="768"/>
      <c r="R24" s="768"/>
      <c r="S24" s="768"/>
      <c r="T24" s="768"/>
      <c r="U24" s="785"/>
      <c r="V24" s="766"/>
      <c r="W24" s="769"/>
      <c r="X24" s="320" t="s">
        <v>526</v>
      </c>
      <c r="Y24" s="325"/>
      <c r="Z24" s="321"/>
      <c r="AA24" s="302" t="s">
        <v>51</v>
      </c>
      <c r="AB24" s="302" t="s">
        <v>599</v>
      </c>
      <c r="AC24" s="302" t="s">
        <v>51</v>
      </c>
      <c r="AD24" s="317"/>
    </row>
    <row r="25" spans="2:30" s="92" customFormat="1" ht="6" customHeight="1" x14ac:dyDescent="0.15">
      <c r="B25" s="759"/>
      <c r="C25" s="760"/>
      <c r="D25" s="760"/>
      <c r="E25" s="760"/>
      <c r="F25" s="761"/>
      <c r="G25" s="326"/>
      <c r="H25" s="309"/>
      <c r="I25" s="309"/>
      <c r="J25" s="309"/>
      <c r="K25" s="309"/>
      <c r="L25" s="309"/>
      <c r="M25" s="309"/>
      <c r="N25" s="309"/>
      <c r="O25" s="309"/>
      <c r="P25" s="309"/>
      <c r="Q25" s="309"/>
      <c r="R25" s="309"/>
      <c r="S25" s="309"/>
      <c r="T25" s="327"/>
      <c r="U25" s="327"/>
      <c r="V25" s="309"/>
      <c r="W25" s="309"/>
      <c r="X25" s="309"/>
      <c r="Y25" s="309"/>
      <c r="Z25" s="326"/>
      <c r="AA25" s="309"/>
      <c r="AB25" s="309"/>
      <c r="AC25" s="310"/>
      <c r="AD25" s="328"/>
    </row>
    <row r="26" spans="2:30" s="92" customFormat="1" ht="9.75" customHeight="1" x14ac:dyDescent="0.15">
      <c r="B26" s="329"/>
      <c r="C26" s="329"/>
      <c r="D26" s="329"/>
      <c r="E26" s="329"/>
      <c r="F26" s="329"/>
      <c r="T26" s="325"/>
      <c r="U26" s="325"/>
    </row>
    <row r="27" spans="2:30" s="92" customFormat="1" x14ac:dyDescent="0.15">
      <c r="B27" s="92" t="s">
        <v>609</v>
      </c>
      <c r="C27" s="329"/>
      <c r="D27" s="329"/>
      <c r="E27" s="329"/>
      <c r="F27" s="329"/>
      <c r="T27" s="325"/>
      <c r="U27" s="325"/>
    </row>
    <row r="28" spans="2:30" s="92" customFormat="1" ht="6.75" customHeight="1" x14ac:dyDescent="0.15">
      <c r="B28" s="329"/>
      <c r="C28" s="329"/>
      <c r="D28" s="329"/>
      <c r="E28" s="329"/>
      <c r="F28" s="329"/>
      <c r="T28" s="325"/>
      <c r="U28" s="325"/>
    </row>
    <row r="29" spans="2:30" s="92" customFormat="1" ht="4.5" customHeight="1" x14ac:dyDescent="0.15">
      <c r="B29" s="513" t="s">
        <v>596</v>
      </c>
      <c r="C29" s="514"/>
      <c r="D29" s="514"/>
      <c r="E29" s="514"/>
      <c r="F29" s="526"/>
      <c r="G29" s="313"/>
      <c r="H29" s="305"/>
      <c r="I29" s="305"/>
      <c r="J29" s="305"/>
      <c r="K29" s="305"/>
      <c r="L29" s="305"/>
      <c r="M29" s="305"/>
      <c r="N29" s="305"/>
      <c r="O29" s="305"/>
      <c r="P29" s="305"/>
      <c r="Q29" s="305"/>
      <c r="R29" s="305"/>
      <c r="S29" s="305"/>
      <c r="T29" s="305"/>
      <c r="U29" s="305"/>
      <c r="V29" s="305"/>
      <c r="W29" s="305"/>
      <c r="X29" s="305"/>
      <c r="Y29" s="305"/>
      <c r="Z29" s="313"/>
      <c r="AA29" s="305"/>
      <c r="AB29" s="305"/>
      <c r="AC29" s="96"/>
      <c r="AD29" s="330"/>
    </row>
    <row r="30" spans="2:30" s="92" customFormat="1" ht="15.75" customHeight="1" x14ac:dyDescent="0.15">
      <c r="B30" s="756"/>
      <c r="C30" s="757"/>
      <c r="D30" s="757"/>
      <c r="E30" s="757"/>
      <c r="F30" s="758"/>
      <c r="G30" s="314"/>
      <c r="H30" s="92" t="s">
        <v>610</v>
      </c>
      <c r="Z30" s="314"/>
      <c r="AA30" s="316" t="s">
        <v>598</v>
      </c>
      <c r="AB30" s="316" t="s">
        <v>599</v>
      </c>
      <c r="AC30" s="316" t="s">
        <v>600</v>
      </c>
      <c r="AD30" s="331"/>
    </row>
    <row r="31" spans="2:30" s="92" customFormat="1" ht="18.75" customHeight="1" x14ac:dyDescent="0.15">
      <c r="B31" s="756"/>
      <c r="C31" s="757"/>
      <c r="D31" s="757"/>
      <c r="E31" s="757"/>
      <c r="F31" s="758"/>
      <c r="G31" s="314"/>
      <c r="I31" s="318" t="s">
        <v>601</v>
      </c>
      <c r="J31" s="767" t="s">
        <v>602</v>
      </c>
      <c r="K31" s="768"/>
      <c r="L31" s="768"/>
      <c r="M31" s="768"/>
      <c r="N31" s="768"/>
      <c r="O31" s="768"/>
      <c r="P31" s="768"/>
      <c r="Q31" s="768"/>
      <c r="R31" s="768"/>
      <c r="S31" s="768"/>
      <c r="T31" s="768"/>
      <c r="U31" s="320"/>
      <c r="V31" s="766"/>
      <c r="W31" s="769"/>
      <c r="X31" s="320" t="s">
        <v>526</v>
      </c>
      <c r="Z31" s="314"/>
      <c r="AA31" s="322"/>
      <c r="AB31" s="11"/>
      <c r="AC31" s="322"/>
      <c r="AD31" s="317"/>
    </row>
    <row r="32" spans="2:30" s="92" customFormat="1" ht="18.75" customHeight="1" x14ac:dyDescent="0.15">
      <c r="B32" s="756"/>
      <c r="C32" s="757"/>
      <c r="D32" s="757"/>
      <c r="E32" s="757"/>
      <c r="F32" s="758"/>
      <c r="G32" s="314"/>
      <c r="I32" s="332" t="s">
        <v>603</v>
      </c>
      <c r="J32" s="333" t="s">
        <v>604</v>
      </c>
      <c r="K32" s="309"/>
      <c r="L32" s="309"/>
      <c r="M32" s="309"/>
      <c r="N32" s="309"/>
      <c r="O32" s="309"/>
      <c r="P32" s="309"/>
      <c r="Q32" s="309"/>
      <c r="R32" s="309"/>
      <c r="S32" s="309"/>
      <c r="T32" s="309"/>
      <c r="U32" s="324"/>
      <c r="V32" s="770"/>
      <c r="W32" s="771"/>
      <c r="X32" s="324" t="s">
        <v>526</v>
      </c>
      <c r="Y32" s="325"/>
      <c r="Z32" s="321"/>
      <c r="AA32" s="302" t="s">
        <v>51</v>
      </c>
      <c r="AB32" s="302" t="s">
        <v>599</v>
      </c>
      <c r="AC32" s="302" t="s">
        <v>51</v>
      </c>
      <c r="AD32" s="317"/>
    </row>
    <row r="33" spans="2:30" s="92" customFormat="1" ht="6" customHeight="1" x14ac:dyDescent="0.15">
      <c r="B33" s="759"/>
      <c r="C33" s="760"/>
      <c r="D33" s="760"/>
      <c r="E33" s="760"/>
      <c r="F33" s="761"/>
      <c r="G33" s="326"/>
      <c r="H33" s="309"/>
      <c r="I33" s="309"/>
      <c r="J33" s="309"/>
      <c r="K33" s="309"/>
      <c r="L33" s="309"/>
      <c r="M33" s="309"/>
      <c r="N33" s="309"/>
      <c r="O33" s="309"/>
      <c r="P33" s="309"/>
      <c r="Q33" s="309"/>
      <c r="R33" s="309"/>
      <c r="S33" s="309"/>
      <c r="T33" s="327"/>
      <c r="U33" s="327"/>
      <c r="V33" s="309"/>
      <c r="W33" s="309"/>
      <c r="X33" s="309"/>
      <c r="Y33" s="309"/>
      <c r="Z33" s="326"/>
      <c r="AA33" s="309"/>
      <c r="AB33" s="309"/>
      <c r="AC33" s="310"/>
      <c r="AD33" s="328"/>
    </row>
    <row r="34" spans="2:30" s="92" customFormat="1" ht="9.75" customHeight="1" x14ac:dyDescent="0.15">
      <c r="B34" s="329"/>
      <c r="C34" s="329"/>
      <c r="D34" s="329"/>
      <c r="E34" s="329"/>
      <c r="F34" s="329"/>
      <c r="T34" s="325"/>
      <c r="U34" s="325"/>
    </row>
    <row r="35" spans="2:30" s="92" customFormat="1" ht="13.5" customHeight="1" x14ac:dyDescent="0.15">
      <c r="B35" s="92" t="s">
        <v>611</v>
      </c>
      <c r="C35" s="329"/>
      <c r="D35" s="329"/>
      <c r="E35" s="329"/>
      <c r="F35" s="329"/>
      <c r="T35" s="325"/>
      <c r="U35" s="325"/>
    </row>
    <row r="36" spans="2:30" s="92" customFormat="1" ht="6.75" customHeight="1" x14ac:dyDescent="0.15">
      <c r="B36" s="329"/>
      <c r="C36" s="329"/>
      <c r="D36" s="329"/>
      <c r="E36" s="329"/>
      <c r="F36" s="329"/>
      <c r="T36" s="325"/>
      <c r="U36" s="325"/>
    </row>
    <row r="37" spans="2:30" s="92" customFormat="1" ht="4.5" customHeight="1" x14ac:dyDescent="0.15">
      <c r="B37" s="513" t="s">
        <v>596</v>
      </c>
      <c r="C37" s="514"/>
      <c r="D37" s="514"/>
      <c r="E37" s="514"/>
      <c r="F37" s="526"/>
      <c r="G37" s="313"/>
      <c r="H37" s="305"/>
      <c r="I37" s="305"/>
      <c r="J37" s="305"/>
      <c r="K37" s="305"/>
      <c r="L37" s="305"/>
      <c r="M37" s="305"/>
      <c r="N37" s="305"/>
      <c r="O37" s="305"/>
      <c r="P37" s="305"/>
      <c r="Q37" s="305"/>
      <c r="R37" s="305"/>
      <c r="S37" s="305"/>
      <c r="T37" s="305"/>
      <c r="U37" s="305"/>
      <c r="V37" s="305"/>
      <c r="W37" s="305"/>
      <c r="X37" s="305"/>
      <c r="Y37" s="305"/>
      <c r="Z37" s="313"/>
      <c r="AA37" s="305"/>
      <c r="AB37" s="305"/>
      <c r="AC37" s="96"/>
      <c r="AD37" s="330"/>
    </row>
    <row r="38" spans="2:30" s="92" customFormat="1" ht="15.75" customHeight="1" x14ac:dyDescent="0.15">
      <c r="B38" s="759"/>
      <c r="C38" s="760"/>
      <c r="D38" s="760"/>
      <c r="E38" s="760"/>
      <c r="F38" s="761"/>
      <c r="G38" s="314"/>
      <c r="H38" s="92" t="s">
        <v>612</v>
      </c>
      <c r="I38" s="309"/>
      <c r="J38" s="309"/>
      <c r="K38" s="309"/>
      <c r="L38" s="309"/>
      <c r="M38" s="309"/>
      <c r="N38" s="309"/>
      <c r="O38" s="309"/>
      <c r="P38" s="309"/>
      <c r="Q38" s="309"/>
      <c r="R38" s="309"/>
      <c r="S38" s="309"/>
      <c r="T38" s="309"/>
      <c r="U38" s="309"/>
      <c r="V38" s="309"/>
      <c r="W38" s="309"/>
      <c r="X38" s="309"/>
      <c r="Z38" s="314"/>
      <c r="AA38" s="316" t="s">
        <v>598</v>
      </c>
      <c r="AB38" s="316" t="s">
        <v>599</v>
      </c>
      <c r="AC38" s="316" t="s">
        <v>600</v>
      </c>
      <c r="AD38" s="331"/>
    </row>
    <row r="39" spans="2:30" s="92" customFormat="1" ht="18.75" customHeight="1" x14ac:dyDescent="0.15">
      <c r="B39" s="756"/>
      <c r="C39" s="514"/>
      <c r="D39" s="757"/>
      <c r="E39" s="757"/>
      <c r="F39" s="758"/>
      <c r="G39" s="314"/>
      <c r="I39" s="332" t="s">
        <v>601</v>
      </c>
      <c r="J39" s="772" t="s">
        <v>602</v>
      </c>
      <c r="K39" s="773"/>
      <c r="L39" s="773"/>
      <c r="M39" s="773"/>
      <c r="N39" s="773"/>
      <c r="O39" s="773"/>
      <c r="P39" s="773"/>
      <c r="Q39" s="773"/>
      <c r="R39" s="773"/>
      <c r="S39" s="773"/>
      <c r="T39" s="773"/>
      <c r="U39" s="324"/>
      <c r="V39" s="774"/>
      <c r="W39" s="770"/>
      <c r="X39" s="324" t="s">
        <v>526</v>
      </c>
      <c r="Z39" s="314"/>
      <c r="AA39" s="322"/>
      <c r="AB39" s="11"/>
      <c r="AC39" s="322"/>
      <c r="AD39" s="317"/>
    </row>
    <row r="40" spans="2:30" s="92" customFormat="1" ht="18.75" customHeight="1" x14ac:dyDescent="0.15">
      <c r="B40" s="756"/>
      <c r="C40" s="757"/>
      <c r="D40" s="757"/>
      <c r="E40" s="757"/>
      <c r="F40" s="758"/>
      <c r="G40" s="314"/>
      <c r="I40" s="332" t="s">
        <v>603</v>
      </c>
      <c r="J40" s="333" t="s">
        <v>604</v>
      </c>
      <c r="K40" s="309"/>
      <c r="L40" s="309"/>
      <c r="M40" s="309"/>
      <c r="N40" s="309"/>
      <c r="O40" s="309"/>
      <c r="P40" s="309"/>
      <c r="Q40" s="309"/>
      <c r="R40" s="309"/>
      <c r="S40" s="309"/>
      <c r="T40" s="309"/>
      <c r="U40" s="324"/>
      <c r="V40" s="765"/>
      <c r="W40" s="766"/>
      <c r="X40" s="324" t="s">
        <v>526</v>
      </c>
      <c r="Y40" s="325"/>
      <c r="Z40" s="321"/>
      <c r="AA40" s="302" t="s">
        <v>51</v>
      </c>
      <c r="AB40" s="302" t="s">
        <v>599</v>
      </c>
      <c r="AC40" s="302" t="s">
        <v>51</v>
      </c>
      <c r="AD40" s="317"/>
    </row>
    <row r="41" spans="2:30" s="92" customFormat="1" ht="6" customHeight="1" x14ac:dyDescent="0.15">
      <c r="B41" s="759"/>
      <c r="C41" s="760"/>
      <c r="D41" s="760"/>
      <c r="E41" s="760"/>
      <c r="F41" s="761"/>
      <c r="G41" s="326"/>
      <c r="H41" s="309"/>
      <c r="I41" s="309"/>
      <c r="J41" s="309"/>
      <c r="K41" s="309"/>
      <c r="L41" s="309"/>
      <c r="M41" s="309"/>
      <c r="N41" s="309"/>
      <c r="O41" s="309"/>
      <c r="P41" s="309"/>
      <c r="Q41" s="309"/>
      <c r="R41" s="309"/>
      <c r="S41" s="309"/>
      <c r="T41" s="327"/>
      <c r="U41" s="327"/>
      <c r="V41" s="309"/>
      <c r="W41" s="309"/>
      <c r="X41" s="309"/>
      <c r="Y41" s="309"/>
      <c r="Z41" s="326"/>
      <c r="AA41" s="309"/>
      <c r="AB41" s="309"/>
      <c r="AC41" s="310"/>
      <c r="AD41" s="328"/>
    </row>
    <row r="42" spans="2:30" s="92" customFormat="1" ht="4.5" customHeight="1" x14ac:dyDescent="0.15">
      <c r="B42" s="513" t="s">
        <v>613</v>
      </c>
      <c r="C42" s="514"/>
      <c r="D42" s="514"/>
      <c r="E42" s="514"/>
      <c r="F42" s="526"/>
      <c r="G42" s="313"/>
      <c r="H42" s="305"/>
      <c r="I42" s="305"/>
      <c r="J42" s="305"/>
      <c r="K42" s="305"/>
      <c r="L42" s="305"/>
      <c r="M42" s="305"/>
      <c r="N42" s="305"/>
      <c r="O42" s="305"/>
      <c r="P42" s="305"/>
      <c r="Q42" s="305"/>
      <c r="R42" s="305"/>
      <c r="S42" s="305"/>
      <c r="T42" s="305"/>
      <c r="U42" s="305"/>
      <c r="V42" s="305"/>
      <c r="W42" s="305"/>
      <c r="X42" s="305"/>
      <c r="Y42" s="305"/>
      <c r="Z42" s="313"/>
      <c r="AA42" s="305"/>
      <c r="AB42" s="305"/>
      <c r="AC42" s="96"/>
      <c r="AD42" s="330"/>
    </row>
    <row r="43" spans="2:30" s="92" customFormat="1" ht="15.75" customHeight="1" x14ac:dyDescent="0.15">
      <c r="B43" s="756"/>
      <c r="C43" s="757"/>
      <c r="D43" s="757"/>
      <c r="E43" s="757"/>
      <c r="F43" s="758"/>
      <c r="G43" s="314"/>
      <c r="H43" s="92" t="s">
        <v>614</v>
      </c>
      <c r="Z43" s="314"/>
      <c r="AA43" s="316" t="s">
        <v>598</v>
      </c>
      <c r="AB43" s="316" t="s">
        <v>599</v>
      </c>
      <c r="AC43" s="316" t="s">
        <v>600</v>
      </c>
      <c r="AD43" s="331"/>
    </row>
    <row r="44" spans="2:30" s="92" customFormat="1" ht="30" customHeight="1" x14ac:dyDescent="0.15">
      <c r="B44" s="756"/>
      <c r="C44" s="757"/>
      <c r="D44" s="757"/>
      <c r="E44" s="757"/>
      <c r="F44" s="758"/>
      <c r="G44" s="314"/>
      <c r="I44" s="318" t="s">
        <v>601</v>
      </c>
      <c r="J44" s="762" t="s">
        <v>615</v>
      </c>
      <c r="K44" s="763"/>
      <c r="L44" s="763"/>
      <c r="M44" s="763"/>
      <c r="N44" s="763"/>
      <c r="O44" s="763"/>
      <c r="P44" s="763"/>
      <c r="Q44" s="763"/>
      <c r="R44" s="763"/>
      <c r="S44" s="763"/>
      <c r="T44" s="763"/>
      <c r="U44" s="764"/>
      <c r="V44" s="765"/>
      <c r="W44" s="766"/>
      <c r="X44" s="320" t="s">
        <v>526</v>
      </c>
      <c r="Z44" s="314"/>
      <c r="AA44" s="322"/>
      <c r="AB44" s="11"/>
      <c r="AC44" s="322"/>
      <c r="AD44" s="317"/>
    </row>
    <row r="45" spans="2:30" s="92" customFormat="1" ht="33" customHeight="1" x14ac:dyDescent="0.15">
      <c r="B45" s="756"/>
      <c r="C45" s="757"/>
      <c r="D45" s="757"/>
      <c r="E45" s="757"/>
      <c r="F45" s="758"/>
      <c r="G45" s="314"/>
      <c r="I45" s="318" t="s">
        <v>603</v>
      </c>
      <c r="J45" s="762" t="s">
        <v>616</v>
      </c>
      <c r="K45" s="763"/>
      <c r="L45" s="763"/>
      <c r="M45" s="763"/>
      <c r="N45" s="763"/>
      <c r="O45" s="763"/>
      <c r="P45" s="763"/>
      <c r="Q45" s="763"/>
      <c r="R45" s="763"/>
      <c r="S45" s="763"/>
      <c r="T45" s="763"/>
      <c r="U45" s="764"/>
      <c r="V45" s="765"/>
      <c r="W45" s="766"/>
      <c r="X45" s="324" t="s">
        <v>526</v>
      </c>
      <c r="Y45" s="325"/>
      <c r="Z45" s="321"/>
      <c r="AA45" s="302" t="s">
        <v>51</v>
      </c>
      <c r="AB45" s="302" t="s">
        <v>599</v>
      </c>
      <c r="AC45" s="302" t="s">
        <v>51</v>
      </c>
      <c r="AD45" s="317"/>
    </row>
    <row r="46" spans="2:30" s="92" customFormat="1" ht="6" customHeight="1" x14ac:dyDescent="0.15">
      <c r="B46" s="759"/>
      <c r="C46" s="760"/>
      <c r="D46" s="760"/>
      <c r="E46" s="760"/>
      <c r="F46" s="761"/>
      <c r="G46" s="326"/>
      <c r="H46" s="309"/>
      <c r="I46" s="309"/>
      <c r="J46" s="309"/>
      <c r="K46" s="309"/>
      <c r="L46" s="309"/>
      <c r="M46" s="309"/>
      <c r="N46" s="309"/>
      <c r="O46" s="309"/>
      <c r="P46" s="309"/>
      <c r="Q46" s="309"/>
      <c r="R46" s="309"/>
      <c r="S46" s="309"/>
      <c r="T46" s="327"/>
      <c r="U46" s="327"/>
      <c r="V46" s="309"/>
      <c r="W46" s="309"/>
      <c r="X46" s="309"/>
      <c r="Y46" s="309"/>
      <c r="Z46" s="326"/>
      <c r="AA46" s="309"/>
      <c r="AB46" s="309"/>
      <c r="AC46" s="310"/>
      <c r="AD46" s="328"/>
    </row>
    <row r="47" spans="2:30" s="92" customFormat="1" ht="6" customHeight="1" x14ac:dyDescent="0.15">
      <c r="B47" s="329"/>
      <c r="C47" s="329"/>
      <c r="D47" s="329"/>
      <c r="E47" s="329"/>
      <c r="F47" s="329"/>
      <c r="T47" s="325"/>
      <c r="U47" s="325"/>
    </row>
    <row r="48" spans="2:30" s="92" customFormat="1" ht="13.5" customHeight="1" x14ac:dyDescent="0.15">
      <c r="B48" s="753" t="s">
        <v>550</v>
      </c>
      <c r="C48" s="754"/>
      <c r="D48" s="334" t="s">
        <v>617</v>
      </c>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row>
    <row r="49" spans="2:30" s="92" customFormat="1" ht="29.25" customHeight="1" x14ac:dyDescent="0.15">
      <c r="B49" s="753"/>
      <c r="C49" s="754"/>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row>
    <row r="122" spans="3:7" x14ac:dyDescent="0.15">
      <c r="C122" s="251"/>
      <c r="D122" s="251"/>
      <c r="E122" s="251"/>
      <c r="F122" s="251"/>
      <c r="G122" s="251"/>
    </row>
    <row r="123" spans="3:7" x14ac:dyDescent="0.15">
      <c r="C123" s="25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AFF28B-7D63-4293-AF91-2C9A0D59451F}">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B032-6EAB-48F0-8462-0B6E6A1C6BFC}">
  <sheetPr>
    <pageSetUpPr fitToPage="1"/>
  </sheetPr>
  <dimension ref="B2:AA123"/>
  <sheetViews>
    <sheetView view="pageBreakPreview" zoomScale="70" zoomScaleNormal="100" zoomScaleSheetLayoutView="70" workbookViewId="0">
      <selection activeCell="B17" sqref="B17"/>
    </sheetView>
  </sheetViews>
  <sheetFormatPr defaultColWidth="4" defaultRowHeight="13.5" x14ac:dyDescent="0.15"/>
  <cols>
    <col min="1" max="1" width="1.5" style="92" customWidth="1"/>
    <col min="2" max="2" width="3.125" style="92" customWidth="1"/>
    <col min="3" max="3" width="1.125" style="92" customWidth="1"/>
    <col min="4" max="19" width="4" style="92"/>
    <col min="20" max="20" width="3.12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256" width="4" style="92"/>
    <col min="257" max="257" width="1.5" style="92" customWidth="1"/>
    <col min="258" max="258" width="3.125" style="92" customWidth="1"/>
    <col min="259" max="259" width="1.125" style="92" customWidth="1"/>
    <col min="260" max="275" width="4" style="92"/>
    <col min="276" max="276" width="3.125" style="92" customWidth="1"/>
    <col min="277" max="277" width="2.375" style="92" customWidth="1"/>
    <col min="278" max="278" width="4" style="92"/>
    <col min="279" max="279" width="2.25" style="92" customWidth="1"/>
    <col min="280" max="280" width="4" style="92"/>
    <col min="281" max="281" width="2.375" style="92" customWidth="1"/>
    <col min="282" max="282" width="1.5" style="92" customWidth="1"/>
    <col min="283" max="512" width="4" style="92"/>
    <col min="513" max="513" width="1.5" style="92" customWidth="1"/>
    <col min="514" max="514" width="3.125" style="92" customWidth="1"/>
    <col min="515" max="515" width="1.125" style="92" customWidth="1"/>
    <col min="516" max="531" width="4" style="92"/>
    <col min="532" max="532" width="3.125" style="92" customWidth="1"/>
    <col min="533" max="533" width="2.375" style="92" customWidth="1"/>
    <col min="534" max="534" width="4" style="92"/>
    <col min="535" max="535" width="2.25" style="92" customWidth="1"/>
    <col min="536" max="536" width="4" style="92"/>
    <col min="537" max="537" width="2.375" style="92" customWidth="1"/>
    <col min="538" max="538" width="1.5" style="92" customWidth="1"/>
    <col min="539" max="768" width="4" style="92"/>
    <col min="769" max="769" width="1.5" style="92" customWidth="1"/>
    <col min="770" max="770" width="3.125" style="92" customWidth="1"/>
    <col min="771" max="771" width="1.125" style="92" customWidth="1"/>
    <col min="772" max="787" width="4" style="92"/>
    <col min="788" max="788" width="3.125" style="92" customWidth="1"/>
    <col min="789" max="789" width="2.375" style="92" customWidth="1"/>
    <col min="790" max="790" width="4" style="92"/>
    <col min="791" max="791" width="2.25" style="92" customWidth="1"/>
    <col min="792" max="792" width="4" style="92"/>
    <col min="793" max="793" width="2.375" style="92" customWidth="1"/>
    <col min="794" max="794" width="1.5" style="92" customWidth="1"/>
    <col min="795" max="1024" width="4" style="92"/>
    <col min="1025" max="1025" width="1.5" style="92" customWidth="1"/>
    <col min="1026" max="1026" width="3.125" style="92" customWidth="1"/>
    <col min="1027" max="1027" width="1.125" style="92" customWidth="1"/>
    <col min="1028" max="1043" width="4" style="92"/>
    <col min="1044" max="1044" width="3.125" style="92" customWidth="1"/>
    <col min="1045" max="1045" width="2.375" style="92" customWidth="1"/>
    <col min="1046" max="1046" width="4" style="92"/>
    <col min="1047" max="1047" width="2.25" style="92" customWidth="1"/>
    <col min="1048" max="1048" width="4" style="92"/>
    <col min="1049" max="1049" width="2.375" style="92" customWidth="1"/>
    <col min="1050" max="1050" width="1.5" style="92" customWidth="1"/>
    <col min="1051" max="1280" width="4" style="92"/>
    <col min="1281" max="1281" width="1.5" style="92" customWidth="1"/>
    <col min="1282" max="1282" width="3.125" style="92" customWidth="1"/>
    <col min="1283" max="1283" width="1.125" style="92" customWidth="1"/>
    <col min="1284" max="1299" width="4" style="92"/>
    <col min="1300" max="1300" width="3.125" style="92" customWidth="1"/>
    <col min="1301" max="1301" width="2.375" style="92" customWidth="1"/>
    <col min="1302" max="1302" width="4" style="92"/>
    <col min="1303" max="1303" width="2.25" style="92" customWidth="1"/>
    <col min="1304" max="1304" width="4" style="92"/>
    <col min="1305" max="1305" width="2.375" style="92" customWidth="1"/>
    <col min="1306" max="1306" width="1.5" style="92" customWidth="1"/>
    <col min="1307" max="1536" width="4" style="92"/>
    <col min="1537" max="1537" width="1.5" style="92" customWidth="1"/>
    <col min="1538" max="1538" width="3.125" style="92" customWidth="1"/>
    <col min="1539" max="1539" width="1.125" style="92" customWidth="1"/>
    <col min="1540" max="1555" width="4" style="92"/>
    <col min="1556" max="1556" width="3.125" style="92" customWidth="1"/>
    <col min="1557" max="1557" width="2.375" style="92" customWidth="1"/>
    <col min="1558" max="1558" width="4" style="92"/>
    <col min="1559" max="1559" width="2.25" style="92" customWidth="1"/>
    <col min="1560" max="1560" width="4" style="92"/>
    <col min="1561" max="1561" width="2.375" style="92" customWidth="1"/>
    <col min="1562" max="1562" width="1.5" style="92" customWidth="1"/>
    <col min="1563" max="1792" width="4" style="92"/>
    <col min="1793" max="1793" width="1.5" style="92" customWidth="1"/>
    <col min="1794" max="1794" width="3.125" style="92" customWidth="1"/>
    <col min="1795" max="1795" width="1.125" style="92" customWidth="1"/>
    <col min="1796" max="1811" width="4" style="92"/>
    <col min="1812" max="1812" width="3.125" style="92" customWidth="1"/>
    <col min="1813" max="1813" width="2.375" style="92" customWidth="1"/>
    <col min="1814" max="1814" width="4" style="92"/>
    <col min="1815" max="1815" width="2.25" style="92" customWidth="1"/>
    <col min="1816" max="1816" width="4" style="92"/>
    <col min="1817" max="1817" width="2.375" style="92" customWidth="1"/>
    <col min="1818" max="1818" width="1.5" style="92" customWidth="1"/>
    <col min="1819" max="2048" width="4" style="92"/>
    <col min="2049" max="2049" width="1.5" style="92" customWidth="1"/>
    <col min="2050" max="2050" width="3.125" style="92" customWidth="1"/>
    <col min="2051" max="2051" width="1.125" style="92" customWidth="1"/>
    <col min="2052" max="2067" width="4" style="92"/>
    <col min="2068" max="2068" width="3.125" style="92" customWidth="1"/>
    <col min="2069" max="2069" width="2.375" style="92" customWidth="1"/>
    <col min="2070" max="2070" width="4" style="92"/>
    <col min="2071" max="2071" width="2.25" style="92" customWidth="1"/>
    <col min="2072" max="2072" width="4" style="92"/>
    <col min="2073" max="2073" width="2.375" style="92" customWidth="1"/>
    <col min="2074" max="2074" width="1.5" style="92" customWidth="1"/>
    <col min="2075" max="2304" width="4" style="92"/>
    <col min="2305" max="2305" width="1.5" style="92" customWidth="1"/>
    <col min="2306" max="2306" width="3.125" style="92" customWidth="1"/>
    <col min="2307" max="2307" width="1.125" style="92" customWidth="1"/>
    <col min="2308" max="2323" width="4" style="92"/>
    <col min="2324" max="2324" width="3.125" style="92" customWidth="1"/>
    <col min="2325" max="2325" width="2.375" style="92" customWidth="1"/>
    <col min="2326" max="2326" width="4" style="92"/>
    <col min="2327" max="2327" width="2.25" style="92" customWidth="1"/>
    <col min="2328" max="2328" width="4" style="92"/>
    <col min="2329" max="2329" width="2.375" style="92" customWidth="1"/>
    <col min="2330" max="2330" width="1.5" style="92" customWidth="1"/>
    <col min="2331" max="2560" width="4" style="92"/>
    <col min="2561" max="2561" width="1.5" style="92" customWidth="1"/>
    <col min="2562" max="2562" width="3.125" style="92" customWidth="1"/>
    <col min="2563" max="2563" width="1.125" style="92" customWidth="1"/>
    <col min="2564" max="2579" width="4" style="92"/>
    <col min="2580" max="2580" width="3.125" style="92" customWidth="1"/>
    <col min="2581" max="2581" width="2.375" style="92" customWidth="1"/>
    <col min="2582" max="2582" width="4" style="92"/>
    <col min="2583" max="2583" width="2.25" style="92" customWidth="1"/>
    <col min="2584" max="2584" width="4" style="92"/>
    <col min="2585" max="2585" width="2.375" style="92" customWidth="1"/>
    <col min="2586" max="2586" width="1.5" style="92" customWidth="1"/>
    <col min="2587" max="2816" width="4" style="92"/>
    <col min="2817" max="2817" width="1.5" style="92" customWidth="1"/>
    <col min="2818" max="2818" width="3.125" style="92" customWidth="1"/>
    <col min="2819" max="2819" width="1.125" style="92" customWidth="1"/>
    <col min="2820" max="2835" width="4" style="92"/>
    <col min="2836" max="2836" width="3.125" style="92" customWidth="1"/>
    <col min="2837" max="2837" width="2.375" style="92" customWidth="1"/>
    <col min="2838" max="2838" width="4" style="92"/>
    <col min="2839" max="2839" width="2.25" style="92" customWidth="1"/>
    <col min="2840" max="2840" width="4" style="92"/>
    <col min="2841" max="2841" width="2.375" style="92" customWidth="1"/>
    <col min="2842" max="2842" width="1.5" style="92" customWidth="1"/>
    <col min="2843" max="3072" width="4" style="92"/>
    <col min="3073" max="3073" width="1.5" style="92" customWidth="1"/>
    <col min="3074" max="3074" width="3.125" style="92" customWidth="1"/>
    <col min="3075" max="3075" width="1.125" style="92" customWidth="1"/>
    <col min="3076" max="3091" width="4" style="92"/>
    <col min="3092" max="3092" width="3.125" style="92" customWidth="1"/>
    <col min="3093" max="3093" width="2.375" style="92" customWidth="1"/>
    <col min="3094" max="3094" width="4" style="92"/>
    <col min="3095" max="3095" width="2.25" style="92" customWidth="1"/>
    <col min="3096" max="3096" width="4" style="92"/>
    <col min="3097" max="3097" width="2.375" style="92" customWidth="1"/>
    <col min="3098" max="3098" width="1.5" style="92" customWidth="1"/>
    <col min="3099" max="3328" width="4" style="92"/>
    <col min="3329" max="3329" width="1.5" style="92" customWidth="1"/>
    <col min="3330" max="3330" width="3.125" style="92" customWidth="1"/>
    <col min="3331" max="3331" width="1.125" style="92" customWidth="1"/>
    <col min="3332" max="3347" width="4" style="92"/>
    <col min="3348" max="3348" width="3.125" style="92" customWidth="1"/>
    <col min="3349" max="3349" width="2.375" style="92" customWidth="1"/>
    <col min="3350" max="3350" width="4" style="92"/>
    <col min="3351" max="3351" width="2.25" style="92" customWidth="1"/>
    <col min="3352" max="3352" width="4" style="92"/>
    <col min="3353" max="3353" width="2.375" style="92" customWidth="1"/>
    <col min="3354" max="3354" width="1.5" style="92" customWidth="1"/>
    <col min="3355" max="3584" width="4" style="92"/>
    <col min="3585" max="3585" width="1.5" style="92" customWidth="1"/>
    <col min="3586" max="3586" width="3.125" style="92" customWidth="1"/>
    <col min="3587" max="3587" width="1.125" style="92" customWidth="1"/>
    <col min="3588" max="3603" width="4" style="92"/>
    <col min="3604" max="3604" width="3.125" style="92" customWidth="1"/>
    <col min="3605" max="3605" width="2.375" style="92" customWidth="1"/>
    <col min="3606" max="3606" width="4" style="92"/>
    <col min="3607" max="3607" width="2.25" style="92" customWidth="1"/>
    <col min="3608" max="3608" width="4" style="92"/>
    <col min="3609" max="3609" width="2.375" style="92" customWidth="1"/>
    <col min="3610" max="3610" width="1.5" style="92" customWidth="1"/>
    <col min="3611" max="3840" width="4" style="92"/>
    <col min="3841" max="3841" width="1.5" style="92" customWidth="1"/>
    <col min="3842" max="3842" width="3.125" style="92" customWidth="1"/>
    <col min="3843" max="3843" width="1.125" style="92" customWidth="1"/>
    <col min="3844" max="3859" width="4" style="92"/>
    <col min="3860" max="3860" width="3.125" style="92" customWidth="1"/>
    <col min="3861" max="3861" width="2.375" style="92" customWidth="1"/>
    <col min="3862" max="3862" width="4" style="92"/>
    <col min="3863" max="3863" width="2.25" style="92" customWidth="1"/>
    <col min="3864" max="3864" width="4" style="92"/>
    <col min="3865" max="3865" width="2.375" style="92" customWidth="1"/>
    <col min="3866" max="3866" width="1.5" style="92" customWidth="1"/>
    <col min="3867" max="4096" width="4" style="92"/>
    <col min="4097" max="4097" width="1.5" style="92" customWidth="1"/>
    <col min="4098" max="4098" width="3.125" style="92" customWidth="1"/>
    <col min="4099" max="4099" width="1.125" style="92" customWidth="1"/>
    <col min="4100" max="4115" width="4" style="92"/>
    <col min="4116" max="4116" width="3.125" style="92" customWidth="1"/>
    <col min="4117" max="4117" width="2.375" style="92" customWidth="1"/>
    <col min="4118" max="4118" width="4" style="92"/>
    <col min="4119" max="4119" width="2.25" style="92" customWidth="1"/>
    <col min="4120" max="4120" width="4" style="92"/>
    <col min="4121" max="4121" width="2.375" style="92" customWidth="1"/>
    <col min="4122" max="4122" width="1.5" style="92" customWidth="1"/>
    <col min="4123" max="4352" width="4" style="92"/>
    <col min="4353" max="4353" width="1.5" style="92" customWidth="1"/>
    <col min="4354" max="4354" width="3.125" style="92" customWidth="1"/>
    <col min="4355" max="4355" width="1.125" style="92" customWidth="1"/>
    <col min="4356" max="4371" width="4" style="92"/>
    <col min="4372" max="4372" width="3.125" style="92" customWidth="1"/>
    <col min="4373" max="4373" width="2.375" style="92" customWidth="1"/>
    <col min="4374" max="4374" width="4" style="92"/>
    <col min="4375" max="4375" width="2.25" style="92" customWidth="1"/>
    <col min="4376" max="4376" width="4" style="92"/>
    <col min="4377" max="4377" width="2.375" style="92" customWidth="1"/>
    <col min="4378" max="4378" width="1.5" style="92" customWidth="1"/>
    <col min="4379" max="4608" width="4" style="92"/>
    <col min="4609" max="4609" width="1.5" style="92" customWidth="1"/>
    <col min="4610" max="4610" width="3.125" style="92" customWidth="1"/>
    <col min="4611" max="4611" width="1.125" style="92" customWidth="1"/>
    <col min="4612" max="4627" width="4" style="92"/>
    <col min="4628" max="4628" width="3.125" style="92" customWidth="1"/>
    <col min="4629" max="4629" width="2.375" style="92" customWidth="1"/>
    <col min="4630" max="4630" width="4" style="92"/>
    <col min="4631" max="4631" width="2.25" style="92" customWidth="1"/>
    <col min="4632" max="4632" width="4" style="92"/>
    <col min="4633" max="4633" width="2.375" style="92" customWidth="1"/>
    <col min="4634" max="4634" width="1.5" style="92" customWidth="1"/>
    <col min="4635" max="4864" width="4" style="92"/>
    <col min="4865" max="4865" width="1.5" style="92" customWidth="1"/>
    <col min="4866" max="4866" width="3.125" style="92" customWidth="1"/>
    <col min="4867" max="4867" width="1.125" style="92" customWidth="1"/>
    <col min="4868" max="4883" width="4" style="92"/>
    <col min="4884" max="4884" width="3.125" style="92" customWidth="1"/>
    <col min="4885" max="4885" width="2.375" style="92" customWidth="1"/>
    <col min="4886" max="4886" width="4" style="92"/>
    <col min="4887" max="4887" width="2.25" style="92" customWidth="1"/>
    <col min="4888" max="4888" width="4" style="92"/>
    <col min="4889" max="4889" width="2.375" style="92" customWidth="1"/>
    <col min="4890" max="4890" width="1.5" style="92" customWidth="1"/>
    <col min="4891" max="5120" width="4" style="92"/>
    <col min="5121" max="5121" width="1.5" style="92" customWidth="1"/>
    <col min="5122" max="5122" width="3.125" style="92" customWidth="1"/>
    <col min="5123" max="5123" width="1.125" style="92" customWidth="1"/>
    <col min="5124" max="5139" width="4" style="92"/>
    <col min="5140" max="5140" width="3.125" style="92" customWidth="1"/>
    <col min="5141" max="5141" width="2.375" style="92" customWidth="1"/>
    <col min="5142" max="5142" width="4" style="92"/>
    <col min="5143" max="5143" width="2.25" style="92" customWidth="1"/>
    <col min="5144" max="5144" width="4" style="92"/>
    <col min="5145" max="5145" width="2.375" style="92" customWidth="1"/>
    <col min="5146" max="5146" width="1.5" style="92" customWidth="1"/>
    <col min="5147" max="5376" width="4" style="92"/>
    <col min="5377" max="5377" width="1.5" style="92" customWidth="1"/>
    <col min="5378" max="5378" width="3.125" style="92" customWidth="1"/>
    <col min="5379" max="5379" width="1.125" style="92" customWidth="1"/>
    <col min="5380" max="5395" width="4" style="92"/>
    <col min="5396" max="5396" width="3.125" style="92" customWidth="1"/>
    <col min="5397" max="5397" width="2.375" style="92" customWidth="1"/>
    <col min="5398" max="5398" width="4" style="92"/>
    <col min="5399" max="5399" width="2.25" style="92" customWidth="1"/>
    <col min="5400" max="5400" width="4" style="92"/>
    <col min="5401" max="5401" width="2.375" style="92" customWidth="1"/>
    <col min="5402" max="5402" width="1.5" style="92" customWidth="1"/>
    <col min="5403" max="5632" width="4" style="92"/>
    <col min="5633" max="5633" width="1.5" style="92" customWidth="1"/>
    <col min="5634" max="5634" width="3.125" style="92" customWidth="1"/>
    <col min="5635" max="5635" width="1.125" style="92" customWidth="1"/>
    <col min="5636" max="5651" width="4" style="92"/>
    <col min="5652" max="5652" width="3.125" style="92" customWidth="1"/>
    <col min="5653" max="5653" width="2.375" style="92" customWidth="1"/>
    <col min="5654" max="5654" width="4" style="92"/>
    <col min="5655" max="5655" width="2.25" style="92" customWidth="1"/>
    <col min="5656" max="5656" width="4" style="92"/>
    <col min="5657" max="5657" width="2.375" style="92" customWidth="1"/>
    <col min="5658" max="5658" width="1.5" style="92" customWidth="1"/>
    <col min="5659" max="5888" width="4" style="92"/>
    <col min="5889" max="5889" width="1.5" style="92" customWidth="1"/>
    <col min="5890" max="5890" width="3.125" style="92" customWidth="1"/>
    <col min="5891" max="5891" width="1.125" style="92" customWidth="1"/>
    <col min="5892" max="5907" width="4" style="92"/>
    <col min="5908" max="5908" width="3.125" style="92" customWidth="1"/>
    <col min="5909" max="5909" width="2.375" style="92" customWidth="1"/>
    <col min="5910" max="5910" width="4" style="92"/>
    <col min="5911" max="5911" width="2.25" style="92" customWidth="1"/>
    <col min="5912" max="5912" width="4" style="92"/>
    <col min="5913" max="5913" width="2.375" style="92" customWidth="1"/>
    <col min="5914" max="5914" width="1.5" style="92" customWidth="1"/>
    <col min="5915" max="6144" width="4" style="92"/>
    <col min="6145" max="6145" width="1.5" style="92" customWidth="1"/>
    <col min="6146" max="6146" width="3.125" style="92" customWidth="1"/>
    <col min="6147" max="6147" width="1.125" style="92" customWidth="1"/>
    <col min="6148" max="6163" width="4" style="92"/>
    <col min="6164" max="6164" width="3.125" style="92" customWidth="1"/>
    <col min="6165" max="6165" width="2.375" style="92" customWidth="1"/>
    <col min="6166" max="6166" width="4" style="92"/>
    <col min="6167" max="6167" width="2.25" style="92" customWidth="1"/>
    <col min="6168" max="6168" width="4" style="92"/>
    <col min="6169" max="6169" width="2.375" style="92" customWidth="1"/>
    <col min="6170" max="6170" width="1.5" style="92" customWidth="1"/>
    <col min="6171" max="6400" width="4" style="92"/>
    <col min="6401" max="6401" width="1.5" style="92" customWidth="1"/>
    <col min="6402" max="6402" width="3.125" style="92" customWidth="1"/>
    <col min="6403" max="6403" width="1.125" style="92" customWidth="1"/>
    <col min="6404" max="6419" width="4" style="92"/>
    <col min="6420" max="6420" width="3.125" style="92" customWidth="1"/>
    <col min="6421" max="6421" width="2.375" style="92" customWidth="1"/>
    <col min="6422" max="6422" width="4" style="92"/>
    <col min="6423" max="6423" width="2.25" style="92" customWidth="1"/>
    <col min="6424" max="6424" width="4" style="92"/>
    <col min="6425" max="6425" width="2.375" style="92" customWidth="1"/>
    <col min="6426" max="6426" width="1.5" style="92" customWidth="1"/>
    <col min="6427" max="6656" width="4" style="92"/>
    <col min="6657" max="6657" width="1.5" style="92" customWidth="1"/>
    <col min="6658" max="6658" width="3.125" style="92" customWidth="1"/>
    <col min="6659" max="6659" width="1.125" style="92" customWidth="1"/>
    <col min="6660" max="6675" width="4" style="92"/>
    <col min="6676" max="6676" width="3.125" style="92" customWidth="1"/>
    <col min="6677" max="6677" width="2.375" style="92" customWidth="1"/>
    <col min="6678" max="6678" width="4" style="92"/>
    <col min="6679" max="6679" width="2.25" style="92" customWidth="1"/>
    <col min="6680" max="6680" width="4" style="92"/>
    <col min="6681" max="6681" width="2.375" style="92" customWidth="1"/>
    <col min="6682" max="6682" width="1.5" style="92" customWidth="1"/>
    <col min="6683" max="6912" width="4" style="92"/>
    <col min="6913" max="6913" width="1.5" style="92" customWidth="1"/>
    <col min="6914" max="6914" width="3.125" style="92" customWidth="1"/>
    <col min="6915" max="6915" width="1.125" style="92" customWidth="1"/>
    <col min="6916" max="6931" width="4" style="92"/>
    <col min="6932" max="6932" width="3.125" style="92" customWidth="1"/>
    <col min="6933" max="6933" width="2.375" style="92" customWidth="1"/>
    <col min="6934" max="6934" width="4" style="92"/>
    <col min="6935" max="6935" width="2.25" style="92" customWidth="1"/>
    <col min="6936" max="6936" width="4" style="92"/>
    <col min="6937" max="6937" width="2.375" style="92" customWidth="1"/>
    <col min="6938" max="6938" width="1.5" style="92" customWidth="1"/>
    <col min="6939" max="7168" width="4" style="92"/>
    <col min="7169" max="7169" width="1.5" style="92" customWidth="1"/>
    <col min="7170" max="7170" width="3.125" style="92" customWidth="1"/>
    <col min="7171" max="7171" width="1.125" style="92" customWidth="1"/>
    <col min="7172" max="7187" width="4" style="92"/>
    <col min="7188" max="7188" width="3.125" style="92" customWidth="1"/>
    <col min="7189" max="7189" width="2.375" style="92" customWidth="1"/>
    <col min="7190" max="7190" width="4" style="92"/>
    <col min="7191" max="7191" width="2.25" style="92" customWidth="1"/>
    <col min="7192" max="7192" width="4" style="92"/>
    <col min="7193" max="7193" width="2.375" style="92" customWidth="1"/>
    <col min="7194" max="7194" width="1.5" style="92" customWidth="1"/>
    <col min="7195" max="7424" width="4" style="92"/>
    <col min="7425" max="7425" width="1.5" style="92" customWidth="1"/>
    <col min="7426" max="7426" width="3.125" style="92" customWidth="1"/>
    <col min="7427" max="7427" width="1.125" style="92" customWidth="1"/>
    <col min="7428" max="7443" width="4" style="92"/>
    <col min="7444" max="7444" width="3.125" style="92" customWidth="1"/>
    <col min="7445" max="7445" width="2.375" style="92" customWidth="1"/>
    <col min="7446" max="7446" width="4" style="92"/>
    <col min="7447" max="7447" width="2.25" style="92" customWidth="1"/>
    <col min="7448" max="7448" width="4" style="92"/>
    <col min="7449" max="7449" width="2.375" style="92" customWidth="1"/>
    <col min="7450" max="7450" width="1.5" style="92" customWidth="1"/>
    <col min="7451" max="7680" width="4" style="92"/>
    <col min="7681" max="7681" width="1.5" style="92" customWidth="1"/>
    <col min="7682" max="7682" width="3.125" style="92" customWidth="1"/>
    <col min="7683" max="7683" width="1.125" style="92" customWidth="1"/>
    <col min="7684" max="7699" width="4" style="92"/>
    <col min="7700" max="7700" width="3.125" style="92" customWidth="1"/>
    <col min="7701" max="7701" width="2.375" style="92" customWidth="1"/>
    <col min="7702" max="7702" width="4" style="92"/>
    <col min="7703" max="7703" width="2.25" style="92" customWidth="1"/>
    <col min="7704" max="7704" width="4" style="92"/>
    <col min="7705" max="7705" width="2.375" style="92" customWidth="1"/>
    <col min="7706" max="7706" width="1.5" style="92" customWidth="1"/>
    <col min="7707" max="7936" width="4" style="92"/>
    <col min="7937" max="7937" width="1.5" style="92" customWidth="1"/>
    <col min="7938" max="7938" width="3.125" style="92" customWidth="1"/>
    <col min="7939" max="7939" width="1.125" style="92" customWidth="1"/>
    <col min="7940" max="7955" width="4" style="92"/>
    <col min="7956" max="7956" width="3.125" style="92" customWidth="1"/>
    <col min="7957" max="7957" width="2.375" style="92" customWidth="1"/>
    <col min="7958" max="7958" width="4" style="92"/>
    <col min="7959" max="7959" width="2.25" style="92" customWidth="1"/>
    <col min="7960" max="7960" width="4" style="92"/>
    <col min="7961" max="7961" width="2.375" style="92" customWidth="1"/>
    <col min="7962" max="7962" width="1.5" style="92" customWidth="1"/>
    <col min="7963" max="8192" width="4" style="92"/>
    <col min="8193" max="8193" width="1.5" style="92" customWidth="1"/>
    <col min="8194" max="8194" width="3.125" style="92" customWidth="1"/>
    <col min="8195" max="8195" width="1.125" style="92" customWidth="1"/>
    <col min="8196" max="8211" width="4" style="92"/>
    <col min="8212" max="8212" width="3.125" style="92" customWidth="1"/>
    <col min="8213" max="8213" width="2.375" style="92" customWidth="1"/>
    <col min="8214" max="8214" width="4" style="92"/>
    <col min="8215" max="8215" width="2.25" style="92" customWidth="1"/>
    <col min="8216" max="8216" width="4" style="92"/>
    <col min="8217" max="8217" width="2.375" style="92" customWidth="1"/>
    <col min="8218" max="8218" width="1.5" style="92" customWidth="1"/>
    <col min="8219" max="8448" width="4" style="92"/>
    <col min="8449" max="8449" width="1.5" style="92" customWidth="1"/>
    <col min="8450" max="8450" width="3.125" style="92" customWidth="1"/>
    <col min="8451" max="8451" width="1.125" style="92" customWidth="1"/>
    <col min="8452" max="8467" width="4" style="92"/>
    <col min="8468" max="8468" width="3.125" style="92" customWidth="1"/>
    <col min="8469" max="8469" width="2.375" style="92" customWidth="1"/>
    <col min="8470" max="8470" width="4" style="92"/>
    <col min="8471" max="8471" width="2.25" style="92" customWidth="1"/>
    <col min="8472" max="8472" width="4" style="92"/>
    <col min="8473" max="8473" width="2.375" style="92" customWidth="1"/>
    <col min="8474" max="8474" width="1.5" style="92" customWidth="1"/>
    <col min="8475" max="8704" width="4" style="92"/>
    <col min="8705" max="8705" width="1.5" style="92" customWidth="1"/>
    <col min="8706" max="8706" width="3.125" style="92" customWidth="1"/>
    <col min="8707" max="8707" width="1.125" style="92" customWidth="1"/>
    <col min="8708" max="8723" width="4" style="92"/>
    <col min="8724" max="8724" width="3.125" style="92" customWidth="1"/>
    <col min="8725" max="8725" width="2.375" style="92" customWidth="1"/>
    <col min="8726" max="8726" width="4" style="92"/>
    <col min="8727" max="8727" width="2.25" style="92" customWidth="1"/>
    <col min="8728" max="8728" width="4" style="92"/>
    <col min="8729" max="8729" width="2.375" style="92" customWidth="1"/>
    <col min="8730" max="8730" width="1.5" style="92" customWidth="1"/>
    <col min="8731" max="8960" width="4" style="92"/>
    <col min="8961" max="8961" width="1.5" style="92" customWidth="1"/>
    <col min="8962" max="8962" width="3.125" style="92" customWidth="1"/>
    <col min="8963" max="8963" width="1.125" style="92" customWidth="1"/>
    <col min="8964" max="8979" width="4" style="92"/>
    <col min="8980" max="8980" width="3.125" style="92" customWidth="1"/>
    <col min="8981" max="8981" width="2.375" style="92" customWidth="1"/>
    <col min="8982" max="8982" width="4" style="92"/>
    <col min="8983" max="8983" width="2.25" style="92" customWidth="1"/>
    <col min="8984" max="8984" width="4" style="92"/>
    <col min="8985" max="8985" width="2.375" style="92" customWidth="1"/>
    <col min="8986" max="8986" width="1.5" style="92" customWidth="1"/>
    <col min="8987" max="9216" width="4" style="92"/>
    <col min="9217" max="9217" width="1.5" style="92" customWidth="1"/>
    <col min="9218" max="9218" width="3.125" style="92" customWidth="1"/>
    <col min="9219" max="9219" width="1.125" style="92" customWidth="1"/>
    <col min="9220" max="9235" width="4" style="92"/>
    <col min="9236" max="9236" width="3.125" style="92" customWidth="1"/>
    <col min="9237" max="9237" width="2.375" style="92" customWidth="1"/>
    <col min="9238" max="9238" width="4" style="92"/>
    <col min="9239" max="9239" width="2.25" style="92" customWidth="1"/>
    <col min="9240" max="9240" width="4" style="92"/>
    <col min="9241" max="9241" width="2.375" style="92" customWidth="1"/>
    <col min="9242" max="9242" width="1.5" style="92" customWidth="1"/>
    <col min="9243" max="9472" width="4" style="92"/>
    <col min="9473" max="9473" width="1.5" style="92" customWidth="1"/>
    <col min="9474" max="9474" width="3.125" style="92" customWidth="1"/>
    <col min="9475" max="9475" width="1.125" style="92" customWidth="1"/>
    <col min="9476" max="9491" width="4" style="92"/>
    <col min="9492" max="9492" width="3.125" style="92" customWidth="1"/>
    <col min="9493" max="9493" width="2.375" style="92" customWidth="1"/>
    <col min="9494" max="9494" width="4" style="92"/>
    <col min="9495" max="9495" width="2.25" style="92" customWidth="1"/>
    <col min="9496" max="9496" width="4" style="92"/>
    <col min="9497" max="9497" width="2.375" style="92" customWidth="1"/>
    <col min="9498" max="9498" width="1.5" style="92" customWidth="1"/>
    <col min="9499" max="9728" width="4" style="92"/>
    <col min="9729" max="9729" width="1.5" style="92" customWidth="1"/>
    <col min="9730" max="9730" width="3.125" style="92" customWidth="1"/>
    <col min="9731" max="9731" width="1.125" style="92" customWidth="1"/>
    <col min="9732" max="9747" width="4" style="92"/>
    <col min="9748" max="9748" width="3.125" style="92" customWidth="1"/>
    <col min="9749" max="9749" width="2.375" style="92" customWidth="1"/>
    <col min="9750" max="9750" width="4" style="92"/>
    <col min="9751" max="9751" width="2.25" style="92" customWidth="1"/>
    <col min="9752" max="9752" width="4" style="92"/>
    <col min="9753" max="9753" width="2.375" style="92" customWidth="1"/>
    <col min="9754" max="9754" width="1.5" style="92" customWidth="1"/>
    <col min="9755" max="9984" width="4" style="92"/>
    <col min="9985" max="9985" width="1.5" style="92" customWidth="1"/>
    <col min="9986" max="9986" width="3.125" style="92" customWidth="1"/>
    <col min="9987" max="9987" width="1.125" style="92" customWidth="1"/>
    <col min="9988" max="10003" width="4" style="92"/>
    <col min="10004" max="10004" width="3.125" style="92" customWidth="1"/>
    <col min="10005" max="10005" width="2.375" style="92" customWidth="1"/>
    <col min="10006" max="10006" width="4" style="92"/>
    <col min="10007" max="10007" width="2.25" style="92" customWidth="1"/>
    <col min="10008" max="10008" width="4" style="92"/>
    <col min="10009" max="10009" width="2.375" style="92" customWidth="1"/>
    <col min="10010" max="10010" width="1.5" style="92" customWidth="1"/>
    <col min="10011" max="10240" width="4" style="92"/>
    <col min="10241" max="10241" width="1.5" style="92" customWidth="1"/>
    <col min="10242" max="10242" width="3.125" style="92" customWidth="1"/>
    <col min="10243" max="10243" width="1.125" style="92" customWidth="1"/>
    <col min="10244" max="10259" width="4" style="92"/>
    <col min="10260" max="10260" width="3.125" style="92" customWidth="1"/>
    <col min="10261" max="10261" width="2.375" style="92" customWidth="1"/>
    <col min="10262" max="10262" width="4" style="92"/>
    <col min="10263" max="10263" width="2.25" style="92" customWidth="1"/>
    <col min="10264" max="10264" width="4" style="92"/>
    <col min="10265" max="10265" width="2.375" style="92" customWidth="1"/>
    <col min="10266" max="10266" width="1.5" style="92" customWidth="1"/>
    <col min="10267" max="10496" width="4" style="92"/>
    <col min="10497" max="10497" width="1.5" style="92" customWidth="1"/>
    <col min="10498" max="10498" width="3.125" style="92" customWidth="1"/>
    <col min="10499" max="10499" width="1.125" style="92" customWidth="1"/>
    <col min="10500" max="10515" width="4" style="92"/>
    <col min="10516" max="10516" width="3.125" style="92" customWidth="1"/>
    <col min="10517" max="10517" width="2.375" style="92" customWidth="1"/>
    <col min="10518" max="10518" width="4" style="92"/>
    <col min="10519" max="10519" width="2.25" style="92" customWidth="1"/>
    <col min="10520" max="10520" width="4" style="92"/>
    <col min="10521" max="10521" width="2.375" style="92" customWidth="1"/>
    <col min="10522" max="10522" width="1.5" style="92" customWidth="1"/>
    <col min="10523" max="10752" width="4" style="92"/>
    <col min="10753" max="10753" width="1.5" style="92" customWidth="1"/>
    <col min="10754" max="10754" width="3.125" style="92" customWidth="1"/>
    <col min="10755" max="10755" width="1.125" style="92" customWidth="1"/>
    <col min="10756" max="10771" width="4" style="92"/>
    <col min="10772" max="10772" width="3.125" style="92" customWidth="1"/>
    <col min="10773" max="10773" width="2.375" style="92" customWidth="1"/>
    <col min="10774" max="10774" width="4" style="92"/>
    <col min="10775" max="10775" width="2.25" style="92" customWidth="1"/>
    <col min="10776" max="10776" width="4" style="92"/>
    <col min="10777" max="10777" width="2.375" style="92" customWidth="1"/>
    <col min="10778" max="10778" width="1.5" style="92" customWidth="1"/>
    <col min="10779" max="11008" width="4" style="92"/>
    <col min="11009" max="11009" width="1.5" style="92" customWidth="1"/>
    <col min="11010" max="11010" width="3.125" style="92" customWidth="1"/>
    <col min="11011" max="11011" width="1.125" style="92" customWidth="1"/>
    <col min="11012" max="11027" width="4" style="92"/>
    <col min="11028" max="11028" width="3.125" style="92" customWidth="1"/>
    <col min="11029" max="11029" width="2.375" style="92" customWidth="1"/>
    <col min="11030" max="11030" width="4" style="92"/>
    <col min="11031" max="11031" width="2.25" style="92" customWidth="1"/>
    <col min="11032" max="11032" width="4" style="92"/>
    <col min="11033" max="11033" width="2.375" style="92" customWidth="1"/>
    <col min="11034" max="11034" width="1.5" style="92" customWidth="1"/>
    <col min="11035" max="11264" width="4" style="92"/>
    <col min="11265" max="11265" width="1.5" style="92" customWidth="1"/>
    <col min="11266" max="11266" width="3.125" style="92" customWidth="1"/>
    <col min="11267" max="11267" width="1.125" style="92" customWidth="1"/>
    <col min="11268" max="11283" width="4" style="92"/>
    <col min="11284" max="11284" width="3.125" style="92" customWidth="1"/>
    <col min="11285" max="11285" width="2.375" style="92" customWidth="1"/>
    <col min="11286" max="11286" width="4" style="92"/>
    <col min="11287" max="11287" width="2.25" style="92" customWidth="1"/>
    <col min="11288" max="11288" width="4" style="92"/>
    <col min="11289" max="11289" width="2.375" style="92" customWidth="1"/>
    <col min="11290" max="11290" width="1.5" style="92" customWidth="1"/>
    <col min="11291" max="11520" width="4" style="92"/>
    <col min="11521" max="11521" width="1.5" style="92" customWidth="1"/>
    <col min="11522" max="11522" width="3.125" style="92" customWidth="1"/>
    <col min="11523" max="11523" width="1.125" style="92" customWidth="1"/>
    <col min="11524" max="11539" width="4" style="92"/>
    <col min="11540" max="11540" width="3.125" style="92" customWidth="1"/>
    <col min="11541" max="11541" width="2.375" style="92" customWidth="1"/>
    <col min="11542" max="11542" width="4" style="92"/>
    <col min="11543" max="11543" width="2.25" style="92" customWidth="1"/>
    <col min="11544" max="11544" width="4" style="92"/>
    <col min="11545" max="11545" width="2.375" style="92" customWidth="1"/>
    <col min="11546" max="11546" width="1.5" style="92" customWidth="1"/>
    <col min="11547" max="11776" width="4" style="92"/>
    <col min="11777" max="11777" width="1.5" style="92" customWidth="1"/>
    <col min="11778" max="11778" width="3.125" style="92" customWidth="1"/>
    <col min="11779" max="11779" width="1.125" style="92" customWidth="1"/>
    <col min="11780" max="11795" width="4" style="92"/>
    <col min="11796" max="11796" width="3.125" style="92" customWidth="1"/>
    <col min="11797" max="11797" width="2.375" style="92" customWidth="1"/>
    <col min="11798" max="11798" width="4" style="92"/>
    <col min="11799" max="11799" width="2.25" style="92" customWidth="1"/>
    <col min="11800" max="11800" width="4" style="92"/>
    <col min="11801" max="11801" width="2.375" style="92" customWidth="1"/>
    <col min="11802" max="11802" width="1.5" style="92" customWidth="1"/>
    <col min="11803" max="12032" width="4" style="92"/>
    <col min="12033" max="12033" width="1.5" style="92" customWidth="1"/>
    <col min="12034" max="12034" width="3.125" style="92" customWidth="1"/>
    <col min="12035" max="12035" width="1.125" style="92" customWidth="1"/>
    <col min="12036" max="12051" width="4" style="92"/>
    <col min="12052" max="12052" width="3.125" style="92" customWidth="1"/>
    <col min="12053" max="12053" width="2.375" style="92" customWidth="1"/>
    <col min="12054" max="12054" width="4" style="92"/>
    <col min="12055" max="12055" width="2.25" style="92" customWidth="1"/>
    <col min="12056" max="12056" width="4" style="92"/>
    <col min="12057" max="12057" width="2.375" style="92" customWidth="1"/>
    <col min="12058" max="12058" width="1.5" style="92" customWidth="1"/>
    <col min="12059" max="12288" width="4" style="92"/>
    <col min="12289" max="12289" width="1.5" style="92" customWidth="1"/>
    <col min="12290" max="12290" width="3.125" style="92" customWidth="1"/>
    <col min="12291" max="12291" width="1.125" style="92" customWidth="1"/>
    <col min="12292" max="12307" width="4" style="92"/>
    <col min="12308" max="12308" width="3.125" style="92" customWidth="1"/>
    <col min="12309" max="12309" width="2.375" style="92" customWidth="1"/>
    <col min="12310" max="12310" width="4" style="92"/>
    <col min="12311" max="12311" width="2.25" style="92" customWidth="1"/>
    <col min="12312" max="12312" width="4" style="92"/>
    <col min="12313" max="12313" width="2.375" style="92" customWidth="1"/>
    <col min="12314" max="12314" width="1.5" style="92" customWidth="1"/>
    <col min="12315" max="12544" width="4" style="92"/>
    <col min="12545" max="12545" width="1.5" style="92" customWidth="1"/>
    <col min="12546" max="12546" width="3.125" style="92" customWidth="1"/>
    <col min="12547" max="12547" width="1.125" style="92" customWidth="1"/>
    <col min="12548" max="12563" width="4" style="92"/>
    <col min="12564" max="12564" width="3.125" style="92" customWidth="1"/>
    <col min="12565" max="12565" width="2.375" style="92" customWidth="1"/>
    <col min="12566" max="12566" width="4" style="92"/>
    <col min="12567" max="12567" width="2.25" style="92" customWidth="1"/>
    <col min="12568" max="12568" width="4" style="92"/>
    <col min="12569" max="12569" width="2.375" style="92" customWidth="1"/>
    <col min="12570" max="12570" width="1.5" style="92" customWidth="1"/>
    <col min="12571" max="12800" width="4" style="92"/>
    <col min="12801" max="12801" width="1.5" style="92" customWidth="1"/>
    <col min="12802" max="12802" width="3.125" style="92" customWidth="1"/>
    <col min="12803" max="12803" width="1.125" style="92" customWidth="1"/>
    <col min="12804" max="12819" width="4" style="92"/>
    <col min="12820" max="12820" width="3.125" style="92" customWidth="1"/>
    <col min="12821" max="12821" width="2.375" style="92" customWidth="1"/>
    <col min="12822" max="12822" width="4" style="92"/>
    <col min="12823" max="12823" width="2.25" style="92" customWidth="1"/>
    <col min="12824" max="12824" width="4" style="92"/>
    <col min="12825" max="12825" width="2.375" style="92" customWidth="1"/>
    <col min="12826" max="12826" width="1.5" style="92" customWidth="1"/>
    <col min="12827" max="13056" width="4" style="92"/>
    <col min="13057" max="13057" width="1.5" style="92" customWidth="1"/>
    <col min="13058" max="13058" width="3.125" style="92" customWidth="1"/>
    <col min="13059" max="13059" width="1.125" style="92" customWidth="1"/>
    <col min="13060" max="13075" width="4" style="92"/>
    <col min="13076" max="13076" width="3.125" style="92" customWidth="1"/>
    <col min="13077" max="13077" width="2.375" style="92" customWidth="1"/>
    <col min="13078" max="13078" width="4" style="92"/>
    <col min="13079" max="13079" width="2.25" style="92" customWidth="1"/>
    <col min="13080" max="13080" width="4" style="92"/>
    <col min="13081" max="13081" width="2.375" style="92" customWidth="1"/>
    <col min="13082" max="13082" width="1.5" style="92" customWidth="1"/>
    <col min="13083" max="13312" width="4" style="92"/>
    <col min="13313" max="13313" width="1.5" style="92" customWidth="1"/>
    <col min="13314" max="13314" width="3.125" style="92" customWidth="1"/>
    <col min="13315" max="13315" width="1.125" style="92" customWidth="1"/>
    <col min="13316" max="13331" width="4" style="92"/>
    <col min="13332" max="13332" width="3.125" style="92" customWidth="1"/>
    <col min="13333" max="13333" width="2.375" style="92" customWidth="1"/>
    <col min="13334" max="13334" width="4" style="92"/>
    <col min="13335" max="13335" width="2.25" style="92" customWidth="1"/>
    <col min="13336" max="13336" width="4" style="92"/>
    <col min="13337" max="13337" width="2.375" style="92" customWidth="1"/>
    <col min="13338" max="13338" width="1.5" style="92" customWidth="1"/>
    <col min="13339" max="13568" width="4" style="92"/>
    <col min="13569" max="13569" width="1.5" style="92" customWidth="1"/>
    <col min="13570" max="13570" width="3.125" style="92" customWidth="1"/>
    <col min="13571" max="13571" width="1.125" style="92" customWidth="1"/>
    <col min="13572" max="13587" width="4" style="92"/>
    <col min="13588" max="13588" width="3.125" style="92" customWidth="1"/>
    <col min="13589" max="13589" width="2.375" style="92" customWidth="1"/>
    <col min="13590" max="13590" width="4" style="92"/>
    <col min="13591" max="13591" width="2.25" style="92" customWidth="1"/>
    <col min="13592" max="13592" width="4" style="92"/>
    <col min="13593" max="13593" width="2.375" style="92" customWidth="1"/>
    <col min="13594" max="13594" width="1.5" style="92" customWidth="1"/>
    <col min="13595" max="13824" width="4" style="92"/>
    <col min="13825" max="13825" width="1.5" style="92" customWidth="1"/>
    <col min="13826" max="13826" width="3.125" style="92" customWidth="1"/>
    <col min="13827" max="13827" width="1.125" style="92" customWidth="1"/>
    <col min="13828" max="13843" width="4" style="92"/>
    <col min="13844" max="13844" width="3.125" style="92" customWidth="1"/>
    <col min="13845" max="13845" width="2.375" style="92" customWidth="1"/>
    <col min="13846" max="13846" width="4" style="92"/>
    <col min="13847" max="13847" width="2.25" style="92" customWidth="1"/>
    <col min="13848" max="13848" width="4" style="92"/>
    <col min="13849" max="13849" width="2.375" style="92" customWidth="1"/>
    <col min="13850" max="13850" width="1.5" style="92" customWidth="1"/>
    <col min="13851" max="14080" width="4" style="92"/>
    <col min="14081" max="14081" width="1.5" style="92" customWidth="1"/>
    <col min="14082" max="14082" width="3.125" style="92" customWidth="1"/>
    <col min="14083" max="14083" width="1.125" style="92" customWidth="1"/>
    <col min="14084" max="14099" width="4" style="92"/>
    <col min="14100" max="14100" width="3.125" style="92" customWidth="1"/>
    <col min="14101" max="14101" width="2.375" style="92" customWidth="1"/>
    <col min="14102" max="14102" width="4" style="92"/>
    <col min="14103" max="14103" width="2.25" style="92" customWidth="1"/>
    <col min="14104" max="14104" width="4" style="92"/>
    <col min="14105" max="14105" width="2.375" style="92" customWidth="1"/>
    <col min="14106" max="14106" width="1.5" style="92" customWidth="1"/>
    <col min="14107" max="14336" width="4" style="92"/>
    <col min="14337" max="14337" width="1.5" style="92" customWidth="1"/>
    <col min="14338" max="14338" width="3.125" style="92" customWidth="1"/>
    <col min="14339" max="14339" width="1.125" style="92" customWidth="1"/>
    <col min="14340" max="14355" width="4" style="92"/>
    <col min="14356" max="14356" width="3.125" style="92" customWidth="1"/>
    <col min="14357" max="14357" width="2.375" style="92" customWidth="1"/>
    <col min="14358" max="14358" width="4" style="92"/>
    <col min="14359" max="14359" width="2.25" style="92" customWidth="1"/>
    <col min="14360" max="14360" width="4" style="92"/>
    <col min="14361" max="14361" width="2.375" style="92" customWidth="1"/>
    <col min="14362" max="14362" width="1.5" style="92" customWidth="1"/>
    <col min="14363" max="14592" width="4" style="92"/>
    <col min="14593" max="14593" width="1.5" style="92" customWidth="1"/>
    <col min="14594" max="14594" width="3.125" style="92" customWidth="1"/>
    <col min="14595" max="14595" width="1.125" style="92" customWidth="1"/>
    <col min="14596" max="14611" width="4" style="92"/>
    <col min="14612" max="14612" width="3.125" style="92" customWidth="1"/>
    <col min="14613" max="14613" width="2.375" style="92" customWidth="1"/>
    <col min="14614" max="14614" width="4" style="92"/>
    <col min="14615" max="14615" width="2.25" style="92" customWidth="1"/>
    <col min="14616" max="14616" width="4" style="92"/>
    <col min="14617" max="14617" width="2.375" style="92" customWidth="1"/>
    <col min="14618" max="14618" width="1.5" style="92" customWidth="1"/>
    <col min="14619" max="14848" width="4" style="92"/>
    <col min="14849" max="14849" width="1.5" style="92" customWidth="1"/>
    <col min="14850" max="14850" width="3.125" style="92" customWidth="1"/>
    <col min="14851" max="14851" width="1.125" style="92" customWidth="1"/>
    <col min="14852" max="14867" width="4" style="92"/>
    <col min="14868" max="14868" width="3.125" style="92" customWidth="1"/>
    <col min="14869" max="14869" width="2.375" style="92" customWidth="1"/>
    <col min="14870" max="14870" width="4" style="92"/>
    <col min="14871" max="14871" width="2.25" style="92" customWidth="1"/>
    <col min="14872" max="14872" width="4" style="92"/>
    <col min="14873" max="14873" width="2.375" style="92" customWidth="1"/>
    <col min="14874" max="14874" width="1.5" style="92" customWidth="1"/>
    <col min="14875" max="15104" width="4" style="92"/>
    <col min="15105" max="15105" width="1.5" style="92" customWidth="1"/>
    <col min="15106" max="15106" width="3.125" style="92" customWidth="1"/>
    <col min="15107" max="15107" width="1.125" style="92" customWidth="1"/>
    <col min="15108" max="15123" width="4" style="92"/>
    <col min="15124" max="15124" width="3.125" style="92" customWidth="1"/>
    <col min="15125" max="15125" width="2.375" style="92" customWidth="1"/>
    <col min="15126" max="15126" width="4" style="92"/>
    <col min="15127" max="15127" width="2.25" style="92" customWidth="1"/>
    <col min="15128" max="15128" width="4" style="92"/>
    <col min="15129" max="15129" width="2.375" style="92" customWidth="1"/>
    <col min="15130" max="15130" width="1.5" style="92" customWidth="1"/>
    <col min="15131" max="15360" width="4" style="92"/>
    <col min="15361" max="15361" width="1.5" style="92" customWidth="1"/>
    <col min="15362" max="15362" width="3.125" style="92" customWidth="1"/>
    <col min="15363" max="15363" width="1.125" style="92" customWidth="1"/>
    <col min="15364" max="15379" width="4" style="92"/>
    <col min="15380" max="15380" width="3.125" style="92" customWidth="1"/>
    <col min="15381" max="15381" width="2.375" style="92" customWidth="1"/>
    <col min="15382" max="15382" width="4" style="92"/>
    <col min="15383" max="15383" width="2.25" style="92" customWidth="1"/>
    <col min="15384" max="15384" width="4" style="92"/>
    <col min="15385" max="15385" width="2.375" style="92" customWidth="1"/>
    <col min="15386" max="15386" width="1.5" style="92" customWidth="1"/>
    <col min="15387" max="15616" width="4" style="92"/>
    <col min="15617" max="15617" width="1.5" style="92" customWidth="1"/>
    <col min="15618" max="15618" width="3.125" style="92" customWidth="1"/>
    <col min="15619" max="15619" width="1.125" style="92" customWidth="1"/>
    <col min="15620" max="15635" width="4" style="92"/>
    <col min="15636" max="15636" width="3.125" style="92" customWidth="1"/>
    <col min="15637" max="15637" width="2.375" style="92" customWidth="1"/>
    <col min="15638" max="15638" width="4" style="92"/>
    <col min="15639" max="15639" width="2.25" style="92" customWidth="1"/>
    <col min="15640" max="15640" width="4" style="92"/>
    <col min="15641" max="15641" width="2.375" style="92" customWidth="1"/>
    <col min="15642" max="15642" width="1.5" style="92" customWidth="1"/>
    <col min="15643" max="15872" width="4" style="92"/>
    <col min="15873" max="15873" width="1.5" style="92" customWidth="1"/>
    <col min="15874" max="15874" width="3.125" style="92" customWidth="1"/>
    <col min="15875" max="15875" width="1.125" style="92" customWidth="1"/>
    <col min="15876" max="15891" width="4" style="92"/>
    <col min="15892" max="15892" width="3.125" style="92" customWidth="1"/>
    <col min="15893" max="15893" width="2.375" style="92" customWidth="1"/>
    <col min="15894" max="15894" width="4" style="92"/>
    <col min="15895" max="15895" width="2.25" style="92" customWidth="1"/>
    <col min="15896" max="15896" width="4" style="92"/>
    <col min="15897" max="15897" width="2.375" style="92" customWidth="1"/>
    <col min="15898" max="15898" width="1.5" style="92" customWidth="1"/>
    <col min="15899" max="16128" width="4" style="92"/>
    <col min="16129" max="16129" width="1.5" style="92" customWidth="1"/>
    <col min="16130" max="16130" width="3.125" style="92" customWidth="1"/>
    <col min="16131" max="16131" width="1.125" style="92" customWidth="1"/>
    <col min="16132" max="16147" width="4" style="92"/>
    <col min="16148" max="16148" width="3.125" style="92" customWidth="1"/>
    <col min="16149" max="16149" width="2.375" style="92" customWidth="1"/>
    <col min="16150" max="16150" width="4" style="92"/>
    <col min="16151" max="16151" width="2.25" style="92" customWidth="1"/>
    <col min="16152" max="16152" width="4" style="92"/>
    <col min="16153" max="16153" width="2.375" style="92" customWidth="1"/>
    <col min="16154" max="16154" width="1.5" style="92" customWidth="1"/>
    <col min="16155" max="16384" width="4" style="92"/>
  </cols>
  <sheetData>
    <row r="2" spans="2:27" x14ac:dyDescent="0.15">
      <c r="B2" s="92" t="s">
        <v>618</v>
      </c>
      <c r="C2"/>
      <c r="D2"/>
      <c r="E2"/>
      <c r="F2"/>
      <c r="G2"/>
      <c r="H2"/>
      <c r="I2"/>
      <c r="J2"/>
      <c r="K2"/>
      <c r="L2"/>
      <c r="M2"/>
      <c r="N2"/>
      <c r="O2"/>
      <c r="P2"/>
      <c r="Q2"/>
      <c r="R2"/>
      <c r="S2"/>
      <c r="T2"/>
      <c r="U2"/>
      <c r="V2"/>
      <c r="W2"/>
      <c r="X2"/>
      <c r="Y2"/>
    </row>
    <row r="4" spans="2:27" ht="34.5" customHeight="1" x14ac:dyDescent="0.15">
      <c r="B4" s="794" t="s">
        <v>619</v>
      </c>
      <c r="C4" s="551"/>
      <c r="D4" s="551"/>
      <c r="E4" s="551"/>
      <c r="F4" s="551"/>
      <c r="G4" s="551"/>
      <c r="H4" s="551"/>
      <c r="I4" s="551"/>
      <c r="J4" s="551"/>
      <c r="K4" s="551"/>
      <c r="L4" s="551"/>
      <c r="M4" s="551"/>
      <c r="N4" s="551"/>
      <c r="O4" s="551"/>
      <c r="P4" s="551"/>
      <c r="Q4" s="551"/>
      <c r="R4" s="551"/>
      <c r="S4" s="551"/>
      <c r="T4" s="551"/>
      <c r="U4" s="551"/>
      <c r="V4" s="551"/>
      <c r="W4" s="551"/>
      <c r="X4" s="551"/>
      <c r="Y4" s="551"/>
    </row>
    <row r="5" spans="2:27" ht="13.5" customHeight="1" x14ac:dyDescent="0.15"/>
    <row r="6" spans="2:27" ht="24" customHeight="1" x14ac:dyDescent="0.15">
      <c r="B6" s="795" t="s">
        <v>620</v>
      </c>
      <c r="C6" s="795"/>
      <c r="D6" s="795"/>
      <c r="E6" s="795"/>
      <c r="F6" s="795"/>
      <c r="G6" s="775"/>
      <c r="H6" s="776"/>
      <c r="I6" s="776"/>
      <c r="J6" s="776"/>
      <c r="K6" s="776"/>
      <c r="L6" s="776"/>
      <c r="M6" s="776"/>
      <c r="N6" s="776"/>
      <c r="O6" s="776"/>
      <c r="P6" s="776"/>
      <c r="Q6" s="776"/>
      <c r="R6" s="776"/>
      <c r="S6" s="776"/>
      <c r="T6" s="776"/>
      <c r="U6" s="776"/>
      <c r="V6" s="776"/>
      <c r="W6" s="776"/>
      <c r="X6" s="776"/>
      <c r="Y6" s="796"/>
    </row>
    <row r="7" spans="2:27" ht="24" customHeight="1" x14ac:dyDescent="0.15">
      <c r="B7" s="795" t="s">
        <v>621</v>
      </c>
      <c r="C7" s="795"/>
      <c r="D7" s="795"/>
      <c r="E7" s="795"/>
      <c r="F7" s="795"/>
      <c r="G7" s="2" t="s">
        <v>51</v>
      </c>
      <c r="H7" s="301" t="s">
        <v>582</v>
      </c>
      <c r="I7" s="301"/>
      <c r="J7" s="301"/>
      <c r="K7" s="301"/>
      <c r="L7" s="11" t="s">
        <v>51</v>
      </c>
      <c r="M7" s="301" t="s">
        <v>583</v>
      </c>
      <c r="N7" s="301"/>
      <c r="O7" s="301"/>
      <c r="P7" s="301"/>
      <c r="Q7" s="11" t="s">
        <v>51</v>
      </c>
      <c r="R7" s="301" t="s">
        <v>584</v>
      </c>
      <c r="S7" s="301"/>
      <c r="T7" s="301"/>
      <c r="U7" s="301"/>
      <c r="V7" s="301"/>
      <c r="W7" s="319"/>
      <c r="X7" s="319"/>
      <c r="Y7" s="320"/>
    </row>
    <row r="8" spans="2:27" ht="21.95" customHeight="1" x14ac:dyDescent="0.15">
      <c r="B8" s="573" t="s">
        <v>622</v>
      </c>
      <c r="C8" s="574"/>
      <c r="D8" s="574"/>
      <c r="E8" s="574"/>
      <c r="F8" s="575"/>
      <c r="G8" s="11" t="s">
        <v>51</v>
      </c>
      <c r="H8" s="305" t="s">
        <v>623</v>
      </c>
      <c r="I8" s="5"/>
      <c r="J8" s="5"/>
      <c r="K8" s="5"/>
      <c r="L8" s="5"/>
      <c r="M8" s="5"/>
      <c r="N8" s="5"/>
      <c r="O8" s="5"/>
      <c r="P8" s="5"/>
      <c r="Q8" s="5"/>
      <c r="R8" s="5"/>
      <c r="S8" s="5"/>
      <c r="T8" s="5"/>
      <c r="U8" s="5"/>
      <c r="V8" s="5"/>
      <c r="W8" s="5"/>
      <c r="X8" s="5"/>
      <c r="Y8" s="6"/>
    </row>
    <row r="9" spans="2:27" ht="21.95" customHeight="1" x14ac:dyDescent="0.15">
      <c r="B9" s="576"/>
      <c r="C9" s="551"/>
      <c r="D9" s="551"/>
      <c r="E9" s="551"/>
      <c r="F9" s="577"/>
      <c r="G9" s="11" t="s">
        <v>51</v>
      </c>
      <c r="H9" s="92" t="s">
        <v>624</v>
      </c>
      <c r="I9" s="9"/>
      <c r="J9" s="9"/>
      <c r="K9" s="9"/>
      <c r="L9" s="9"/>
      <c r="M9" s="9"/>
      <c r="N9" s="9"/>
      <c r="O9" s="9"/>
      <c r="P9" s="9"/>
      <c r="Q9" s="9"/>
      <c r="R9" s="9"/>
      <c r="S9" s="9"/>
      <c r="T9" s="9"/>
      <c r="U9" s="9"/>
      <c r="V9" s="9"/>
      <c r="W9" s="9"/>
      <c r="X9" s="9"/>
      <c r="Y9" s="10"/>
    </row>
    <row r="10" spans="2:27" ht="21.95" customHeight="1" x14ac:dyDescent="0.15">
      <c r="B10" s="797"/>
      <c r="C10" s="798"/>
      <c r="D10" s="798"/>
      <c r="E10" s="798"/>
      <c r="F10" s="799"/>
      <c r="G10" s="336" t="s">
        <v>51</v>
      </c>
      <c r="H10" s="309" t="s">
        <v>625</v>
      </c>
      <c r="I10" s="7"/>
      <c r="J10" s="7"/>
      <c r="K10" s="7"/>
      <c r="L10" s="7"/>
      <c r="M10" s="7"/>
      <c r="N10" s="7"/>
      <c r="O10" s="7"/>
      <c r="P10" s="7"/>
      <c r="Q10" s="7"/>
      <c r="R10" s="7"/>
      <c r="S10" s="7"/>
      <c r="T10" s="7"/>
      <c r="U10" s="7"/>
      <c r="V10" s="7"/>
      <c r="W10" s="7"/>
      <c r="X10" s="7"/>
      <c r="Y10" s="8"/>
    </row>
    <row r="11" spans="2:27" ht="13.5" customHeight="1" x14ac:dyDescent="0.15"/>
    <row r="12" spans="2:27" ht="12.95" customHeight="1" x14ac:dyDescent="0.15">
      <c r="B12" s="313"/>
      <c r="C12" s="305"/>
      <c r="D12" s="305"/>
      <c r="E12" s="305"/>
      <c r="F12" s="305"/>
      <c r="G12" s="305"/>
      <c r="H12" s="305"/>
      <c r="I12" s="305"/>
      <c r="J12" s="305"/>
      <c r="K12" s="305"/>
      <c r="L12" s="305"/>
      <c r="M12" s="305"/>
      <c r="N12" s="305"/>
      <c r="O12" s="305"/>
      <c r="P12" s="305"/>
      <c r="Q12" s="305"/>
      <c r="R12" s="305"/>
      <c r="S12" s="305"/>
      <c r="T12" s="337"/>
      <c r="U12" s="305"/>
      <c r="V12" s="305"/>
      <c r="W12" s="305"/>
      <c r="X12" s="305"/>
      <c r="Y12" s="337"/>
      <c r="Z12"/>
      <c r="AA12"/>
    </row>
    <row r="13" spans="2:27" ht="17.100000000000001" customHeight="1" x14ac:dyDescent="0.15">
      <c r="B13" s="338" t="s">
        <v>626</v>
      </c>
      <c r="C13" s="339"/>
      <c r="T13" s="340"/>
      <c r="V13" s="316" t="s">
        <v>598</v>
      </c>
      <c r="W13" s="316" t="s">
        <v>599</v>
      </c>
      <c r="X13" s="316" t="s">
        <v>600</v>
      </c>
      <c r="Y13" s="340"/>
      <c r="Z13"/>
      <c r="AA13"/>
    </row>
    <row r="14" spans="2:27" ht="17.100000000000001" customHeight="1" x14ac:dyDescent="0.15">
      <c r="B14" s="314"/>
      <c r="T14" s="340"/>
      <c r="Y14" s="340"/>
      <c r="Z14"/>
      <c r="AA14"/>
    </row>
    <row r="15" spans="2:27" ht="21.95" customHeight="1" x14ac:dyDescent="0.15">
      <c r="B15" s="314"/>
      <c r="C15" s="792" t="s">
        <v>627</v>
      </c>
      <c r="D15" s="793"/>
      <c r="E15" s="793"/>
      <c r="F15" s="318" t="s">
        <v>601</v>
      </c>
      <c r="G15" s="786" t="s">
        <v>628</v>
      </c>
      <c r="H15" s="786"/>
      <c r="I15" s="786"/>
      <c r="J15" s="786"/>
      <c r="K15" s="786"/>
      <c r="L15" s="786"/>
      <c r="M15" s="786"/>
      <c r="N15" s="786"/>
      <c r="O15" s="786"/>
      <c r="P15" s="786"/>
      <c r="Q15" s="786"/>
      <c r="R15" s="786"/>
      <c r="S15" s="786"/>
      <c r="T15" s="340"/>
      <c r="V15" s="11" t="s">
        <v>51</v>
      </c>
      <c r="W15" s="11" t="s">
        <v>599</v>
      </c>
      <c r="X15" s="11" t="s">
        <v>51</v>
      </c>
      <c r="Y15" s="340"/>
      <c r="Z15"/>
      <c r="AA15"/>
    </row>
    <row r="16" spans="2:27" ht="49.5" customHeight="1" x14ac:dyDescent="0.15">
      <c r="B16" s="314"/>
      <c r="C16" s="793"/>
      <c r="D16" s="793"/>
      <c r="E16" s="793"/>
      <c r="F16" s="318" t="s">
        <v>603</v>
      </c>
      <c r="G16" s="512" t="s">
        <v>629</v>
      </c>
      <c r="H16" s="512"/>
      <c r="I16" s="512"/>
      <c r="J16" s="512"/>
      <c r="K16" s="512"/>
      <c r="L16" s="512"/>
      <c r="M16" s="512"/>
      <c r="N16" s="512"/>
      <c r="O16" s="512"/>
      <c r="P16" s="512"/>
      <c r="Q16" s="512"/>
      <c r="R16" s="512"/>
      <c r="S16" s="512"/>
      <c r="T16" s="340"/>
      <c r="V16" s="11" t="s">
        <v>51</v>
      </c>
      <c r="W16" s="11" t="s">
        <v>599</v>
      </c>
      <c r="X16" s="11" t="s">
        <v>51</v>
      </c>
      <c r="Y16" s="340"/>
      <c r="Z16"/>
      <c r="AA16"/>
    </row>
    <row r="17" spans="2:27" ht="21.95" customHeight="1" x14ac:dyDescent="0.15">
      <c r="B17" s="314"/>
      <c r="C17" s="793"/>
      <c r="D17" s="793"/>
      <c r="E17" s="793"/>
      <c r="F17" s="318" t="s">
        <v>607</v>
      </c>
      <c r="G17" s="786" t="s">
        <v>630</v>
      </c>
      <c r="H17" s="786"/>
      <c r="I17" s="786"/>
      <c r="J17" s="786"/>
      <c r="K17" s="786"/>
      <c r="L17" s="786"/>
      <c r="M17" s="786"/>
      <c r="N17" s="786"/>
      <c r="O17" s="786"/>
      <c r="P17" s="786"/>
      <c r="Q17" s="786"/>
      <c r="R17" s="786"/>
      <c r="S17" s="786"/>
      <c r="T17" s="340"/>
      <c r="V17" s="11" t="s">
        <v>51</v>
      </c>
      <c r="W17" s="11" t="s">
        <v>599</v>
      </c>
      <c r="X17" s="11" t="s">
        <v>51</v>
      </c>
      <c r="Y17" s="340"/>
      <c r="Z17"/>
      <c r="AA17"/>
    </row>
    <row r="18" spans="2:27" ht="17.100000000000001" customHeight="1" x14ac:dyDescent="0.15">
      <c r="B18" s="314"/>
      <c r="C18" s="100"/>
      <c r="D18" s="100"/>
      <c r="E18" s="100"/>
      <c r="T18" s="340"/>
      <c r="Y18" s="340"/>
      <c r="Z18"/>
      <c r="AA18"/>
    </row>
    <row r="19" spans="2:27" ht="21.95" customHeight="1" x14ac:dyDescent="0.15">
      <c r="B19" s="314"/>
      <c r="C19" s="790" t="s">
        <v>631</v>
      </c>
      <c r="D19" s="791"/>
      <c r="E19" s="791"/>
      <c r="F19" s="318" t="s">
        <v>601</v>
      </c>
      <c r="G19" s="786" t="s">
        <v>632</v>
      </c>
      <c r="H19" s="786"/>
      <c r="I19" s="786"/>
      <c r="J19" s="786"/>
      <c r="K19" s="786"/>
      <c r="L19" s="786"/>
      <c r="M19" s="786"/>
      <c r="N19" s="786"/>
      <c r="O19" s="786"/>
      <c r="P19" s="786"/>
      <c r="Q19" s="786"/>
      <c r="R19" s="786"/>
      <c r="S19" s="786"/>
      <c r="T19" s="340"/>
      <c r="V19" s="11" t="s">
        <v>51</v>
      </c>
      <c r="W19" s="11" t="s">
        <v>599</v>
      </c>
      <c r="X19" s="11" t="s">
        <v>51</v>
      </c>
      <c r="Y19" s="340"/>
      <c r="Z19"/>
      <c r="AA19"/>
    </row>
    <row r="20" spans="2:27" ht="49.5" customHeight="1" x14ac:dyDescent="0.15">
      <c r="B20" s="314"/>
      <c r="C20" s="791"/>
      <c r="D20" s="791"/>
      <c r="E20" s="791"/>
      <c r="F20" s="318" t="s">
        <v>603</v>
      </c>
      <c r="G20" s="512" t="s">
        <v>633</v>
      </c>
      <c r="H20" s="512"/>
      <c r="I20" s="512"/>
      <c r="J20" s="512"/>
      <c r="K20" s="512"/>
      <c r="L20" s="512"/>
      <c r="M20" s="512"/>
      <c r="N20" s="512"/>
      <c r="O20" s="512"/>
      <c r="P20" s="512"/>
      <c r="Q20" s="512"/>
      <c r="R20" s="512"/>
      <c r="S20" s="512"/>
      <c r="T20" s="340"/>
      <c r="V20" s="11" t="s">
        <v>51</v>
      </c>
      <c r="W20" s="11" t="s">
        <v>599</v>
      </c>
      <c r="X20" s="11" t="s">
        <v>51</v>
      </c>
      <c r="Y20" s="340"/>
      <c r="Z20"/>
      <c r="AA20"/>
    </row>
    <row r="21" spans="2:27" ht="21.95" customHeight="1" x14ac:dyDescent="0.15">
      <c r="B21" s="314"/>
      <c r="C21" s="791"/>
      <c r="D21" s="791"/>
      <c r="E21" s="791"/>
      <c r="F21" s="318" t="s">
        <v>607</v>
      </c>
      <c r="G21" s="786" t="s">
        <v>630</v>
      </c>
      <c r="H21" s="786"/>
      <c r="I21" s="786"/>
      <c r="J21" s="786"/>
      <c r="K21" s="786"/>
      <c r="L21" s="786"/>
      <c r="M21" s="786"/>
      <c r="N21" s="786"/>
      <c r="O21" s="786"/>
      <c r="P21" s="786"/>
      <c r="Q21" s="786"/>
      <c r="R21" s="786"/>
      <c r="S21" s="786"/>
      <c r="T21" s="340"/>
      <c r="V21" s="11" t="s">
        <v>51</v>
      </c>
      <c r="W21" s="11" t="s">
        <v>599</v>
      </c>
      <c r="X21" s="11" t="s">
        <v>51</v>
      </c>
      <c r="Y21" s="340"/>
      <c r="Z21"/>
      <c r="AA21"/>
    </row>
    <row r="22" spans="2:27" ht="17.100000000000001" customHeight="1" x14ac:dyDescent="0.15">
      <c r="B22" s="314"/>
      <c r="T22" s="340"/>
      <c r="Y22" s="340"/>
      <c r="Z22"/>
      <c r="AA22"/>
    </row>
    <row r="23" spans="2:27" ht="21.95" customHeight="1" x14ac:dyDescent="0.15">
      <c r="B23" s="314"/>
      <c r="C23" s="792" t="s">
        <v>634</v>
      </c>
      <c r="D23" s="793"/>
      <c r="E23" s="793"/>
      <c r="F23" s="318" t="s">
        <v>601</v>
      </c>
      <c r="G23" s="786" t="s">
        <v>635</v>
      </c>
      <c r="H23" s="786"/>
      <c r="I23" s="786"/>
      <c r="J23" s="786"/>
      <c r="K23" s="786"/>
      <c r="L23" s="786"/>
      <c r="M23" s="786"/>
      <c r="N23" s="786"/>
      <c r="O23" s="786"/>
      <c r="P23" s="786"/>
      <c r="Q23" s="786"/>
      <c r="R23" s="786"/>
      <c r="S23" s="786"/>
      <c r="T23" s="340"/>
      <c r="V23" s="11" t="s">
        <v>51</v>
      </c>
      <c r="W23" s="11" t="s">
        <v>599</v>
      </c>
      <c r="X23" s="11" t="s">
        <v>51</v>
      </c>
      <c r="Y23" s="340"/>
      <c r="Z23"/>
      <c r="AA23"/>
    </row>
    <row r="24" spans="2:27" ht="21.95" customHeight="1" x14ac:dyDescent="0.15">
      <c r="B24" s="314"/>
      <c r="C24" s="793"/>
      <c r="D24" s="793"/>
      <c r="E24" s="793"/>
      <c r="F24" s="318" t="s">
        <v>603</v>
      </c>
      <c r="G24" s="512" t="s">
        <v>636</v>
      </c>
      <c r="H24" s="512"/>
      <c r="I24" s="512"/>
      <c r="J24" s="512"/>
      <c r="K24" s="512"/>
      <c r="L24" s="512"/>
      <c r="M24" s="512"/>
      <c r="N24" s="512"/>
      <c r="O24" s="512"/>
      <c r="P24" s="512"/>
      <c r="Q24" s="512"/>
      <c r="R24" s="512"/>
      <c r="S24" s="512"/>
      <c r="T24" s="340"/>
      <c r="V24" s="11" t="s">
        <v>51</v>
      </c>
      <c r="W24" s="11" t="s">
        <v>599</v>
      </c>
      <c r="X24" s="11" t="s">
        <v>51</v>
      </c>
      <c r="Y24" s="340"/>
      <c r="Z24"/>
      <c r="AA24"/>
    </row>
    <row r="25" spans="2:27" ht="21.95" customHeight="1" x14ac:dyDescent="0.15">
      <c r="B25" s="314"/>
      <c r="C25" s="793"/>
      <c r="D25" s="793"/>
      <c r="E25" s="793"/>
      <c r="F25" s="318" t="s">
        <v>607</v>
      </c>
      <c r="G25" s="786" t="s">
        <v>630</v>
      </c>
      <c r="H25" s="786"/>
      <c r="I25" s="786"/>
      <c r="J25" s="786"/>
      <c r="K25" s="786"/>
      <c r="L25" s="786"/>
      <c r="M25" s="786"/>
      <c r="N25" s="786"/>
      <c r="O25" s="786"/>
      <c r="P25" s="786"/>
      <c r="Q25" s="786"/>
      <c r="R25" s="786"/>
      <c r="S25" s="786"/>
      <c r="T25" s="340"/>
      <c r="V25" s="11" t="s">
        <v>51</v>
      </c>
      <c r="W25" s="11" t="s">
        <v>599</v>
      </c>
      <c r="X25" s="11" t="s">
        <v>51</v>
      </c>
      <c r="Y25" s="340"/>
      <c r="Z25"/>
      <c r="AA25"/>
    </row>
    <row r="26" spans="2:27" ht="12.95" customHeight="1" x14ac:dyDescent="0.15">
      <c r="B26" s="326"/>
      <c r="C26" s="309"/>
      <c r="D26" s="309"/>
      <c r="E26" s="309"/>
      <c r="F26" s="309"/>
      <c r="G26" s="309"/>
      <c r="H26" s="309"/>
      <c r="I26" s="309"/>
      <c r="J26" s="309"/>
      <c r="K26" s="309"/>
      <c r="L26" s="309"/>
      <c r="M26" s="309"/>
      <c r="N26" s="309"/>
      <c r="O26" s="309"/>
      <c r="P26" s="309"/>
      <c r="Q26" s="309"/>
      <c r="R26" s="309"/>
      <c r="S26" s="309"/>
      <c r="T26" s="324"/>
      <c r="U26" s="309"/>
      <c r="V26" s="309"/>
      <c r="W26" s="309"/>
      <c r="X26" s="309"/>
      <c r="Y26" s="324"/>
    </row>
    <row r="28" spans="2:27" x14ac:dyDescent="0.15">
      <c r="B28" s="92" t="s">
        <v>637</v>
      </c>
    </row>
    <row r="29" spans="2:27" x14ac:dyDescent="0.15">
      <c r="B29" s="92" t="s">
        <v>638</v>
      </c>
      <c r="K29"/>
      <c r="L29"/>
      <c r="M29"/>
      <c r="N29"/>
      <c r="O29"/>
      <c r="P29"/>
      <c r="Q29"/>
      <c r="R29"/>
      <c r="S29"/>
      <c r="T29"/>
      <c r="U29"/>
      <c r="V29"/>
      <c r="W29"/>
      <c r="X29"/>
      <c r="Y29"/>
      <c r="Z29"/>
      <c r="AA29"/>
    </row>
    <row r="122" spans="3:7" x14ac:dyDescent="0.15">
      <c r="C122" s="309"/>
      <c r="D122" s="309"/>
      <c r="E122" s="309"/>
      <c r="F122" s="309"/>
      <c r="G122" s="309"/>
    </row>
    <row r="123" spans="3:7" x14ac:dyDescent="0.15">
      <c r="C123" s="30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ED204C-D440-4321-8309-FC6A6D4CAE36}">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3E17-D61F-490E-BC2F-580BEA373698}">
  <sheetPr>
    <pageSetUpPr fitToPage="1"/>
  </sheetPr>
  <dimension ref="B2:AD123"/>
  <sheetViews>
    <sheetView view="pageBreakPreview" topLeftCell="A11" zoomScale="70" zoomScaleNormal="100" zoomScaleSheetLayoutView="70" workbookViewId="0">
      <selection activeCell="B17" sqref="B17"/>
    </sheetView>
  </sheetViews>
  <sheetFormatPr defaultColWidth="4" defaultRowHeight="13.5" x14ac:dyDescent="0.15"/>
  <cols>
    <col min="1" max="1" width="1.5" style="92" customWidth="1"/>
    <col min="2" max="2" width="3.125" style="92" customWidth="1"/>
    <col min="3" max="3" width="1.125" style="92" customWidth="1"/>
    <col min="4" max="19" width="4" style="92"/>
    <col min="20" max="20" width="3.12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29" width="4" style="92"/>
    <col min="30" max="30" width="6.625" style="92" bestFit="1" customWidth="1"/>
    <col min="31" max="256" width="4" style="92"/>
    <col min="257" max="257" width="1.5" style="92" customWidth="1"/>
    <col min="258" max="258" width="3.125" style="92" customWidth="1"/>
    <col min="259" max="259" width="1.125" style="92" customWidth="1"/>
    <col min="260" max="275" width="4" style="92"/>
    <col min="276" max="276" width="3.125" style="92" customWidth="1"/>
    <col min="277" max="277" width="2.375" style="92" customWidth="1"/>
    <col min="278" max="278" width="4" style="92"/>
    <col min="279" max="279" width="2.25" style="92" customWidth="1"/>
    <col min="280" max="280" width="4" style="92"/>
    <col min="281" max="281" width="2.375" style="92" customWidth="1"/>
    <col min="282" max="282" width="1.5" style="92" customWidth="1"/>
    <col min="283" max="285" width="4" style="92"/>
    <col min="286" max="286" width="6.625" style="92" bestFit="1" customWidth="1"/>
    <col min="287" max="512" width="4" style="92"/>
    <col min="513" max="513" width="1.5" style="92" customWidth="1"/>
    <col min="514" max="514" width="3.125" style="92" customWidth="1"/>
    <col min="515" max="515" width="1.125" style="92" customWidth="1"/>
    <col min="516" max="531" width="4" style="92"/>
    <col min="532" max="532" width="3.125" style="92" customWidth="1"/>
    <col min="533" max="533" width="2.375" style="92" customWidth="1"/>
    <col min="534" max="534" width="4" style="92"/>
    <col min="535" max="535" width="2.25" style="92" customWidth="1"/>
    <col min="536" max="536" width="4" style="92"/>
    <col min="537" max="537" width="2.375" style="92" customWidth="1"/>
    <col min="538" max="538" width="1.5" style="92" customWidth="1"/>
    <col min="539" max="541" width="4" style="92"/>
    <col min="542" max="542" width="6.625" style="92" bestFit="1" customWidth="1"/>
    <col min="543" max="768" width="4" style="92"/>
    <col min="769" max="769" width="1.5" style="92" customWidth="1"/>
    <col min="770" max="770" width="3.125" style="92" customWidth="1"/>
    <col min="771" max="771" width="1.125" style="92" customWidth="1"/>
    <col min="772" max="787" width="4" style="92"/>
    <col min="788" max="788" width="3.125" style="92" customWidth="1"/>
    <col min="789" max="789" width="2.375" style="92" customWidth="1"/>
    <col min="790" max="790" width="4" style="92"/>
    <col min="791" max="791" width="2.25" style="92" customWidth="1"/>
    <col min="792" max="792" width="4" style="92"/>
    <col min="793" max="793" width="2.375" style="92" customWidth="1"/>
    <col min="794" max="794" width="1.5" style="92" customWidth="1"/>
    <col min="795" max="797" width="4" style="92"/>
    <col min="798" max="798" width="6.625" style="92" bestFit="1" customWidth="1"/>
    <col min="799" max="1024" width="4" style="92"/>
    <col min="1025" max="1025" width="1.5" style="92" customWidth="1"/>
    <col min="1026" max="1026" width="3.125" style="92" customWidth="1"/>
    <col min="1027" max="1027" width="1.125" style="92" customWidth="1"/>
    <col min="1028" max="1043" width="4" style="92"/>
    <col min="1044" max="1044" width="3.125" style="92" customWidth="1"/>
    <col min="1045" max="1045" width="2.375" style="92" customWidth="1"/>
    <col min="1046" max="1046" width="4" style="92"/>
    <col min="1047" max="1047" width="2.25" style="92" customWidth="1"/>
    <col min="1048" max="1048" width="4" style="92"/>
    <col min="1049" max="1049" width="2.375" style="92" customWidth="1"/>
    <col min="1050" max="1050" width="1.5" style="92" customWidth="1"/>
    <col min="1051" max="1053" width="4" style="92"/>
    <col min="1054" max="1054" width="6.625" style="92" bestFit="1" customWidth="1"/>
    <col min="1055" max="1280" width="4" style="92"/>
    <col min="1281" max="1281" width="1.5" style="92" customWidth="1"/>
    <col min="1282" max="1282" width="3.125" style="92" customWidth="1"/>
    <col min="1283" max="1283" width="1.125" style="92" customWidth="1"/>
    <col min="1284" max="1299" width="4" style="92"/>
    <col min="1300" max="1300" width="3.125" style="92" customWidth="1"/>
    <col min="1301" max="1301" width="2.375" style="92" customWidth="1"/>
    <col min="1302" max="1302" width="4" style="92"/>
    <col min="1303" max="1303" width="2.25" style="92" customWidth="1"/>
    <col min="1304" max="1304" width="4" style="92"/>
    <col min="1305" max="1305" width="2.375" style="92" customWidth="1"/>
    <col min="1306" max="1306" width="1.5" style="92" customWidth="1"/>
    <col min="1307" max="1309" width="4" style="92"/>
    <col min="1310" max="1310" width="6.625" style="92" bestFit="1" customWidth="1"/>
    <col min="1311" max="1536" width="4" style="92"/>
    <col min="1537" max="1537" width="1.5" style="92" customWidth="1"/>
    <col min="1538" max="1538" width="3.125" style="92" customWidth="1"/>
    <col min="1539" max="1539" width="1.125" style="92" customWidth="1"/>
    <col min="1540" max="1555" width="4" style="92"/>
    <col min="1556" max="1556" width="3.125" style="92" customWidth="1"/>
    <col min="1557" max="1557" width="2.375" style="92" customWidth="1"/>
    <col min="1558" max="1558" width="4" style="92"/>
    <col min="1559" max="1559" width="2.25" style="92" customWidth="1"/>
    <col min="1560" max="1560" width="4" style="92"/>
    <col min="1561" max="1561" width="2.375" style="92" customWidth="1"/>
    <col min="1562" max="1562" width="1.5" style="92" customWidth="1"/>
    <col min="1563" max="1565" width="4" style="92"/>
    <col min="1566" max="1566" width="6.625" style="92" bestFit="1" customWidth="1"/>
    <col min="1567" max="1792" width="4" style="92"/>
    <col min="1793" max="1793" width="1.5" style="92" customWidth="1"/>
    <col min="1794" max="1794" width="3.125" style="92" customWidth="1"/>
    <col min="1795" max="1795" width="1.125" style="92" customWidth="1"/>
    <col min="1796" max="1811" width="4" style="92"/>
    <col min="1812" max="1812" width="3.125" style="92" customWidth="1"/>
    <col min="1813" max="1813" width="2.375" style="92" customWidth="1"/>
    <col min="1814" max="1814" width="4" style="92"/>
    <col min="1815" max="1815" width="2.25" style="92" customWidth="1"/>
    <col min="1816" max="1816" width="4" style="92"/>
    <col min="1817" max="1817" width="2.375" style="92" customWidth="1"/>
    <col min="1818" max="1818" width="1.5" style="92" customWidth="1"/>
    <col min="1819" max="1821" width="4" style="92"/>
    <col min="1822" max="1822" width="6.625" style="92" bestFit="1" customWidth="1"/>
    <col min="1823" max="2048" width="4" style="92"/>
    <col min="2049" max="2049" width="1.5" style="92" customWidth="1"/>
    <col min="2050" max="2050" width="3.125" style="92" customWidth="1"/>
    <col min="2051" max="2051" width="1.125" style="92" customWidth="1"/>
    <col min="2052" max="2067" width="4" style="92"/>
    <col min="2068" max="2068" width="3.125" style="92" customWidth="1"/>
    <col min="2069" max="2069" width="2.375" style="92" customWidth="1"/>
    <col min="2070" max="2070" width="4" style="92"/>
    <col min="2071" max="2071" width="2.25" style="92" customWidth="1"/>
    <col min="2072" max="2072" width="4" style="92"/>
    <col min="2073" max="2073" width="2.375" style="92" customWidth="1"/>
    <col min="2074" max="2074" width="1.5" style="92" customWidth="1"/>
    <col min="2075" max="2077" width="4" style="92"/>
    <col min="2078" max="2078" width="6.625" style="92" bestFit="1" customWidth="1"/>
    <col min="2079" max="2304" width="4" style="92"/>
    <col min="2305" max="2305" width="1.5" style="92" customWidth="1"/>
    <col min="2306" max="2306" width="3.125" style="92" customWidth="1"/>
    <col min="2307" max="2307" width="1.125" style="92" customWidth="1"/>
    <col min="2308" max="2323" width="4" style="92"/>
    <col min="2324" max="2324" width="3.125" style="92" customWidth="1"/>
    <col min="2325" max="2325" width="2.375" style="92" customWidth="1"/>
    <col min="2326" max="2326" width="4" style="92"/>
    <col min="2327" max="2327" width="2.25" style="92" customWidth="1"/>
    <col min="2328" max="2328" width="4" style="92"/>
    <col min="2329" max="2329" width="2.375" style="92" customWidth="1"/>
    <col min="2330" max="2330" width="1.5" style="92" customWidth="1"/>
    <col min="2331" max="2333" width="4" style="92"/>
    <col min="2334" max="2334" width="6.625" style="92" bestFit="1" customWidth="1"/>
    <col min="2335" max="2560" width="4" style="92"/>
    <col min="2561" max="2561" width="1.5" style="92" customWidth="1"/>
    <col min="2562" max="2562" width="3.125" style="92" customWidth="1"/>
    <col min="2563" max="2563" width="1.125" style="92" customWidth="1"/>
    <col min="2564" max="2579" width="4" style="92"/>
    <col min="2580" max="2580" width="3.125" style="92" customWidth="1"/>
    <col min="2581" max="2581" width="2.375" style="92" customWidth="1"/>
    <col min="2582" max="2582" width="4" style="92"/>
    <col min="2583" max="2583" width="2.25" style="92" customWidth="1"/>
    <col min="2584" max="2584" width="4" style="92"/>
    <col min="2585" max="2585" width="2.375" style="92" customWidth="1"/>
    <col min="2586" max="2586" width="1.5" style="92" customWidth="1"/>
    <col min="2587" max="2589" width="4" style="92"/>
    <col min="2590" max="2590" width="6.625" style="92" bestFit="1" customWidth="1"/>
    <col min="2591" max="2816" width="4" style="92"/>
    <col min="2817" max="2817" width="1.5" style="92" customWidth="1"/>
    <col min="2818" max="2818" width="3.125" style="92" customWidth="1"/>
    <col min="2819" max="2819" width="1.125" style="92" customWidth="1"/>
    <col min="2820" max="2835" width="4" style="92"/>
    <col min="2836" max="2836" width="3.125" style="92" customWidth="1"/>
    <col min="2837" max="2837" width="2.375" style="92" customWidth="1"/>
    <col min="2838" max="2838" width="4" style="92"/>
    <col min="2839" max="2839" width="2.25" style="92" customWidth="1"/>
    <col min="2840" max="2840" width="4" style="92"/>
    <col min="2841" max="2841" width="2.375" style="92" customWidth="1"/>
    <col min="2842" max="2842" width="1.5" style="92" customWidth="1"/>
    <col min="2843" max="2845" width="4" style="92"/>
    <col min="2846" max="2846" width="6.625" style="92" bestFit="1" customWidth="1"/>
    <col min="2847" max="3072" width="4" style="92"/>
    <col min="3073" max="3073" width="1.5" style="92" customWidth="1"/>
    <col min="3074" max="3074" width="3.125" style="92" customWidth="1"/>
    <col min="3075" max="3075" width="1.125" style="92" customWidth="1"/>
    <col min="3076" max="3091" width="4" style="92"/>
    <col min="3092" max="3092" width="3.125" style="92" customWidth="1"/>
    <col min="3093" max="3093" width="2.375" style="92" customWidth="1"/>
    <col min="3094" max="3094" width="4" style="92"/>
    <col min="3095" max="3095" width="2.25" style="92" customWidth="1"/>
    <col min="3096" max="3096" width="4" style="92"/>
    <col min="3097" max="3097" width="2.375" style="92" customWidth="1"/>
    <col min="3098" max="3098" width="1.5" style="92" customWidth="1"/>
    <col min="3099" max="3101" width="4" style="92"/>
    <col min="3102" max="3102" width="6.625" style="92" bestFit="1" customWidth="1"/>
    <col min="3103" max="3328" width="4" style="92"/>
    <col min="3329" max="3329" width="1.5" style="92" customWidth="1"/>
    <col min="3330" max="3330" width="3.125" style="92" customWidth="1"/>
    <col min="3331" max="3331" width="1.125" style="92" customWidth="1"/>
    <col min="3332" max="3347" width="4" style="92"/>
    <col min="3348" max="3348" width="3.125" style="92" customWidth="1"/>
    <col min="3349" max="3349" width="2.375" style="92" customWidth="1"/>
    <col min="3350" max="3350" width="4" style="92"/>
    <col min="3351" max="3351" width="2.25" style="92" customWidth="1"/>
    <col min="3352" max="3352" width="4" style="92"/>
    <col min="3353" max="3353" width="2.375" style="92" customWidth="1"/>
    <col min="3354" max="3354" width="1.5" style="92" customWidth="1"/>
    <col min="3355" max="3357" width="4" style="92"/>
    <col min="3358" max="3358" width="6.625" style="92" bestFit="1" customWidth="1"/>
    <col min="3359" max="3584" width="4" style="92"/>
    <col min="3585" max="3585" width="1.5" style="92" customWidth="1"/>
    <col min="3586" max="3586" width="3.125" style="92" customWidth="1"/>
    <col min="3587" max="3587" width="1.125" style="92" customWidth="1"/>
    <col min="3588" max="3603" width="4" style="92"/>
    <col min="3604" max="3604" width="3.125" style="92" customWidth="1"/>
    <col min="3605" max="3605" width="2.375" style="92" customWidth="1"/>
    <col min="3606" max="3606" width="4" style="92"/>
    <col min="3607" max="3607" width="2.25" style="92" customWidth="1"/>
    <col min="3608" max="3608" width="4" style="92"/>
    <col min="3609" max="3609" width="2.375" style="92" customWidth="1"/>
    <col min="3610" max="3610" width="1.5" style="92" customWidth="1"/>
    <col min="3611" max="3613" width="4" style="92"/>
    <col min="3614" max="3614" width="6.625" style="92" bestFit="1" customWidth="1"/>
    <col min="3615" max="3840" width="4" style="92"/>
    <col min="3841" max="3841" width="1.5" style="92" customWidth="1"/>
    <col min="3842" max="3842" width="3.125" style="92" customWidth="1"/>
    <col min="3843" max="3843" width="1.125" style="92" customWidth="1"/>
    <col min="3844" max="3859" width="4" style="92"/>
    <col min="3860" max="3860" width="3.125" style="92" customWidth="1"/>
    <col min="3861" max="3861" width="2.375" style="92" customWidth="1"/>
    <col min="3862" max="3862" width="4" style="92"/>
    <col min="3863" max="3863" width="2.25" style="92" customWidth="1"/>
    <col min="3864" max="3864" width="4" style="92"/>
    <col min="3865" max="3865" width="2.375" style="92" customWidth="1"/>
    <col min="3866" max="3866" width="1.5" style="92" customWidth="1"/>
    <col min="3867" max="3869" width="4" style="92"/>
    <col min="3870" max="3870" width="6.625" style="92" bestFit="1" customWidth="1"/>
    <col min="3871" max="4096" width="4" style="92"/>
    <col min="4097" max="4097" width="1.5" style="92" customWidth="1"/>
    <col min="4098" max="4098" width="3.125" style="92" customWidth="1"/>
    <col min="4099" max="4099" width="1.125" style="92" customWidth="1"/>
    <col min="4100" max="4115" width="4" style="92"/>
    <col min="4116" max="4116" width="3.125" style="92" customWidth="1"/>
    <col min="4117" max="4117" width="2.375" style="92" customWidth="1"/>
    <col min="4118" max="4118" width="4" style="92"/>
    <col min="4119" max="4119" width="2.25" style="92" customWidth="1"/>
    <col min="4120" max="4120" width="4" style="92"/>
    <col min="4121" max="4121" width="2.375" style="92" customWidth="1"/>
    <col min="4122" max="4122" width="1.5" style="92" customWidth="1"/>
    <col min="4123" max="4125" width="4" style="92"/>
    <col min="4126" max="4126" width="6.625" style="92" bestFit="1" customWidth="1"/>
    <col min="4127" max="4352" width="4" style="92"/>
    <col min="4353" max="4353" width="1.5" style="92" customWidth="1"/>
    <col min="4354" max="4354" width="3.125" style="92" customWidth="1"/>
    <col min="4355" max="4355" width="1.125" style="92" customWidth="1"/>
    <col min="4356" max="4371" width="4" style="92"/>
    <col min="4372" max="4372" width="3.125" style="92" customWidth="1"/>
    <col min="4373" max="4373" width="2.375" style="92" customWidth="1"/>
    <col min="4374" max="4374" width="4" style="92"/>
    <col min="4375" max="4375" width="2.25" style="92" customWidth="1"/>
    <col min="4376" max="4376" width="4" style="92"/>
    <col min="4377" max="4377" width="2.375" style="92" customWidth="1"/>
    <col min="4378" max="4378" width="1.5" style="92" customWidth="1"/>
    <col min="4379" max="4381" width="4" style="92"/>
    <col min="4382" max="4382" width="6.625" style="92" bestFit="1" customWidth="1"/>
    <col min="4383" max="4608" width="4" style="92"/>
    <col min="4609" max="4609" width="1.5" style="92" customWidth="1"/>
    <col min="4610" max="4610" width="3.125" style="92" customWidth="1"/>
    <col min="4611" max="4611" width="1.125" style="92" customWidth="1"/>
    <col min="4612" max="4627" width="4" style="92"/>
    <col min="4628" max="4628" width="3.125" style="92" customWidth="1"/>
    <col min="4629" max="4629" width="2.375" style="92" customWidth="1"/>
    <col min="4630" max="4630" width="4" style="92"/>
    <col min="4631" max="4631" width="2.25" style="92" customWidth="1"/>
    <col min="4632" max="4632" width="4" style="92"/>
    <col min="4633" max="4633" width="2.375" style="92" customWidth="1"/>
    <col min="4634" max="4634" width="1.5" style="92" customWidth="1"/>
    <col min="4635" max="4637" width="4" style="92"/>
    <col min="4638" max="4638" width="6.625" style="92" bestFit="1" customWidth="1"/>
    <col min="4639" max="4864" width="4" style="92"/>
    <col min="4865" max="4865" width="1.5" style="92" customWidth="1"/>
    <col min="4866" max="4866" width="3.125" style="92" customWidth="1"/>
    <col min="4867" max="4867" width="1.125" style="92" customWidth="1"/>
    <col min="4868" max="4883" width="4" style="92"/>
    <col min="4884" max="4884" width="3.125" style="92" customWidth="1"/>
    <col min="4885" max="4885" width="2.375" style="92" customWidth="1"/>
    <col min="4886" max="4886" width="4" style="92"/>
    <col min="4887" max="4887" width="2.25" style="92" customWidth="1"/>
    <col min="4888" max="4888" width="4" style="92"/>
    <col min="4889" max="4889" width="2.375" style="92" customWidth="1"/>
    <col min="4890" max="4890" width="1.5" style="92" customWidth="1"/>
    <col min="4891" max="4893" width="4" style="92"/>
    <col min="4894" max="4894" width="6.625" style="92" bestFit="1" customWidth="1"/>
    <col min="4895" max="5120" width="4" style="92"/>
    <col min="5121" max="5121" width="1.5" style="92" customWidth="1"/>
    <col min="5122" max="5122" width="3.125" style="92" customWidth="1"/>
    <col min="5123" max="5123" width="1.125" style="92" customWidth="1"/>
    <col min="5124" max="5139" width="4" style="92"/>
    <col min="5140" max="5140" width="3.125" style="92" customWidth="1"/>
    <col min="5141" max="5141" width="2.375" style="92" customWidth="1"/>
    <col min="5142" max="5142" width="4" style="92"/>
    <col min="5143" max="5143" width="2.25" style="92" customWidth="1"/>
    <col min="5144" max="5144" width="4" style="92"/>
    <col min="5145" max="5145" width="2.375" style="92" customWidth="1"/>
    <col min="5146" max="5146" width="1.5" style="92" customWidth="1"/>
    <col min="5147" max="5149" width="4" style="92"/>
    <col min="5150" max="5150" width="6.625" style="92" bestFit="1" customWidth="1"/>
    <col min="5151" max="5376" width="4" style="92"/>
    <col min="5377" max="5377" width="1.5" style="92" customWidth="1"/>
    <col min="5378" max="5378" width="3.125" style="92" customWidth="1"/>
    <col min="5379" max="5379" width="1.125" style="92" customWidth="1"/>
    <col min="5380" max="5395" width="4" style="92"/>
    <col min="5396" max="5396" width="3.125" style="92" customWidth="1"/>
    <col min="5397" max="5397" width="2.375" style="92" customWidth="1"/>
    <col min="5398" max="5398" width="4" style="92"/>
    <col min="5399" max="5399" width="2.25" style="92" customWidth="1"/>
    <col min="5400" max="5400" width="4" style="92"/>
    <col min="5401" max="5401" width="2.375" style="92" customWidth="1"/>
    <col min="5402" max="5402" width="1.5" style="92" customWidth="1"/>
    <col min="5403" max="5405" width="4" style="92"/>
    <col min="5406" max="5406" width="6.625" style="92" bestFit="1" customWidth="1"/>
    <col min="5407" max="5632" width="4" style="92"/>
    <col min="5633" max="5633" width="1.5" style="92" customWidth="1"/>
    <col min="5634" max="5634" width="3.125" style="92" customWidth="1"/>
    <col min="5635" max="5635" width="1.125" style="92" customWidth="1"/>
    <col min="5636" max="5651" width="4" style="92"/>
    <col min="5652" max="5652" width="3.125" style="92" customWidth="1"/>
    <col min="5653" max="5653" width="2.375" style="92" customWidth="1"/>
    <col min="5654" max="5654" width="4" style="92"/>
    <col min="5655" max="5655" width="2.25" style="92" customWidth="1"/>
    <col min="5656" max="5656" width="4" style="92"/>
    <col min="5657" max="5657" width="2.375" style="92" customWidth="1"/>
    <col min="5658" max="5658" width="1.5" style="92" customWidth="1"/>
    <col min="5659" max="5661" width="4" style="92"/>
    <col min="5662" max="5662" width="6.625" style="92" bestFit="1" customWidth="1"/>
    <col min="5663" max="5888" width="4" style="92"/>
    <col min="5889" max="5889" width="1.5" style="92" customWidth="1"/>
    <col min="5890" max="5890" width="3.125" style="92" customWidth="1"/>
    <col min="5891" max="5891" width="1.125" style="92" customWidth="1"/>
    <col min="5892" max="5907" width="4" style="92"/>
    <col min="5908" max="5908" width="3.125" style="92" customWidth="1"/>
    <col min="5909" max="5909" width="2.375" style="92" customWidth="1"/>
    <col min="5910" max="5910" width="4" style="92"/>
    <col min="5911" max="5911" width="2.25" style="92" customWidth="1"/>
    <col min="5912" max="5912" width="4" style="92"/>
    <col min="5913" max="5913" width="2.375" style="92" customWidth="1"/>
    <col min="5914" max="5914" width="1.5" style="92" customWidth="1"/>
    <col min="5915" max="5917" width="4" style="92"/>
    <col min="5918" max="5918" width="6.625" style="92" bestFit="1" customWidth="1"/>
    <col min="5919" max="6144" width="4" style="92"/>
    <col min="6145" max="6145" width="1.5" style="92" customWidth="1"/>
    <col min="6146" max="6146" width="3.125" style="92" customWidth="1"/>
    <col min="6147" max="6147" width="1.125" style="92" customWidth="1"/>
    <col min="6148" max="6163" width="4" style="92"/>
    <col min="6164" max="6164" width="3.125" style="92" customWidth="1"/>
    <col min="6165" max="6165" width="2.375" style="92" customWidth="1"/>
    <col min="6166" max="6166" width="4" style="92"/>
    <col min="6167" max="6167" width="2.25" style="92" customWidth="1"/>
    <col min="6168" max="6168" width="4" style="92"/>
    <col min="6169" max="6169" width="2.375" style="92" customWidth="1"/>
    <col min="6170" max="6170" width="1.5" style="92" customWidth="1"/>
    <col min="6171" max="6173" width="4" style="92"/>
    <col min="6174" max="6174" width="6.625" style="92" bestFit="1" customWidth="1"/>
    <col min="6175" max="6400" width="4" style="92"/>
    <col min="6401" max="6401" width="1.5" style="92" customWidth="1"/>
    <col min="6402" max="6402" width="3.125" style="92" customWidth="1"/>
    <col min="6403" max="6403" width="1.125" style="92" customWidth="1"/>
    <col min="6404" max="6419" width="4" style="92"/>
    <col min="6420" max="6420" width="3.125" style="92" customWidth="1"/>
    <col min="6421" max="6421" width="2.375" style="92" customWidth="1"/>
    <col min="6422" max="6422" width="4" style="92"/>
    <col min="6423" max="6423" width="2.25" style="92" customWidth="1"/>
    <col min="6424" max="6424" width="4" style="92"/>
    <col min="6425" max="6425" width="2.375" style="92" customWidth="1"/>
    <col min="6426" max="6426" width="1.5" style="92" customWidth="1"/>
    <col min="6427" max="6429" width="4" style="92"/>
    <col min="6430" max="6430" width="6.625" style="92" bestFit="1" customWidth="1"/>
    <col min="6431" max="6656" width="4" style="92"/>
    <col min="6657" max="6657" width="1.5" style="92" customWidth="1"/>
    <col min="6658" max="6658" width="3.125" style="92" customWidth="1"/>
    <col min="6659" max="6659" width="1.125" style="92" customWidth="1"/>
    <col min="6660" max="6675" width="4" style="92"/>
    <col min="6676" max="6676" width="3.125" style="92" customWidth="1"/>
    <col min="6677" max="6677" width="2.375" style="92" customWidth="1"/>
    <col min="6678" max="6678" width="4" style="92"/>
    <col min="6679" max="6679" width="2.25" style="92" customWidth="1"/>
    <col min="6680" max="6680" width="4" style="92"/>
    <col min="6681" max="6681" width="2.375" style="92" customWidth="1"/>
    <col min="6682" max="6682" width="1.5" style="92" customWidth="1"/>
    <col min="6683" max="6685" width="4" style="92"/>
    <col min="6686" max="6686" width="6.625" style="92" bestFit="1" customWidth="1"/>
    <col min="6687" max="6912" width="4" style="92"/>
    <col min="6913" max="6913" width="1.5" style="92" customWidth="1"/>
    <col min="6914" max="6914" width="3.125" style="92" customWidth="1"/>
    <col min="6915" max="6915" width="1.125" style="92" customWidth="1"/>
    <col min="6916" max="6931" width="4" style="92"/>
    <col min="6932" max="6932" width="3.125" style="92" customWidth="1"/>
    <col min="6933" max="6933" width="2.375" style="92" customWidth="1"/>
    <col min="6934" max="6934" width="4" style="92"/>
    <col min="6935" max="6935" width="2.25" style="92" customWidth="1"/>
    <col min="6936" max="6936" width="4" style="92"/>
    <col min="6937" max="6937" width="2.375" style="92" customWidth="1"/>
    <col min="6938" max="6938" width="1.5" style="92" customWidth="1"/>
    <col min="6939" max="6941" width="4" style="92"/>
    <col min="6942" max="6942" width="6.625" style="92" bestFit="1" customWidth="1"/>
    <col min="6943" max="7168" width="4" style="92"/>
    <col min="7169" max="7169" width="1.5" style="92" customWidth="1"/>
    <col min="7170" max="7170" width="3.125" style="92" customWidth="1"/>
    <col min="7171" max="7171" width="1.125" style="92" customWidth="1"/>
    <col min="7172" max="7187" width="4" style="92"/>
    <col min="7188" max="7188" width="3.125" style="92" customWidth="1"/>
    <col min="7189" max="7189" width="2.375" style="92" customWidth="1"/>
    <col min="7190" max="7190" width="4" style="92"/>
    <col min="7191" max="7191" width="2.25" style="92" customWidth="1"/>
    <col min="7192" max="7192" width="4" style="92"/>
    <col min="7193" max="7193" width="2.375" style="92" customWidth="1"/>
    <col min="7194" max="7194" width="1.5" style="92" customWidth="1"/>
    <col min="7195" max="7197" width="4" style="92"/>
    <col min="7198" max="7198" width="6.625" style="92" bestFit="1" customWidth="1"/>
    <col min="7199" max="7424" width="4" style="92"/>
    <col min="7425" max="7425" width="1.5" style="92" customWidth="1"/>
    <col min="7426" max="7426" width="3.125" style="92" customWidth="1"/>
    <col min="7427" max="7427" width="1.125" style="92" customWidth="1"/>
    <col min="7428" max="7443" width="4" style="92"/>
    <col min="7444" max="7444" width="3.125" style="92" customWidth="1"/>
    <col min="7445" max="7445" width="2.375" style="92" customWidth="1"/>
    <col min="7446" max="7446" width="4" style="92"/>
    <col min="7447" max="7447" width="2.25" style="92" customWidth="1"/>
    <col min="7448" max="7448" width="4" style="92"/>
    <col min="7449" max="7449" width="2.375" style="92" customWidth="1"/>
    <col min="7450" max="7450" width="1.5" style="92" customWidth="1"/>
    <col min="7451" max="7453" width="4" style="92"/>
    <col min="7454" max="7454" width="6.625" style="92" bestFit="1" customWidth="1"/>
    <col min="7455" max="7680" width="4" style="92"/>
    <col min="7681" max="7681" width="1.5" style="92" customWidth="1"/>
    <col min="7682" max="7682" width="3.125" style="92" customWidth="1"/>
    <col min="7683" max="7683" width="1.125" style="92" customWidth="1"/>
    <col min="7684" max="7699" width="4" style="92"/>
    <col min="7700" max="7700" width="3.125" style="92" customWidth="1"/>
    <col min="7701" max="7701" width="2.375" style="92" customWidth="1"/>
    <col min="7702" max="7702" width="4" style="92"/>
    <col min="7703" max="7703" width="2.25" style="92" customWidth="1"/>
    <col min="7704" max="7704" width="4" style="92"/>
    <col min="7705" max="7705" width="2.375" style="92" customWidth="1"/>
    <col min="7706" max="7706" width="1.5" style="92" customWidth="1"/>
    <col min="7707" max="7709" width="4" style="92"/>
    <col min="7710" max="7710" width="6.625" style="92" bestFit="1" customWidth="1"/>
    <col min="7711" max="7936" width="4" style="92"/>
    <col min="7937" max="7937" width="1.5" style="92" customWidth="1"/>
    <col min="7938" max="7938" width="3.125" style="92" customWidth="1"/>
    <col min="7939" max="7939" width="1.125" style="92" customWidth="1"/>
    <col min="7940" max="7955" width="4" style="92"/>
    <col min="7956" max="7956" width="3.125" style="92" customWidth="1"/>
    <col min="7957" max="7957" width="2.375" style="92" customWidth="1"/>
    <col min="7958" max="7958" width="4" style="92"/>
    <col min="7959" max="7959" width="2.25" style="92" customWidth="1"/>
    <col min="7960" max="7960" width="4" style="92"/>
    <col min="7961" max="7961" width="2.375" style="92" customWidth="1"/>
    <col min="7962" max="7962" width="1.5" style="92" customWidth="1"/>
    <col min="7963" max="7965" width="4" style="92"/>
    <col min="7966" max="7966" width="6.625" style="92" bestFit="1" customWidth="1"/>
    <col min="7967" max="8192" width="4" style="92"/>
    <col min="8193" max="8193" width="1.5" style="92" customWidth="1"/>
    <col min="8194" max="8194" width="3.125" style="92" customWidth="1"/>
    <col min="8195" max="8195" width="1.125" style="92" customWidth="1"/>
    <col min="8196" max="8211" width="4" style="92"/>
    <col min="8212" max="8212" width="3.125" style="92" customWidth="1"/>
    <col min="8213" max="8213" width="2.375" style="92" customWidth="1"/>
    <col min="8214" max="8214" width="4" style="92"/>
    <col min="8215" max="8215" width="2.25" style="92" customWidth="1"/>
    <col min="8216" max="8216" width="4" style="92"/>
    <col min="8217" max="8217" width="2.375" style="92" customWidth="1"/>
    <col min="8218" max="8218" width="1.5" style="92" customWidth="1"/>
    <col min="8219" max="8221" width="4" style="92"/>
    <col min="8222" max="8222" width="6.625" style="92" bestFit="1" customWidth="1"/>
    <col min="8223" max="8448" width="4" style="92"/>
    <col min="8449" max="8449" width="1.5" style="92" customWidth="1"/>
    <col min="8450" max="8450" width="3.125" style="92" customWidth="1"/>
    <col min="8451" max="8451" width="1.125" style="92" customWidth="1"/>
    <col min="8452" max="8467" width="4" style="92"/>
    <col min="8468" max="8468" width="3.125" style="92" customWidth="1"/>
    <col min="8469" max="8469" width="2.375" style="92" customWidth="1"/>
    <col min="8470" max="8470" width="4" style="92"/>
    <col min="8471" max="8471" width="2.25" style="92" customWidth="1"/>
    <col min="8472" max="8472" width="4" style="92"/>
    <col min="8473" max="8473" width="2.375" style="92" customWidth="1"/>
    <col min="8474" max="8474" width="1.5" style="92" customWidth="1"/>
    <col min="8475" max="8477" width="4" style="92"/>
    <col min="8478" max="8478" width="6.625" style="92" bestFit="1" customWidth="1"/>
    <col min="8479" max="8704" width="4" style="92"/>
    <col min="8705" max="8705" width="1.5" style="92" customWidth="1"/>
    <col min="8706" max="8706" width="3.125" style="92" customWidth="1"/>
    <col min="8707" max="8707" width="1.125" style="92" customWidth="1"/>
    <col min="8708" max="8723" width="4" style="92"/>
    <col min="8724" max="8724" width="3.125" style="92" customWidth="1"/>
    <col min="8725" max="8725" width="2.375" style="92" customWidth="1"/>
    <col min="8726" max="8726" width="4" style="92"/>
    <col min="8727" max="8727" width="2.25" style="92" customWidth="1"/>
    <col min="8728" max="8728" width="4" style="92"/>
    <col min="8729" max="8729" width="2.375" style="92" customWidth="1"/>
    <col min="8730" max="8730" width="1.5" style="92" customWidth="1"/>
    <col min="8731" max="8733" width="4" style="92"/>
    <col min="8734" max="8734" width="6.625" style="92" bestFit="1" customWidth="1"/>
    <col min="8735" max="8960" width="4" style="92"/>
    <col min="8961" max="8961" width="1.5" style="92" customWidth="1"/>
    <col min="8962" max="8962" width="3.125" style="92" customWidth="1"/>
    <col min="8963" max="8963" width="1.125" style="92" customWidth="1"/>
    <col min="8964" max="8979" width="4" style="92"/>
    <col min="8980" max="8980" width="3.125" style="92" customWidth="1"/>
    <col min="8981" max="8981" width="2.375" style="92" customWidth="1"/>
    <col min="8982" max="8982" width="4" style="92"/>
    <col min="8983" max="8983" width="2.25" style="92" customWidth="1"/>
    <col min="8984" max="8984" width="4" style="92"/>
    <col min="8985" max="8985" width="2.375" style="92" customWidth="1"/>
    <col min="8986" max="8986" width="1.5" style="92" customWidth="1"/>
    <col min="8987" max="8989" width="4" style="92"/>
    <col min="8990" max="8990" width="6.625" style="92" bestFit="1" customWidth="1"/>
    <col min="8991" max="9216" width="4" style="92"/>
    <col min="9217" max="9217" width="1.5" style="92" customWidth="1"/>
    <col min="9218" max="9218" width="3.125" style="92" customWidth="1"/>
    <col min="9219" max="9219" width="1.125" style="92" customWidth="1"/>
    <col min="9220" max="9235" width="4" style="92"/>
    <col min="9236" max="9236" width="3.125" style="92" customWidth="1"/>
    <col min="9237" max="9237" width="2.375" style="92" customWidth="1"/>
    <col min="9238" max="9238" width="4" style="92"/>
    <col min="9239" max="9239" width="2.25" style="92" customWidth="1"/>
    <col min="9240" max="9240" width="4" style="92"/>
    <col min="9241" max="9241" width="2.375" style="92" customWidth="1"/>
    <col min="9242" max="9242" width="1.5" style="92" customWidth="1"/>
    <col min="9243" max="9245" width="4" style="92"/>
    <col min="9246" max="9246" width="6.625" style="92" bestFit="1" customWidth="1"/>
    <col min="9247" max="9472" width="4" style="92"/>
    <col min="9473" max="9473" width="1.5" style="92" customWidth="1"/>
    <col min="9474" max="9474" width="3.125" style="92" customWidth="1"/>
    <col min="9475" max="9475" width="1.125" style="92" customWidth="1"/>
    <col min="9476" max="9491" width="4" style="92"/>
    <col min="9492" max="9492" width="3.125" style="92" customWidth="1"/>
    <col min="9493" max="9493" width="2.375" style="92" customWidth="1"/>
    <col min="9494" max="9494" width="4" style="92"/>
    <col min="9495" max="9495" width="2.25" style="92" customWidth="1"/>
    <col min="9496" max="9496" width="4" style="92"/>
    <col min="9497" max="9497" width="2.375" style="92" customWidth="1"/>
    <col min="9498" max="9498" width="1.5" style="92" customWidth="1"/>
    <col min="9499" max="9501" width="4" style="92"/>
    <col min="9502" max="9502" width="6.625" style="92" bestFit="1" customWidth="1"/>
    <col min="9503" max="9728" width="4" style="92"/>
    <col min="9729" max="9729" width="1.5" style="92" customWidth="1"/>
    <col min="9730" max="9730" width="3.125" style="92" customWidth="1"/>
    <col min="9731" max="9731" width="1.125" style="92" customWidth="1"/>
    <col min="9732" max="9747" width="4" style="92"/>
    <col min="9748" max="9748" width="3.125" style="92" customWidth="1"/>
    <col min="9749" max="9749" width="2.375" style="92" customWidth="1"/>
    <col min="9750" max="9750" width="4" style="92"/>
    <col min="9751" max="9751" width="2.25" style="92" customWidth="1"/>
    <col min="9752" max="9752" width="4" style="92"/>
    <col min="9753" max="9753" width="2.375" style="92" customWidth="1"/>
    <col min="9754" max="9754" width="1.5" style="92" customWidth="1"/>
    <col min="9755" max="9757" width="4" style="92"/>
    <col min="9758" max="9758" width="6.625" style="92" bestFit="1" customWidth="1"/>
    <col min="9759" max="9984" width="4" style="92"/>
    <col min="9985" max="9985" width="1.5" style="92" customWidth="1"/>
    <col min="9986" max="9986" width="3.125" style="92" customWidth="1"/>
    <col min="9987" max="9987" width="1.125" style="92" customWidth="1"/>
    <col min="9988" max="10003" width="4" style="92"/>
    <col min="10004" max="10004" width="3.125" style="92" customWidth="1"/>
    <col min="10005" max="10005" width="2.375" style="92" customWidth="1"/>
    <col min="10006" max="10006" width="4" style="92"/>
    <col min="10007" max="10007" width="2.25" style="92" customWidth="1"/>
    <col min="10008" max="10008" width="4" style="92"/>
    <col min="10009" max="10009" width="2.375" style="92" customWidth="1"/>
    <col min="10010" max="10010" width="1.5" style="92" customWidth="1"/>
    <col min="10011" max="10013" width="4" style="92"/>
    <col min="10014" max="10014" width="6.625" style="92" bestFit="1" customWidth="1"/>
    <col min="10015" max="10240" width="4" style="92"/>
    <col min="10241" max="10241" width="1.5" style="92" customWidth="1"/>
    <col min="10242" max="10242" width="3.125" style="92" customWidth="1"/>
    <col min="10243" max="10243" width="1.125" style="92" customWidth="1"/>
    <col min="10244" max="10259" width="4" style="92"/>
    <col min="10260" max="10260" width="3.125" style="92" customWidth="1"/>
    <col min="10261" max="10261" width="2.375" style="92" customWidth="1"/>
    <col min="10262" max="10262" width="4" style="92"/>
    <col min="10263" max="10263" width="2.25" style="92" customWidth="1"/>
    <col min="10264" max="10264" width="4" style="92"/>
    <col min="10265" max="10265" width="2.375" style="92" customWidth="1"/>
    <col min="10266" max="10266" width="1.5" style="92" customWidth="1"/>
    <col min="10267" max="10269" width="4" style="92"/>
    <col min="10270" max="10270" width="6.625" style="92" bestFit="1" customWidth="1"/>
    <col min="10271" max="10496" width="4" style="92"/>
    <col min="10497" max="10497" width="1.5" style="92" customWidth="1"/>
    <col min="10498" max="10498" width="3.125" style="92" customWidth="1"/>
    <col min="10499" max="10499" width="1.125" style="92" customWidth="1"/>
    <col min="10500" max="10515" width="4" style="92"/>
    <col min="10516" max="10516" width="3.125" style="92" customWidth="1"/>
    <col min="10517" max="10517" width="2.375" style="92" customWidth="1"/>
    <col min="10518" max="10518" width="4" style="92"/>
    <col min="10519" max="10519" width="2.25" style="92" customWidth="1"/>
    <col min="10520" max="10520" width="4" style="92"/>
    <col min="10521" max="10521" width="2.375" style="92" customWidth="1"/>
    <col min="10522" max="10522" width="1.5" style="92" customWidth="1"/>
    <col min="10523" max="10525" width="4" style="92"/>
    <col min="10526" max="10526" width="6.625" style="92" bestFit="1" customWidth="1"/>
    <col min="10527" max="10752" width="4" style="92"/>
    <col min="10753" max="10753" width="1.5" style="92" customWidth="1"/>
    <col min="10754" max="10754" width="3.125" style="92" customWidth="1"/>
    <col min="10755" max="10755" width="1.125" style="92" customWidth="1"/>
    <col min="10756" max="10771" width="4" style="92"/>
    <col min="10772" max="10772" width="3.125" style="92" customWidth="1"/>
    <col min="10773" max="10773" width="2.375" style="92" customWidth="1"/>
    <col min="10774" max="10774" width="4" style="92"/>
    <col min="10775" max="10775" width="2.25" style="92" customWidth="1"/>
    <col min="10776" max="10776" width="4" style="92"/>
    <col min="10777" max="10777" width="2.375" style="92" customWidth="1"/>
    <col min="10778" max="10778" width="1.5" style="92" customWidth="1"/>
    <col min="10779" max="10781" width="4" style="92"/>
    <col min="10782" max="10782" width="6.625" style="92" bestFit="1" customWidth="1"/>
    <col min="10783" max="11008" width="4" style="92"/>
    <col min="11009" max="11009" width="1.5" style="92" customWidth="1"/>
    <col min="11010" max="11010" width="3.125" style="92" customWidth="1"/>
    <col min="11011" max="11011" width="1.125" style="92" customWidth="1"/>
    <col min="11012" max="11027" width="4" style="92"/>
    <col min="11028" max="11028" width="3.125" style="92" customWidth="1"/>
    <col min="11029" max="11029" width="2.375" style="92" customWidth="1"/>
    <col min="11030" max="11030" width="4" style="92"/>
    <col min="11031" max="11031" width="2.25" style="92" customWidth="1"/>
    <col min="11032" max="11032" width="4" style="92"/>
    <col min="11033" max="11033" width="2.375" style="92" customWidth="1"/>
    <col min="11034" max="11034" width="1.5" style="92" customWidth="1"/>
    <col min="11035" max="11037" width="4" style="92"/>
    <col min="11038" max="11038" width="6.625" style="92" bestFit="1" customWidth="1"/>
    <col min="11039" max="11264" width="4" style="92"/>
    <col min="11265" max="11265" width="1.5" style="92" customWidth="1"/>
    <col min="11266" max="11266" width="3.125" style="92" customWidth="1"/>
    <col min="11267" max="11267" width="1.125" style="92" customWidth="1"/>
    <col min="11268" max="11283" width="4" style="92"/>
    <col min="11284" max="11284" width="3.125" style="92" customWidth="1"/>
    <col min="11285" max="11285" width="2.375" style="92" customWidth="1"/>
    <col min="11286" max="11286" width="4" style="92"/>
    <col min="11287" max="11287" width="2.25" style="92" customWidth="1"/>
    <col min="11288" max="11288" width="4" style="92"/>
    <col min="11289" max="11289" width="2.375" style="92" customWidth="1"/>
    <col min="11290" max="11290" width="1.5" style="92" customWidth="1"/>
    <col min="11291" max="11293" width="4" style="92"/>
    <col min="11294" max="11294" width="6.625" style="92" bestFit="1" customWidth="1"/>
    <col min="11295" max="11520" width="4" style="92"/>
    <col min="11521" max="11521" width="1.5" style="92" customWidth="1"/>
    <col min="11522" max="11522" width="3.125" style="92" customWidth="1"/>
    <col min="11523" max="11523" width="1.125" style="92" customWidth="1"/>
    <col min="11524" max="11539" width="4" style="92"/>
    <col min="11540" max="11540" width="3.125" style="92" customWidth="1"/>
    <col min="11541" max="11541" width="2.375" style="92" customWidth="1"/>
    <col min="11542" max="11542" width="4" style="92"/>
    <col min="11543" max="11543" width="2.25" style="92" customWidth="1"/>
    <col min="11544" max="11544" width="4" style="92"/>
    <col min="11545" max="11545" width="2.375" style="92" customWidth="1"/>
    <col min="11546" max="11546" width="1.5" style="92" customWidth="1"/>
    <col min="11547" max="11549" width="4" style="92"/>
    <col min="11550" max="11550" width="6.625" style="92" bestFit="1" customWidth="1"/>
    <col min="11551" max="11776" width="4" style="92"/>
    <col min="11777" max="11777" width="1.5" style="92" customWidth="1"/>
    <col min="11778" max="11778" width="3.125" style="92" customWidth="1"/>
    <col min="11779" max="11779" width="1.125" style="92" customWidth="1"/>
    <col min="11780" max="11795" width="4" style="92"/>
    <col min="11796" max="11796" width="3.125" style="92" customWidth="1"/>
    <col min="11797" max="11797" width="2.375" style="92" customWidth="1"/>
    <col min="11798" max="11798" width="4" style="92"/>
    <col min="11799" max="11799" width="2.25" style="92" customWidth="1"/>
    <col min="11800" max="11800" width="4" style="92"/>
    <col min="11801" max="11801" width="2.375" style="92" customWidth="1"/>
    <col min="11802" max="11802" width="1.5" style="92" customWidth="1"/>
    <col min="11803" max="11805" width="4" style="92"/>
    <col min="11806" max="11806" width="6.625" style="92" bestFit="1" customWidth="1"/>
    <col min="11807" max="12032" width="4" style="92"/>
    <col min="12033" max="12033" width="1.5" style="92" customWidth="1"/>
    <col min="12034" max="12034" width="3.125" style="92" customWidth="1"/>
    <col min="12035" max="12035" width="1.125" style="92" customWidth="1"/>
    <col min="12036" max="12051" width="4" style="92"/>
    <col min="12052" max="12052" width="3.125" style="92" customWidth="1"/>
    <col min="12053" max="12053" width="2.375" style="92" customWidth="1"/>
    <col min="12054" max="12054" width="4" style="92"/>
    <col min="12055" max="12055" width="2.25" style="92" customWidth="1"/>
    <col min="12056" max="12056" width="4" style="92"/>
    <col min="12057" max="12057" width="2.375" style="92" customWidth="1"/>
    <col min="12058" max="12058" width="1.5" style="92" customWidth="1"/>
    <col min="12059" max="12061" width="4" style="92"/>
    <col min="12062" max="12062" width="6.625" style="92" bestFit="1" customWidth="1"/>
    <col min="12063" max="12288" width="4" style="92"/>
    <col min="12289" max="12289" width="1.5" style="92" customWidth="1"/>
    <col min="12290" max="12290" width="3.125" style="92" customWidth="1"/>
    <col min="12291" max="12291" width="1.125" style="92" customWidth="1"/>
    <col min="12292" max="12307" width="4" style="92"/>
    <col min="12308" max="12308" width="3.125" style="92" customWidth="1"/>
    <col min="12309" max="12309" width="2.375" style="92" customWidth="1"/>
    <col min="12310" max="12310" width="4" style="92"/>
    <col min="12311" max="12311" width="2.25" style="92" customWidth="1"/>
    <col min="12312" max="12312" width="4" style="92"/>
    <col min="12313" max="12313" width="2.375" style="92" customWidth="1"/>
    <col min="12314" max="12314" width="1.5" style="92" customWidth="1"/>
    <col min="12315" max="12317" width="4" style="92"/>
    <col min="12318" max="12318" width="6.625" style="92" bestFit="1" customWidth="1"/>
    <col min="12319" max="12544" width="4" style="92"/>
    <col min="12545" max="12545" width="1.5" style="92" customWidth="1"/>
    <col min="12546" max="12546" width="3.125" style="92" customWidth="1"/>
    <col min="12547" max="12547" width="1.125" style="92" customWidth="1"/>
    <col min="12548" max="12563" width="4" style="92"/>
    <col min="12564" max="12564" width="3.125" style="92" customWidth="1"/>
    <col min="12565" max="12565" width="2.375" style="92" customWidth="1"/>
    <col min="12566" max="12566" width="4" style="92"/>
    <col min="12567" max="12567" width="2.25" style="92" customWidth="1"/>
    <col min="12568" max="12568" width="4" style="92"/>
    <col min="12569" max="12569" width="2.375" style="92" customWidth="1"/>
    <col min="12570" max="12570" width="1.5" style="92" customWidth="1"/>
    <col min="12571" max="12573" width="4" style="92"/>
    <col min="12574" max="12574" width="6.625" style="92" bestFit="1" customWidth="1"/>
    <col min="12575" max="12800" width="4" style="92"/>
    <col min="12801" max="12801" width="1.5" style="92" customWidth="1"/>
    <col min="12802" max="12802" width="3.125" style="92" customWidth="1"/>
    <col min="12803" max="12803" width="1.125" style="92" customWidth="1"/>
    <col min="12804" max="12819" width="4" style="92"/>
    <col min="12820" max="12820" width="3.125" style="92" customWidth="1"/>
    <col min="12821" max="12821" width="2.375" style="92" customWidth="1"/>
    <col min="12822" max="12822" width="4" style="92"/>
    <col min="12823" max="12823" width="2.25" style="92" customWidth="1"/>
    <col min="12824" max="12824" width="4" style="92"/>
    <col min="12825" max="12825" width="2.375" style="92" customWidth="1"/>
    <col min="12826" max="12826" width="1.5" style="92" customWidth="1"/>
    <col min="12827" max="12829" width="4" style="92"/>
    <col min="12830" max="12830" width="6.625" style="92" bestFit="1" customWidth="1"/>
    <col min="12831" max="13056" width="4" style="92"/>
    <col min="13057" max="13057" width="1.5" style="92" customWidth="1"/>
    <col min="13058" max="13058" width="3.125" style="92" customWidth="1"/>
    <col min="13059" max="13059" width="1.125" style="92" customWidth="1"/>
    <col min="13060" max="13075" width="4" style="92"/>
    <col min="13076" max="13076" width="3.125" style="92" customWidth="1"/>
    <col min="13077" max="13077" width="2.375" style="92" customWidth="1"/>
    <col min="13078" max="13078" width="4" style="92"/>
    <col min="13079" max="13079" width="2.25" style="92" customWidth="1"/>
    <col min="13080" max="13080" width="4" style="92"/>
    <col min="13081" max="13081" width="2.375" style="92" customWidth="1"/>
    <col min="13082" max="13082" width="1.5" style="92" customWidth="1"/>
    <col min="13083" max="13085" width="4" style="92"/>
    <col min="13086" max="13086" width="6.625" style="92" bestFit="1" customWidth="1"/>
    <col min="13087" max="13312" width="4" style="92"/>
    <col min="13313" max="13313" width="1.5" style="92" customWidth="1"/>
    <col min="13314" max="13314" width="3.125" style="92" customWidth="1"/>
    <col min="13315" max="13315" width="1.125" style="92" customWidth="1"/>
    <col min="13316" max="13331" width="4" style="92"/>
    <col min="13332" max="13332" width="3.125" style="92" customWidth="1"/>
    <col min="13333" max="13333" width="2.375" style="92" customWidth="1"/>
    <col min="13334" max="13334" width="4" style="92"/>
    <col min="13335" max="13335" width="2.25" style="92" customWidth="1"/>
    <col min="13336" max="13336" width="4" style="92"/>
    <col min="13337" max="13337" width="2.375" style="92" customWidth="1"/>
    <col min="13338" max="13338" width="1.5" style="92" customWidth="1"/>
    <col min="13339" max="13341" width="4" style="92"/>
    <col min="13342" max="13342" width="6.625" style="92" bestFit="1" customWidth="1"/>
    <col min="13343" max="13568" width="4" style="92"/>
    <col min="13569" max="13569" width="1.5" style="92" customWidth="1"/>
    <col min="13570" max="13570" width="3.125" style="92" customWidth="1"/>
    <col min="13571" max="13571" width="1.125" style="92" customWidth="1"/>
    <col min="13572" max="13587" width="4" style="92"/>
    <col min="13588" max="13588" width="3.125" style="92" customWidth="1"/>
    <col min="13589" max="13589" width="2.375" style="92" customWidth="1"/>
    <col min="13590" max="13590" width="4" style="92"/>
    <col min="13591" max="13591" width="2.25" style="92" customWidth="1"/>
    <col min="13592" max="13592" width="4" style="92"/>
    <col min="13593" max="13593" width="2.375" style="92" customWidth="1"/>
    <col min="13594" max="13594" width="1.5" style="92" customWidth="1"/>
    <col min="13595" max="13597" width="4" style="92"/>
    <col min="13598" max="13598" width="6.625" style="92" bestFit="1" customWidth="1"/>
    <col min="13599" max="13824" width="4" style="92"/>
    <col min="13825" max="13825" width="1.5" style="92" customWidth="1"/>
    <col min="13826" max="13826" width="3.125" style="92" customWidth="1"/>
    <col min="13827" max="13827" width="1.125" style="92" customWidth="1"/>
    <col min="13828" max="13843" width="4" style="92"/>
    <col min="13844" max="13844" width="3.125" style="92" customWidth="1"/>
    <col min="13845" max="13845" width="2.375" style="92" customWidth="1"/>
    <col min="13846" max="13846" width="4" style="92"/>
    <col min="13847" max="13847" width="2.25" style="92" customWidth="1"/>
    <col min="13848" max="13848" width="4" style="92"/>
    <col min="13849" max="13849" width="2.375" style="92" customWidth="1"/>
    <col min="13850" max="13850" width="1.5" style="92" customWidth="1"/>
    <col min="13851" max="13853" width="4" style="92"/>
    <col min="13854" max="13854" width="6.625" style="92" bestFit="1" customWidth="1"/>
    <col min="13855" max="14080" width="4" style="92"/>
    <col min="14081" max="14081" width="1.5" style="92" customWidth="1"/>
    <col min="14082" max="14082" width="3.125" style="92" customWidth="1"/>
    <col min="14083" max="14083" width="1.125" style="92" customWidth="1"/>
    <col min="14084" max="14099" width="4" style="92"/>
    <col min="14100" max="14100" width="3.125" style="92" customWidth="1"/>
    <col min="14101" max="14101" width="2.375" style="92" customWidth="1"/>
    <col min="14102" max="14102" width="4" style="92"/>
    <col min="14103" max="14103" width="2.25" style="92" customWidth="1"/>
    <col min="14104" max="14104" width="4" style="92"/>
    <col min="14105" max="14105" width="2.375" style="92" customWidth="1"/>
    <col min="14106" max="14106" width="1.5" style="92" customWidth="1"/>
    <col min="14107" max="14109" width="4" style="92"/>
    <col min="14110" max="14110" width="6.625" style="92" bestFit="1" customWidth="1"/>
    <col min="14111" max="14336" width="4" style="92"/>
    <col min="14337" max="14337" width="1.5" style="92" customWidth="1"/>
    <col min="14338" max="14338" width="3.125" style="92" customWidth="1"/>
    <col min="14339" max="14339" width="1.125" style="92" customWidth="1"/>
    <col min="14340" max="14355" width="4" style="92"/>
    <col min="14356" max="14356" width="3.125" style="92" customWidth="1"/>
    <col min="14357" max="14357" width="2.375" style="92" customWidth="1"/>
    <col min="14358" max="14358" width="4" style="92"/>
    <col min="14359" max="14359" width="2.25" style="92" customWidth="1"/>
    <col min="14360" max="14360" width="4" style="92"/>
    <col min="14361" max="14361" width="2.375" style="92" customWidth="1"/>
    <col min="14362" max="14362" width="1.5" style="92" customWidth="1"/>
    <col min="14363" max="14365" width="4" style="92"/>
    <col min="14366" max="14366" width="6.625" style="92" bestFit="1" customWidth="1"/>
    <col min="14367" max="14592" width="4" style="92"/>
    <col min="14593" max="14593" width="1.5" style="92" customWidth="1"/>
    <col min="14594" max="14594" width="3.125" style="92" customWidth="1"/>
    <col min="14595" max="14595" width="1.125" style="92" customWidth="1"/>
    <col min="14596" max="14611" width="4" style="92"/>
    <col min="14612" max="14612" width="3.125" style="92" customWidth="1"/>
    <col min="14613" max="14613" width="2.375" style="92" customWidth="1"/>
    <col min="14614" max="14614" width="4" style="92"/>
    <col min="14615" max="14615" width="2.25" style="92" customWidth="1"/>
    <col min="14616" max="14616" width="4" style="92"/>
    <col min="14617" max="14617" width="2.375" style="92" customWidth="1"/>
    <col min="14618" max="14618" width="1.5" style="92" customWidth="1"/>
    <col min="14619" max="14621" width="4" style="92"/>
    <col min="14622" max="14622" width="6.625" style="92" bestFit="1" customWidth="1"/>
    <col min="14623" max="14848" width="4" style="92"/>
    <col min="14849" max="14849" width="1.5" style="92" customWidth="1"/>
    <col min="14850" max="14850" width="3.125" style="92" customWidth="1"/>
    <col min="14851" max="14851" width="1.125" style="92" customWidth="1"/>
    <col min="14852" max="14867" width="4" style="92"/>
    <col min="14868" max="14868" width="3.125" style="92" customWidth="1"/>
    <col min="14869" max="14869" width="2.375" style="92" customWidth="1"/>
    <col min="14870" max="14870" width="4" style="92"/>
    <col min="14871" max="14871" width="2.25" style="92" customWidth="1"/>
    <col min="14872" max="14872" width="4" style="92"/>
    <col min="14873" max="14873" width="2.375" style="92" customWidth="1"/>
    <col min="14874" max="14874" width="1.5" style="92" customWidth="1"/>
    <col min="14875" max="14877" width="4" style="92"/>
    <col min="14878" max="14878" width="6.625" style="92" bestFit="1" customWidth="1"/>
    <col min="14879" max="15104" width="4" style="92"/>
    <col min="15105" max="15105" width="1.5" style="92" customWidth="1"/>
    <col min="15106" max="15106" width="3.125" style="92" customWidth="1"/>
    <col min="15107" max="15107" width="1.125" style="92" customWidth="1"/>
    <col min="15108" max="15123" width="4" style="92"/>
    <col min="15124" max="15124" width="3.125" style="92" customWidth="1"/>
    <col min="15125" max="15125" width="2.375" style="92" customWidth="1"/>
    <col min="15126" max="15126" width="4" style="92"/>
    <col min="15127" max="15127" width="2.25" style="92" customWidth="1"/>
    <col min="15128" max="15128" width="4" style="92"/>
    <col min="15129" max="15129" width="2.375" style="92" customWidth="1"/>
    <col min="15130" max="15130" width="1.5" style="92" customWidth="1"/>
    <col min="15131" max="15133" width="4" style="92"/>
    <col min="15134" max="15134" width="6.625" style="92" bestFit="1" customWidth="1"/>
    <col min="15135" max="15360" width="4" style="92"/>
    <col min="15361" max="15361" width="1.5" style="92" customWidth="1"/>
    <col min="15362" max="15362" width="3.125" style="92" customWidth="1"/>
    <col min="15363" max="15363" width="1.125" style="92" customWidth="1"/>
    <col min="15364" max="15379" width="4" style="92"/>
    <col min="15380" max="15380" width="3.125" style="92" customWidth="1"/>
    <col min="15381" max="15381" width="2.375" style="92" customWidth="1"/>
    <col min="15382" max="15382" width="4" style="92"/>
    <col min="15383" max="15383" width="2.25" style="92" customWidth="1"/>
    <col min="15384" max="15384" width="4" style="92"/>
    <col min="15385" max="15385" width="2.375" style="92" customWidth="1"/>
    <col min="15386" max="15386" width="1.5" style="92" customWidth="1"/>
    <col min="15387" max="15389" width="4" style="92"/>
    <col min="15390" max="15390" width="6.625" style="92" bestFit="1" customWidth="1"/>
    <col min="15391" max="15616" width="4" style="92"/>
    <col min="15617" max="15617" width="1.5" style="92" customWidth="1"/>
    <col min="15618" max="15618" width="3.125" style="92" customWidth="1"/>
    <col min="15619" max="15619" width="1.125" style="92" customWidth="1"/>
    <col min="15620" max="15635" width="4" style="92"/>
    <col min="15636" max="15636" width="3.125" style="92" customWidth="1"/>
    <col min="15637" max="15637" width="2.375" style="92" customWidth="1"/>
    <col min="15638" max="15638" width="4" style="92"/>
    <col min="15639" max="15639" width="2.25" style="92" customWidth="1"/>
    <col min="15640" max="15640" width="4" style="92"/>
    <col min="15641" max="15641" width="2.375" style="92" customWidth="1"/>
    <col min="15642" max="15642" width="1.5" style="92" customWidth="1"/>
    <col min="15643" max="15645" width="4" style="92"/>
    <col min="15646" max="15646" width="6.625" style="92" bestFit="1" customWidth="1"/>
    <col min="15647" max="15872" width="4" style="92"/>
    <col min="15873" max="15873" width="1.5" style="92" customWidth="1"/>
    <col min="15874" max="15874" width="3.125" style="92" customWidth="1"/>
    <col min="15875" max="15875" width="1.125" style="92" customWidth="1"/>
    <col min="15876" max="15891" width="4" style="92"/>
    <col min="15892" max="15892" width="3.125" style="92" customWidth="1"/>
    <col min="15893" max="15893" width="2.375" style="92" customWidth="1"/>
    <col min="15894" max="15894" width="4" style="92"/>
    <col min="15895" max="15895" width="2.25" style="92" customWidth="1"/>
    <col min="15896" max="15896" width="4" style="92"/>
    <col min="15897" max="15897" width="2.375" style="92" customWidth="1"/>
    <col min="15898" max="15898" width="1.5" style="92" customWidth="1"/>
    <col min="15899" max="15901" width="4" style="92"/>
    <col min="15902" max="15902" width="6.625" style="92" bestFit="1" customWidth="1"/>
    <col min="15903" max="16128" width="4" style="92"/>
    <col min="16129" max="16129" width="1.5" style="92" customWidth="1"/>
    <col min="16130" max="16130" width="3.125" style="92" customWidth="1"/>
    <col min="16131" max="16131" width="1.125" style="92" customWidth="1"/>
    <col min="16132" max="16147" width="4" style="92"/>
    <col min="16148" max="16148" width="3.125" style="92" customWidth="1"/>
    <col min="16149" max="16149" width="2.375" style="92" customWidth="1"/>
    <col min="16150" max="16150" width="4" style="92"/>
    <col min="16151" max="16151" width="2.25" style="92" customWidth="1"/>
    <col min="16152" max="16152" width="4" style="92"/>
    <col min="16153" max="16153" width="2.375" style="92" customWidth="1"/>
    <col min="16154" max="16154" width="1.5" style="92" customWidth="1"/>
    <col min="16155" max="16157" width="4" style="92"/>
    <col min="16158" max="16158" width="6.625" style="92" bestFit="1" customWidth="1"/>
    <col min="16159" max="16384" width="4" style="92"/>
  </cols>
  <sheetData>
    <row r="2" spans="2:30" x14ac:dyDescent="0.15">
      <c r="B2" s="92" t="s">
        <v>639</v>
      </c>
      <c r="C2"/>
      <c r="D2"/>
      <c r="E2"/>
      <c r="F2"/>
      <c r="G2"/>
      <c r="H2"/>
      <c r="I2"/>
      <c r="J2"/>
      <c r="K2"/>
      <c r="L2"/>
      <c r="M2"/>
      <c r="N2"/>
      <c r="O2"/>
      <c r="P2"/>
      <c r="Q2"/>
      <c r="R2"/>
      <c r="S2"/>
      <c r="T2"/>
      <c r="U2"/>
      <c r="V2"/>
      <c r="W2"/>
      <c r="X2"/>
      <c r="Y2"/>
    </row>
    <row r="4" spans="2:30" ht="34.5" customHeight="1" x14ac:dyDescent="0.15">
      <c r="B4" s="794" t="s">
        <v>640</v>
      </c>
      <c r="C4" s="551"/>
      <c r="D4" s="551"/>
      <c r="E4" s="551"/>
      <c r="F4" s="551"/>
      <c r="G4" s="551"/>
      <c r="H4" s="551"/>
      <c r="I4" s="551"/>
      <c r="J4" s="551"/>
      <c r="K4" s="551"/>
      <c r="L4" s="551"/>
      <c r="M4" s="551"/>
      <c r="N4" s="551"/>
      <c r="O4" s="551"/>
      <c r="P4" s="551"/>
      <c r="Q4" s="551"/>
      <c r="R4" s="551"/>
      <c r="S4" s="551"/>
      <c r="T4" s="551"/>
      <c r="U4" s="551"/>
      <c r="V4" s="551"/>
      <c r="W4" s="551"/>
      <c r="X4" s="551"/>
      <c r="Y4" s="551"/>
    </row>
    <row r="5" spans="2:30" ht="13.5" customHeight="1" x14ac:dyDescent="0.15"/>
    <row r="6" spans="2:30" ht="24" customHeight="1" x14ac:dyDescent="0.15">
      <c r="B6" s="795" t="s">
        <v>620</v>
      </c>
      <c r="C6" s="795"/>
      <c r="D6" s="795"/>
      <c r="E6" s="795"/>
      <c r="F6" s="795"/>
      <c r="G6" s="775"/>
      <c r="H6" s="776"/>
      <c r="I6" s="776"/>
      <c r="J6" s="776"/>
      <c r="K6" s="776"/>
      <c r="L6" s="776"/>
      <c r="M6" s="776"/>
      <c r="N6" s="776"/>
      <c r="O6" s="776"/>
      <c r="P6" s="776"/>
      <c r="Q6" s="776"/>
      <c r="R6" s="776"/>
      <c r="S6" s="776"/>
      <c r="T6" s="776"/>
      <c r="U6" s="776"/>
      <c r="V6" s="776"/>
      <c r="W6" s="776"/>
      <c r="X6" s="776"/>
      <c r="Y6" s="796"/>
    </row>
    <row r="7" spans="2:30" ht="24" customHeight="1" x14ac:dyDescent="0.15">
      <c r="B7" s="795" t="s">
        <v>621</v>
      </c>
      <c r="C7" s="795"/>
      <c r="D7" s="795"/>
      <c r="E7" s="795"/>
      <c r="F7" s="795"/>
      <c r="G7" s="3" t="s">
        <v>51</v>
      </c>
      <c r="H7" s="301" t="s">
        <v>582</v>
      </c>
      <c r="I7" s="301"/>
      <c r="J7" s="301"/>
      <c r="K7" s="301"/>
      <c r="L7" s="3" t="s">
        <v>51</v>
      </c>
      <c r="M7" s="301" t="s">
        <v>583</v>
      </c>
      <c r="N7" s="301"/>
      <c r="O7" s="301"/>
      <c r="P7" s="301"/>
      <c r="Q7" s="3" t="s">
        <v>51</v>
      </c>
      <c r="R7" s="301" t="s">
        <v>584</v>
      </c>
      <c r="S7" s="301"/>
      <c r="T7" s="301"/>
      <c r="U7" s="301"/>
      <c r="V7" s="301"/>
      <c r="W7" s="319"/>
      <c r="X7" s="319"/>
      <c r="Y7" s="320"/>
    </row>
    <row r="8" spans="2:30" ht="21.95" customHeight="1" x14ac:dyDescent="0.15">
      <c r="B8" s="573" t="s">
        <v>622</v>
      </c>
      <c r="C8" s="574"/>
      <c r="D8" s="574"/>
      <c r="E8" s="574"/>
      <c r="F8" s="575"/>
      <c r="G8" s="341" t="s">
        <v>51</v>
      </c>
      <c r="H8" s="305" t="s">
        <v>623</v>
      </c>
      <c r="I8" s="5"/>
      <c r="J8" s="5"/>
      <c r="K8" s="5"/>
      <c r="L8" s="5"/>
      <c r="M8" s="5"/>
      <c r="N8" s="5"/>
      <c r="O8" s="5"/>
      <c r="P8" s="5"/>
      <c r="Q8" s="5"/>
      <c r="R8" s="5"/>
      <c r="S8" s="5"/>
      <c r="T8" s="5"/>
      <c r="U8" s="5"/>
      <c r="V8" s="5"/>
      <c r="W8" s="5"/>
      <c r="X8" s="5"/>
      <c r="Y8" s="6"/>
    </row>
    <row r="9" spans="2:30" ht="21.95" customHeight="1" x14ac:dyDescent="0.15">
      <c r="B9" s="576"/>
      <c r="C9" s="551"/>
      <c r="D9" s="551"/>
      <c r="E9" s="551"/>
      <c r="F9" s="577"/>
      <c r="G9" s="342" t="s">
        <v>51</v>
      </c>
      <c r="H9" s="92" t="s">
        <v>624</v>
      </c>
      <c r="I9" s="9"/>
      <c r="J9" s="9"/>
      <c r="K9" s="9"/>
      <c r="L9" s="9"/>
      <c r="M9" s="9"/>
      <c r="N9" s="9"/>
      <c r="O9" s="9"/>
      <c r="P9" s="9"/>
      <c r="Q9" s="9"/>
      <c r="R9" s="9"/>
      <c r="S9" s="9"/>
      <c r="T9" s="9"/>
      <c r="U9" s="9"/>
      <c r="V9" s="9"/>
      <c r="W9" s="9"/>
      <c r="X9" s="9"/>
      <c r="Y9" s="10"/>
    </row>
    <row r="10" spans="2:30" ht="21.95" customHeight="1" x14ac:dyDescent="0.15">
      <c r="B10" s="797"/>
      <c r="C10" s="798"/>
      <c r="D10" s="798"/>
      <c r="E10" s="798"/>
      <c r="F10" s="799"/>
      <c r="G10" s="336" t="s">
        <v>51</v>
      </c>
      <c r="H10" s="309" t="s">
        <v>641</v>
      </c>
      <c r="I10" s="7"/>
      <c r="J10" s="7"/>
      <c r="K10" s="7"/>
      <c r="L10" s="7"/>
      <c r="M10" s="7"/>
      <c r="N10" s="7"/>
      <c r="O10" s="7"/>
      <c r="P10" s="7"/>
      <c r="Q10" s="7"/>
      <c r="R10" s="7"/>
      <c r="S10" s="7"/>
      <c r="T10" s="7"/>
      <c r="U10" s="7"/>
      <c r="V10" s="7"/>
      <c r="W10" s="7"/>
      <c r="X10" s="7"/>
      <c r="Y10" s="8"/>
    </row>
    <row r="11" spans="2:30" ht="13.5" customHeight="1" x14ac:dyDescent="0.15">
      <c r="AD11" s="343"/>
    </row>
    <row r="12" spans="2:30" ht="12.95" customHeight="1" x14ac:dyDescent="0.15">
      <c r="B12" s="313"/>
      <c r="C12" s="305"/>
      <c r="D12" s="305"/>
      <c r="E12" s="305"/>
      <c r="F12" s="305"/>
      <c r="G12" s="305"/>
      <c r="H12" s="305"/>
      <c r="I12" s="305"/>
      <c r="J12" s="305"/>
      <c r="K12" s="305"/>
      <c r="L12" s="305"/>
      <c r="M12" s="305"/>
      <c r="N12" s="305"/>
      <c r="O12" s="305"/>
      <c r="P12" s="305"/>
      <c r="Q12" s="305"/>
      <c r="R12" s="305"/>
      <c r="S12" s="305"/>
      <c r="T12" s="337"/>
      <c r="U12" s="305"/>
      <c r="V12" s="305"/>
      <c r="W12" s="305"/>
      <c r="X12" s="305"/>
      <c r="Y12" s="337"/>
      <c r="Z12"/>
      <c r="AA12"/>
    </row>
    <row r="13" spans="2:30" ht="17.100000000000001" customHeight="1" x14ac:dyDescent="0.15">
      <c r="B13" s="338" t="s">
        <v>642</v>
      </c>
      <c r="C13" s="339"/>
      <c r="T13" s="340"/>
      <c r="V13" s="316" t="s">
        <v>598</v>
      </c>
      <c r="W13" s="316" t="s">
        <v>599</v>
      </c>
      <c r="X13" s="316" t="s">
        <v>600</v>
      </c>
      <c r="Y13" s="340"/>
      <c r="Z13"/>
      <c r="AA13"/>
    </row>
    <row r="14" spans="2:30" ht="17.100000000000001" customHeight="1" x14ac:dyDescent="0.15">
      <c r="B14" s="314"/>
      <c r="T14" s="340"/>
      <c r="Y14" s="340"/>
      <c r="Z14"/>
      <c r="AA14"/>
    </row>
    <row r="15" spans="2:30" ht="49.5" customHeight="1" x14ac:dyDescent="0.15">
      <c r="B15" s="314"/>
      <c r="C15" s="792" t="s">
        <v>627</v>
      </c>
      <c r="D15" s="793"/>
      <c r="E15" s="793"/>
      <c r="F15" s="318" t="s">
        <v>601</v>
      </c>
      <c r="G15" s="512" t="s">
        <v>643</v>
      </c>
      <c r="H15" s="512"/>
      <c r="I15" s="512"/>
      <c r="J15" s="512"/>
      <c r="K15" s="512"/>
      <c r="L15" s="512"/>
      <c r="M15" s="512"/>
      <c r="N15" s="512"/>
      <c r="O15" s="512"/>
      <c r="P15" s="512"/>
      <c r="Q15" s="512"/>
      <c r="R15" s="512"/>
      <c r="S15" s="512"/>
      <c r="T15" s="340"/>
      <c r="V15" s="11" t="s">
        <v>51</v>
      </c>
      <c r="W15" s="11" t="s">
        <v>599</v>
      </c>
      <c r="X15" s="11" t="s">
        <v>51</v>
      </c>
      <c r="Y15" s="340"/>
      <c r="Z15"/>
      <c r="AA15"/>
    </row>
    <row r="16" spans="2:30" ht="69" customHeight="1" x14ac:dyDescent="0.15">
      <c r="B16" s="314"/>
      <c r="C16" s="793"/>
      <c r="D16" s="793"/>
      <c r="E16" s="793"/>
      <c r="F16" s="318" t="s">
        <v>603</v>
      </c>
      <c r="G16" s="512" t="s">
        <v>644</v>
      </c>
      <c r="H16" s="512"/>
      <c r="I16" s="512"/>
      <c r="J16" s="512"/>
      <c r="K16" s="512"/>
      <c r="L16" s="512"/>
      <c r="M16" s="512"/>
      <c r="N16" s="512"/>
      <c r="O16" s="512"/>
      <c r="P16" s="512"/>
      <c r="Q16" s="512"/>
      <c r="R16" s="512"/>
      <c r="S16" s="512"/>
      <c r="T16" s="340"/>
      <c r="V16" s="11" t="s">
        <v>51</v>
      </c>
      <c r="W16" s="11" t="s">
        <v>599</v>
      </c>
      <c r="X16" s="11" t="s">
        <v>51</v>
      </c>
      <c r="Y16" s="340"/>
      <c r="Z16"/>
      <c r="AA16"/>
    </row>
    <row r="17" spans="2:27" ht="39.950000000000003" customHeight="1" x14ac:dyDescent="0.15">
      <c r="B17" s="314"/>
      <c r="C17" s="793"/>
      <c r="D17" s="793"/>
      <c r="E17" s="793"/>
      <c r="F17" s="318" t="s">
        <v>607</v>
      </c>
      <c r="G17" s="512" t="s">
        <v>645</v>
      </c>
      <c r="H17" s="512"/>
      <c r="I17" s="512"/>
      <c r="J17" s="512"/>
      <c r="K17" s="512"/>
      <c r="L17" s="512"/>
      <c r="M17" s="512"/>
      <c r="N17" s="512"/>
      <c r="O17" s="512"/>
      <c r="P17" s="512"/>
      <c r="Q17" s="512"/>
      <c r="R17" s="512"/>
      <c r="S17" s="512"/>
      <c r="T17" s="340"/>
      <c r="V17" s="11" t="s">
        <v>51</v>
      </c>
      <c r="W17" s="11" t="s">
        <v>599</v>
      </c>
      <c r="X17" s="11" t="s">
        <v>51</v>
      </c>
      <c r="Y17" s="340"/>
      <c r="Z17"/>
      <c r="AA17"/>
    </row>
    <row r="18" spans="2:27" ht="21.95" customHeight="1" x14ac:dyDescent="0.15">
      <c r="B18" s="314"/>
      <c r="C18" s="793"/>
      <c r="D18" s="793"/>
      <c r="E18" s="793"/>
      <c r="F18" s="318" t="s">
        <v>646</v>
      </c>
      <c r="G18" s="512" t="s">
        <v>647</v>
      </c>
      <c r="H18" s="512"/>
      <c r="I18" s="512"/>
      <c r="J18" s="512"/>
      <c r="K18" s="512"/>
      <c r="L18" s="512"/>
      <c r="M18" s="512"/>
      <c r="N18" s="512"/>
      <c r="O18" s="512"/>
      <c r="P18" s="512"/>
      <c r="Q18" s="512"/>
      <c r="R18" s="512"/>
      <c r="S18" s="512"/>
      <c r="T18" s="340"/>
      <c r="V18" s="11" t="s">
        <v>51</v>
      </c>
      <c r="W18" s="11" t="s">
        <v>599</v>
      </c>
      <c r="X18" s="11" t="s">
        <v>51</v>
      </c>
      <c r="Y18" s="340"/>
      <c r="Z18"/>
      <c r="AA18"/>
    </row>
    <row r="19" spans="2:27" ht="17.45" customHeight="1" x14ac:dyDescent="0.15">
      <c r="B19" s="314"/>
      <c r="C19" s="322"/>
      <c r="D19" s="322"/>
      <c r="E19" s="322"/>
      <c r="F19" s="11"/>
      <c r="G19" s="9"/>
      <c r="H19" s="9"/>
      <c r="I19" s="9"/>
      <c r="J19" s="9"/>
      <c r="K19" s="9"/>
      <c r="L19" s="9"/>
      <c r="M19" s="9"/>
      <c r="N19" s="9"/>
      <c r="O19" s="9"/>
      <c r="P19" s="9"/>
      <c r="Q19" s="9"/>
      <c r="R19" s="9"/>
      <c r="S19" s="9"/>
      <c r="T19" s="340"/>
      <c r="Y19" s="340"/>
      <c r="Z19"/>
      <c r="AA19"/>
    </row>
    <row r="20" spans="2:27" ht="69" customHeight="1" x14ac:dyDescent="0.15">
      <c r="B20" s="314"/>
      <c r="C20" s="790" t="s">
        <v>648</v>
      </c>
      <c r="D20" s="791"/>
      <c r="E20" s="791"/>
      <c r="F20" s="318" t="s">
        <v>601</v>
      </c>
      <c r="G20" s="512" t="s">
        <v>649</v>
      </c>
      <c r="H20" s="512"/>
      <c r="I20" s="512"/>
      <c r="J20" s="512"/>
      <c r="K20" s="512"/>
      <c r="L20" s="512"/>
      <c r="M20" s="512"/>
      <c r="N20" s="512"/>
      <c r="O20" s="512"/>
      <c r="P20" s="512"/>
      <c r="Q20" s="512"/>
      <c r="R20" s="512"/>
      <c r="S20" s="512"/>
      <c r="T20" s="340"/>
      <c r="V20" s="11" t="s">
        <v>51</v>
      </c>
      <c r="W20" s="11" t="s">
        <v>599</v>
      </c>
      <c r="X20" s="11" t="s">
        <v>51</v>
      </c>
      <c r="Y20" s="340"/>
      <c r="Z20"/>
      <c r="AA20"/>
    </row>
    <row r="21" spans="2:27" ht="69" customHeight="1" x14ac:dyDescent="0.15">
      <c r="B21" s="314"/>
      <c r="C21" s="791"/>
      <c r="D21" s="791"/>
      <c r="E21" s="791"/>
      <c r="F21" s="318" t="s">
        <v>603</v>
      </c>
      <c r="G21" s="512" t="s">
        <v>650</v>
      </c>
      <c r="H21" s="512"/>
      <c r="I21" s="512"/>
      <c r="J21" s="512"/>
      <c r="K21" s="512"/>
      <c r="L21" s="512"/>
      <c r="M21" s="512"/>
      <c r="N21" s="512"/>
      <c r="O21" s="512"/>
      <c r="P21" s="512"/>
      <c r="Q21" s="512"/>
      <c r="R21" s="512"/>
      <c r="S21" s="512"/>
      <c r="T21" s="340"/>
      <c r="V21" s="11" t="s">
        <v>51</v>
      </c>
      <c r="W21" s="11" t="s">
        <v>599</v>
      </c>
      <c r="X21" s="11" t="s">
        <v>51</v>
      </c>
      <c r="Y21" s="340"/>
      <c r="Z21"/>
      <c r="AA21"/>
    </row>
    <row r="22" spans="2:27" ht="49.5" customHeight="1" x14ac:dyDescent="0.15">
      <c r="B22" s="314"/>
      <c r="C22" s="791"/>
      <c r="D22" s="791"/>
      <c r="E22" s="791"/>
      <c r="F22" s="318" t="s">
        <v>607</v>
      </c>
      <c r="G22" s="512" t="s">
        <v>651</v>
      </c>
      <c r="H22" s="512"/>
      <c r="I22" s="512"/>
      <c r="J22" s="512"/>
      <c r="K22" s="512"/>
      <c r="L22" s="512"/>
      <c r="M22" s="512"/>
      <c r="N22" s="512"/>
      <c r="O22" s="512"/>
      <c r="P22" s="512"/>
      <c r="Q22" s="512"/>
      <c r="R22" s="512"/>
      <c r="S22" s="512"/>
      <c r="T22" s="340"/>
      <c r="V22" s="11" t="s">
        <v>51</v>
      </c>
      <c r="W22" s="11" t="s">
        <v>599</v>
      </c>
      <c r="X22" s="11" t="s">
        <v>51</v>
      </c>
      <c r="Y22" s="340"/>
      <c r="Z22"/>
      <c r="AA22"/>
    </row>
    <row r="23" spans="2:27" ht="21.95" customHeight="1" x14ac:dyDescent="0.15">
      <c r="B23" s="314"/>
      <c r="C23" s="791"/>
      <c r="D23" s="791"/>
      <c r="E23" s="791"/>
      <c r="F23" s="318" t="s">
        <v>646</v>
      </c>
      <c r="G23" s="512" t="s">
        <v>652</v>
      </c>
      <c r="H23" s="512"/>
      <c r="I23" s="512"/>
      <c r="J23" s="512"/>
      <c r="K23" s="512"/>
      <c r="L23" s="512"/>
      <c r="M23" s="512"/>
      <c r="N23" s="512"/>
      <c r="O23" s="512"/>
      <c r="P23" s="512"/>
      <c r="Q23" s="512"/>
      <c r="R23" s="512"/>
      <c r="S23" s="512"/>
      <c r="T23" s="340"/>
      <c r="V23" s="11" t="s">
        <v>51</v>
      </c>
      <c r="W23" s="11" t="s">
        <v>599</v>
      </c>
      <c r="X23" s="11" t="s">
        <v>51</v>
      </c>
      <c r="Y23" s="340"/>
      <c r="Z23"/>
      <c r="AA23"/>
    </row>
    <row r="24" spans="2:27" ht="17.45" customHeight="1" x14ac:dyDescent="0.15">
      <c r="B24" s="314"/>
      <c r="C24" s="322"/>
      <c r="D24" s="322"/>
      <c r="E24" s="322"/>
      <c r="F24" s="11"/>
      <c r="G24" s="9"/>
      <c r="H24" s="9"/>
      <c r="I24" s="9"/>
      <c r="J24" s="9"/>
      <c r="K24" s="9"/>
      <c r="L24" s="9"/>
      <c r="M24" s="9"/>
      <c r="N24" s="9"/>
      <c r="O24" s="9"/>
      <c r="P24" s="9"/>
      <c r="Q24" s="9"/>
      <c r="R24" s="9"/>
      <c r="S24" s="9"/>
      <c r="T24" s="340"/>
      <c r="Y24" s="340"/>
      <c r="Z24"/>
      <c r="AA24"/>
    </row>
    <row r="25" spans="2:27" ht="69" customHeight="1" x14ac:dyDescent="0.15">
      <c r="B25" s="314"/>
      <c r="C25" s="800" t="s">
        <v>653</v>
      </c>
      <c r="D25" s="801"/>
      <c r="E25" s="802"/>
      <c r="F25" s="318" t="s">
        <v>601</v>
      </c>
      <c r="G25" s="512" t="s">
        <v>654</v>
      </c>
      <c r="H25" s="512"/>
      <c r="I25" s="512"/>
      <c r="J25" s="512"/>
      <c r="K25" s="512"/>
      <c r="L25" s="512"/>
      <c r="M25" s="512"/>
      <c r="N25" s="512"/>
      <c r="O25" s="512"/>
      <c r="P25" s="512"/>
      <c r="Q25" s="512"/>
      <c r="R25" s="512"/>
      <c r="S25" s="512"/>
      <c r="T25" s="340"/>
      <c r="V25" s="11" t="s">
        <v>51</v>
      </c>
      <c r="W25" s="11" t="s">
        <v>599</v>
      </c>
      <c r="X25" s="11" t="s">
        <v>51</v>
      </c>
      <c r="Y25" s="340"/>
      <c r="Z25"/>
      <c r="AA25"/>
    </row>
    <row r="26" spans="2:27" ht="69" customHeight="1" x14ac:dyDescent="0.15">
      <c r="B26" s="314"/>
      <c r="C26" s="803"/>
      <c r="D26" s="804"/>
      <c r="E26" s="805"/>
      <c r="F26" s="318" t="s">
        <v>603</v>
      </c>
      <c r="G26" s="512" t="s">
        <v>655</v>
      </c>
      <c r="H26" s="512"/>
      <c r="I26" s="512"/>
      <c r="J26" s="512"/>
      <c r="K26" s="512"/>
      <c r="L26" s="512"/>
      <c r="M26" s="512"/>
      <c r="N26" s="512"/>
      <c r="O26" s="512"/>
      <c r="P26" s="512"/>
      <c r="Q26" s="512"/>
      <c r="R26" s="512"/>
      <c r="S26" s="512"/>
      <c r="T26" s="340"/>
      <c r="V26" s="11" t="s">
        <v>51</v>
      </c>
      <c r="W26" s="11" t="s">
        <v>599</v>
      </c>
      <c r="X26" s="11" t="s">
        <v>51</v>
      </c>
      <c r="Y26" s="340"/>
      <c r="Z26"/>
      <c r="AA26"/>
    </row>
    <row r="27" spans="2:27" ht="49.5" customHeight="1" x14ac:dyDescent="0.15">
      <c r="B27" s="314"/>
      <c r="C27" s="806"/>
      <c r="D27" s="807"/>
      <c r="E27" s="808"/>
      <c r="F27" s="318" t="s">
        <v>607</v>
      </c>
      <c r="G27" s="512" t="s">
        <v>656</v>
      </c>
      <c r="H27" s="512"/>
      <c r="I27" s="512"/>
      <c r="J27" s="512"/>
      <c r="K27" s="512"/>
      <c r="L27" s="512"/>
      <c r="M27" s="512"/>
      <c r="N27" s="512"/>
      <c r="O27" s="512"/>
      <c r="P27" s="512"/>
      <c r="Q27" s="512"/>
      <c r="R27" s="512"/>
      <c r="S27" s="512"/>
      <c r="T27" s="340"/>
      <c r="V27" s="11" t="s">
        <v>51</v>
      </c>
      <c r="W27" s="11" t="s">
        <v>599</v>
      </c>
      <c r="X27" s="11" t="s">
        <v>51</v>
      </c>
      <c r="Y27" s="340"/>
      <c r="Z27"/>
      <c r="AA27"/>
    </row>
    <row r="28" spans="2:27" ht="12.95" customHeight="1" x14ac:dyDescent="0.15">
      <c r="B28" s="326"/>
      <c r="C28" s="309"/>
      <c r="D28" s="309"/>
      <c r="E28" s="309"/>
      <c r="F28" s="309"/>
      <c r="G28" s="309"/>
      <c r="H28" s="309"/>
      <c r="I28" s="309"/>
      <c r="J28" s="309"/>
      <c r="K28" s="309"/>
      <c r="L28" s="309"/>
      <c r="M28" s="309"/>
      <c r="N28" s="309"/>
      <c r="O28" s="309"/>
      <c r="P28" s="309"/>
      <c r="Q28" s="309"/>
      <c r="R28" s="309"/>
      <c r="S28" s="309"/>
      <c r="T28" s="324"/>
      <c r="U28" s="309"/>
      <c r="V28" s="309"/>
      <c r="W28" s="309"/>
      <c r="X28" s="309"/>
      <c r="Y28" s="324"/>
    </row>
    <row r="30" spans="2:27" x14ac:dyDescent="0.15">
      <c r="B30" s="92" t="s">
        <v>637</v>
      </c>
    </row>
    <row r="31" spans="2:27" x14ac:dyDescent="0.15">
      <c r="B31" s="92" t="s">
        <v>638</v>
      </c>
      <c r="K31"/>
      <c r="L31"/>
      <c r="M31"/>
      <c r="N31"/>
      <c r="O31"/>
      <c r="P31"/>
      <c r="Q31"/>
      <c r="R31"/>
      <c r="S31"/>
      <c r="T31"/>
      <c r="U31"/>
      <c r="V31"/>
      <c r="W31"/>
      <c r="X31"/>
      <c r="Y31"/>
      <c r="Z31"/>
      <c r="AA31"/>
    </row>
    <row r="122" spans="3:7" x14ac:dyDescent="0.15">
      <c r="C122" s="309"/>
      <c r="D122" s="309"/>
      <c r="E122" s="309"/>
      <c r="F122" s="309"/>
      <c r="G122" s="309"/>
    </row>
    <row r="123" spans="3:7" x14ac:dyDescent="0.15">
      <c r="C123" s="305"/>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9212D0A-B0AA-49E6-8125-6376BBC02EFE}">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5F1CC-D1E8-4878-88DF-8942B0D84F89}">
  <sheetPr>
    <pageSetUpPr fitToPage="1"/>
  </sheetPr>
  <dimension ref="A1:W123"/>
  <sheetViews>
    <sheetView view="pageBreakPreview" zoomScale="70" zoomScaleNormal="100" zoomScaleSheetLayoutView="70" workbookViewId="0">
      <selection activeCell="B17" sqref="B17"/>
    </sheetView>
  </sheetViews>
  <sheetFormatPr defaultRowHeight="13.5" x14ac:dyDescent="0.15"/>
  <cols>
    <col min="1" max="1" width="2.125" style="345" customWidth="1"/>
    <col min="2" max="23" width="3.625" style="345" customWidth="1"/>
    <col min="24" max="24" width="2.125" style="345" customWidth="1"/>
    <col min="25" max="37" width="5.625" style="345" customWidth="1"/>
    <col min="38" max="256" width="9" style="345"/>
    <col min="257" max="257" width="2.125" style="345" customWidth="1"/>
    <col min="258" max="279" width="3.625" style="345" customWidth="1"/>
    <col min="280" max="280" width="2.125" style="345" customWidth="1"/>
    <col min="281" max="293" width="5.625" style="345" customWidth="1"/>
    <col min="294" max="512" width="9" style="345"/>
    <col min="513" max="513" width="2.125" style="345" customWidth="1"/>
    <col min="514" max="535" width="3.625" style="345" customWidth="1"/>
    <col min="536" max="536" width="2.125" style="345" customWidth="1"/>
    <col min="537" max="549" width="5.625" style="345" customWidth="1"/>
    <col min="550" max="768" width="9" style="345"/>
    <col min="769" max="769" width="2.125" style="345" customWidth="1"/>
    <col min="770" max="791" width="3.625" style="345" customWidth="1"/>
    <col min="792" max="792" width="2.125" style="345" customWidth="1"/>
    <col min="793" max="805" width="5.625" style="345" customWidth="1"/>
    <col min="806" max="1024" width="9" style="345"/>
    <col min="1025" max="1025" width="2.125" style="345" customWidth="1"/>
    <col min="1026" max="1047" width="3.625" style="345" customWidth="1"/>
    <col min="1048" max="1048" width="2.125" style="345" customWidth="1"/>
    <col min="1049" max="1061" width="5.625" style="345" customWidth="1"/>
    <col min="1062" max="1280" width="9" style="345"/>
    <col min="1281" max="1281" width="2.125" style="345" customWidth="1"/>
    <col min="1282" max="1303" width="3.625" style="345" customWidth="1"/>
    <col min="1304" max="1304" width="2.125" style="345" customWidth="1"/>
    <col min="1305" max="1317" width="5.625" style="345" customWidth="1"/>
    <col min="1318" max="1536" width="9" style="345"/>
    <col min="1537" max="1537" width="2.125" style="345" customWidth="1"/>
    <col min="1538" max="1559" width="3.625" style="345" customWidth="1"/>
    <col min="1560" max="1560" width="2.125" style="345" customWidth="1"/>
    <col min="1561" max="1573" width="5.625" style="345" customWidth="1"/>
    <col min="1574" max="1792" width="9" style="345"/>
    <col min="1793" max="1793" width="2.125" style="345" customWidth="1"/>
    <col min="1794" max="1815" width="3.625" style="345" customWidth="1"/>
    <col min="1816" max="1816" width="2.125" style="345" customWidth="1"/>
    <col min="1817" max="1829" width="5.625" style="345" customWidth="1"/>
    <col min="1830" max="2048" width="9" style="345"/>
    <col min="2049" max="2049" width="2.125" style="345" customWidth="1"/>
    <col min="2050" max="2071" width="3.625" style="345" customWidth="1"/>
    <col min="2072" max="2072" width="2.125" style="345" customWidth="1"/>
    <col min="2073" max="2085" width="5.625" style="345" customWidth="1"/>
    <col min="2086" max="2304" width="9" style="345"/>
    <col min="2305" max="2305" width="2.125" style="345" customWidth="1"/>
    <col min="2306" max="2327" width="3.625" style="345" customWidth="1"/>
    <col min="2328" max="2328" width="2.125" style="345" customWidth="1"/>
    <col min="2329" max="2341" width="5.625" style="345" customWidth="1"/>
    <col min="2342" max="2560" width="9" style="345"/>
    <col min="2561" max="2561" width="2.125" style="345" customWidth="1"/>
    <col min="2562" max="2583" width="3.625" style="345" customWidth="1"/>
    <col min="2584" max="2584" width="2.125" style="345" customWidth="1"/>
    <col min="2585" max="2597" width="5.625" style="345" customWidth="1"/>
    <col min="2598" max="2816" width="9" style="345"/>
    <col min="2817" max="2817" width="2.125" style="345" customWidth="1"/>
    <col min="2818" max="2839" width="3.625" style="345" customWidth="1"/>
    <col min="2840" max="2840" width="2.125" style="345" customWidth="1"/>
    <col min="2841" max="2853" width="5.625" style="345" customWidth="1"/>
    <col min="2854" max="3072" width="9" style="345"/>
    <col min="3073" max="3073" width="2.125" style="345" customWidth="1"/>
    <col min="3074" max="3095" width="3.625" style="345" customWidth="1"/>
    <col min="3096" max="3096" width="2.125" style="345" customWidth="1"/>
    <col min="3097" max="3109" width="5.625" style="345" customWidth="1"/>
    <col min="3110" max="3328" width="9" style="345"/>
    <col min="3329" max="3329" width="2.125" style="345" customWidth="1"/>
    <col min="3330" max="3351" width="3.625" style="345" customWidth="1"/>
    <col min="3352" max="3352" width="2.125" style="345" customWidth="1"/>
    <col min="3353" max="3365" width="5.625" style="345" customWidth="1"/>
    <col min="3366" max="3584" width="9" style="345"/>
    <col min="3585" max="3585" width="2.125" style="345" customWidth="1"/>
    <col min="3586" max="3607" width="3.625" style="345" customWidth="1"/>
    <col min="3608" max="3608" width="2.125" style="345" customWidth="1"/>
    <col min="3609" max="3621" width="5.625" style="345" customWidth="1"/>
    <col min="3622" max="3840" width="9" style="345"/>
    <col min="3841" max="3841" width="2.125" style="345" customWidth="1"/>
    <col min="3842" max="3863" width="3.625" style="345" customWidth="1"/>
    <col min="3864" max="3864" width="2.125" style="345" customWidth="1"/>
    <col min="3865" max="3877" width="5.625" style="345" customWidth="1"/>
    <col min="3878" max="4096" width="9" style="345"/>
    <col min="4097" max="4097" width="2.125" style="345" customWidth="1"/>
    <col min="4098" max="4119" width="3.625" style="345" customWidth="1"/>
    <col min="4120" max="4120" width="2.125" style="345" customWidth="1"/>
    <col min="4121" max="4133" width="5.625" style="345" customWidth="1"/>
    <col min="4134" max="4352" width="9" style="345"/>
    <col min="4353" max="4353" width="2.125" style="345" customWidth="1"/>
    <col min="4354" max="4375" width="3.625" style="345" customWidth="1"/>
    <col min="4376" max="4376" width="2.125" style="345" customWidth="1"/>
    <col min="4377" max="4389" width="5.625" style="345" customWidth="1"/>
    <col min="4390" max="4608" width="9" style="345"/>
    <col min="4609" max="4609" width="2.125" style="345" customWidth="1"/>
    <col min="4610" max="4631" width="3.625" style="345" customWidth="1"/>
    <col min="4632" max="4632" width="2.125" style="345" customWidth="1"/>
    <col min="4633" max="4645" width="5.625" style="345" customWidth="1"/>
    <col min="4646" max="4864" width="9" style="345"/>
    <col min="4865" max="4865" width="2.125" style="345" customWidth="1"/>
    <col min="4866" max="4887" width="3.625" style="345" customWidth="1"/>
    <col min="4888" max="4888" width="2.125" style="345" customWidth="1"/>
    <col min="4889" max="4901" width="5.625" style="345" customWidth="1"/>
    <col min="4902" max="5120" width="9" style="345"/>
    <col min="5121" max="5121" width="2.125" style="345" customWidth="1"/>
    <col min="5122" max="5143" width="3.625" style="345" customWidth="1"/>
    <col min="5144" max="5144" width="2.125" style="345" customWidth="1"/>
    <col min="5145" max="5157" width="5.625" style="345" customWidth="1"/>
    <col min="5158" max="5376" width="9" style="345"/>
    <col min="5377" max="5377" width="2.125" style="345" customWidth="1"/>
    <col min="5378" max="5399" width="3.625" style="345" customWidth="1"/>
    <col min="5400" max="5400" width="2.125" style="345" customWidth="1"/>
    <col min="5401" max="5413" width="5.625" style="345" customWidth="1"/>
    <col min="5414" max="5632" width="9" style="345"/>
    <col min="5633" max="5633" width="2.125" style="345" customWidth="1"/>
    <col min="5634" max="5655" width="3.625" style="345" customWidth="1"/>
    <col min="5656" max="5656" width="2.125" style="345" customWidth="1"/>
    <col min="5657" max="5669" width="5.625" style="345" customWidth="1"/>
    <col min="5670" max="5888" width="9" style="345"/>
    <col min="5889" max="5889" width="2.125" style="345" customWidth="1"/>
    <col min="5890" max="5911" width="3.625" style="345" customWidth="1"/>
    <col min="5912" max="5912" width="2.125" style="345" customWidth="1"/>
    <col min="5913" max="5925" width="5.625" style="345" customWidth="1"/>
    <col min="5926" max="6144" width="9" style="345"/>
    <col min="6145" max="6145" width="2.125" style="345" customWidth="1"/>
    <col min="6146" max="6167" width="3.625" style="345" customWidth="1"/>
    <col min="6168" max="6168" width="2.125" style="345" customWidth="1"/>
    <col min="6169" max="6181" width="5.625" style="345" customWidth="1"/>
    <col min="6182" max="6400" width="9" style="345"/>
    <col min="6401" max="6401" width="2.125" style="345" customWidth="1"/>
    <col min="6402" max="6423" width="3.625" style="345" customWidth="1"/>
    <col min="6424" max="6424" width="2.125" style="345" customWidth="1"/>
    <col min="6425" max="6437" width="5.625" style="345" customWidth="1"/>
    <col min="6438" max="6656" width="9" style="345"/>
    <col min="6657" max="6657" width="2.125" style="345" customWidth="1"/>
    <col min="6658" max="6679" width="3.625" style="345" customWidth="1"/>
    <col min="6680" max="6680" width="2.125" style="345" customWidth="1"/>
    <col min="6681" max="6693" width="5.625" style="345" customWidth="1"/>
    <col min="6694" max="6912" width="9" style="345"/>
    <col min="6913" max="6913" width="2.125" style="345" customWidth="1"/>
    <col min="6914" max="6935" width="3.625" style="345" customWidth="1"/>
    <col min="6936" max="6936" width="2.125" style="345" customWidth="1"/>
    <col min="6937" max="6949" width="5.625" style="345" customWidth="1"/>
    <col min="6950" max="7168" width="9" style="345"/>
    <col min="7169" max="7169" width="2.125" style="345" customWidth="1"/>
    <col min="7170" max="7191" width="3.625" style="345" customWidth="1"/>
    <col min="7192" max="7192" width="2.125" style="345" customWidth="1"/>
    <col min="7193" max="7205" width="5.625" style="345" customWidth="1"/>
    <col min="7206" max="7424" width="9" style="345"/>
    <col min="7425" max="7425" width="2.125" style="345" customWidth="1"/>
    <col min="7426" max="7447" width="3.625" style="345" customWidth="1"/>
    <col min="7448" max="7448" width="2.125" style="345" customWidth="1"/>
    <col min="7449" max="7461" width="5.625" style="345" customWidth="1"/>
    <col min="7462" max="7680" width="9" style="345"/>
    <col min="7681" max="7681" width="2.125" style="345" customWidth="1"/>
    <col min="7682" max="7703" width="3.625" style="345" customWidth="1"/>
    <col min="7704" max="7704" width="2.125" style="345" customWidth="1"/>
    <col min="7705" max="7717" width="5.625" style="345" customWidth="1"/>
    <col min="7718" max="7936" width="9" style="345"/>
    <col min="7937" max="7937" width="2.125" style="345" customWidth="1"/>
    <col min="7938" max="7959" width="3.625" style="345" customWidth="1"/>
    <col min="7960" max="7960" width="2.125" style="345" customWidth="1"/>
    <col min="7961" max="7973" width="5.625" style="345" customWidth="1"/>
    <col min="7974" max="8192" width="9" style="345"/>
    <col min="8193" max="8193" width="2.125" style="345" customWidth="1"/>
    <col min="8194" max="8215" width="3.625" style="345" customWidth="1"/>
    <col min="8216" max="8216" width="2.125" style="345" customWidth="1"/>
    <col min="8217" max="8229" width="5.625" style="345" customWidth="1"/>
    <col min="8230" max="8448" width="9" style="345"/>
    <col min="8449" max="8449" width="2.125" style="345" customWidth="1"/>
    <col min="8450" max="8471" width="3.625" style="345" customWidth="1"/>
    <col min="8472" max="8472" width="2.125" style="345" customWidth="1"/>
    <col min="8473" max="8485" width="5.625" style="345" customWidth="1"/>
    <col min="8486" max="8704" width="9" style="345"/>
    <col min="8705" max="8705" width="2.125" style="345" customWidth="1"/>
    <col min="8706" max="8727" width="3.625" style="345" customWidth="1"/>
    <col min="8728" max="8728" width="2.125" style="345" customWidth="1"/>
    <col min="8729" max="8741" width="5.625" style="345" customWidth="1"/>
    <col min="8742" max="8960" width="9" style="345"/>
    <col min="8961" max="8961" width="2.125" style="345" customWidth="1"/>
    <col min="8962" max="8983" width="3.625" style="345" customWidth="1"/>
    <col min="8984" max="8984" width="2.125" style="345" customWidth="1"/>
    <col min="8985" max="8997" width="5.625" style="345" customWidth="1"/>
    <col min="8998" max="9216" width="9" style="345"/>
    <col min="9217" max="9217" width="2.125" style="345" customWidth="1"/>
    <col min="9218" max="9239" width="3.625" style="345" customWidth="1"/>
    <col min="9240" max="9240" width="2.125" style="345" customWidth="1"/>
    <col min="9241" max="9253" width="5.625" style="345" customWidth="1"/>
    <col min="9254" max="9472" width="9" style="345"/>
    <col min="9473" max="9473" width="2.125" style="345" customWidth="1"/>
    <col min="9474" max="9495" width="3.625" style="345" customWidth="1"/>
    <col min="9496" max="9496" width="2.125" style="345" customWidth="1"/>
    <col min="9497" max="9509" width="5.625" style="345" customWidth="1"/>
    <col min="9510" max="9728" width="9" style="345"/>
    <col min="9729" max="9729" width="2.125" style="345" customWidth="1"/>
    <col min="9730" max="9751" width="3.625" style="345" customWidth="1"/>
    <col min="9752" max="9752" width="2.125" style="345" customWidth="1"/>
    <col min="9753" max="9765" width="5.625" style="345" customWidth="1"/>
    <col min="9766" max="9984" width="9" style="345"/>
    <col min="9985" max="9985" width="2.125" style="345" customWidth="1"/>
    <col min="9986" max="10007" width="3.625" style="345" customWidth="1"/>
    <col min="10008" max="10008" width="2.125" style="345" customWidth="1"/>
    <col min="10009" max="10021" width="5.625" style="345" customWidth="1"/>
    <col min="10022" max="10240" width="9" style="345"/>
    <col min="10241" max="10241" width="2.125" style="345" customWidth="1"/>
    <col min="10242" max="10263" width="3.625" style="345" customWidth="1"/>
    <col min="10264" max="10264" width="2.125" style="345" customWidth="1"/>
    <col min="10265" max="10277" width="5.625" style="345" customWidth="1"/>
    <col min="10278" max="10496" width="9" style="345"/>
    <col min="10497" max="10497" width="2.125" style="345" customWidth="1"/>
    <col min="10498" max="10519" width="3.625" style="345" customWidth="1"/>
    <col min="10520" max="10520" width="2.125" style="345" customWidth="1"/>
    <col min="10521" max="10533" width="5.625" style="345" customWidth="1"/>
    <col min="10534" max="10752" width="9" style="345"/>
    <col min="10753" max="10753" width="2.125" style="345" customWidth="1"/>
    <col min="10754" max="10775" width="3.625" style="345" customWidth="1"/>
    <col min="10776" max="10776" width="2.125" style="345" customWidth="1"/>
    <col min="10777" max="10789" width="5.625" style="345" customWidth="1"/>
    <col min="10790" max="11008" width="9" style="345"/>
    <col min="11009" max="11009" width="2.125" style="345" customWidth="1"/>
    <col min="11010" max="11031" width="3.625" style="345" customWidth="1"/>
    <col min="11032" max="11032" width="2.125" style="345" customWidth="1"/>
    <col min="11033" max="11045" width="5.625" style="345" customWidth="1"/>
    <col min="11046" max="11264" width="9" style="345"/>
    <col min="11265" max="11265" width="2.125" style="345" customWidth="1"/>
    <col min="11266" max="11287" width="3.625" style="345" customWidth="1"/>
    <col min="11288" max="11288" width="2.125" style="345" customWidth="1"/>
    <col min="11289" max="11301" width="5.625" style="345" customWidth="1"/>
    <col min="11302" max="11520" width="9" style="345"/>
    <col min="11521" max="11521" width="2.125" style="345" customWidth="1"/>
    <col min="11522" max="11543" width="3.625" style="345" customWidth="1"/>
    <col min="11544" max="11544" width="2.125" style="345" customWidth="1"/>
    <col min="11545" max="11557" width="5.625" style="345" customWidth="1"/>
    <col min="11558" max="11776" width="9" style="345"/>
    <col min="11777" max="11777" width="2.125" style="345" customWidth="1"/>
    <col min="11778" max="11799" width="3.625" style="345" customWidth="1"/>
    <col min="11800" max="11800" width="2.125" style="345" customWidth="1"/>
    <col min="11801" max="11813" width="5.625" style="345" customWidth="1"/>
    <col min="11814" max="12032" width="9" style="345"/>
    <col min="12033" max="12033" width="2.125" style="345" customWidth="1"/>
    <col min="12034" max="12055" width="3.625" style="345" customWidth="1"/>
    <col min="12056" max="12056" width="2.125" style="345" customWidth="1"/>
    <col min="12057" max="12069" width="5.625" style="345" customWidth="1"/>
    <col min="12070" max="12288" width="9" style="345"/>
    <col min="12289" max="12289" width="2.125" style="345" customWidth="1"/>
    <col min="12290" max="12311" width="3.625" style="345" customWidth="1"/>
    <col min="12312" max="12312" width="2.125" style="345" customWidth="1"/>
    <col min="12313" max="12325" width="5.625" style="345" customWidth="1"/>
    <col min="12326" max="12544" width="9" style="345"/>
    <col min="12545" max="12545" width="2.125" style="345" customWidth="1"/>
    <col min="12546" max="12567" width="3.625" style="345" customWidth="1"/>
    <col min="12568" max="12568" width="2.125" style="345" customWidth="1"/>
    <col min="12569" max="12581" width="5.625" style="345" customWidth="1"/>
    <col min="12582" max="12800" width="9" style="345"/>
    <col min="12801" max="12801" width="2.125" style="345" customWidth="1"/>
    <col min="12802" max="12823" width="3.625" style="345" customWidth="1"/>
    <col min="12824" max="12824" width="2.125" style="345" customWidth="1"/>
    <col min="12825" max="12837" width="5.625" style="345" customWidth="1"/>
    <col min="12838" max="13056" width="9" style="345"/>
    <col min="13057" max="13057" width="2.125" style="345" customWidth="1"/>
    <col min="13058" max="13079" width="3.625" style="345" customWidth="1"/>
    <col min="13080" max="13080" width="2.125" style="345" customWidth="1"/>
    <col min="13081" max="13093" width="5.625" style="345" customWidth="1"/>
    <col min="13094" max="13312" width="9" style="345"/>
    <col min="13313" max="13313" width="2.125" style="345" customWidth="1"/>
    <col min="13314" max="13335" width="3.625" style="345" customWidth="1"/>
    <col min="13336" max="13336" width="2.125" style="345" customWidth="1"/>
    <col min="13337" max="13349" width="5.625" style="345" customWidth="1"/>
    <col min="13350" max="13568" width="9" style="345"/>
    <col min="13569" max="13569" width="2.125" style="345" customWidth="1"/>
    <col min="13570" max="13591" width="3.625" style="345" customWidth="1"/>
    <col min="13592" max="13592" width="2.125" style="345" customWidth="1"/>
    <col min="13593" max="13605" width="5.625" style="345" customWidth="1"/>
    <col min="13606" max="13824" width="9" style="345"/>
    <col min="13825" max="13825" width="2.125" style="345" customWidth="1"/>
    <col min="13826" max="13847" width="3.625" style="345" customWidth="1"/>
    <col min="13848" max="13848" width="2.125" style="345" customWidth="1"/>
    <col min="13849" max="13861" width="5.625" style="345" customWidth="1"/>
    <col min="13862" max="14080" width="9" style="345"/>
    <col min="14081" max="14081" width="2.125" style="345" customWidth="1"/>
    <col min="14082" max="14103" width="3.625" style="345" customWidth="1"/>
    <col min="14104" max="14104" width="2.125" style="345" customWidth="1"/>
    <col min="14105" max="14117" width="5.625" style="345" customWidth="1"/>
    <col min="14118" max="14336" width="9" style="345"/>
    <col min="14337" max="14337" width="2.125" style="345" customWidth="1"/>
    <col min="14338" max="14359" width="3.625" style="345" customWidth="1"/>
    <col min="14360" max="14360" width="2.125" style="345" customWidth="1"/>
    <col min="14361" max="14373" width="5.625" style="345" customWidth="1"/>
    <col min="14374" max="14592" width="9" style="345"/>
    <col min="14593" max="14593" width="2.125" style="345" customWidth="1"/>
    <col min="14594" max="14615" width="3.625" style="345" customWidth="1"/>
    <col min="14616" max="14616" width="2.125" style="345" customWidth="1"/>
    <col min="14617" max="14629" width="5.625" style="345" customWidth="1"/>
    <col min="14630" max="14848" width="9" style="345"/>
    <col min="14849" max="14849" width="2.125" style="345" customWidth="1"/>
    <col min="14850" max="14871" width="3.625" style="345" customWidth="1"/>
    <col min="14872" max="14872" width="2.125" style="345" customWidth="1"/>
    <col min="14873" max="14885" width="5.625" style="345" customWidth="1"/>
    <col min="14886" max="15104" width="9" style="345"/>
    <col min="15105" max="15105" width="2.125" style="345" customWidth="1"/>
    <col min="15106" max="15127" width="3.625" style="345" customWidth="1"/>
    <col min="15128" max="15128" width="2.125" style="345" customWidth="1"/>
    <col min="15129" max="15141" width="5.625" style="345" customWidth="1"/>
    <col min="15142" max="15360" width="9" style="345"/>
    <col min="15361" max="15361" width="2.125" style="345" customWidth="1"/>
    <col min="15362" max="15383" width="3.625" style="345" customWidth="1"/>
    <col min="15384" max="15384" width="2.125" style="345" customWidth="1"/>
    <col min="15385" max="15397" width="5.625" style="345" customWidth="1"/>
    <col min="15398" max="15616" width="9" style="345"/>
    <col min="15617" max="15617" width="2.125" style="345" customWidth="1"/>
    <col min="15618" max="15639" width="3.625" style="345" customWidth="1"/>
    <col min="15640" max="15640" width="2.125" style="345" customWidth="1"/>
    <col min="15641" max="15653" width="5.625" style="345" customWidth="1"/>
    <col min="15654" max="15872" width="9" style="345"/>
    <col min="15873" max="15873" width="2.125" style="345" customWidth="1"/>
    <col min="15874" max="15895" width="3.625" style="345" customWidth="1"/>
    <col min="15896" max="15896" width="2.125" style="345" customWidth="1"/>
    <col min="15897" max="15909" width="5.625" style="345" customWidth="1"/>
    <col min="15910" max="16128" width="9" style="345"/>
    <col min="16129" max="16129" width="2.125" style="345" customWidth="1"/>
    <col min="16130" max="16151" width="3.625" style="345" customWidth="1"/>
    <col min="16152" max="16152" width="2.125" style="345" customWidth="1"/>
    <col min="16153" max="16165" width="5.625" style="345" customWidth="1"/>
    <col min="16166" max="16384" width="9" style="345"/>
  </cols>
  <sheetData>
    <row r="1" spans="2:23" x14ac:dyDescent="0.15">
      <c r="B1" s="344" t="s">
        <v>657</v>
      </c>
      <c r="C1" s="344"/>
      <c r="D1" s="344"/>
      <c r="M1" s="346"/>
      <c r="N1" s="347"/>
      <c r="O1" s="347"/>
      <c r="P1" s="347"/>
      <c r="Q1" s="346" t="s">
        <v>3</v>
      </c>
      <c r="R1" s="348"/>
      <c r="S1" s="347" t="s">
        <v>4</v>
      </c>
      <c r="T1" s="348"/>
      <c r="U1" s="347" t="s">
        <v>5</v>
      </c>
      <c r="V1" s="348"/>
      <c r="W1" s="347" t="s">
        <v>416</v>
      </c>
    </row>
    <row r="2" spans="2:23" ht="5.0999999999999996" customHeight="1" x14ac:dyDescent="0.15">
      <c r="M2" s="346"/>
      <c r="N2" s="347"/>
      <c r="O2" s="347"/>
      <c r="P2" s="347"/>
      <c r="Q2" s="346"/>
      <c r="R2" s="347"/>
      <c r="S2" s="347"/>
      <c r="T2" s="347"/>
      <c r="U2" s="347"/>
      <c r="V2" s="347"/>
      <c r="W2" s="347"/>
    </row>
    <row r="3" spans="2:23" x14ac:dyDescent="0.15">
      <c r="B3" s="826" t="s">
        <v>658</v>
      </c>
      <c r="C3" s="826"/>
      <c r="D3" s="826"/>
      <c r="E3" s="826"/>
      <c r="F3" s="826"/>
      <c r="G3" s="826"/>
      <c r="H3" s="826"/>
      <c r="I3" s="826"/>
      <c r="J3" s="826"/>
      <c r="K3" s="826"/>
      <c r="L3" s="826"/>
      <c r="M3" s="826"/>
      <c r="N3" s="826"/>
      <c r="O3" s="826"/>
      <c r="P3" s="826"/>
      <c r="Q3" s="826"/>
      <c r="R3" s="826"/>
      <c r="S3" s="826"/>
      <c r="T3" s="826"/>
      <c r="U3" s="826"/>
      <c r="V3" s="826"/>
      <c r="W3" s="826"/>
    </row>
    <row r="4" spans="2:23" ht="5.0999999999999996" customHeight="1" x14ac:dyDescent="0.15">
      <c r="B4" s="347"/>
      <c r="C4" s="347"/>
      <c r="D4" s="347"/>
      <c r="E4" s="347"/>
      <c r="F4" s="347"/>
      <c r="G4" s="347"/>
      <c r="H4" s="347"/>
      <c r="I4" s="347"/>
      <c r="J4" s="347"/>
      <c r="K4" s="347"/>
      <c r="L4" s="347"/>
      <c r="M4" s="347"/>
      <c r="N4" s="347"/>
      <c r="O4" s="347"/>
      <c r="P4" s="347"/>
      <c r="Q4" s="347"/>
      <c r="R4" s="347"/>
      <c r="S4" s="347"/>
      <c r="T4" s="347"/>
      <c r="U4" s="347"/>
      <c r="V4" s="347"/>
      <c r="W4" s="347"/>
    </row>
    <row r="5" spans="2:23" x14ac:dyDescent="0.15">
      <c r="B5" s="347"/>
      <c r="C5" s="347"/>
      <c r="D5" s="347"/>
      <c r="E5" s="347"/>
      <c r="F5" s="347"/>
      <c r="G5" s="347"/>
      <c r="H5" s="347"/>
      <c r="I5" s="347"/>
      <c r="J5" s="347"/>
      <c r="K5" s="347"/>
      <c r="L5" s="347"/>
      <c r="M5" s="347"/>
      <c r="N5" s="347"/>
      <c r="O5" s="347"/>
      <c r="P5" s="346" t="s">
        <v>509</v>
      </c>
      <c r="Q5" s="827"/>
      <c r="R5" s="827"/>
      <c r="S5" s="827"/>
      <c r="T5" s="827"/>
      <c r="U5" s="827"/>
      <c r="V5" s="827"/>
      <c r="W5" s="827"/>
    </row>
    <row r="6" spans="2:23" x14ac:dyDescent="0.15">
      <c r="B6" s="347"/>
      <c r="C6" s="347"/>
      <c r="D6" s="347"/>
      <c r="E6" s="347"/>
      <c r="F6" s="347"/>
      <c r="G6" s="347"/>
      <c r="H6" s="347"/>
      <c r="I6" s="347"/>
      <c r="J6" s="347"/>
      <c r="K6" s="347"/>
      <c r="L6" s="347"/>
      <c r="M6" s="347"/>
      <c r="N6" s="347"/>
      <c r="O6" s="347"/>
      <c r="P6" s="346" t="s">
        <v>421</v>
      </c>
      <c r="Q6" s="828"/>
      <c r="R6" s="828"/>
      <c r="S6" s="828"/>
      <c r="T6" s="828"/>
      <c r="U6" s="828"/>
      <c r="V6" s="828"/>
      <c r="W6" s="828"/>
    </row>
    <row r="7" spans="2:23" ht="10.5" customHeight="1" x14ac:dyDescent="0.15">
      <c r="B7" s="347"/>
      <c r="C7" s="347"/>
      <c r="D7" s="347"/>
      <c r="E7" s="347"/>
      <c r="F7" s="347"/>
      <c r="G7" s="347"/>
      <c r="H7" s="347"/>
      <c r="I7" s="347"/>
      <c r="J7" s="347"/>
      <c r="K7" s="347"/>
      <c r="L7" s="347"/>
      <c r="M7" s="347"/>
      <c r="N7" s="347"/>
      <c r="O7" s="347"/>
      <c r="P7" s="347"/>
      <c r="Q7" s="347"/>
      <c r="R7" s="347"/>
      <c r="S7" s="347"/>
      <c r="T7" s="347"/>
      <c r="U7" s="347"/>
      <c r="V7" s="347"/>
      <c r="W7" s="347"/>
    </row>
    <row r="8" spans="2:23" x14ac:dyDescent="0.15">
      <c r="B8" s="345" t="s">
        <v>659</v>
      </c>
    </row>
    <row r="9" spans="2:23" x14ac:dyDescent="0.15">
      <c r="C9" s="348" t="s">
        <v>51</v>
      </c>
      <c r="D9" s="345" t="s">
        <v>660</v>
      </c>
      <c r="J9" s="348" t="s">
        <v>51</v>
      </c>
      <c r="K9" s="345" t="s">
        <v>661</v>
      </c>
    </row>
    <row r="10" spans="2:23" ht="10.5" customHeight="1" x14ac:dyDescent="0.15"/>
    <row r="11" spans="2:23" x14ac:dyDescent="0.15">
      <c r="B11" s="345" t="s">
        <v>662</v>
      </c>
    </row>
    <row r="12" spans="2:23" x14ac:dyDescent="0.15">
      <c r="C12" s="348" t="s">
        <v>51</v>
      </c>
      <c r="D12" s="345" t="s">
        <v>663</v>
      </c>
    </row>
    <row r="13" spans="2:23" x14ac:dyDescent="0.15">
      <c r="C13" s="348" t="s">
        <v>51</v>
      </c>
      <c r="D13" s="345" t="s">
        <v>664</v>
      </c>
    </row>
    <row r="14" spans="2:23" ht="10.5" customHeight="1" x14ac:dyDescent="0.15"/>
    <row r="15" spans="2:23" x14ac:dyDescent="0.15">
      <c r="B15" s="345" t="s">
        <v>665</v>
      </c>
    </row>
    <row r="16" spans="2:23" ht="60" customHeight="1" x14ac:dyDescent="0.15">
      <c r="B16" s="810"/>
      <c r="C16" s="810"/>
      <c r="D16" s="810"/>
      <c r="E16" s="810"/>
      <c r="F16" s="821" t="s">
        <v>666</v>
      </c>
      <c r="G16" s="822"/>
      <c r="H16" s="822"/>
      <c r="I16" s="822"/>
      <c r="J16" s="822"/>
      <c r="K16" s="822"/>
      <c r="L16" s="823"/>
      <c r="M16" s="811" t="s">
        <v>667</v>
      </c>
      <c r="N16" s="811"/>
      <c r="O16" s="811"/>
      <c r="P16" s="811"/>
      <c r="Q16" s="811"/>
      <c r="R16" s="811"/>
      <c r="S16" s="811"/>
    </row>
    <row r="17" spans="2:23" x14ac:dyDescent="0.15">
      <c r="B17" s="819">
        <v>4</v>
      </c>
      <c r="C17" s="820"/>
      <c r="D17" s="820" t="s">
        <v>415</v>
      </c>
      <c r="E17" s="824"/>
      <c r="F17" s="817"/>
      <c r="G17" s="818"/>
      <c r="H17" s="818"/>
      <c r="I17" s="818"/>
      <c r="J17" s="818"/>
      <c r="K17" s="818"/>
      <c r="L17" s="349" t="s">
        <v>526</v>
      </c>
      <c r="M17" s="817"/>
      <c r="N17" s="818"/>
      <c r="O17" s="818"/>
      <c r="P17" s="818"/>
      <c r="Q17" s="818"/>
      <c r="R17" s="818"/>
      <c r="S17" s="349" t="s">
        <v>526</v>
      </c>
    </row>
    <row r="18" spans="2:23" x14ac:dyDescent="0.15">
      <c r="B18" s="819">
        <v>5</v>
      </c>
      <c r="C18" s="820"/>
      <c r="D18" s="820" t="s">
        <v>415</v>
      </c>
      <c r="E18" s="824"/>
      <c r="F18" s="817"/>
      <c r="G18" s="818"/>
      <c r="H18" s="818"/>
      <c r="I18" s="818"/>
      <c r="J18" s="818"/>
      <c r="K18" s="818"/>
      <c r="L18" s="349" t="s">
        <v>526</v>
      </c>
      <c r="M18" s="817"/>
      <c r="N18" s="818"/>
      <c r="O18" s="818"/>
      <c r="P18" s="818"/>
      <c r="Q18" s="818"/>
      <c r="R18" s="818"/>
      <c r="S18" s="349" t="s">
        <v>526</v>
      </c>
    </row>
    <row r="19" spans="2:23" x14ac:dyDescent="0.15">
      <c r="B19" s="819">
        <v>6</v>
      </c>
      <c r="C19" s="820"/>
      <c r="D19" s="820" t="s">
        <v>415</v>
      </c>
      <c r="E19" s="824"/>
      <c r="F19" s="817"/>
      <c r="G19" s="818"/>
      <c r="H19" s="818"/>
      <c r="I19" s="818"/>
      <c r="J19" s="818"/>
      <c r="K19" s="818"/>
      <c r="L19" s="349" t="s">
        <v>526</v>
      </c>
      <c r="M19" s="817"/>
      <c r="N19" s="818"/>
      <c r="O19" s="818"/>
      <c r="P19" s="818"/>
      <c r="Q19" s="818"/>
      <c r="R19" s="818"/>
      <c r="S19" s="349" t="s">
        <v>526</v>
      </c>
    </row>
    <row r="20" spans="2:23" x14ac:dyDescent="0.15">
      <c r="B20" s="819">
        <v>7</v>
      </c>
      <c r="C20" s="820"/>
      <c r="D20" s="820" t="s">
        <v>415</v>
      </c>
      <c r="E20" s="824"/>
      <c r="F20" s="817"/>
      <c r="G20" s="818"/>
      <c r="H20" s="818"/>
      <c r="I20" s="818"/>
      <c r="J20" s="818"/>
      <c r="K20" s="818"/>
      <c r="L20" s="349" t="s">
        <v>526</v>
      </c>
      <c r="M20" s="817"/>
      <c r="N20" s="818"/>
      <c r="O20" s="818"/>
      <c r="P20" s="818"/>
      <c r="Q20" s="818"/>
      <c r="R20" s="818"/>
      <c r="S20" s="349" t="s">
        <v>526</v>
      </c>
    </row>
    <row r="21" spans="2:23" x14ac:dyDescent="0.15">
      <c r="B21" s="819">
        <v>8</v>
      </c>
      <c r="C21" s="820"/>
      <c r="D21" s="820" t="s">
        <v>415</v>
      </c>
      <c r="E21" s="824"/>
      <c r="F21" s="817"/>
      <c r="G21" s="818"/>
      <c r="H21" s="818"/>
      <c r="I21" s="818"/>
      <c r="J21" s="818"/>
      <c r="K21" s="818"/>
      <c r="L21" s="349" t="s">
        <v>526</v>
      </c>
      <c r="M21" s="817"/>
      <c r="N21" s="818"/>
      <c r="O21" s="818"/>
      <c r="P21" s="818"/>
      <c r="Q21" s="818"/>
      <c r="R21" s="818"/>
      <c r="S21" s="349" t="s">
        <v>526</v>
      </c>
    </row>
    <row r="22" spans="2:23" x14ac:dyDescent="0.15">
      <c r="B22" s="819">
        <v>9</v>
      </c>
      <c r="C22" s="820"/>
      <c r="D22" s="820" t="s">
        <v>415</v>
      </c>
      <c r="E22" s="824"/>
      <c r="F22" s="817"/>
      <c r="G22" s="818"/>
      <c r="H22" s="818"/>
      <c r="I22" s="818"/>
      <c r="J22" s="818"/>
      <c r="K22" s="818"/>
      <c r="L22" s="349" t="s">
        <v>526</v>
      </c>
      <c r="M22" s="817"/>
      <c r="N22" s="818"/>
      <c r="O22" s="818"/>
      <c r="P22" s="818"/>
      <c r="Q22" s="818"/>
      <c r="R22" s="818"/>
      <c r="S22" s="349" t="s">
        <v>526</v>
      </c>
    </row>
    <row r="23" spans="2:23" x14ac:dyDescent="0.15">
      <c r="B23" s="819">
        <v>10</v>
      </c>
      <c r="C23" s="820"/>
      <c r="D23" s="820" t="s">
        <v>415</v>
      </c>
      <c r="E23" s="824"/>
      <c r="F23" s="817"/>
      <c r="G23" s="818"/>
      <c r="H23" s="818"/>
      <c r="I23" s="818"/>
      <c r="J23" s="818"/>
      <c r="K23" s="818"/>
      <c r="L23" s="349" t="s">
        <v>526</v>
      </c>
      <c r="M23" s="817"/>
      <c r="N23" s="818"/>
      <c r="O23" s="818"/>
      <c r="P23" s="818"/>
      <c r="Q23" s="818"/>
      <c r="R23" s="818"/>
      <c r="S23" s="349" t="s">
        <v>526</v>
      </c>
    </row>
    <row r="24" spans="2:23" x14ac:dyDescent="0.15">
      <c r="B24" s="819">
        <v>11</v>
      </c>
      <c r="C24" s="820"/>
      <c r="D24" s="820" t="s">
        <v>415</v>
      </c>
      <c r="E24" s="824"/>
      <c r="F24" s="817"/>
      <c r="G24" s="818"/>
      <c r="H24" s="818"/>
      <c r="I24" s="818"/>
      <c r="J24" s="818"/>
      <c r="K24" s="818"/>
      <c r="L24" s="349" t="s">
        <v>526</v>
      </c>
      <c r="M24" s="817"/>
      <c r="N24" s="818"/>
      <c r="O24" s="818"/>
      <c r="P24" s="818"/>
      <c r="Q24" s="818"/>
      <c r="R24" s="818"/>
      <c r="S24" s="349" t="s">
        <v>526</v>
      </c>
    </row>
    <row r="25" spans="2:23" x14ac:dyDescent="0.15">
      <c r="B25" s="819">
        <v>12</v>
      </c>
      <c r="C25" s="820"/>
      <c r="D25" s="820" t="s">
        <v>415</v>
      </c>
      <c r="E25" s="824"/>
      <c r="F25" s="817"/>
      <c r="G25" s="818"/>
      <c r="H25" s="818"/>
      <c r="I25" s="818"/>
      <c r="J25" s="818"/>
      <c r="K25" s="818"/>
      <c r="L25" s="349" t="s">
        <v>526</v>
      </c>
      <c r="M25" s="817"/>
      <c r="N25" s="818"/>
      <c r="O25" s="818"/>
      <c r="P25" s="818"/>
      <c r="Q25" s="818"/>
      <c r="R25" s="818"/>
      <c r="S25" s="349" t="s">
        <v>526</v>
      </c>
      <c r="U25" s="810" t="s">
        <v>668</v>
      </c>
      <c r="V25" s="810"/>
      <c r="W25" s="810"/>
    </row>
    <row r="26" spans="2:23" x14ac:dyDescent="0.15">
      <c r="B26" s="819">
        <v>1</v>
      </c>
      <c r="C26" s="820"/>
      <c r="D26" s="820" t="s">
        <v>415</v>
      </c>
      <c r="E26" s="824"/>
      <c r="F26" s="817"/>
      <c r="G26" s="818"/>
      <c r="H26" s="818"/>
      <c r="I26" s="818"/>
      <c r="J26" s="818"/>
      <c r="K26" s="818"/>
      <c r="L26" s="349" t="s">
        <v>526</v>
      </c>
      <c r="M26" s="817"/>
      <c r="N26" s="818"/>
      <c r="O26" s="818"/>
      <c r="P26" s="818"/>
      <c r="Q26" s="818"/>
      <c r="R26" s="818"/>
      <c r="S26" s="349" t="s">
        <v>526</v>
      </c>
      <c r="U26" s="825"/>
      <c r="V26" s="825"/>
      <c r="W26" s="825"/>
    </row>
    <row r="27" spans="2:23" x14ac:dyDescent="0.15">
      <c r="B27" s="819">
        <v>2</v>
      </c>
      <c r="C27" s="820"/>
      <c r="D27" s="820" t="s">
        <v>415</v>
      </c>
      <c r="E27" s="824"/>
      <c r="F27" s="817"/>
      <c r="G27" s="818"/>
      <c r="H27" s="818"/>
      <c r="I27" s="818"/>
      <c r="J27" s="818"/>
      <c r="K27" s="818"/>
      <c r="L27" s="349" t="s">
        <v>526</v>
      </c>
      <c r="M27" s="817"/>
      <c r="N27" s="818"/>
      <c r="O27" s="818"/>
      <c r="P27" s="818"/>
      <c r="Q27" s="818"/>
      <c r="R27" s="818"/>
      <c r="S27" s="349" t="s">
        <v>526</v>
      </c>
    </row>
    <row r="28" spans="2:23" x14ac:dyDescent="0.15">
      <c r="B28" s="810" t="s">
        <v>546</v>
      </c>
      <c r="C28" s="810"/>
      <c r="D28" s="810"/>
      <c r="E28" s="810"/>
      <c r="F28" s="819" t="str">
        <f>IF(SUM(F17:K27)=0,"",SUM(F17:K27))</f>
        <v/>
      </c>
      <c r="G28" s="820"/>
      <c r="H28" s="820"/>
      <c r="I28" s="820"/>
      <c r="J28" s="820"/>
      <c r="K28" s="820"/>
      <c r="L28" s="349" t="s">
        <v>526</v>
      </c>
      <c r="M28" s="819" t="str">
        <f>IF(SUM(M17:R27)=0,"",SUM(M17:R27))</f>
        <v/>
      </c>
      <c r="N28" s="820"/>
      <c r="O28" s="820"/>
      <c r="P28" s="820"/>
      <c r="Q28" s="820"/>
      <c r="R28" s="820"/>
      <c r="S28" s="349" t="s">
        <v>526</v>
      </c>
      <c r="U28" s="810" t="s">
        <v>669</v>
      </c>
      <c r="V28" s="810"/>
      <c r="W28" s="810"/>
    </row>
    <row r="29" spans="2:23" ht="39.950000000000003" customHeight="1" x14ac:dyDescent="0.15">
      <c r="B29" s="811" t="s">
        <v>670</v>
      </c>
      <c r="C29" s="810"/>
      <c r="D29" s="810"/>
      <c r="E29" s="810"/>
      <c r="F29" s="812" t="str">
        <f>IF(F28="","",F28/U26)</f>
        <v/>
      </c>
      <c r="G29" s="813"/>
      <c r="H29" s="813"/>
      <c r="I29" s="813"/>
      <c r="J29" s="813"/>
      <c r="K29" s="813"/>
      <c r="L29" s="349" t="s">
        <v>526</v>
      </c>
      <c r="M29" s="812" t="str">
        <f>IF(M28="","",M28/U26)</f>
        <v/>
      </c>
      <c r="N29" s="813"/>
      <c r="O29" s="813"/>
      <c r="P29" s="813"/>
      <c r="Q29" s="813"/>
      <c r="R29" s="813"/>
      <c r="S29" s="349" t="s">
        <v>526</v>
      </c>
      <c r="U29" s="814" t="str">
        <f>IF(F29="","",ROUNDDOWN(M29/F29,3))</f>
        <v/>
      </c>
      <c r="V29" s="815"/>
      <c r="W29" s="816"/>
    </row>
    <row r="31" spans="2:23" x14ac:dyDescent="0.15">
      <c r="B31" s="345" t="s">
        <v>671</v>
      </c>
    </row>
    <row r="32" spans="2:23" ht="60" customHeight="1" x14ac:dyDescent="0.15">
      <c r="B32" s="810"/>
      <c r="C32" s="810"/>
      <c r="D32" s="810"/>
      <c r="E32" s="810"/>
      <c r="F32" s="821" t="s">
        <v>666</v>
      </c>
      <c r="G32" s="822"/>
      <c r="H32" s="822"/>
      <c r="I32" s="822"/>
      <c r="J32" s="822"/>
      <c r="K32" s="822"/>
      <c r="L32" s="823"/>
      <c r="M32" s="811" t="s">
        <v>667</v>
      </c>
      <c r="N32" s="811"/>
      <c r="O32" s="811"/>
      <c r="P32" s="811"/>
      <c r="Q32" s="811"/>
      <c r="R32" s="811"/>
      <c r="S32" s="811"/>
    </row>
    <row r="33" spans="1:23" x14ac:dyDescent="0.15">
      <c r="B33" s="817"/>
      <c r="C33" s="818"/>
      <c r="D33" s="818"/>
      <c r="E33" s="350" t="s">
        <v>415</v>
      </c>
      <c r="F33" s="817"/>
      <c r="G33" s="818"/>
      <c r="H33" s="818"/>
      <c r="I33" s="818"/>
      <c r="J33" s="818"/>
      <c r="K33" s="818"/>
      <c r="L33" s="349" t="s">
        <v>526</v>
      </c>
      <c r="M33" s="817"/>
      <c r="N33" s="818"/>
      <c r="O33" s="818"/>
      <c r="P33" s="818"/>
      <c r="Q33" s="818"/>
      <c r="R33" s="818"/>
      <c r="S33" s="349" t="s">
        <v>526</v>
      </c>
    </row>
    <row r="34" spans="1:23" x14ac:dyDescent="0.15">
      <c r="B34" s="817"/>
      <c r="C34" s="818"/>
      <c r="D34" s="818"/>
      <c r="E34" s="350" t="s">
        <v>415</v>
      </c>
      <c r="F34" s="817"/>
      <c r="G34" s="818"/>
      <c r="H34" s="818"/>
      <c r="I34" s="818"/>
      <c r="J34" s="818"/>
      <c r="K34" s="818"/>
      <c r="L34" s="349" t="s">
        <v>526</v>
      </c>
      <c r="M34" s="817"/>
      <c r="N34" s="818"/>
      <c r="O34" s="818"/>
      <c r="P34" s="818"/>
      <c r="Q34" s="818"/>
      <c r="R34" s="818"/>
      <c r="S34" s="349" t="s">
        <v>526</v>
      </c>
    </row>
    <row r="35" spans="1:23" x14ac:dyDescent="0.15">
      <c r="B35" s="817"/>
      <c r="C35" s="818"/>
      <c r="D35" s="818"/>
      <c r="E35" s="350" t="s">
        <v>672</v>
      </c>
      <c r="F35" s="817"/>
      <c r="G35" s="818"/>
      <c r="H35" s="818"/>
      <c r="I35" s="818"/>
      <c r="J35" s="818"/>
      <c r="K35" s="818"/>
      <c r="L35" s="349" t="s">
        <v>526</v>
      </c>
      <c r="M35" s="817"/>
      <c r="N35" s="818"/>
      <c r="O35" s="818"/>
      <c r="P35" s="818"/>
      <c r="Q35" s="818"/>
      <c r="R35" s="818"/>
      <c r="S35" s="349" t="s">
        <v>526</v>
      </c>
    </row>
    <row r="36" spans="1:23" x14ac:dyDescent="0.15">
      <c r="B36" s="810" t="s">
        <v>546</v>
      </c>
      <c r="C36" s="810"/>
      <c r="D36" s="810"/>
      <c r="E36" s="810"/>
      <c r="F36" s="819" t="str">
        <f>IF(SUM(F33:K35)=0,"",SUM(F33:K35))</f>
        <v/>
      </c>
      <c r="G36" s="820"/>
      <c r="H36" s="820"/>
      <c r="I36" s="820"/>
      <c r="J36" s="820"/>
      <c r="K36" s="820"/>
      <c r="L36" s="349" t="s">
        <v>526</v>
      </c>
      <c r="M36" s="819" t="str">
        <f>IF(SUM(M33:R35)=0,"",SUM(M33:R35))</f>
        <v/>
      </c>
      <c r="N36" s="820"/>
      <c r="O36" s="820"/>
      <c r="P36" s="820"/>
      <c r="Q36" s="820"/>
      <c r="R36" s="820"/>
      <c r="S36" s="349" t="s">
        <v>526</v>
      </c>
      <c r="U36" s="810" t="s">
        <v>669</v>
      </c>
      <c r="V36" s="810"/>
      <c r="W36" s="810"/>
    </row>
    <row r="37" spans="1:23" ht="39.950000000000003" customHeight="1" x14ac:dyDescent="0.15">
      <c r="B37" s="811" t="s">
        <v>670</v>
      </c>
      <c r="C37" s="810"/>
      <c r="D37" s="810"/>
      <c r="E37" s="810"/>
      <c r="F37" s="812" t="str">
        <f>IF(F36="","",F36/3)</f>
        <v/>
      </c>
      <c r="G37" s="813"/>
      <c r="H37" s="813"/>
      <c r="I37" s="813"/>
      <c r="J37" s="813"/>
      <c r="K37" s="813"/>
      <c r="L37" s="349" t="s">
        <v>526</v>
      </c>
      <c r="M37" s="812" t="str">
        <f>IF(M36="","",M36/3)</f>
        <v/>
      </c>
      <c r="N37" s="813"/>
      <c r="O37" s="813"/>
      <c r="P37" s="813"/>
      <c r="Q37" s="813"/>
      <c r="R37" s="813"/>
      <c r="S37" s="349" t="s">
        <v>526</v>
      </c>
      <c r="U37" s="814" t="str">
        <f>IF(F37="","",ROUNDDOWN(M37/F37,3))</f>
        <v/>
      </c>
      <c r="V37" s="815"/>
      <c r="W37" s="816"/>
    </row>
    <row r="38" spans="1:23" ht="5.0999999999999996" customHeight="1" x14ac:dyDescent="0.15">
      <c r="A38" s="351"/>
      <c r="B38" s="352"/>
      <c r="C38" s="353"/>
      <c r="D38" s="353"/>
      <c r="E38" s="353"/>
      <c r="F38" s="354"/>
      <c r="G38" s="354"/>
      <c r="H38" s="354"/>
      <c r="I38" s="354"/>
      <c r="J38" s="354"/>
      <c r="K38" s="354"/>
      <c r="L38" s="353"/>
      <c r="M38" s="354"/>
      <c r="N38" s="354"/>
      <c r="O38" s="354"/>
      <c r="P38" s="354"/>
      <c r="Q38" s="354"/>
      <c r="R38" s="354"/>
      <c r="S38" s="353"/>
      <c r="T38" s="351"/>
      <c r="U38" s="355"/>
      <c r="V38" s="355"/>
      <c r="W38" s="355"/>
    </row>
    <row r="39" spans="1:23" x14ac:dyDescent="0.15">
      <c r="B39" s="345" t="s">
        <v>550</v>
      </c>
      <c r="C39" s="356"/>
    </row>
    <row r="40" spans="1:23" x14ac:dyDescent="0.15">
      <c r="B40" s="809" t="s">
        <v>673</v>
      </c>
      <c r="C40" s="809"/>
      <c r="D40" s="809"/>
      <c r="E40" s="809"/>
      <c r="F40" s="809"/>
      <c r="G40" s="809"/>
      <c r="H40" s="809"/>
      <c r="I40" s="809"/>
      <c r="J40" s="809"/>
      <c r="K40" s="809"/>
      <c r="L40" s="809"/>
      <c r="M40" s="809"/>
      <c r="N40" s="809"/>
      <c r="O40" s="809"/>
      <c r="P40" s="809"/>
      <c r="Q40" s="809"/>
      <c r="R40" s="809"/>
      <c r="S40" s="809"/>
      <c r="T40" s="809"/>
      <c r="U40" s="809"/>
      <c r="V40" s="809"/>
      <c r="W40" s="809"/>
    </row>
    <row r="41" spans="1:23" x14ac:dyDescent="0.15">
      <c r="B41" s="809" t="s">
        <v>674</v>
      </c>
      <c r="C41" s="809"/>
      <c r="D41" s="809"/>
      <c r="E41" s="809"/>
      <c r="F41" s="809"/>
      <c r="G41" s="809"/>
      <c r="H41" s="809"/>
      <c r="I41" s="809"/>
      <c r="J41" s="809"/>
      <c r="K41" s="809"/>
      <c r="L41" s="809"/>
      <c r="M41" s="809"/>
      <c r="N41" s="809"/>
      <c r="O41" s="809"/>
      <c r="P41" s="809"/>
      <c r="Q41" s="809"/>
      <c r="R41" s="809"/>
      <c r="S41" s="809"/>
      <c r="T41" s="809"/>
      <c r="U41" s="809"/>
      <c r="V41" s="809"/>
      <c r="W41" s="809"/>
    </row>
    <row r="42" spans="1:23" x14ac:dyDescent="0.15">
      <c r="B42" s="809" t="s">
        <v>675</v>
      </c>
      <c r="C42" s="809"/>
      <c r="D42" s="809"/>
      <c r="E42" s="809"/>
      <c r="F42" s="809"/>
      <c r="G42" s="809"/>
      <c r="H42" s="809"/>
      <c r="I42" s="809"/>
      <c r="J42" s="809"/>
      <c r="K42" s="809"/>
      <c r="L42" s="809"/>
      <c r="M42" s="809"/>
      <c r="N42" s="809"/>
      <c r="O42" s="809"/>
      <c r="P42" s="809"/>
      <c r="Q42" s="809"/>
      <c r="R42" s="809"/>
      <c r="S42" s="809"/>
      <c r="T42" s="809"/>
      <c r="U42" s="809"/>
      <c r="V42" s="809"/>
      <c r="W42" s="809"/>
    </row>
    <row r="43" spans="1:23" x14ac:dyDescent="0.15">
      <c r="B43" s="809" t="s">
        <v>676</v>
      </c>
      <c r="C43" s="809"/>
      <c r="D43" s="809"/>
      <c r="E43" s="809"/>
      <c r="F43" s="809"/>
      <c r="G43" s="809"/>
      <c r="H43" s="809"/>
      <c r="I43" s="809"/>
      <c r="J43" s="809"/>
      <c r="K43" s="809"/>
      <c r="L43" s="809"/>
      <c r="M43" s="809"/>
      <c r="N43" s="809"/>
      <c r="O43" s="809"/>
      <c r="P43" s="809"/>
      <c r="Q43" s="809"/>
      <c r="R43" s="809"/>
      <c r="S43" s="809"/>
      <c r="T43" s="809"/>
      <c r="U43" s="809"/>
      <c r="V43" s="809"/>
      <c r="W43" s="809"/>
    </row>
    <row r="44" spans="1:23" x14ac:dyDescent="0.15">
      <c r="B44" s="809" t="s">
        <v>677</v>
      </c>
      <c r="C44" s="809"/>
      <c r="D44" s="809"/>
      <c r="E44" s="809"/>
      <c r="F44" s="809"/>
      <c r="G44" s="809"/>
      <c r="H44" s="809"/>
      <c r="I44" s="809"/>
      <c r="J44" s="809"/>
      <c r="K44" s="809"/>
      <c r="L44" s="809"/>
      <c r="M44" s="809"/>
      <c r="N44" s="809"/>
      <c r="O44" s="809"/>
      <c r="P44" s="809"/>
      <c r="Q44" s="809"/>
      <c r="R44" s="809"/>
      <c r="S44" s="809"/>
      <c r="T44" s="809"/>
      <c r="U44" s="809"/>
      <c r="V44" s="809"/>
      <c r="W44" s="809"/>
    </row>
    <row r="45" spans="1:23" x14ac:dyDescent="0.15">
      <c r="B45" s="809" t="s">
        <v>678</v>
      </c>
      <c r="C45" s="809"/>
      <c r="D45" s="809"/>
      <c r="E45" s="809"/>
      <c r="F45" s="809"/>
      <c r="G45" s="809"/>
      <c r="H45" s="809"/>
      <c r="I45" s="809"/>
      <c r="J45" s="809"/>
      <c r="K45" s="809"/>
      <c r="L45" s="809"/>
      <c r="M45" s="809"/>
      <c r="N45" s="809"/>
      <c r="O45" s="809"/>
      <c r="P45" s="809"/>
      <c r="Q45" s="809"/>
      <c r="R45" s="809"/>
      <c r="S45" s="809"/>
      <c r="T45" s="809"/>
      <c r="U45" s="809"/>
      <c r="V45" s="809"/>
      <c r="W45" s="809"/>
    </row>
    <row r="46" spans="1:23" x14ac:dyDescent="0.15">
      <c r="B46" s="809" t="s">
        <v>679</v>
      </c>
      <c r="C46" s="809"/>
      <c r="D46" s="809"/>
      <c r="E46" s="809"/>
      <c r="F46" s="809"/>
      <c r="G46" s="809"/>
      <c r="H46" s="809"/>
      <c r="I46" s="809"/>
      <c r="J46" s="809"/>
      <c r="K46" s="809"/>
      <c r="L46" s="809"/>
      <c r="M46" s="809"/>
      <c r="N46" s="809"/>
      <c r="O46" s="809"/>
      <c r="P46" s="809"/>
      <c r="Q46" s="809"/>
      <c r="R46" s="809"/>
      <c r="S46" s="809"/>
      <c r="T46" s="809"/>
      <c r="U46" s="809"/>
      <c r="V46" s="809"/>
      <c r="W46" s="809"/>
    </row>
    <row r="47" spans="1:23" x14ac:dyDescent="0.15">
      <c r="B47" s="809" t="s">
        <v>680</v>
      </c>
      <c r="C47" s="809"/>
      <c r="D47" s="809"/>
      <c r="E47" s="809"/>
      <c r="F47" s="809"/>
      <c r="G47" s="809"/>
      <c r="H47" s="809"/>
      <c r="I47" s="809"/>
      <c r="J47" s="809"/>
      <c r="K47" s="809"/>
      <c r="L47" s="809"/>
      <c r="M47" s="809"/>
      <c r="N47" s="809"/>
      <c r="O47" s="809"/>
      <c r="P47" s="809"/>
      <c r="Q47" s="809"/>
      <c r="R47" s="809"/>
      <c r="S47" s="809"/>
      <c r="T47" s="809"/>
      <c r="U47" s="809"/>
      <c r="V47" s="809"/>
      <c r="W47" s="809"/>
    </row>
    <row r="48" spans="1:23" x14ac:dyDescent="0.15">
      <c r="B48" s="809"/>
      <c r="C48" s="809"/>
      <c r="D48" s="809"/>
      <c r="E48" s="809"/>
      <c r="F48" s="809"/>
      <c r="G48" s="809"/>
      <c r="H48" s="809"/>
      <c r="I48" s="809"/>
      <c r="J48" s="809"/>
      <c r="K48" s="809"/>
      <c r="L48" s="809"/>
      <c r="M48" s="809"/>
      <c r="N48" s="809"/>
      <c r="O48" s="809"/>
      <c r="P48" s="809"/>
      <c r="Q48" s="809"/>
      <c r="R48" s="809"/>
      <c r="S48" s="809"/>
      <c r="T48" s="809"/>
      <c r="U48" s="809"/>
      <c r="V48" s="809"/>
      <c r="W48" s="809"/>
    </row>
    <row r="49" spans="2:23" x14ac:dyDescent="0.15">
      <c r="B49" s="809"/>
      <c r="C49" s="809"/>
      <c r="D49" s="809"/>
      <c r="E49" s="809"/>
      <c r="F49" s="809"/>
      <c r="G49" s="809"/>
      <c r="H49" s="809"/>
      <c r="I49" s="809"/>
      <c r="J49" s="809"/>
      <c r="K49" s="809"/>
      <c r="L49" s="809"/>
      <c r="M49" s="809"/>
      <c r="N49" s="809"/>
      <c r="O49" s="809"/>
      <c r="P49" s="809"/>
      <c r="Q49" s="809"/>
      <c r="R49" s="809"/>
      <c r="S49" s="809"/>
      <c r="T49" s="809"/>
      <c r="U49" s="809"/>
      <c r="V49" s="809"/>
      <c r="W49" s="809"/>
    </row>
    <row r="122" spans="3:7" x14ac:dyDescent="0.15">
      <c r="C122" s="351"/>
      <c r="D122" s="351"/>
      <c r="E122" s="351"/>
      <c r="F122" s="351"/>
      <c r="G122" s="351"/>
    </row>
    <row r="123" spans="3:7" x14ac:dyDescent="0.15">
      <c r="C123" s="35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22C60188-4B59-44C8-8E40-07DA9347320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2CC5-EF23-4649-85B8-CBCFC7AE8248}">
  <sheetPr>
    <pageSetUpPr fitToPage="1"/>
  </sheetPr>
  <dimension ref="B2:AG123"/>
  <sheetViews>
    <sheetView view="pageBreakPreview" topLeftCell="A4" zoomScale="70" zoomScaleNormal="100" zoomScaleSheetLayoutView="70" workbookViewId="0">
      <selection activeCell="B17" sqref="B17"/>
    </sheetView>
  </sheetViews>
  <sheetFormatPr defaultColWidth="4" defaultRowHeight="13.5" x14ac:dyDescent="0.15"/>
  <cols>
    <col min="1" max="1" width="1.5" style="92" customWidth="1"/>
    <col min="2" max="2" width="3.125" style="92" customWidth="1"/>
    <col min="3" max="3" width="1.125" style="92" customWidth="1"/>
    <col min="4" max="22" width="4" style="92"/>
    <col min="23" max="23" width="3.125" style="92" customWidth="1"/>
    <col min="24" max="24" width="2.375" style="92" customWidth="1"/>
    <col min="25" max="25" width="4" style="92"/>
    <col min="26" max="26" width="2.25" style="92" customWidth="1"/>
    <col min="27" max="27" width="4" style="92"/>
    <col min="28" max="28" width="2.375" style="92" customWidth="1"/>
    <col min="29" max="29" width="1.5" style="92" customWidth="1"/>
    <col min="30" max="32" width="4" style="92"/>
    <col min="33" max="33" width="6.625" style="92" bestFit="1" customWidth="1"/>
    <col min="34" max="256" width="4" style="92"/>
    <col min="257" max="257" width="1.5" style="92" customWidth="1"/>
    <col min="258" max="258" width="3.125" style="92" customWidth="1"/>
    <col min="259" max="259" width="1.125" style="92" customWidth="1"/>
    <col min="260" max="278" width="4" style="92"/>
    <col min="279" max="279" width="3.125" style="92" customWidth="1"/>
    <col min="280" max="280" width="2.375" style="92" customWidth="1"/>
    <col min="281" max="281" width="4" style="92"/>
    <col min="282" max="282" width="2.25" style="92" customWidth="1"/>
    <col min="283" max="283" width="4" style="92"/>
    <col min="284" max="284" width="2.375" style="92" customWidth="1"/>
    <col min="285" max="285" width="1.5" style="92" customWidth="1"/>
    <col min="286" max="288" width="4" style="92"/>
    <col min="289" max="289" width="6.625" style="92" bestFit="1" customWidth="1"/>
    <col min="290" max="512" width="4" style="92"/>
    <col min="513" max="513" width="1.5" style="92" customWidth="1"/>
    <col min="514" max="514" width="3.125" style="92" customWidth="1"/>
    <col min="515" max="515" width="1.125" style="92" customWidth="1"/>
    <col min="516" max="534" width="4" style="92"/>
    <col min="535" max="535" width="3.125" style="92" customWidth="1"/>
    <col min="536" max="536" width="2.375" style="92" customWidth="1"/>
    <col min="537" max="537" width="4" style="92"/>
    <col min="538" max="538" width="2.25" style="92" customWidth="1"/>
    <col min="539" max="539" width="4" style="92"/>
    <col min="540" max="540" width="2.375" style="92" customWidth="1"/>
    <col min="541" max="541" width="1.5" style="92" customWidth="1"/>
    <col min="542" max="544" width="4" style="92"/>
    <col min="545" max="545" width="6.625" style="92" bestFit="1" customWidth="1"/>
    <col min="546" max="768" width="4" style="92"/>
    <col min="769" max="769" width="1.5" style="92" customWidth="1"/>
    <col min="770" max="770" width="3.125" style="92" customWidth="1"/>
    <col min="771" max="771" width="1.125" style="92" customWidth="1"/>
    <col min="772" max="790" width="4" style="92"/>
    <col min="791" max="791" width="3.125" style="92" customWidth="1"/>
    <col min="792" max="792" width="2.375" style="92" customWidth="1"/>
    <col min="793" max="793" width="4" style="92"/>
    <col min="794" max="794" width="2.25" style="92" customWidth="1"/>
    <col min="795" max="795" width="4" style="92"/>
    <col min="796" max="796" width="2.375" style="92" customWidth="1"/>
    <col min="797" max="797" width="1.5" style="92" customWidth="1"/>
    <col min="798" max="800" width="4" style="92"/>
    <col min="801" max="801" width="6.625" style="92" bestFit="1" customWidth="1"/>
    <col min="802" max="1024" width="4" style="92"/>
    <col min="1025" max="1025" width="1.5" style="92" customWidth="1"/>
    <col min="1026" max="1026" width="3.125" style="92" customWidth="1"/>
    <col min="1027" max="1027" width="1.125" style="92" customWidth="1"/>
    <col min="1028" max="1046" width="4" style="92"/>
    <col min="1047" max="1047" width="3.125" style="92" customWidth="1"/>
    <col min="1048" max="1048" width="2.375" style="92" customWidth="1"/>
    <col min="1049" max="1049" width="4" style="92"/>
    <col min="1050" max="1050" width="2.25" style="92" customWidth="1"/>
    <col min="1051" max="1051" width="4" style="92"/>
    <col min="1052" max="1052" width="2.375" style="92" customWidth="1"/>
    <col min="1053" max="1053" width="1.5" style="92" customWidth="1"/>
    <col min="1054" max="1056" width="4" style="92"/>
    <col min="1057" max="1057" width="6.625" style="92" bestFit="1" customWidth="1"/>
    <col min="1058" max="1280" width="4" style="92"/>
    <col min="1281" max="1281" width="1.5" style="92" customWidth="1"/>
    <col min="1282" max="1282" width="3.125" style="92" customWidth="1"/>
    <col min="1283" max="1283" width="1.125" style="92" customWidth="1"/>
    <col min="1284" max="1302" width="4" style="92"/>
    <col min="1303" max="1303" width="3.125" style="92" customWidth="1"/>
    <col min="1304" max="1304" width="2.375" style="92" customWidth="1"/>
    <col min="1305" max="1305" width="4" style="92"/>
    <col min="1306" max="1306" width="2.25" style="92" customWidth="1"/>
    <col min="1307" max="1307" width="4" style="92"/>
    <col min="1308" max="1308" width="2.375" style="92" customWidth="1"/>
    <col min="1309" max="1309" width="1.5" style="92" customWidth="1"/>
    <col min="1310" max="1312" width="4" style="92"/>
    <col min="1313" max="1313" width="6.625" style="92" bestFit="1" customWidth="1"/>
    <col min="1314" max="1536" width="4" style="92"/>
    <col min="1537" max="1537" width="1.5" style="92" customWidth="1"/>
    <col min="1538" max="1538" width="3.125" style="92" customWidth="1"/>
    <col min="1539" max="1539" width="1.125" style="92" customWidth="1"/>
    <col min="1540" max="1558" width="4" style="92"/>
    <col min="1559" max="1559" width="3.125" style="92" customWidth="1"/>
    <col min="1560" max="1560" width="2.375" style="92" customWidth="1"/>
    <col min="1561" max="1561" width="4" style="92"/>
    <col min="1562" max="1562" width="2.25" style="92" customWidth="1"/>
    <col min="1563" max="1563" width="4" style="92"/>
    <col min="1564" max="1564" width="2.375" style="92" customWidth="1"/>
    <col min="1565" max="1565" width="1.5" style="92" customWidth="1"/>
    <col min="1566" max="1568" width="4" style="92"/>
    <col min="1569" max="1569" width="6.625" style="92" bestFit="1" customWidth="1"/>
    <col min="1570" max="1792" width="4" style="92"/>
    <col min="1793" max="1793" width="1.5" style="92" customWidth="1"/>
    <col min="1794" max="1794" width="3.125" style="92" customWidth="1"/>
    <col min="1795" max="1795" width="1.125" style="92" customWidth="1"/>
    <col min="1796" max="1814" width="4" style="92"/>
    <col min="1815" max="1815" width="3.125" style="92" customWidth="1"/>
    <col min="1816" max="1816" width="2.375" style="92" customWidth="1"/>
    <col min="1817" max="1817" width="4" style="92"/>
    <col min="1818" max="1818" width="2.25" style="92" customWidth="1"/>
    <col min="1819" max="1819" width="4" style="92"/>
    <col min="1820" max="1820" width="2.375" style="92" customWidth="1"/>
    <col min="1821" max="1821" width="1.5" style="92" customWidth="1"/>
    <col min="1822" max="1824" width="4" style="92"/>
    <col min="1825" max="1825" width="6.625" style="92" bestFit="1" customWidth="1"/>
    <col min="1826" max="2048" width="4" style="92"/>
    <col min="2049" max="2049" width="1.5" style="92" customWidth="1"/>
    <col min="2050" max="2050" width="3.125" style="92" customWidth="1"/>
    <col min="2051" max="2051" width="1.125" style="92" customWidth="1"/>
    <col min="2052" max="2070" width="4" style="92"/>
    <col min="2071" max="2071" width="3.125" style="92" customWidth="1"/>
    <col min="2072" max="2072" width="2.375" style="92" customWidth="1"/>
    <col min="2073" max="2073" width="4" style="92"/>
    <col min="2074" max="2074" width="2.25" style="92" customWidth="1"/>
    <col min="2075" max="2075" width="4" style="92"/>
    <col min="2076" max="2076" width="2.375" style="92" customWidth="1"/>
    <col min="2077" max="2077" width="1.5" style="92" customWidth="1"/>
    <col min="2078" max="2080" width="4" style="92"/>
    <col min="2081" max="2081" width="6.625" style="92" bestFit="1" customWidth="1"/>
    <col min="2082" max="2304" width="4" style="92"/>
    <col min="2305" max="2305" width="1.5" style="92" customWidth="1"/>
    <col min="2306" max="2306" width="3.125" style="92" customWidth="1"/>
    <col min="2307" max="2307" width="1.125" style="92" customWidth="1"/>
    <col min="2308" max="2326" width="4" style="92"/>
    <col min="2327" max="2327" width="3.125" style="92" customWidth="1"/>
    <col min="2328" max="2328" width="2.375" style="92" customWidth="1"/>
    <col min="2329" max="2329" width="4" style="92"/>
    <col min="2330" max="2330" width="2.25" style="92" customWidth="1"/>
    <col min="2331" max="2331" width="4" style="92"/>
    <col min="2332" max="2332" width="2.375" style="92" customWidth="1"/>
    <col min="2333" max="2333" width="1.5" style="92" customWidth="1"/>
    <col min="2334" max="2336" width="4" style="92"/>
    <col min="2337" max="2337" width="6.625" style="92" bestFit="1" customWidth="1"/>
    <col min="2338" max="2560" width="4" style="92"/>
    <col min="2561" max="2561" width="1.5" style="92" customWidth="1"/>
    <col min="2562" max="2562" width="3.125" style="92" customWidth="1"/>
    <col min="2563" max="2563" width="1.125" style="92" customWidth="1"/>
    <col min="2564" max="2582" width="4" style="92"/>
    <col min="2583" max="2583" width="3.125" style="92" customWidth="1"/>
    <col min="2584" max="2584" width="2.375" style="92" customWidth="1"/>
    <col min="2585" max="2585" width="4" style="92"/>
    <col min="2586" max="2586" width="2.25" style="92" customWidth="1"/>
    <col min="2587" max="2587" width="4" style="92"/>
    <col min="2588" max="2588" width="2.375" style="92" customWidth="1"/>
    <col min="2589" max="2589" width="1.5" style="92" customWidth="1"/>
    <col min="2590" max="2592" width="4" style="92"/>
    <col min="2593" max="2593" width="6.625" style="92" bestFit="1" customWidth="1"/>
    <col min="2594" max="2816" width="4" style="92"/>
    <col min="2817" max="2817" width="1.5" style="92" customWidth="1"/>
    <col min="2818" max="2818" width="3.125" style="92" customWidth="1"/>
    <col min="2819" max="2819" width="1.125" style="92" customWidth="1"/>
    <col min="2820" max="2838" width="4" style="92"/>
    <col min="2839" max="2839" width="3.125" style="92" customWidth="1"/>
    <col min="2840" max="2840" width="2.375" style="92" customWidth="1"/>
    <col min="2841" max="2841" width="4" style="92"/>
    <col min="2842" max="2842" width="2.25" style="92" customWidth="1"/>
    <col min="2843" max="2843" width="4" style="92"/>
    <col min="2844" max="2844" width="2.375" style="92" customWidth="1"/>
    <col min="2845" max="2845" width="1.5" style="92" customWidth="1"/>
    <col min="2846" max="2848" width="4" style="92"/>
    <col min="2849" max="2849" width="6.625" style="92" bestFit="1" customWidth="1"/>
    <col min="2850" max="3072" width="4" style="92"/>
    <col min="3073" max="3073" width="1.5" style="92" customWidth="1"/>
    <col min="3074" max="3074" width="3.125" style="92" customWidth="1"/>
    <col min="3075" max="3075" width="1.125" style="92" customWidth="1"/>
    <col min="3076" max="3094" width="4" style="92"/>
    <col min="3095" max="3095" width="3.125" style="92" customWidth="1"/>
    <col min="3096" max="3096" width="2.375" style="92" customWidth="1"/>
    <col min="3097" max="3097" width="4" style="92"/>
    <col min="3098" max="3098" width="2.25" style="92" customWidth="1"/>
    <col min="3099" max="3099" width="4" style="92"/>
    <col min="3100" max="3100" width="2.375" style="92" customWidth="1"/>
    <col min="3101" max="3101" width="1.5" style="92" customWidth="1"/>
    <col min="3102" max="3104" width="4" style="92"/>
    <col min="3105" max="3105" width="6.625" style="92" bestFit="1" customWidth="1"/>
    <col min="3106" max="3328" width="4" style="92"/>
    <col min="3329" max="3329" width="1.5" style="92" customWidth="1"/>
    <col min="3330" max="3330" width="3.125" style="92" customWidth="1"/>
    <col min="3331" max="3331" width="1.125" style="92" customWidth="1"/>
    <col min="3332" max="3350" width="4" style="92"/>
    <col min="3351" max="3351" width="3.125" style="92" customWidth="1"/>
    <col min="3352" max="3352" width="2.375" style="92" customWidth="1"/>
    <col min="3353" max="3353" width="4" style="92"/>
    <col min="3354" max="3354" width="2.25" style="92" customWidth="1"/>
    <col min="3355" max="3355" width="4" style="92"/>
    <col min="3356" max="3356" width="2.375" style="92" customWidth="1"/>
    <col min="3357" max="3357" width="1.5" style="92" customWidth="1"/>
    <col min="3358" max="3360" width="4" style="92"/>
    <col min="3361" max="3361" width="6.625" style="92" bestFit="1" customWidth="1"/>
    <col min="3362" max="3584" width="4" style="92"/>
    <col min="3585" max="3585" width="1.5" style="92" customWidth="1"/>
    <col min="3586" max="3586" width="3.125" style="92" customWidth="1"/>
    <col min="3587" max="3587" width="1.125" style="92" customWidth="1"/>
    <col min="3588" max="3606" width="4" style="92"/>
    <col min="3607" max="3607" width="3.125" style="92" customWidth="1"/>
    <col min="3608" max="3608" width="2.375" style="92" customWidth="1"/>
    <col min="3609" max="3609" width="4" style="92"/>
    <col min="3610" max="3610" width="2.25" style="92" customWidth="1"/>
    <col min="3611" max="3611" width="4" style="92"/>
    <col min="3612" max="3612" width="2.375" style="92" customWidth="1"/>
    <col min="3613" max="3613" width="1.5" style="92" customWidth="1"/>
    <col min="3614" max="3616" width="4" style="92"/>
    <col min="3617" max="3617" width="6.625" style="92" bestFit="1" customWidth="1"/>
    <col min="3618" max="3840" width="4" style="92"/>
    <col min="3841" max="3841" width="1.5" style="92" customWidth="1"/>
    <col min="3842" max="3842" width="3.125" style="92" customWidth="1"/>
    <col min="3843" max="3843" width="1.125" style="92" customWidth="1"/>
    <col min="3844" max="3862" width="4" style="92"/>
    <col min="3863" max="3863" width="3.125" style="92" customWidth="1"/>
    <col min="3864" max="3864" width="2.375" style="92" customWidth="1"/>
    <col min="3865" max="3865" width="4" style="92"/>
    <col min="3866" max="3866" width="2.25" style="92" customWidth="1"/>
    <col min="3867" max="3867" width="4" style="92"/>
    <col min="3868" max="3868" width="2.375" style="92" customWidth="1"/>
    <col min="3869" max="3869" width="1.5" style="92" customWidth="1"/>
    <col min="3870" max="3872" width="4" style="92"/>
    <col min="3873" max="3873" width="6.625" style="92" bestFit="1" customWidth="1"/>
    <col min="3874" max="4096" width="4" style="92"/>
    <col min="4097" max="4097" width="1.5" style="92" customWidth="1"/>
    <col min="4098" max="4098" width="3.125" style="92" customWidth="1"/>
    <col min="4099" max="4099" width="1.125" style="92" customWidth="1"/>
    <col min="4100" max="4118" width="4" style="92"/>
    <col min="4119" max="4119" width="3.125" style="92" customWidth="1"/>
    <col min="4120" max="4120" width="2.375" style="92" customWidth="1"/>
    <col min="4121" max="4121" width="4" style="92"/>
    <col min="4122" max="4122" width="2.25" style="92" customWidth="1"/>
    <col min="4123" max="4123" width="4" style="92"/>
    <col min="4124" max="4124" width="2.375" style="92" customWidth="1"/>
    <col min="4125" max="4125" width="1.5" style="92" customWidth="1"/>
    <col min="4126" max="4128" width="4" style="92"/>
    <col min="4129" max="4129" width="6.625" style="92" bestFit="1" customWidth="1"/>
    <col min="4130" max="4352" width="4" style="92"/>
    <col min="4353" max="4353" width="1.5" style="92" customWidth="1"/>
    <col min="4354" max="4354" width="3.125" style="92" customWidth="1"/>
    <col min="4355" max="4355" width="1.125" style="92" customWidth="1"/>
    <col min="4356" max="4374" width="4" style="92"/>
    <col min="4375" max="4375" width="3.125" style="92" customWidth="1"/>
    <col min="4376" max="4376" width="2.375" style="92" customWidth="1"/>
    <col min="4377" max="4377" width="4" style="92"/>
    <col min="4378" max="4378" width="2.25" style="92" customWidth="1"/>
    <col min="4379" max="4379" width="4" style="92"/>
    <col min="4380" max="4380" width="2.375" style="92" customWidth="1"/>
    <col min="4381" max="4381" width="1.5" style="92" customWidth="1"/>
    <col min="4382" max="4384" width="4" style="92"/>
    <col min="4385" max="4385" width="6.625" style="92" bestFit="1" customWidth="1"/>
    <col min="4386" max="4608" width="4" style="92"/>
    <col min="4609" max="4609" width="1.5" style="92" customWidth="1"/>
    <col min="4610" max="4610" width="3.125" style="92" customWidth="1"/>
    <col min="4611" max="4611" width="1.125" style="92" customWidth="1"/>
    <col min="4612" max="4630" width="4" style="92"/>
    <col min="4631" max="4631" width="3.125" style="92" customWidth="1"/>
    <col min="4632" max="4632" width="2.375" style="92" customWidth="1"/>
    <col min="4633" max="4633" width="4" style="92"/>
    <col min="4634" max="4634" width="2.25" style="92" customWidth="1"/>
    <col min="4635" max="4635" width="4" style="92"/>
    <col min="4636" max="4636" width="2.375" style="92" customWidth="1"/>
    <col min="4637" max="4637" width="1.5" style="92" customWidth="1"/>
    <col min="4638" max="4640" width="4" style="92"/>
    <col min="4641" max="4641" width="6.625" style="92" bestFit="1" customWidth="1"/>
    <col min="4642" max="4864" width="4" style="92"/>
    <col min="4865" max="4865" width="1.5" style="92" customWidth="1"/>
    <col min="4866" max="4866" width="3.125" style="92" customWidth="1"/>
    <col min="4867" max="4867" width="1.125" style="92" customWidth="1"/>
    <col min="4868" max="4886" width="4" style="92"/>
    <col min="4887" max="4887" width="3.125" style="92" customWidth="1"/>
    <col min="4888" max="4888" width="2.375" style="92" customWidth="1"/>
    <col min="4889" max="4889" width="4" style="92"/>
    <col min="4890" max="4890" width="2.25" style="92" customWidth="1"/>
    <col min="4891" max="4891" width="4" style="92"/>
    <col min="4892" max="4892" width="2.375" style="92" customWidth="1"/>
    <col min="4893" max="4893" width="1.5" style="92" customWidth="1"/>
    <col min="4894" max="4896" width="4" style="92"/>
    <col min="4897" max="4897" width="6.625" style="92" bestFit="1" customWidth="1"/>
    <col min="4898" max="5120" width="4" style="92"/>
    <col min="5121" max="5121" width="1.5" style="92" customWidth="1"/>
    <col min="5122" max="5122" width="3.125" style="92" customWidth="1"/>
    <col min="5123" max="5123" width="1.125" style="92" customWidth="1"/>
    <col min="5124" max="5142" width="4" style="92"/>
    <col min="5143" max="5143" width="3.125" style="92" customWidth="1"/>
    <col min="5144" max="5144" width="2.375" style="92" customWidth="1"/>
    <col min="5145" max="5145" width="4" style="92"/>
    <col min="5146" max="5146" width="2.25" style="92" customWidth="1"/>
    <col min="5147" max="5147" width="4" style="92"/>
    <col min="5148" max="5148" width="2.375" style="92" customWidth="1"/>
    <col min="5149" max="5149" width="1.5" style="92" customWidth="1"/>
    <col min="5150" max="5152" width="4" style="92"/>
    <col min="5153" max="5153" width="6.625" style="92" bestFit="1" customWidth="1"/>
    <col min="5154" max="5376" width="4" style="92"/>
    <col min="5377" max="5377" width="1.5" style="92" customWidth="1"/>
    <col min="5378" max="5378" width="3.125" style="92" customWidth="1"/>
    <col min="5379" max="5379" width="1.125" style="92" customWidth="1"/>
    <col min="5380" max="5398" width="4" style="92"/>
    <col min="5399" max="5399" width="3.125" style="92" customWidth="1"/>
    <col min="5400" max="5400" width="2.375" style="92" customWidth="1"/>
    <col min="5401" max="5401" width="4" style="92"/>
    <col min="5402" max="5402" width="2.25" style="92" customWidth="1"/>
    <col min="5403" max="5403" width="4" style="92"/>
    <col min="5404" max="5404" width="2.375" style="92" customWidth="1"/>
    <col min="5405" max="5405" width="1.5" style="92" customWidth="1"/>
    <col min="5406" max="5408" width="4" style="92"/>
    <col min="5409" max="5409" width="6.625" style="92" bestFit="1" customWidth="1"/>
    <col min="5410" max="5632" width="4" style="92"/>
    <col min="5633" max="5633" width="1.5" style="92" customWidth="1"/>
    <col min="5634" max="5634" width="3.125" style="92" customWidth="1"/>
    <col min="5635" max="5635" width="1.125" style="92" customWidth="1"/>
    <col min="5636" max="5654" width="4" style="92"/>
    <col min="5655" max="5655" width="3.125" style="92" customWidth="1"/>
    <col min="5656" max="5656" width="2.375" style="92" customWidth="1"/>
    <col min="5657" max="5657" width="4" style="92"/>
    <col min="5658" max="5658" width="2.25" style="92" customWidth="1"/>
    <col min="5659" max="5659" width="4" style="92"/>
    <col min="5660" max="5660" width="2.375" style="92" customWidth="1"/>
    <col min="5661" max="5661" width="1.5" style="92" customWidth="1"/>
    <col min="5662" max="5664" width="4" style="92"/>
    <col min="5665" max="5665" width="6.625" style="92" bestFit="1" customWidth="1"/>
    <col min="5666" max="5888" width="4" style="92"/>
    <col min="5889" max="5889" width="1.5" style="92" customWidth="1"/>
    <col min="5890" max="5890" width="3.125" style="92" customWidth="1"/>
    <col min="5891" max="5891" width="1.125" style="92" customWidth="1"/>
    <col min="5892" max="5910" width="4" style="92"/>
    <col min="5911" max="5911" width="3.125" style="92" customWidth="1"/>
    <col min="5912" max="5912" width="2.375" style="92" customWidth="1"/>
    <col min="5913" max="5913" width="4" style="92"/>
    <col min="5914" max="5914" width="2.25" style="92" customWidth="1"/>
    <col min="5915" max="5915" width="4" style="92"/>
    <col min="5916" max="5916" width="2.375" style="92" customWidth="1"/>
    <col min="5917" max="5917" width="1.5" style="92" customWidth="1"/>
    <col min="5918" max="5920" width="4" style="92"/>
    <col min="5921" max="5921" width="6.625" style="92" bestFit="1" customWidth="1"/>
    <col min="5922" max="6144" width="4" style="92"/>
    <col min="6145" max="6145" width="1.5" style="92" customWidth="1"/>
    <col min="6146" max="6146" width="3.125" style="92" customWidth="1"/>
    <col min="6147" max="6147" width="1.125" style="92" customWidth="1"/>
    <col min="6148" max="6166" width="4" style="92"/>
    <col min="6167" max="6167" width="3.125" style="92" customWidth="1"/>
    <col min="6168" max="6168" width="2.375" style="92" customWidth="1"/>
    <col min="6169" max="6169" width="4" style="92"/>
    <col min="6170" max="6170" width="2.25" style="92" customWidth="1"/>
    <col min="6171" max="6171" width="4" style="92"/>
    <col min="6172" max="6172" width="2.375" style="92" customWidth="1"/>
    <col min="6173" max="6173" width="1.5" style="92" customWidth="1"/>
    <col min="6174" max="6176" width="4" style="92"/>
    <col min="6177" max="6177" width="6.625" style="92" bestFit="1" customWidth="1"/>
    <col min="6178" max="6400" width="4" style="92"/>
    <col min="6401" max="6401" width="1.5" style="92" customWidth="1"/>
    <col min="6402" max="6402" width="3.125" style="92" customWidth="1"/>
    <col min="6403" max="6403" width="1.125" style="92" customWidth="1"/>
    <col min="6404" max="6422" width="4" style="92"/>
    <col min="6423" max="6423" width="3.125" style="92" customWidth="1"/>
    <col min="6424" max="6424" width="2.375" style="92" customWidth="1"/>
    <col min="6425" max="6425" width="4" style="92"/>
    <col min="6426" max="6426" width="2.25" style="92" customWidth="1"/>
    <col min="6427" max="6427" width="4" style="92"/>
    <col min="6428" max="6428" width="2.375" style="92" customWidth="1"/>
    <col min="6429" max="6429" width="1.5" style="92" customWidth="1"/>
    <col min="6430" max="6432" width="4" style="92"/>
    <col min="6433" max="6433" width="6.625" style="92" bestFit="1" customWidth="1"/>
    <col min="6434" max="6656" width="4" style="92"/>
    <col min="6657" max="6657" width="1.5" style="92" customWidth="1"/>
    <col min="6658" max="6658" width="3.125" style="92" customWidth="1"/>
    <col min="6659" max="6659" width="1.125" style="92" customWidth="1"/>
    <col min="6660" max="6678" width="4" style="92"/>
    <col min="6679" max="6679" width="3.125" style="92" customWidth="1"/>
    <col min="6680" max="6680" width="2.375" style="92" customWidth="1"/>
    <col min="6681" max="6681" width="4" style="92"/>
    <col min="6682" max="6682" width="2.25" style="92" customWidth="1"/>
    <col min="6683" max="6683" width="4" style="92"/>
    <col min="6684" max="6684" width="2.375" style="92" customWidth="1"/>
    <col min="6685" max="6685" width="1.5" style="92" customWidth="1"/>
    <col min="6686" max="6688" width="4" style="92"/>
    <col min="6689" max="6689" width="6.625" style="92" bestFit="1" customWidth="1"/>
    <col min="6690" max="6912" width="4" style="92"/>
    <col min="6913" max="6913" width="1.5" style="92" customWidth="1"/>
    <col min="6914" max="6914" width="3.125" style="92" customWidth="1"/>
    <col min="6915" max="6915" width="1.125" style="92" customWidth="1"/>
    <col min="6916" max="6934" width="4" style="92"/>
    <col min="6935" max="6935" width="3.125" style="92" customWidth="1"/>
    <col min="6936" max="6936" width="2.375" style="92" customWidth="1"/>
    <col min="6937" max="6937" width="4" style="92"/>
    <col min="6938" max="6938" width="2.25" style="92" customWidth="1"/>
    <col min="6939" max="6939" width="4" style="92"/>
    <col min="6940" max="6940" width="2.375" style="92" customWidth="1"/>
    <col min="6941" max="6941" width="1.5" style="92" customWidth="1"/>
    <col min="6942" max="6944" width="4" style="92"/>
    <col min="6945" max="6945" width="6.625" style="92" bestFit="1" customWidth="1"/>
    <col min="6946" max="7168" width="4" style="92"/>
    <col min="7169" max="7169" width="1.5" style="92" customWidth="1"/>
    <col min="7170" max="7170" width="3.125" style="92" customWidth="1"/>
    <col min="7171" max="7171" width="1.125" style="92" customWidth="1"/>
    <col min="7172" max="7190" width="4" style="92"/>
    <col min="7191" max="7191" width="3.125" style="92" customWidth="1"/>
    <col min="7192" max="7192" width="2.375" style="92" customWidth="1"/>
    <col min="7193" max="7193" width="4" style="92"/>
    <col min="7194" max="7194" width="2.25" style="92" customWidth="1"/>
    <col min="7195" max="7195" width="4" style="92"/>
    <col min="7196" max="7196" width="2.375" style="92" customWidth="1"/>
    <col min="7197" max="7197" width="1.5" style="92" customWidth="1"/>
    <col min="7198" max="7200" width="4" style="92"/>
    <col min="7201" max="7201" width="6.625" style="92" bestFit="1" customWidth="1"/>
    <col min="7202" max="7424" width="4" style="92"/>
    <col min="7425" max="7425" width="1.5" style="92" customWidth="1"/>
    <col min="7426" max="7426" width="3.125" style="92" customWidth="1"/>
    <col min="7427" max="7427" width="1.125" style="92" customWidth="1"/>
    <col min="7428" max="7446" width="4" style="92"/>
    <col min="7447" max="7447" width="3.125" style="92" customWidth="1"/>
    <col min="7448" max="7448" width="2.375" style="92" customWidth="1"/>
    <col min="7449" max="7449" width="4" style="92"/>
    <col min="7450" max="7450" width="2.25" style="92" customWidth="1"/>
    <col min="7451" max="7451" width="4" style="92"/>
    <col min="7452" max="7452" width="2.375" style="92" customWidth="1"/>
    <col min="7453" max="7453" width="1.5" style="92" customWidth="1"/>
    <col min="7454" max="7456" width="4" style="92"/>
    <col min="7457" max="7457" width="6.625" style="92" bestFit="1" customWidth="1"/>
    <col min="7458" max="7680" width="4" style="92"/>
    <col min="7681" max="7681" width="1.5" style="92" customWidth="1"/>
    <col min="7682" max="7682" width="3.125" style="92" customWidth="1"/>
    <col min="7683" max="7683" width="1.125" style="92" customWidth="1"/>
    <col min="7684" max="7702" width="4" style="92"/>
    <col min="7703" max="7703" width="3.125" style="92" customWidth="1"/>
    <col min="7704" max="7704" width="2.375" style="92" customWidth="1"/>
    <col min="7705" max="7705" width="4" style="92"/>
    <col min="7706" max="7706" width="2.25" style="92" customWidth="1"/>
    <col min="7707" max="7707" width="4" style="92"/>
    <col min="7708" max="7708" width="2.375" style="92" customWidth="1"/>
    <col min="7709" max="7709" width="1.5" style="92" customWidth="1"/>
    <col min="7710" max="7712" width="4" style="92"/>
    <col min="7713" max="7713" width="6.625" style="92" bestFit="1" customWidth="1"/>
    <col min="7714" max="7936" width="4" style="92"/>
    <col min="7937" max="7937" width="1.5" style="92" customWidth="1"/>
    <col min="7938" max="7938" width="3.125" style="92" customWidth="1"/>
    <col min="7939" max="7939" width="1.125" style="92" customWidth="1"/>
    <col min="7940" max="7958" width="4" style="92"/>
    <col min="7959" max="7959" width="3.125" style="92" customWidth="1"/>
    <col min="7960" max="7960" width="2.375" style="92" customWidth="1"/>
    <col min="7961" max="7961" width="4" style="92"/>
    <col min="7962" max="7962" width="2.25" style="92" customWidth="1"/>
    <col min="7963" max="7963" width="4" style="92"/>
    <col min="7964" max="7964" width="2.375" style="92" customWidth="1"/>
    <col min="7965" max="7965" width="1.5" style="92" customWidth="1"/>
    <col min="7966" max="7968" width="4" style="92"/>
    <col min="7969" max="7969" width="6.625" style="92" bestFit="1" customWidth="1"/>
    <col min="7970" max="8192" width="4" style="92"/>
    <col min="8193" max="8193" width="1.5" style="92" customWidth="1"/>
    <col min="8194" max="8194" width="3.125" style="92" customWidth="1"/>
    <col min="8195" max="8195" width="1.125" style="92" customWidth="1"/>
    <col min="8196" max="8214" width="4" style="92"/>
    <col min="8215" max="8215" width="3.125" style="92" customWidth="1"/>
    <col min="8216" max="8216" width="2.375" style="92" customWidth="1"/>
    <col min="8217" max="8217" width="4" style="92"/>
    <col min="8218" max="8218" width="2.25" style="92" customWidth="1"/>
    <col min="8219" max="8219" width="4" style="92"/>
    <col min="8220" max="8220" width="2.375" style="92" customWidth="1"/>
    <col min="8221" max="8221" width="1.5" style="92" customWidth="1"/>
    <col min="8222" max="8224" width="4" style="92"/>
    <col min="8225" max="8225" width="6.625" style="92" bestFit="1" customWidth="1"/>
    <col min="8226" max="8448" width="4" style="92"/>
    <col min="8449" max="8449" width="1.5" style="92" customWidth="1"/>
    <col min="8450" max="8450" width="3.125" style="92" customWidth="1"/>
    <col min="8451" max="8451" width="1.125" style="92" customWidth="1"/>
    <col min="8452" max="8470" width="4" style="92"/>
    <col min="8471" max="8471" width="3.125" style="92" customWidth="1"/>
    <col min="8472" max="8472" width="2.375" style="92" customWidth="1"/>
    <col min="8473" max="8473" width="4" style="92"/>
    <col min="8474" max="8474" width="2.25" style="92" customWidth="1"/>
    <col min="8475" max="8475" width="4" style="92"/>
    <col min="8476" max="8476" width="2.375" style="92" customWidth="1"/>
    <col min="8477" max="8477" width="1.5" style="92" customWidth="1"/>
    <col min="8478" max="8480" width="4" style="92"/>
    <col min="8481" max="8481" width="6.625" style="92" bestFit="1" customWidth="1"/>
    <col min="8482" max="8704" width="4" style="92"/>
    <col min="8705" max="8705" width="1.5" style="92" customWidth="1"/>
    <col min="8706" max="8706" width="3.125" style="92" customWidth="1"/>
    <col min="8707" max="8707" width="1.125" style="92" customWidth="1"/>
    <col min="8708" max="8726" width="4" style="92"/>
    <col min="8727" max="8727" width="3.125" style="92" customWidth="1"/>
    <col min="8728" max="8728" width="2.375" style="92" customWidth="1"/>
    <col min="8729" max="8729" width="4" style="92"/>
    <col min="8730" max="8730" width="2.25" style="92" customWidth="1"/>
    <col min="8731" max="8731" width="4" style="92"/>
    <col min="8732" max="8732" width="2.375" style="92" customWidth="1"/>
    <col min="8733" max="8733" width="1.5" style="92" customWidth="1"/>
    <col min="8734" max="8736" width="4" style="92"/>
    <col min="8737" max="8737" width="6.625" style="92" bestFit="1" customWidth="1"/>
    <col min="8738" max="8960" width="4" style="92"/>
    <col min="8961" max="8961" width="1.5" style="92" customWidth="1"/>
    <col min="8962" max="8962" width="3.125" style="92" customWidth="1"/>
    <col min="8963" max="8963" width="1.125" style="92" customWidth="1"/>
    <col min="8964" max="8982" width="4" style="92"/>
    <col min="8983" max="8983" width="3.125" style="92" customWidth="1"/>
    <col min="8984" max="8984" width="2.375" style="92" customWidth="1"/>
    <col min="8985" max="8985" width="4" style="92"/>
    <col min="8986" max="8986" width="2.25" style="92" customWidth="1"/>
    <col min="8987" max="8987" width="4" style="92"/>
    <col min="8988" max="8988" width="2.375" style="92" customWidth="1"/>
    <col min="8989" max="8989" width="1.5" style="92" customWidth="1"/>
    <col min="8990" max="8992" width="4" style="92"/>
    <col min="8993" max="8993" width="6.625" style="92" bestFit="1" customWidth="1"/>
    <col min="8994" max="9216" width="4" style="92"/>
    <col min="9217" max="9217" width="1.5" style="92" customWidth="1"/>
    <col min="9218" max="9218" width="3.125" style="92" customWidth="1"/>
    <col min="9219" max="9219" width="1.125" style="92" customWidth="1"/>
    <col min="9220" max="9238" width="4" style="92"/>
    <col min="9239" max="9239" width="3.125" style="92" customWidth="1"/>
    <col min="9240" max="9240" width="2.375" style="92" customWidth="1"/>
    <col min="9241" max="9241" width="4" style="92"/>
    <col min="9242" max="9242" width="2.25" style="92" customWidth="1"/>
    <col min="9243" max="9243" width="4" style="92"/>
    <col min="9244" max="9244" width="2.375" style="92" customWidth="1"/>
    <col min="9245" max="9245" width="1.5" style="92" customWidth="1"/>
    <col min="9246" max="9248" width="4" style="92"/>
    <col min="9249" max="9249" width="6.625" style="92" bestFit="1" customWidth="1"/>
    <col min="9250" max="9472" width="4" style="92"/>
    <col min="9473" max="9473" width="1.5" style="92" customWidth="1"/>
    <col min="9474" max="9474" width="3.125" style="92" customWidth="1"/>
    <col min="9475" max="9475" width="1.125" style="92" customWidth="1"/>
    <col min="9476" max="9494" width="4" style="92"/>
    <col min="9495" max="9495" width="3.125" style="92" customWidth="1"/>
    <col min="9496" max="9496" width="2.375" style="92" customWidth="1"/>
    <col min="9497" max="9497" width="4" style="92"/>
    <col min="9498" max="9498" width="2.25" style="92" customWidth="1"/>
    <col min="9499" max="9499" width="4" style="92"/>
    <col min="9500" max="9500" width="2.375" style="92" customWidth="1"/>
    <col min="9501" max="9501" width="1.5" style="92" customWidth="1"/>
    <col min="9502" max="9504" width="4" style="92"/>
    <col min="9505" max="9505" width="6.625" style="92" bestFit="1" customWidth="1"/>
    <col min="9506" max="9728" width="4" style="92"/>
    <col min="9729" max="9729" width="1.5" style="92" customWidth="1"/>
    <col min="9730" max="9730" width="3.125" style="92" customWidth="1"/>
    <col min="9731" max="9731" width="1.125" style="92" customWidth="1"/>
    <col min="9732" max="9750" width="4" style="92"/>
    <col min="9751" max="9751" width="3.125" style="92" customWidth="1"/>
    <col min="9752" max="9752" width="2.375" style="92" customWidth="1"/>
    <col min="9753" max="9753" width="4" style="92"/>
    <col min="9754" max="9754" width="2.25" style="92" customWidth="1"/>
    <col min="9755" max="9755" width="4" style="92"/>
    <col min="9756" max="9756" width="2.375" style="92" customWidth="1"/>
    <col min="9757" max="9757" width="1.5" style="92" customWidth="1"/>
    <col min="9758" max="9760" width="4" style="92"/>
    <col min="9761" max="9761" width="6.625" style="92" bestFit="1" customWidth="1"/>
    <col min="9762" max="9984" width="4" style="92"/>
    <col min="9985" max="9985" width="1.5" style="92" customWidth="1"/>
    <col min="9986" max="9986" width="3.125" style="92" customWidth="1"/>
    <col min="9987" max="9987" width="1.125" style="92" customWidth="1"/>
    <col min="9988" max="10006" width="4" style="92"/>
    <col min="10007" max="10007" width="3.125" style="92" customWidth="1"/>
    <col min="10008" max="10008" width="2.375" style="92" customWidth="1"/>
    <col min="10009" max="10009" width="4" style="92"/>
    <col min="10010" max="10010" width="2.25" style="92" customWidth="1"/>
    <col min="10011" max="10011" width="4" style="92"/>
    <col min="10012" max="10012" width="2.375" style="92" customWidth="1"/>
    <col min="10013" max="10013" width="1.5" style="92" customWidth="1"/>
    <col min="10014" max="10016" width="4" style="92"/>
    <col min="10017" max="10017" width="6.625" style="92" bestFit="1" customWidth="1"/>
    <col min="10018" max="10240" width="4" style="92"/>
    <col min="10241" max="10241" width="1.5" style="92" customWidth="1"/>
    <col min="10242" max="10242" width="3.125" style="92" customWidth="1"/>
    <col min="10243" max="10243" width="1.125" style="92" customWidth="1"/>
    <col min="10244" max="10262" width="4" style="92"/>
    <col min="10263" max="10263" width="3.125" style="92" customWidth="1"/>
    <col min="10264" max="10264" width="2.375" style="92" customWidth="1"/>
    <col min="10265" max="10265" width="4" style="92"/>
    <col min="10266" max="10266" width="2.25" style="92" customWidth="1"/>
    <col min="10267" max="10267" width="4" style="92"/>
    <col min="10268" max="10268" width="2.375" style="92" customWidth="1"/>
    <col min="10269" max="10269" width="1.5" style="92" customWidth="1"/>
    <col min="10270" max="10272" width="4" style="92"/>
    <col min="10273" max="10273" width="6.625" style="92" bestFit="1" customWidth="1"/>
    <col min="10274" max="10496" width="4" style="92"/>
    <col min="10497" max="10497" width="1.5" style="92" customWidth="1"/>
    <col min="10498" max="10498" width="3.125" style="92" customWidth="1"/>
    <col min="10499" max="10499" width="1.125" style="92" customWidth="1"/>
    <col min="10500" max="10518" width="4" style="92"/>
    <col min="10519" max="10519" width="3.125" style="92" customWidth="1"/>
    <col min="10520" max="10520" width="2.375" style="92" customWidth="1"/>
    <col min="10521" max="10521" width="4" style="92"/>
    <col min="10522" max="10522" width="2.25" style="92" customWidth="1"/>
    <col min="10523" max="10523" width="4" style="92"/>
    <col min="10524" max="10524" width="2.375" style="92" customWidth="1"/>
    <col min="10525" max="10525" width="1.5" style="92" customWidth="1"/>
    <col min="10526" max="10528" width="4" style="92"/>
    <col min="10529" max="10529" width="6.625" style="92" bestFit="1" customWidth="1"/>
    <col min="10530" max="10752" width="4" style="92"/>
    <col min="10753" max="10753" width="1.5" style="92" customWidth="1"/>
    <col min="10754" max="10754" width="3.125" style="92" customWidth="1"/>
    <col min="10755" max="10755" width="1.125" style="92" customWidth="1"/>
    <col min="10756" max="10774" width="4" style="92"/>
    <col min="10775" max="10775" width="3.125" style="92" customWidth="1"/>
    <col min="10776" max="10776" width="2.375" style="92" customWidth="1"/>
    <col min="10777" max="10777" width="4" style="92"/>
    <col min="10778" max="10778" width="2.25" style="92" customWidth="1"/>
    <col min="10779" max="10779" width="4" style="92"/>
    <col min="10780" max="10780" width="2.375" style="92" customWidth="1"/>
    <col min="10781" max="10781" width="1.5" style="92" customWidth="1"/>
    <col min="10782" max="10784" width="4" style="92"/>
    <col min="10785" max="10785" width="6.625" style="92" bestFit="1" customWidth="1"/>
    <col min="10786" max="11008" width="4" style="92"/>
    <col min="11009" max="11009" width="1.5" style="92" customWidth="1"/>
    <col min="11010" max="11010" width="3.125" style="92" customWidth="1"/>
    <col min="11011" max="11011" width="1.125" style="92" customWidth="1"/>
    <col min="11012" max="11030" width="4" style="92"/>
    <col min="11031" max="11031" width="3.125" style="92" customWidth="1"/>
    <col min="11032" max="11032" width="2.375" style="92" customWidth="1"/>
    <col min="11033" max="11033" width="4" style="92"/>
    <col min="11034" max="11034" width="2.25" style="92" customWidth="1"/>
    <col min="11035" max="11035" width="4" style="92"/>
    <col min="11036" max="11036" width="2.375" style="92" customWidth="1"/>
    <col min="11037" max="11037" width="1.5" style="92" customWidth="1"/>
    <col min="11038" max="11040" width="4" style="92"/>
    <col min="11041" max="11041" width="6.625" style="92" bestFit="1" customWidth="1"/>
    <col min="11042" max="11264" width="4" style="92"/>
    <col min="11265" max="11265" width="1.5" style="92" customWidth="1"/>
    <col min="11266" max="11266" width="3.125" style="92" customWidth="1"/>
    <col min="11267" max="11267" width="1.125" style="92" customWidth="1"/>
    <col min="11268" max="11286" width="4" style="92"/>
    <col min="11287" max="11287" width="3.125" style="92" customWidth="1"/>
    <col min="11288" max="11288" width="2.375" style="92" customWidth="1"/>
    <col min="11289" max="11289" width="4" style="92"/>
    <col min="11290" max="11290" width="2.25" style="92" customWidth="1"/>
    <col min="11291" max="11291" width="4" style="92"/>
    <col min="11292" max="11292" width="2.375" style="92" customWidth="1"/>
    <col min="11293" max="11293" width="1.5" style="92" customWidth="1"/>
    <col min="11294" max="11296" width="4" style="92"/>
    <col min="11297" max="11297" width="6.625" style="92" bestFit="1" customWidth="1"/>
    <col min="11298" max="11520" width="4" style="92"/>
    <col min="11521" max="11521" width="1.5" style="92" customWidth="1"/>
    <col min="11522" max="11522" width="3.125" style="92" customWidth="1"/>
    <col min="11523" max="11523" width="1.125" style="92" customWidth="1"/>
    <col min="11524" max="11542" width="4" style="92"/>
    <col min="11543" max="11543" width="3.125" style="92" customWidth="1"/>
    <col min="11544" max="11544" width="2.375" style="92" customWidth="1"/>
    <col min="11545" max="11545" width="4" style="92"/>
    <col min="11546" max="11546" width="2.25" style="92" customWidth="1"/>
    <col min="11547" max="11547" width="4" style="92"/>
    <col min="11548" max="11548" width="2.375" style="92" customWidth="1"/>
    <col min="11549" max="11549" width="1.5" style="92" customWidth="1"/>
    <col min="11550" max="11552" width="4" style="92"/>
    <col min="11553" max="11553" width="6.625" style="92" bestFit="1" customWidth="1"/>
    <col min="11554" max="11776" width="4" style="92"/>
    <col min="11777" max="11777" width="1.5" style="92" customWidth="1"/>
    <col min="11778" max="11778" width="3.125" style="92" customWidth="1"/>
    <col min="11779" max="11779" width="1.125" style="92" customWidth="1"/>
    <col min="11780" max="11798" width="4" style="92"/>
    <col min="11799" max="11799" width="3.125" style="92" customWidth="1"/>
    <col min="11800" max="11800" width="2.375" style="92" customWidth="1"/>
    <col min="11801" max="11801" width="4" style="92"/>
    <col min="11802" max="11802" width="2.25" style="92" customWidth="1"/>
    <col min="11803" max="11803" width="4" style="92"/>
    <col min="11804" max="11804" width="2.375" style="92" customWidth="1"/>
    <col min="11805" max="11805" width="1.5" style="92" customWidth="1"/>
    <col min="11806" max="11808" width="4" style="92"/>
    <col min="11809" max="11809" width="6.625" style="92" bestFit="1" customWidth="1"/>
    <col min="11810" max="12032" width="4" style="92"/>
    <col min="12033" max="12033" width="1.5" style="92" customWidth="1"/>
    <col min="12034" max="12034" width="3.125" style="92" customWidth="1"/>
    <col min="12035" max="12035" width="1.125" style="92" customWidth="1"/>
    <col min="12036" max="12054" width="4" style="92"/>
    <col min="12055" max="12055" width="3.125" style="92" customWidth="1"/>
    <col min="12056" max="12056" width="2.375" style="92" customWidth="1"/>
    <col min="12057" max="12057" width="4" style="92"/>
    <col min="12058" max="12058" width="2.25" style="92" customWidth="1"/>
    <col min="12059" max="12059" width="4" style="92"/>
    <col min="12060" max="12060" width="2.375" style="92" customWidth="1"/>
    <col min="12061" max="12061" width="1.5" style="92" customWidth="1"/>
    <col min="12062" max="12064" width="4" style="92"/>
    <col min="12065" max="12065" width="6.625" style="92" bestFit="1" customWidth="1"/>
    <col min="12066" max="12288" width="4" style="92"/>
    <col min="12289" max="12289" width="1.5" style="92" customWidth="1"/>
    <col min="12290" max="12290" width="3.125" style="92" customWidth="1"/>
    <col min="12291" max="12291" width="1.125" style="92" customWidth="1"/>
    <col min="12292" max="12310" width="4" style="92"/>
    <col min="12311" max="12311" width="3.125" style="92" customWidth="1"/>
    <col min="12312" max="12312" width="2.375" style="92" customWidth="1"/>
    <col min="12313" max="12313" width="4" style="92"/>
    <col min="12314" max="12314" width="2.25" style="92" customWidth="1"/>
    <col min="12315" max="12315" width="4" style="92"/>
    <col min="12316" max="12316" width="2.375" style="92" customWidth="1"/>
    <col min="12317" max="12317" width="1.5" style="92" customWidth="1"/>
    <col min="12318" max="12320" width="4" style="92"/>
    <col min="12321" max="12321" width="6.625" style="92" bestFit="1" customWidth="1"/>
    <col min="12322" max="12544" width="4" style="92"/>
    <col min="12545" max="12545" width="1.5" style="92" customWidth="1"/>
    <col min="12546" max="12546" width="3.125" style="92" customWidth="1"/>
    <col min="12547" max="12547" width="1.125" style="92" customWidth="1"/>
    <col min="12548" max="12566" width="4" style="92"/>
    <col min="12567" max="12567" width="3.125" style="92" customWidth="1"/>
    <col min="12568" max="12568" width="2.375" style="92" customWidth="1"/>
    <col min="12569" max="12569" width="4" style="92"/>
    <col min="12570" max="12570" width="2.25" style="92" customWidth="1"/>
    <col min="12571" max="12571" width="4" style="92"/>
    <col min="12572" max="12572" width="2.375" style="92" customWidth="1"/>
    <col min="12573" max="12573" width="1.5" style="92" customWidth="1"/>
    <col min="12574" max="12576" width="4" style="92"/>
    <col min="12577" max="12577" width="6.625" style="92" bestFit="1" customWidth="1"/>
    <col min="12578" max="12800" width="4" style="92"/>
    <col min="12801" max="12801" width="1.5" style="92" customWidth="1"/>
    <col min="12802" max="12802" width="3.125" style="92" customWidth="1"/>
    <col min="12803" max="12803" width="1.125" style="92" customWidth="1"/>
    <col min="12804" max="12822" width="4" style="92"/>
    <col min="12823" max="12823" width="3.125" style="92" customWidth="1"/>
    <col min="12824" max="12824" width="2.375" style="92" customWidth="1"/>
    <col min="12825" max="12825" width="4" style="92"/>
    <col min="12826" max="12826" width="2.25" style="92" customWidth="1"/>
    <col min="12827" max="12827" width="4" style="92"/>
    <col min="12828" max="12828" width="2.375" style="92" customWidth="1"/>
    <col min="12829" max="12829" width="1.5" style="92" customWidth="1"/>
    <col min="12830" max="12832" width="4" style="92"/>
    <col min="12833" max="12833" width="6.625" style="92" bestFit="1" customWidth="1"/>
    <col min="12834" max="13056" width="4" style="92"/>
    <col min="13057" max="13057" width="1.5" style="92" customWidth="1"/>
    <col min="13058" max="13058" width="3.125" style="92" customWidth="1"/>
    <col min="13059" max="13059" width="1.125" style="92" customWidth="1"/>
    <col min="13060" max="13078" width="4" style="92"/>
    <col min="13079" max="13079" width="3.125" style="92" customWidth="1"/>
    <col min="13080" max="13080" width="2.375" style="92" customWidth="1"/>
    <col min="13081" max="13081" width="4" style="92"/>
    <col min="13082" max="13082" width="2.25" style="92" customWidth="1"/>
    <col min="13083" max="13083" width="4" style="92"/>
    <col min="13084" max="13084" width="2.375" style="92" customWidth="1"/>
    <col min="13085" max="13085" width="1.5" style="92" customWidth="1"/>
    <col min="13086" max="13088" width="4" style="92"/>
    <col min="13089" max="13089" width="6.625" style="92" bestFit="1" customWidth="1"/>
    <col min="13090" max="13312" width="4" style="92"/>
    <col min="13313" max="13313" width="1.5" style="92" customWidth="1"/>
    <col min="13314" max="13314" width="3.125" style="92" customWidth="1"/>
    <col min="13315" max="13315" width="1.125" style="92" customWidth="1"/>
    <col min="13316" max="13334" width="4" style="92"/>
    <col min="13335" max="13335" width="3.125" style="92" customWidth="1"/>
    <col min="13336" max="13336" width="2.375" style="92" customWidth="1"/>
    <col min="13337" max="13337" width="4" style="92"/>
    <col min="13338" max="13338" width="2.25" style="92" customWidth="1"/>
    <col min="13339" max="13339" width="4" style="92"/>
    <col min="13340" max="13340" width="2.375" style="92" customWidth="1"/>
    <col min="13341" max="13341" width="1.5" style="92" customWidth="1"/>
    <col min="13342" max="13344" width="4" style="92"/>
    <col min="13345" max="13345" width="6.625" style="92" bestFit="1" customWidth="1"/>
    <col min="13346" max="13568" width="4" style="92"/>
    <col min="13569" max="13569" width="1.5" style="92" customWidth="1"/>
    <col min="13570" max="13570" width="3.125" style="92" customWidth="1"/>
    <col min="13571" max="13571" width="1.125" style="92" customWidth="1"/>
    <col min="13572" max="13590" width="4" style="92"/>
    <col min="13591" max="13591" width="3.125" style="92" customWidth="1"/>
    <col min="13592" max="13592" width="2.375" style="92" customWidth="1"/>
    <col min="13593" max="13593" width="4" style="92"/>
    <col min="13594" max="13594" width="2.25" style="92" customWidth="1"/>
    <col min="13595" max="13595" width="4" style="92"/>
    <col min="13596" max="13596" width="2.375" style="92" customWidth="1"/>
    <col min="13597" max="13597" width="1.5" style="92" customWidth="1"/>
    <col min="13598" max="13600" width="4" style="92"/>
    <col min="13601" max="13601" width="6.625" style="92" bestFit="1" customWidth="1"/>
    <col min="13602" max="13824" width="4" style="92"/>
    <col min="13825" max="13825" width="1.5" style="92" customWidth="1"/>
    <col min="13826" max="13826" width="3.125" style="92" customWidth="1"/>
    <col min="13827" max="13827" width="1.125" style="92" customWidth="1"/>
    <col min="13828" max="13846" width="4" style="92"/>
    <col min="13847" max="13847" width="3.125" style="92" customWidth="1"/>
    <col min="13848" max="13848" width="2.375" style="92" customWidth="1"/>
    <col min="13849" max="13849" width="4" style="92"/>
    <col min="13850" max="13850" width="2.25" style="92" customWidth="1"/>
    <col min="13851" max="13851" width="4" style="92"/>
    <col min="13852" max="13852" width="2.375" style="92" customWidth="1"/>
    <col min="13853" max="13853" width="1.5" style="92" customWidth="1"/>
    <col min="13854" max="13856" width="4" style="92"/>
    <col min="13857" max="13857" width="6.625" style="92" bestFit="1" customWidth="1"/>
    <col min="13858" max="14080" width="4" style="92"/>
    <col min="14081" max="14081" width="1.5" style="92" customWidth="1"/>
    <col min="14082" max="14082" width="3.125" style="92" customWidth="1"/>
    <col min="14083" max="14083" width="1.125" style="92" customWidth="1"/>
    <col min="14084" max="14102" width="4" style="92"/>
    <col min="14103" max="14103" width="3.125" style="92" customWidth="1"/>
    <col min="14104" max="14104" width="2.375" style="92" customWidth="1"/>
    <col min="14105" max="14105" width="4" style="92"/>
    <col min="14106" max="14106" width="2.25" style="92" customWidth="1"/>
    <col min="14107" max="14107" width="4" style="92"/>
    <col min="14108" max="14108" width="2.375" style="92" customWidth="1"/>
    <col min="14109" max="14109" width="1.5" style="92" customWidth="1"/>
    <col min="14110" max="14112" width="4" style="92"/>
    <col min="14113" max="14113" width="6.625" style="92" bestFit="1" customWidth="1"/>
    <col min="14114" max="14336" width="4" style="92"/>
    <col min="14337" max="14337" width="1.5" style="92" customWidth="1"/>
    <col min="14338" max="14338" width="3.125" style="92" customWidth="1"/>
    <col min="14339" max="14339" width="1.125" style="92" customWidth="1"/>
    <col min="14340" max="14358" width="4" style="92"/>
    <col min="14359" max="14359" width="3.125" style="92" customWidth="1"/>
    <col min="14360" max="14360" width="2.375" style="92" customWidth="1"/>
    <col min="14361" max="14361" width="4" style="92"/>
    <col min="14362" max="14362" width="2.25" style="92" customWidth="1"/>
    <col min="14363" max="14363" width="4" style="92"/>
    <col min="14364" max="14364" width="2.375" style="92" customWidth="1"/>
    <col min="14365" max="14365" width="1.5" style="92" customWidth="1"/>
    <col min="14366" max="14368" width="4" style="92"/>
    <col min="14369" max="14369" width="6.625" style="92" bestFit="1" customWidth="1"/>
    <col min="14370" max="14592" width="4" style="92"/>
    <col min="14593" max="14593" width="1.5" style="92" customWidth="1"/>
    <col min="14594" max="14594" width="3.125" style="92" customWidth="1"/>
    <col min="14595" max="14595" width="1.125" style="92" customWidth="1"/>
    <col min="14596" max="14614" width="4" style="92"/>
    <col min="14615" max="14615" width="3.125" style="92" customWidth="1"/>
    <col min="14616" max="14616" width="2.375" style="92" customWidth="1"/>
    <col min="14617" max="14617" width="4" style="92"/>
    <col min="14618" max="14618" width="2.25" style="92" customWidth="1"/>
    <col min="14619" max="14619" width="4" style="92"/>
    <col min="14620" max="14620" width="2.375" style="92" customWidth="1"/>
    <col min="14621" max="14621" width="1.5" style="92" customWidth="1"/>
    <col min="14622" max="14624" width="4" style="92"/>
    <col min="14625" max="14625" width="6.625" style="92" bestFit="1" customWidth="1"/>
    <col min="14626" max="14848" width="4" style="92"/>
    <col min="14849" max="14849" width="1.5" style="92" customWidth="1"/>
    <col min="14850" max="14850" width="3.125" style="92" customWidth="1"/>
    <col min="14851" max="14851" width="1.125" style="92" customWidth="1"/>
    <col min="14852" max="14870" width="4" style="92"/>
    <col min="14871" max="14871" width="3.125" style="92" customWidth="1"/>
    <col min="14872" max="14872" width="2.375" style="92" customWidth="1"/>
    <col min="14873" max="14873" width="4" style="92"/>
    <col min="14874" max="14874" width="2.25" style="92" customWidth="1"/>
    <col min="14875" max="14875" width="4" style="92"/>
    <col min="14876" max="14876" width="2.375" style="92" customWidth="1"/>
    <col min="14877" max="14877" width="1.5" style="92" customWidth="1"/>
    <col min="14878" max="14880" width="4" style="92"/>
    <col min="14881" max="14881" width="6.625" style="92" bestFit="1" customWidth="1"/>
    <col min="14882" max="15104" width="4" style="92"/>
    <col min="15105" max="15105" width="1.5" style="92" customWidth="1"/>
    <col min="15106" max="15106" width="3.125" style="92" customWidth="1"/>
    <col min="15107" max="15107" width="1.125" style="92" customWidth="1"/>
    <col min="15108" max="15126" width="4" style="92"/>
    <col min="15127" max="15127" width="3.125" style="92" customWidth="1"/>
    <col min="15128" max="15128" width="2.375" style="92" customWidth="1"/>
    <col min="15129" max="15129" width="4" style="92"/>
    <col min="15130" max="15130" width="2.25" style="92" customWidth="1"/>
    <col min="15131" max="15131" width="4" style="92"/>
    <col min="15132" max="15132" width="2.375" style="92" customWidth="1"/>
    <col min="15133" max="15133" width="1.5" style="92" customWidth="1"/>
    <col min="15134" max="15136" width="4" style="92"/>
    <col min="15137" max="15137" width="6.625" style="92" bestFit="1" customWidth="1"/>
    <col min="15138" max="15360" width="4" style="92"/>
    <col min="15361" max="15361" width="1.5" style="92" customWidth="1"/>
    <col min="15362" max="15362" width="3.125" style="92" customWidth="1"/>
    <col min="15363" max="15363" width="1.125" style="92" customWidth="1"/>
    <col min="15364" max="15382" width="4" style="92"/>
    <col min="15383" max="15383" width="3.125" style="92" customWidth="1"/>
    <col min="15384" max="15384" width="2.375" style="92" customWidth="1"/>
    <col min="15385" max="15385" width="4" style="92"/>
    <col min="15386" max="15386" width="2.25" style="92" customWidth="1"/>
    <col min="15387" max="15387" width="4" style="92"/>
    <col min="15388" max="15388" width="2.375" style="92" customWidth="1"/>
    <col min="15389" max="15389" width="1.5" style="92" customWidth="1"/>
    <col min="15390" max="15392" width="4" style="92"/>
    <col min="15393" max="15393" width="6.625" style="92" bestFit="1" customWidth="1"/>
    <col min="15394" max="15616" width="4" style="92"/>
    <col min="15617" max="15617" width="1.5" style="92" customWidth="1"/>
    <col min="15618" max="15618" width="3.125" style="92" customWidth="1"/>
    <col min="15619" max="15619" width="1.125" style="92" customWidth="1"/>
    <col min="15620" max="15638" width="4" style="92"/>
    <col min="15639" max="15639" width="3.125" style="92" customWidth="1"/>
    <col min="15640" max="15640" width="2.375" style="92" customWidth="1"/>
    <col min="15641" max="15641" width="4" style="92"/>
    <col min="15642" max="15642" width="2.25" style="92" customWidth="1"/>
    <col min="15643" max="15643" width="4" style="92"/>
    <col min="15644" max="15644" width="2.375" style="92" customWidth="1"/>
    <col min="15645" max="15645" width="1.5" style="92" customWidth="1"/>
    <col min="15646" max="15648" width="4" style="92"/>
    <col min="15649" max="15649" width="6.625" style="92" bestFit="1" customWidth="1"/>
    <col min="15650" max="15872" width="4" style="92"/>
    <col min="15873" max="15873" width="1.5" style="92" customWidth="1"/>
    <col min="15874" max="15874" width="3.125" style="92" customWidth="1"/>
    <col min="15875" max="15875" width="1.125" style="92" customWidth="1"/>
    <col min="15876" max="15894" width="4" style="92"/>
    <col min="15895" max="15895" width="3.125" style="92" customWidth="1"/>
    <col min="15896" max="15896" width="2.375" style="92" customWidth="1"/>
    <col min="15897" max="15897" width="4" style="92"/>
    <col min="15898" max="15898" width="2.25" style="92" customWidth="1"/>
    <col min="15899" max="15899" width="4" style="92"/>
    <col min="15900" max="15900" width="2.375" style="92" customWidth="1"/>
    <col min="15901" max="15901" width="1.5" style="92" customWidth="1"/>
    <col min="15902" max="15904" width="4" style="92"/>
    <col min="15905" max="15905" width="6.625" style="92" bestFit="1" customWidth="1"/>
    <col min="15906" max="16128" width="4" style="92"/>
    <col min="16129" max="16129" width="1.5" style="92" customWidth="1"/>
    <col min="16130" max="16130" width="3.125" style="92" customWidth="1"/>
    <col min="16131" max="16131" width="1.125" style="92" customWidth="1"/>
    <col min="16132" max="16150" width="4" style="92"/>
    <col min="16151" max="16151" width="3.125" style="92" customWidth="1"/>
    <col min="16152" max="16152" width="2.375" style="92" customWidth="1"/>
    <col min="16153" max="16153" width="4" style="92"/>
    <col min="16154" max="16154" width="2.25" style="92" customWidth="1"/>
    <col min="16155" max="16155" width="4" style="92"/>
    <col min="16156" max="16156" width="2.375" style="92" customWidth="1"/>
    <col min="16157" max="16157" width="1.5" style="92" customWidth="1"/>
    <col min="16158" max="16160" width="4" style="92"/>
    <col min="16161" max="16161" width="6.625" style="92" bestFit="1" customWidth="1"/>
    <col min="16162" max="16384" width="4" style="92"/>
  </cols>
  <sheetData>
    <row r="2" spans="2:33" x14ac:dyDescent="0.15">
      <c r="B2" s="92" t="s">
        <v>681</v>
      </c>
      <c r="C2"/>
      <c r="D2"/>
      <c r="E2"/>
      <c r="F2"/>
      <c r="G2"/>
      <c r="H2"/>
      <c r="I2"/>
      <c r="J2"/>
      <c r="K2"/>
      <c r="L2"/>
      <c r="M2"/>
      <c r="N2"/>
      <c r="O2"/>
      <c r="P2"/>
      <c r="Q2"/>
      <c r="R2"/>
      <c r="S2"/>
      <c r="T2"/>
      <c r="U2"/>
      <c r="V2"/>
      <c r="W2"/>
      <c r="X2"/>
      <c r="Y2"/>
      <c r="Z2"/>
      <c r="AA2"/>
      <c r="AB2"/>
    </row>
    <row r="4" spans="2:33" ht="34.5" customHeight="1" x14ac:dyDescent="0.15">
      <c r="B4" s="794" t="s">
        <v>682</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row>
    <row r="5" spans="2:33" ht="16.5" customHeight="1" x14ac:dyDescent="0.15">
      <c r="B5" s="551" t="s">
        <v>683</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100"/>
      <c r="AD5" s="100"/>
    </row>
    <row r="6" spans="2:33" ht="13.5" customHeight="1" x14ac:dyDescent="0.15"/>
    <row r="7" spans="2:33" ht="24" customHeight="1" x14ac:dyDescent="0.15">
      <c r="B7" s="795" t="s">
        <v>620</v>
      </c>
      <c r="C7" s="795"/>
      <c r="D7" s="795"/>
      <c r="E7" s="795"/>
      <c r="F7" s="795"/>
      <c r="G7" s="775"/>
      <c r="H7" s="776"/>
      <c r="I7" s="776"/>
      <c r="J7" s="776"/>
      <c r="K7" s="776"/>
      <c r="L7" s="776"/>
      <c r="M7" s="776"/>
      <c r="N7" s="776"/>
      <c r="O7" s="776"/>
      <c r="P7" s="776"/>
      <c r="Q7" s="776"/>
      <c r="R7" s="776"/>
      <c r="S7" s="776"/>
      <c r="T7" s="776"/>
      <c r="U7" s="776"/>
      <c r="V7" s="776"/>
      <c r="W7" s="776"/>
      <c r="X7" s="776"/>
      <c r="Y7" s="776"/>
      <c r="Z7" s="776"/>
      <c r="AA7" s="776"/>
      <c r="AB7" s="796"/>
    </row>
    <row r="8" spans="2:33" ht="24" customHeight="1" x14ac:dyDescent="0.15">
      <c r="B8" s="795" t="s">
        <v>621</v>
      </c>
      <c r="C8" s="795"/>
      <c r="D8" s="795"/>
      <c r="E8" s="795"/>
      <c r="F8" s="795"/>
      <c r="G8" s="3" t="s">
        <v>51</v>
      </c>
      <c r="H8" s="301" t="s">
        <v>582</v>
      </c>
      <c r="I8" s="301"/>
      <c r="J8" s="301"/>
      <c r="K8" s="301"/>
      <c r="L8" s="3" t="s">
        <v>51</v>
      </c>
      <c r="M8" s="301" t="s">
        <v>583</v>
      </c>
      <c r="N8" s="301"/>
      <c r="O8" s="301"/>
      <c r="P8" s="301"/>
      <c r="Q8" s="3" t="s">
        <v>51</v>
      </c>
      <c r="R8" s="301" t="s">
        <v>584</v>
      </c>
      <c r="S8" s="301"/>
      <c r="T8" s="301"/>
      <c r="U8" s="301"/>
      <c r="V8" s="301"/>
      <c r="W8" s="301"/>
      <c r="X8" s="301"/>
      <c r="Y8" s="301"/>
      <c r="Z8" s="319"/>
      <c r="AA8" s="319"/>
      <c r="AB8" s="320"/>
    </row>
    <row r="9" spans="2:33" ht="21.95" customHeight="1" x14ac:dyDescent="0.15">
      <c r="B9" s="573" t="s">
        <v>622</v>
      </c>
      <c r="C9" s="574"/>
      <c r="D9" s="574"/>
      <c r="E9" s="574"/>
      <c r="F9" s="575"/>
      <c r="G9" s="341" t="s">
        <v>51</v>
      </c>
      <c r="H9" s="305" t="s">
        <v>623</v>
      </c>
      <c r="I9" s="5"/>
      <c r="J9" s="5"/>
      <c r="K9" s="5"/>
      <c r="L9" s="5"/>
      <c r="M9" s="5"/>
      <c r="N9" s="5"/>
      <c r="O9" s="5"/>
      <c r="P9" s="5"/>
      <c r="Q9" s="5"/>
      <c r="R9" s="5"/>
      <c r="S9" s="5"/>
      <c r="T9" s="5"/>
      <c r="U9" s="5"/>
      <c r="V9" s="5"/>
      <c r="W9" s="5"/>
      <c r="X9" s="5"/>
      <c r="Y9" s="5"/>
      <c r="Z9" s="5"/>
      <c r="AA9" s="5"/>
      <c r="AB9" s="6"/>
    </row>
    <row r="10" spans="2:33" ht="21.95" customHeight="1" x14ac:dyDescent="0.15">
      <c r="B10" s="797"/>
      <c r="C10" s="798"/>
      <c r="D10" s="798"/>
      <c r="E10" s="798"/>
      <c r="F10" s="799"/>
      <c r="G10" s="336" t="s">
        <v>51</v>
      </c>
      <c r="H10" s="309" t="s">
        <v>624</v>
      </c>
      <c r="I10" s="7"/>
      <c r="J10" s="7"/>
      <c r="K10" s="7"/>
      <c r="L10" s="7"/>
      <c r="M10" s="7"/>
      <c r="N10" s="7"/>
      <c r="O10" s="7"/>
      <c r="P10" s="7"/>
      <c r="Q10" s="7"/>
      <c r="R10" s="7"/>
      <c r="S10" s="7"/>
      <c r="T10" s="7"/>
      <c r="U10" s="7"/>
      <c r="V10" s="7"/>
      <c r="W10" s="7"/>
      <c r="X10" s="7"/>
      <c r="Y10" s="7"/>
      <c r="Z10" s="7"/>
      <c r="AA10" s="7"/>
      <c r="AB10" s="8"/>
    </row>
    <row r="11" spans="2:33" ht="13.5" customHeight="1" x14ac:dyDescent="0.15">
      <c r="AG11" s="343"/>
    </row>
    <row r="12" spans="2:33" ht="12.95" customHeight="1" x14ac:dyDescent="0.15">
      <c r="B12" s="313"/>
      <c r="C12" s="305"/>
      <c r="D12" s="305"/>
      <c r="E12" s="305"/>
      <c r="F12" s="305"/>
      <c r="G12" s="305"/>
      <c r="H12" s="305"/>
      <c r="I12" s="305"/>
      <c r="J12" s="305"/>
      <c r="K12" s="305"/>
      <c r="L12" s="305"/>
      <c r="M12" s="305"/>
      <c r="N12" s="305"/>
      <c r="O12" s="305"/>
      <c r="P12" s="305"/>
      <c r="Q12" s="305"/>
      <c r="R12" s="305"/>
      <c r="S12" s="305"/>
      <c r="T12" s="305"/>
      <c r="U12" s="305"/>
      <c r="V12" s="305"/>
      <c r="W12" s="305"/>
      <c r="X12" s="313"/>
      <c r="Y12" s="305"/>
      <c r="Z12" s="305"/>
      <c r="AA12" s="305"/>
      <c r="AB12" s="337"/>
      <c r="AC12"/>
      <c r="AD12"/>
    </row>
    <row r="13" spans="2:33" ht="17.100000000000001" customHeight="1" x14ac:dyDescent="0.15">
      <c r="B13" s="338" t="s">
        <v>684</v>
      </c>
      <c r="C13" s="339"/>
      <c r="X13" s="314"/>
      <c r="Y13" s="316" t="s">
        <v>598</v>
      </c>
      <c r="Z13" s="316" t="s">
        <v>599</v>
      </c>
      <c r="AA13" s="316" t="s">
        <v>600</v>
      </c>
      <c r="AB13" s="340"/>
      <c r="AC13"/>
      <c r="AD13"/>
    </row>
    <row r="14" spans="2:33" ht="17.100000000000001" customHeight="1" x14ac:dyDescent="0.15">
      <c r="B14" s="314"/>
      <c r="X14" s="314"/>
      <c r="AB14" s="340"/>
      <c r="AC14"/>
      <c r="AD14"/>
    </row>
    <row r="15" spans="2:33" ht="49.15" customHeight="1" x14ac:dyDescent="0.15">
      <c r="B15" s="314"/>
      <c r="C15" s="792" t="s">
        <v>627</v>
      </c>
      <c r="D15" s="792"/>
      <c r="E15" s="792"/>
      <c r="F15" s="318" t="s">
        <v>601</v>
      </c>
      <c r="G15" s="557" t="s">
        <v>643</v>
      </c>
      <c r="H15" s="557"/>
      <c r="I15" s="557"/>
      <c r="J15" s="557"/>
      <c r="K15" s="557"/>
      <c r="L15" s="557"/>
      <c r="M15" s="557"/>
      <c r="N15" s="557"/>
      <c r="O15" s="557"/>
      <c r="P15" s="557"/>
      <c r="Q15" s="557"/>
      <c r="R15" s="557"/>
      <c r="S15" s="557"/>
      <c r="T15" s="557"/>
      <c r="U15" s="557"/>
      <c r="V15" s="558"/>
      <c r="X15" s="314"/>
      <c r="Y15" s="11" t="s">
        <v>51</v>
      </c>
      <c r="Z15" s="11" t="s">
        <v>599</v>
      </c>
      <c r="AA15" s="11" t="s">
        <v>51</v>
      </c>
      <c r="AB15" s="340"/>
      <c r="AC15"/>
      <c r="AD15"/>
    </row>
    <row r="16" spans="2:33" ht="80.25" customHeight="1" x14ac:dyDescent="0.15">
      <c r="B16" s="314"/>
      <c r="C16" s="792"/>
      <c r="D16" s="792"/>
      <c r="E16" s="792"/>
      <c r="F16" s="357"/>
      <c r="G16" s="515" t="s">
        <v>212</v>
      </c>
      <c r="H16" s="515"/>
      <c r="I16" s="515"/>
      <c r="J16" s="515"/>
      <c r="K16" s="515"/>
      <c r="L16" s="515"/>
      <c r="M16" s="515"/>
      <c r="N16" s="515"/>
      <c r="O16" s="515"/>
      <c r="P16" s="515"/>
      <c r="Q16" s="515"/>
      <c r="R16" s="515"/>
      <c r="S16" s="515"/>
      <c r="T16" s="515"/>
      <c r="U16" s="515"/>
      <c r="V16" s="516"/>
      <c r="X16" s="314"/>
      <c r="Y16" s="11" t="s">
        <v>51</v>
      </c>
      <c r="Z16" s="11" t="s">
        <v>599</v>
      </c>
      <c r="AA16" s="11" t="s">
        <v>51</v>
      </c>
      <c r="AB16" s="340"/>
      <c r="AC16"/>
      <c r="AD16"/>
    </row>
    <row r="17" spans="2:30" ht="19.5" customHeight="1" x14ac:dyDescent="0.15">
      <c r="B17" s="314"/>
      <c r="C17" s="792"/>
      <c r="D17" s="792"/>
      <c r="E17" s="792"/>
      <c r="F17" s="358" t="s">
        <v>603</v>
      </c>
      <c r="G17" s="9"/>
      <c r="H17" s="9"/>
      <c r="I17" s="9"/>
      <c r="J17" s="9"/>
      <c r="K17" s="9"/>
      <c r="L17" s="9"/>
      <c r="M17" s="9"/>
      <c r="N17" s="9"/>
      <c r="O17" s="9"/>
      <c r="P17" s="9"/>
      <c r="Q17" s="9"/>
      <c r="R17" s="9"/>
      <c r="S17" s="9"/>
      <c r="T17" s="9"/>
      <c r="U17" s="9"/>
      <c r="V17" s="10"/>
      <c r="X17" s="314"/>
      <c r="AB17" s="340"/>
      <c r="AC17"/>
      <c r="AD17"/>
    </row>
    <row r="18" spans="2:30" ht="19.5" customHeight="1" x14ac:dyDescent="0.15">
      <c r="B18" s="314"/>
      <c r="C18" s="792"/>
      <c r="D18" s="792"/>
      <c r="E18" s="792"/>
      <c r="F18" s="358"/>
      <c r="H18" s="359" t="s">
        <v>685</v>
      </c>
      <c r="I18" s="301"/>
      <c r="J18" s="301"/>
      <c r="K18" s="301"/>
      <c r="L18" s="301"/>
      <c r="M18" s="301"/>
      <c r="N18" s="301"/>
      <c r="O18" s="301"/>
      <c r="P18" s="301"/>
      <c r="Q18" s="360"/>
      <c r="R18" s="438"/>
      <c r="S18" s="439"/>
      <c r="T18" s="439"/>
      <c r="U18" s="320" t="s">
        <v>686</v>
      </c>
      <c r="V18" s="10"/>
      <c r="X18" s="314"/>
      <c r="AB18" s="340"/>
      <c r="AC18"/>
      <c r="AD18"/>
    </row>
    <row r="19" spans="2:30" ht="19.5" customHeight="1" x14ac:dyDescent="0.15">
      <c r="B19" s="314"/>
      <c r="C19" s="792"/>
      <c r="D19" s="792"/>
      <c r="E19" s="792"/>
      <c r="F19" s="358"/>
      <c r="H19" s="359" t="s">
        <v>687</v>
      </c>
      <c r="I19" s="301"/>
      <c r="J19" s="301"/>
      <c r="K19" s="301"/>
      <c r="L19" s="301"/>
      <c r="M19" s="301"/>
      <c r="N19" s="301"/>
      <c r="O19" s="301"/>
      <c r="P19" s="301"/>
      <c r="Q19" s="360"/>
      <c r="R19" s="438"/>
      <c r="S19" s="439"/>
      <c r="T19" s="439"/>
      <c r="U19" s="320" t="s">
        <v>686</v>
      </c>
      <c r="V19" s="10"/>
      <c r="X19" s="314"/>
      <c r="AB19" s="340"/>
      <c r="AC19"/>
      <c r="AD19"/>
    </row>
    <row r="20" spans="2:30" ht="19.5" customHeight="1" x14ac:dyDescent="0.15">
      <c r="B20" s="314"/>
      <c r="C20" s="792"/>
      <c r="D20" s="792"/>
      <c r="E20" s="792"/>
      <c r="F20" s="358"/>
      <c r="H20" s="359" t="s">
        <v>688</v>
      </c>
      <c r="I20" s="301"/>
      <c r="J20" s="301"/>
      <c r="K20" s="301"/>
      <c r="L20" s="301"/>
      <c r="M20" s="301"/>
      <c r="N20" s="301"/>
      <c r="O20" s="301"/>
      <c r="P20" s="301"/>
      <c r="Q20" s="360"/>
      <c r="R20" s="829" t="str">
        <f>(IFERROR(ROUNDDOWN(R19/R18*100,0),""))</f>
        <v/>
      </c>
      <c r="S20" s="830"/>
      <c r="T20" s="830"/>
      <c r="U20" s="320" t="s">
        <v>689</v>
      </c>
      <c r="V20" s="10"/>
      <c r="X20" s="314"/>
      <c r="AB20" s="340"/>
      <c r="AC20"/>
      <c r="AD20"/>
    </row>
    <row r="21" spans="2:30" ht="19.5" customHeight="1" x14ac:dyDescent="0.15">
      <c r="B21" s="314"/>
      <c r="C21" s="792"/>
      <c r="D21" s="792"/>
      <c r="E21" s="792"/>
      <c r="F21" s="332"/>
      <c r="G21" s="7"/>
      <c r="H21" s="7"/>
      <c r="I21" s="7"/>
      <c r="J21" s="7"/>
      <c r="K21" s="7"/>
      <c r="L21" s="7"/>
      <c r="M21" s="7"/>
      <c r="N21" s="7"/>
      <c r="O21" s="7"/>
      <c r="P21" s="7"/>
      <c r="Q21" s="7"/>
      <c r="R21" s="7"/>
      <c r="S21" s="7"/>
      <c r="T21" s="7"/>
      <c r="U21" s="7"/>
      <c r="V21" s="8"/>
      <c r="X21" s="314"/>
      <c r="AB21" s="340"/>
      <c r="AC21"/>
      <c r="AD21"/>
    </row>
    <row r="22" spans="2:30" ht="63" customHeight="1" x14ac:dyDescent="0.15">
      <c r="B22" s="314"/>
      <c r="C22" s="792"/>
      <c r="D22" s="792"/>
      <c r="E22" s="792"/>
      <c r="F22" s="332" t="s">
        <v>607</v>
      </c>
      <c r="G22" s="556" t="s">
        <v>690</v>
      </c>
      <c r="H22" s="557"/>
      <c r="I22" s="557"/>
      <c r="J22" s="557"/>
      <c r="K22" s="557"/>
      <c r="L22" s="557"/>
      <c r="M22" s="557"/>
      <c r="N22" s="557"/>
      <c r="O22" s="557"/>
      <c r="P22" s="557"/>
      <c r="Q22" s="557"/>
      <c r="R22" s="557"/>
      <c r="S22" s="557"/>
      <c r="T22" s="557"/>
      <c r="U22" s="557"/>
      <c r="V22" s="558"/>
      <c r="X22" s="314"/>
      <c r="Y22" s="11" t="s">
        <v>51</v>
      </c>
      <c r="Z22" s="11" t="s">
        <v>599</v>
      </c>
      <c r="AA22" s="11" t="s">
        <v>51</v>
      </c>
      <c r="AB22" s="340"/>
      <c r="AC22"/>
      <c r="AD22"/>
    </row>
    <row r="23" spans="2:30" ht="37.15" customHeight="1" x14ac:dyDescent="0.15">
      <c r="B23" s="314"/>
      <c r="C23" s="792"/>
      <c r="D23" s="792"/>
      <c r="E23" s="792"/>
      <c r="F23" s="332" t="s">
        <v>646</v>
      </c>
      <c r="G23" s="556" t="s">
        <v>691</v>
      </c>
      <c r="H23" s="557"/>
      <c r="I23" s="557"/>
      <c r="J23" s="557"/>
      <c r="K23" s="557"/>
      <c r="L23" s="557"/>
      <c r="M23" s="557"/>
      <c r="N23" s="557"/>
      <c r="O23" s="557"/>
      <c r="P23" s="557"/>
      <c r="Q23" s="557"/>
      <c r="R23" s="557"/>
      <c r="S23" s="557"/>
      <c r="T23" s="557"/>
      <c r="U23" s="557"/>
      <c r="V23" s="558"/>
      <c r="X23" s="314"/>
      <c r="Y23" s="11" t="s">
        <v>51</v>
      </c>
      <c r="Z23" s="11" t="s">
        <v>599</v>
      </c>
      <c r="AA23" s="11" t="s">
        <v>51</v>
      </c>
      <c r="AB23" s="340"/>
      <c r="AC23"/>
      <c r="AD23"/>
    </row>
    <row r="24" spans="2:30" ht="16.899999999999999" customHeight="1" x14ac:dyDescent="0.15">
      <c r="B24" s="314"/>
      <c r="C24" s="322"/>
      <c r="D24" s="322"/>
      <c r="E24" s="322"/>
      <c r="F24" s="11"/>
      <c r="G24" s="9"/>
      <c r="H24" s="9"/>
      <c r="I24" s="9"/>
      <c r="J24" s="9"/>
      <c r="K24" s="9"/>
      <c r="L24" s="9"/>
      <c r="M24" s="9"/>
      <c r="N24" s="9"/>
      <c r="O24" s="9"/>
      <c r="P24" s="9"/>
      <c r="Q24" s="9"/>
      <c r="R24" s="9"/>
      <c r="S24" s="9"/>
      <c r="T24" s="9"/>
      <c r="U24" s="9"/>
      <c r="V24" s="9"/>
      <c r="X24" s="314"/>
      <c r="AB24" s="340"/>
      <c r="AC24"/>
      <c r="AD24"/>
    </row>
    <row r="25" spans="2:30" ht="49.9" customHeight="1" x14ac:dyDescent="0.15">
      <c r="B25" s="314"/>
      <c r="C25" s="790" t="s">
        <v>692</v>
      </c>
      <c r="D25" s="790"/>
      <c r="E25" s="790"/>
      <c r="F25" s="318" t="s">
        <v>601</v>
      </c>
      <c r="G25" s="556" t="s">
        <v>649</v>
      </c>
      <c r="H25" s="557"/>
      <c r="I25" s="557"/>
      <c r="J25" s="557"/>
      <c r="K25" s="557"/>
      <c r="L25" s="557"/>
      <c r="M25" s="557"/>
      <c r="N25" s="557"/>
      <c r="O25" s="557"/>
      <c r="P25" s="557"/>
      <c r="Q25" s="557"/>
      <c r="R25" s="557"/>
      <c r="S25" s="557"/>
      <c r="T25" s="557"/>
      <c r="U25" s="557"/>
      <c r="V25" s="558"/>
      <c r="X25" s="314"/>
      <c r="Y25" s="11" t="s">
        <v>51</v>
      </c>
      <c r="Z25" s="11" t="s">
        <v>599</v>
      </c>
      <c r="AA25" s="11" t="s">
        <v>51</v>
      </c>
      <c r="AB25" s="340"/>
      <c r="AC25"/>
      <c r="AD25"/>
    </row>
    <row r="26" spans="2:30" ht="79.150000000000006" customHeight="1" x14ac:dyDescent="0.15">
      <c r="B26" s="314"/>
      <c r="C26" s="790"/>
      <c r="D26" s="790"/>
      <c r="E26" s="790"/>
      <c r="F26" s="357"/>
      <c r="G26" s="515" t="s">
        <v>693</v>
      </c>
      <c r="H26" s="515"/>
      <c r="I26" s="515"/>
      <c r="J26" s="515"/>
      <c r="K26" s="515"/>
      <c r="L26" s="515"/>
      <c r="M26" s="515"/>
      <c r="N26" s="515"/>
      <c r="O26" s="515"/>
      <c r="P26" s="515"/>
      <c r="Q26" s="515"/>
      <c r="R26" s="515"/>
      <c r="S26" s="515"/>
      <c r="T26" s="515"/>
      <c r="U26" s="515"/>
      <c r="V26" s="516"/>
      <c r="X26" s="314"/>
      <c r="Y26" s="11" t="s">
        <v>51</v>
      </c>
      <c r="Z26" s="11" t="s">
        <v>599</v>
      </c>
      <c r="AA26" s="11" t="s">
        <v>51</v>
      </c>
      <c r="AB26" s="340"/>
      <c r="AC26"/>
      <c r="AD26"/>
    </row>
    <row r="27" spans="2:30" ht="19.5" customHeight="1" x14ac:dyDescent="0.15">
      <c r="B27" s="314"/>
      <c r="C27" s="790"/>
      <c r="D27" s="790"/>
      <c r="E27" s="790"/>
      <c r="F27" s="358" t="s">
        <v>603</v>
      </c>
      <c r="G27" s="9"/>
      <c r="H27" s="9"/>
      <c r="I27" s="9"/>
      <c r="J27" s="9"/>
      <c r="K27" s="9"/>
      <c r="L27" s="9"/>
      <c r="M27" s="9"/>
      <c r="N27" s="9"/>
      <c r="O27" s="9"/>
      <c r="P27" s="9"/>
      <c r="Q27" s="9"/>
      <c r="R27" s="9"/>
      <c r="S27" s="9"/>
      <c r="T27" s="9"/>
      <c r="U27" s="9"/>
      <c r="V27" s="10"/>
      <c r="X27" s="314"/>
      <c r="AB27" s="340"/>
      <c r="AC27"/>
      <c r="AD27"/>
    </row>
    <row r="28" spans="2:30" ht="19.5" customHeight="1" x14ac:dyDescent="0.15">
      <c r="B28" s="314"/>
      <c r="C28" s="790"/>
      <c r="D28" s="790"/>
      <c r="E28" s="790"/>
      <c r="F28" s="358"/>
      <c r="H28" s="359" t="s">
        <v>685</v>
      </c>
      <c r="I28" s="301"/>
      <c r="J28" s="301"/>
      <c r="K28" s="301"/>
      <c r="L28" s="301"/>
      <c r="M28" s="301"/>
      <c r="N28" s="301"/>
      <c r="O28" s="301"/>
      <c r="P28" s="301"/>
      <c r="Q28" s="360"/>
      <c r="R28" s="438"/>
      <c r="S28" s="439"/>
      <c r="T28" s="439"/>
      <c r="U28" s="320" t="s">
        <v>686</v>
      </c>
      <c r="V28" s="10"/>
      <c r="X28" s="314"/>
      <c r="AB28" s="340"/>
      <c r="AC28"/>
      <c r="AD28"/>
    </row>
    <row r="29" spans="2:30" ht="19.5" customHeight="1" x14ac:dyDescent="0.15">
      <c r="B29" s="314"/>
      <c r="C29" s="790"/>
      <c r="D29" s="790"/>
      <c r="E29" s="790"/>
      <c r="F29" s="358"/>
      <c r="H29" s="359" t="s">
        <v>687</v>
      </c>
      <c r="I29" s="301"/>
      <c r="J29" s="301"/>
      <c r="K29" s="301"/>
      <c r="L29" s="301"/>
      <c r="M29" s="301"/>
      <c r="N29" s="301"/>
      <c r="O29" s="301"/>
      <c r="P29" s="301"/>
      <c r="Q29" s="360"/>
      <c r="R29" s="438"/>
      <c r="S29" s="439"/>
      <c r="T29" s="439"/>
      <c r="U29" s="320" t="s">
        <v>686</v>
      </c>
      <c r="V29" s="10"/>
      <c r="X29" s="314"/>
      <c r="AB29" s="340"/>
      <c r="AC29"/>
      <c r="AD29"/>
    </row>
    <row r="30" spans="2:30" ht="19.149999999999999" customHeight="1" x14ac:dyDescent="0.15">
      <c r="B30" s="314"/>
      <c r="C30" s="790"/>
      <c r="D30" s="790"/>
      <c r="E30" s="790"/>
      <c r="F30" s="358"/>
      <c r="H30" s="359" t="s">
        <v>688</v>
      </c>
      <c r="I30" s="301"/>
      <c r="J30" s="301"/>
      <c r="K30" s="301"/>
      <c r="L30" s="301"/>
      <c r="M30" s="301"/>
      <c r="N30" s="301"/>
      <c r="O30" s="301"/>
      <c r="P30" s="301"/>
      <c r="Q30" s="360"/>
      <c r="R30" s="829" t="str">
        <f>(IFERROR(ROUNDDOWN(R29/R28*100,0),""))</f>
        <v/>
      </c>
      <c r="S30" s="830"/>
      <c r="T30" s="830"/>
      <c r="U30" s="320" t="s">
        <v>689</v>
      </c>
      <c r="V30" s="10"/>
      <c r="X30" s="314"/>
      <c r="AB30" s="340"/>
      <c r="AC30"/>
      <c r="AD30"/>
    </row>
    <row r="31" spans="2:30" ht="19.899999999999999" customHeight="1" x14ac:dyDescent="0.15">
      <c r="B31" s="314"/>
      <c r="C31" s="790"/>
      <c r="D31" s="790"/>
      <c r="E31" s="790"/>
      <c r="F31" s="332"/>
      <c r="G31" s="7"/>
      <c r="H31" s="7"/>
      <c r="I31" s="7"/>
      <c r="J31" s="7"/>
      <c r="K31" s="7"/>
      <c r="L31" s="7"/>
      <c r="M31" s="7"/>
      <c r="N31" s="7"/>
      <c r="O31" s="7"/>
      <c r="P31" s="7"/>
      <c r="Q31" s="7"/>
      <c r="R31" s="7"/>
      <c r="S31" s="7"/>
      <c r="T31" s="7"/>
      <c r="U31" s="7"/>
      <c r="V31" s="8"/>
      <c r="X31" s="314"/>
      <c r="AB31" s="340"/>
      <c r="AC31"/>
      <c r="AD31"/>
    </row>
    <row r="32" spans="2:30" ht="63" customHeight="1" x14ac:dyDescent="0.15">
      <c r="B32" s="314"/>
      <c r="C32" s="790"/>
      <c r="D32" s="790"/>
      <c r="E32" s="790"/>
      <c r="F32" s="318" t="s">
        <v>607</v>
      </c>
      <c r="G32" s="512" t="s">
        <v>694</v>
      </c>
      <c r="H32" s="512"/>
      <c r="I32" s="512"/>
      <c r="J32" s="512"/>
      <c r="K32" s="512"/>
      <c r="L32" s="512"/>
      <c r="M32" s="512"/>
      <c r="N32" s="512"/>
      <c r="O32" s="512"/>
      <c r="P32" s="512"/>
      <c r="Q32" s="512"/>
      <c r="R32" s="512"/>
      <c r="S32" s="512"/>
      <c r="T32" s="512"/>
      <c r="U32" s="512"/>
      <c r="V32" s="512"/>
      <c r="X32" s="314"/>
      <c r="Y32" s="11" t="s">
        <v>51</v>
      </c>
      <c r="Z32" s="11" t="s">
        <v>599</v>
      </c>
      <c r="AA32" s="11" t="s">
        <v>51</v>
      </c>
      <c r="AB32" s="340"/>
      <c r="AC32"/>
    </row>
    <row r="33" spans="2:29" ht="32.450000000000003" customHeight="1" x14ac:dyDescent="0.15">
      <c r="B33" s="314"/>
      <c r="C33" s="790"/>
      <c r="D33" s="790"/>
      <c r="E33" s="790"/>
      <c r="F33" s="332" t="s">
        <v>646</v>
      </c>
      <c r="G33" s="556" t="s">
        <v>691</v>
      </c>
      <c r="H33" s="557"/>
      <c r="I33" s="557"/>
      <c r="J33" s="557"/>
      <c r="K33" s="557"/>
      <c r="L33" s="557"/>
      <c r="M33" s="557"/>
      <c r="N33" s="557"/>
      <c r="O33" s="557"/>
      <c r="P33" s="557"/>
      <c r="Q33" s="557"/>
      <c r="R33" s="557"/>
      <c r="S33" s="557"/>
      <c r="T33" s="557"/>
      <c r="U33" s="557"/>
      <c r="V33" s="558"/>
      <c r="X33" s="314"/>
      <c r="Y33" s="11" t="s">
        <v>51</v>
      </c>
      <c r="Z33" s="11" t="s">
        <v>599</v>
      </c>
      <c r="AA33" s="11" t="s">
        <v>51</v>
      </c>
      <c r="AB33" s="340"/>
      <c r="AC33"/>
    </row>
    <row r="34" spans="2:29" x14ac:dyDescent="0.15">
      <c r="B34" s="326"/>
      <c r="C34" s="309"/>
      <c r="D34" s="309"/>
      <c r="E34" s="309"/>
      <c r="F34" s="309"/>
      <c r="G34" s="309"/>
      <c r="H34" s="309"/>
      <c r="I34" s="309"/>
      <c r="J34" s="309"/>
      <c r="K34" s="309"/>
      <c r="L34" s="309"/>
      <c r="M34" s="309"/>
      <c r="N34" s="309"/>
      <c r="O34" s="309"/>
      <c r="P34" s="309"/>
      <c r="Q34" s="309"/>
      <c r="R34" s="309"/>
      <c r="S34" s="309"/>
      <c r="T34" s="309"/>
      <c r="U34" s="309"/>
      <c r="V34" s="309"/>
      <c r="W34" s="309"/>
      <c r="X34" s="326"/>
      <c r="Y34" s="309"/>
      <c r="Z34" s="309"/>
      <c r="AA34" s="309"/>
      <c r="AB34" s="324"/>
    </row>
    <row r="36" spans="2:29" x14ac:dyDescent="0.15">
      <c r="B36" s="92" t="s">
        <v>637</v>
      </c>
    </row>
    <row r="37" spans="2:29" x14ac:dyDescent="0.15">
      <c r="B37" s="92" t="s">
        <v>638</v>
      </c>
      <c r="K37"/>
      <c r="L37"/>
      <c r="M37"/>
      <c r="N37"/>
      <c r="O37"/>
      <c r="P37"/>
      <c r="Q37"/>
      <c r="R37"/>
      <c r="S37"/>
      <c r="T37"/>
      <c r="U37"/>
      <c r="V37"/>
      <c r="W37"/>
      <c r="X37"/>
      <c r="Y37"/>
      <c r="Z37"/>
      <c r="AA37"/>
    </row>
    <row r="122" spans="3:7" x14ac:dyDescent="0.15">
      <c r="C122" s="309"/>
      <c r="D122" s="309"/>
      <c r="E122" s="309"/>
      <c r="F122" s="309"/>
      <c r="G122" s="309"/>
    </row>
    <row r="123" spans="3:7" x14ac:dyDescent="0.15">
      <c r="C123" s="30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printOptions horizontalCentered="1"/>
  <pageMargins left="0.70866141732283472" right="0.39370078740157483" top="0.51181102362204722" bottom="0.35433070866141736"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1273D1-8DAE-4581-A9B1-9D372538F5E1}">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229B-9CDF-4679-A9ED-CE187497E43D}">
  <sheetPr>
    <pageSetUpPr fitToPage="1"/>
  </sheetPr>
  <dimension ref="A1:W123"/>
  <sheetViews>
    <sheetView view="pageBreakPreview" topLeftCell="A8" zoomScale="70" zoomScaleNormal="100" zoomScaleSheetLayoutView="70" workbookViewId="0">
      <selection activeCell="B17" sqref="B17"/>
    </sheetView>
  </sheetViews>
  <sheetFormatPr defaultRowHeight="13.5" x14ac:dyDescent="0.15"/>
  <cols>
    <col min="1" max="1" width="2.125" style="345" customWidth="1"/>
    <col min="2" max="23" width="3.625" style="345" customWidth="1"/>
    <col min="24" max="24" width="2.125" style="345" customWidth="1"/>
    <col min="25" max="37" width="5.625" style="345" customWidth="1"/>
    <col min="38" max="256" width="9" style="345"/>
    <col min="257" max="257" width="2.125" style="345" customWidth="1"/>
    <col min="258" max="279" width="3.625" style="345" customWidth="1"/>
    <col min="280" max="280" width="2.125" style="345" customWidth="1"/>
    <col min="281" max="293" width="5.625" style="345" customWidth="1"/>
    <col min="294" max="512" width="9" style="345"/>
    <col min="513" max="513" width="2.125" style="345" customWidth="1"/>
    <col min="514" max="535" width="3.625" style="345" customWidth="1"/>
    <col min="536" max="536" width="2.125" style="345" customWidth="1"/>
    <col min="537" max="549" width="5.625" style="345" customWidth="1"/>
    <col min="550" max="768" width="9" style="345"/>
    <col min="769" max="769" width="2.125" style="345" customWidth="1"/>
    <col min="770" max="791" width="3.625" style="345" customWidth="1"/>
    <col min="792" max="792" width="2.125" style="345" customWidth="1"/>
    <col min="793" max="805" width="5.625" style="345" customWidth="1"/>
    <col min="806" max="1024" width="9" style="345"/>
    <col min="1025" max="1025" width="2.125" style="345" customWidth="1"/>
    <col min="1026" max="1047" width="3.625" style="345" customWidth="1"/>
    <col min="1048" max="1048" width="2.125" style="345" customWidth="1"/>
    <col min="1049" max="1061" width="5.625" style="345" customWidth="1"/>
    <col min="1062" max="1280" width="9" style="345"/>
    <col min="1281" max="1281" width="2.125" style="345" customWidth="1"/>
    <col min="1282" max="1303" width="3.625" style="345" customWidth="1"/>
    <col min="1304" max="1304" width="2.125" style="345" customWidth="1"/>
    <col min="1305" max="1317" width="5.625" style="345" customWidth="1"/>
    <col min="1318" max="1536" width="9" style="345"/>
    <col min="1537" max="1537" width="2.125" style="345" customWidth="1"/>
    <col min="1538" max="1559" width="3.625" style="345" customWidth="1"/>
    <col min="1560" max="1560" width="2.125" style="345" customWidth="1"/>
    <col min="1561" max="1573" width="5.625" style="345" customWidth="1"/>
    <col min="1574" max="1792" width="9" style="345"/>
    <col min="1793" max="1793" width="2.125" style="345" customWidth="1"/>
    <col min="1794" max="1815" width="3.625" style="345" customWidth="1"/>
    <col min="1816" max="1816" width="2.125" style="345" customWidth="1"/>
    <col min="1817" max="1829" width="5.625" style="345" customWidth="1"/>
    <col min="1830" max="2048" width="9" style="345"/>
    <col min="2049" max="2049" width="2.125" style="345" customWidth="1"/>
    <col min="2050" max="2071" width="3.625" style="345" customWidth="1"/>
    <col min="2072" max="2072" width="2.125" style="345" customWidth="1"/>
    <col min="2073" max="2085" width="5.625" style="345" customWidth="1"/>
    <col min="2086" max="2304" width="9" style="345"/>
    <col min="2305" max="2305" width="2.125" style="345" customWidth="1"/>
    <col min="2306" max="2327" width="3.625" style="345" customWidth="1"/>
    <col min="2328" max="2328" width="2.125" style="345" customWidth="1"/>
    <col min="2329" max="2341" width="5.625" style="345" customWidth="1"/>
    <col min="2342" max="2560" width="9" style="345"/>
    <col min="2561" max="2561" width="2.125" style="345" customWidth="1"/>
    <col min="2562" max="2583" width="3.625" style="345" customWidth="1"/>
    <col min="2584" max="2584" width="2.125" style="345" customWidth="1"/>
    <col min="2585" max="2597" width="5.625" style="345" customWidth="1"/>
    <col min="2598" max="2816" width="9" style="345"/>
    <col min="2817" max="2817" width="2.125" style="345" customWidth="1"/>
    <col min="2818" max="2839" width="3.625" style="345" customWidth="1"/>
    <col min="2840" max="2840" width="2.125" style="345" customWidth="1"/>
    <col min="2841" max="2853" width="5.625" style="345" customWidth="1"/>
    <col min="2854" max="3072" width="9" style="345"/>
    <col min="3073" max="3073" width="2.125" style="345" customWidth="1"/>
    <col min="3074" max="3095" width="3.625" style="345" customWidth="1"/>
    <col min="3096" max="3096" width="2.125" style="345" customWidth="1"/>
    <col min="3097" max="3109" width="5.625" style="345" customWidth="1"/>
    <col min="3110" max="3328" width="9" style="345"/>
    <col min="3329" max="3329" width="2.125" style="345" customWidth="1"/>
    <col min="3330" max="3351" width="3.625" style="345" customWidth="1"/>
    <col min="3352" max="3352" width="2.125" style="345" customWidth="1"/>
    <col min="3353" max="3365" width="5.625" style="345" customWidth="1"/>
    <col min="3366" max="3584" width="9" style="345"/>
    <col min="3585" max="3585" width="2.125" style="345" customWidth="1"/>
    <col min="3586" max="3607" width="3.625" style="345" customWidth="1"/>
    <col min="3608" max="3608" width="2.125" style="345" customWidth="1"/>
    <col min="3609" max="3621" width="5.625" style="345" customWidth="1"/>
    <col min="3622" max="3840" width="9" style="345"/>
    <col min="3841" max="3841" width="2.125" style="345" customWidth="1"/>
    <col min="3842" max="3863" width="3.625" style="345" customWidth="1"/>
    <col min="3864" max="3864" width="2.125" style="345" customWidth="1"/>
    <col min="3865" max="3877" width="5.625" style="345" customWidth="1"/>
    <col min="3878" max="4096" width="9" style="345"/>
    <col min="4097" max="4097" width="2.125" style="345" customWidth="1"/>
    <col min="4098" max="4119" width="3.625" style="345" customWidth="1"/>
    <col min="4120" max="4120" width="2.125" style="345" customWidth="1"/>
    <col min="4121" max="4133" width="5.625" style="345" customWidth="1"/>
    <col min="4134" max="4352" width="9" style="345"/>
    <col min="4353" max="4353" width="2.125" style="345" customWidth="1"/>
    <col min="4354" max="4375" width="3.625" style="345" customWidth="1"/>
    <col min="4376" max="4376" width="2.125" style="345" customWidth="1"/>
    <col min="4377" max="4389" width="5.625" style="345" customWidth="1"/>
    <col min="4390" max="4608" width="9" style="345"/>
    <col min="4609" max="4609" width="2.125" style="345" customWidth="1"/>
    <col min="4610" max="4631" width="3.625" style="345" customWidth="1"/>
    <col min="4632" max="4632" width="2.125" style="345" customWidth="1"/>
    <col min="4633" max="4645" width="5.625" style="345" customWidth="1"/>
    <col min="4646" max="4864" width="9" style="345"/>
    <col min="4865" max="4865" width="2.125" style="345" customWidth="1"/>
    <col min="4866" max="4887" width="3.625" style="345" customWidth="1"/>
    <col min="4888" max="4888" width="2.125" style="345" customWidth="1"/>
    <col min="4889" max="4901" width="5.625" style="345" customWidth="1"/>
    <col min="4902" max="5120" width="9" style="345"/>
    <col min="5121" max="5121" width="2.125" style="345" customWidth="1"/>
    <col min="5122" max="5143" width="3.625" style="345" customWidth="1"/>
    <col min="5144" max="5144" width="2.125" style="345" customWidth="1"/>
    <col min="5145" max="5157" width="5.625" style="345" customWidth="1"/>
    <col min="5158" max="5376" width="9" style="345"/>
    <col min="5377" max="5377" width="2.125" style="345" customWidth="1"/>
    <col min="5378" max="5399" width="3.625" style="345" customWidth="1"/>
    <col min="5400" max="5400" width="2.125" style="345" customWidth="1"/>
    <col min="5401" max="5413" width="5.625" style="345" customWidth="1"/>
    <col min="5414" max="5632" width="9" style="345"/>
    <col min="5633" max="5633" width="2.125" style="345" customWidth="1"/>
    <col min="5634" max="5655" width="3.625" style="345" customWidth="1"/>
    <col min="5656" max="5656" width="2.125" style="345" customWidth="1"/>
    <col min="5657" max="5669" width="5.625" style="345" customWidth="1"/>
    <col min="5670" max="5888" width="9" style="345"/>
    <col min="5889" max="5889" width="2.125" style="345" customWidth="1"/>
    <col min="5890" max="5911" width="3.625" style="345" customWidth="1"/>
    <col min="5912" max="5912" width="2.125" style="345" customWidth="1"/>
    <col min="5913" max="5925" width="5.625" style="345" customWidth="1"/>
    <col min="5926" max="6144" width="9" style="345"/>
    <col min="6145" max="6145" width="2.125" style="345" customWidth="1"/>
    <col min="6146" max="6167" width="3.625" style="345" customWidth="1"/>
    <col min="6168" max="6168" width="2.125" style="345" customWidth="1"/>
    <col min="6169" max="6181" width="5.625" style="345" customWidth="1"/>
    <col min="6182" max="6400" width="9" style="345"/>
    <col min="6401" max="6401" width="2.125" style="345" customWidth="1"/>
    <col min="6402" max="6423" width="3.625" style="345" customWidth="1"/>
    <col min="6424" max="6424" width="2.125" style="345" customWidth="1"/>
    <col min="6425" max="6437" width="5.625" style="345" customWidth="1"/>
    <col min="6438" max="6656" width="9" style="345"/>
    <col min="6657" max="6657" width="2.125" style="345" customWidth="1"/>
    <col min="6658" max="6679" width="3.625" style="345" customWidth="1"/>
    <col min="6680" max="6680" width="2.125" style="345" customWidth="1"/>
    <col min="6681" max="6693" width="5.625" style="345" customWidth="1"/>
    <col min="6694" max="6912" width="9" style="345"/>
    <col min="6913" max="6913" width="2.125" style="345" customWidth="1"/>
    <col min="6914" max="6935" width="3.625" style="345" customWidth="1"/>
    <col min="6936" max="6936" width="2.125" style="345" customWidth="1"/>
    <col min="6937" max="6949" width="5.625" style="345" customWidth="1"/>
    <col min="6950" max="7168" width="9" style="345"/>
    <col min="7169" max="7169" width="2.125" style="345" customWidth="1"/>
    <col min="7170" max="7191" width="3.625" style="345" customWidth="1"/>
    <col min="7192" max="7192" width="2.125" style="345" customWidth="1"/>
    <col min="7193" max="7205" width="5.625" style="345" customWidth="1"/>
    <col min="7206" max="7424" width="9" style="345"/>
    <col min="7425" max="7425" width="2.125" style="345" customWidth="1"/>
    <col min="7426" max="7447" width="3.625" style="345" customWidth="1"/>
    <col min="7448" max="7448" width="2.125" style="345" customWidth="1"/>
    <col min="7449" max="7461" width="5.625" style="345" customWidth="1"/>
    <col min="7462" max="7680" width="9" style="345"/>
    <col min="7681" max="7681" width="2.125" style="345" customWidth="1"/>
    <col min="7682" max="7703" width="3.625" style="345" customWidth="1"/>
    <col min="7704" max="7704" width="2.125" style="345" customWidth="1"/>
    <col min="7705" max="7717" width="5.625" style="345" customWidth="1"/>
    <col min="7718" max="7936" width="9" style="345"/>
    <col min="7937" max="7937" width="2.125" style="345" customWidth="1"/>
    <col min="7938" max="7959" width="3.625" style="345" customWidth="1"/>
    <col min="7960" max="7960" width="2.125" style="345" customWidth="1"/>
    <col min="7961" max="7973" width="5.625" style="345" customWidth="1"/>
    <col min="7974" max="8192" width="9" style="345"/>
    <col min="8193" max="8193" width="2.125" style="345" customWidth="1"/>
    <col min="8194" max="8215" width="3.625" style="345" customWidth="1"/>
    <col min="8216" max="8216" width="2.125" style="345" customWidth="1"/>
    <col min="8217" max="8229" width="5.625" style="345" customWidth="1"/>
    <col min="8230" max="8448" width="9" style="345"/>
    <col min="8449" max="8449" width="2.125" style="345" customWidth="1"/>
    <col min="8450" max="8471" width="3.625" style="345" customWidth="1"/>
    <col min="8472" max="8472" width="2.125" style="345" customWidth="1"/>
    <col min="8473" max="8485" width="5.625" style="345" customWidth="1"/>
    <col min="8486" max="8704" width="9" style="345"/>
    <col min="8705" max="8705" width="2.125" style="345" customWidth="1"/>
    <col min="8706" max="8727" width="3.625" style="345" customWidth="1"/>
    <col min="8728" max="8728" width="2.125" style="345" customWidth="1"/>
    <col min="8729" max="8741" width="5.625" style="345" customWidth="1"/>
    <col min="8742" max="8960" width="9" style="345"/>
    <col min="8961" max="8961" width="2.125" style="345" customWidth="1"/>
    <col min="8962" max="8983" width="3.625" style="345" customWidth="1"/>
    <col min="8984" max="8984" width="2.125" style="345" customWidth="1"/>
    <col min="8985" max="8997" width="5.625" style="345" customWidth="1"/>
    <col min="8998" max="9216" width="9" style="345"/>
    <col min="9217" max="9217" width="2.125" style="345" customWidth="1"/>
    <col min="9218" max="9239" width="3.625" style="345" customWidth="1"/>
    <col min="9240" max="9240" width="2.125" style="345" customWidth="1"/>
    <col min="9241" max="9253" width="5.625" style="345" customWidth="1"/>
    <col min="9254" max="9472" width="9" style="345"/>
    <col min="9473" max="9473" width="2.125" style="345" customWidth="1"/>
    <col min="9474" max="9495" width="3.625" style="345" customWidth="1"/>
    <col min="9496" max="9496" width="2.125" style="345" customWidth="1"/>
    <col min="9497" max="9509" width="5.625" style="345" customWidth="1"/>
    <col min="9510" max="9728" width="9" style="345"/>
    <col min="9729" max="9729" width="2.125" style="345" customWidth="1"/>
    <col min="9730" max="9751" width="3.625" style="345" customWidth="1"/>
    <col min="9752" max="9752" width="2.125" style="345" customWidth="1"/>
    <col min="9753" max="9765" width="5.625" style="345" customWidth="1"/>
    <col min="9766" max="9984" width="9" style="345"/>
    <col min="9985" max="9985" width="2.125" style="345" customWidth="1"/>
    <col min="9986" max="10007" width="3.625" style="345" customWidth="1"/>
    <col min="10008" max="10008" width="2.125" style="345" customWidth="1"/>
    <col min="10009" max="10021" width="5.625" style="345" customWidth="1"/>
    <col min="10022" max="10240" width="9" style="345"/>
    <col min="10241" max="10241" width="2.125" style="345" customWidth="1"/>
    <col min="10242" max="10263" width="3.625" style="345" customWidth="1"/>
    <col min="10264" max="10264" width="2.125" style="345" customWidth="1"/>
    <col min="10265" max="10277" width="5.625" style="345" customWidth="1"/>
    <col min="10278" max="10496" width="9" style="345"/>
    <col min="10497" max="10497" width="2.125" style="345" customWidth="1"/>
    <col min="10498" max="10519" width="3.625" style="345" customWidth="1"/>
    <col min="10520" max="10520" width="2.125" style="345" customWidth="1"/>
    <col min="10521" max="10533" width="5.625" style="345" customWidth="1"/>
    <col min="10534" max="10752" width="9" style="345"/>
    <col min="10753" max="10753" width="2.125" style="345" customWidth="1"/>
    <col min="10754" max="10775" width="3.625" style="345" customWidth="1"/>
    <col min="10776" max="10776" width="2.125" style="345" customWidth="1"/>
    <col min="10777" max="10789" width="5.625" style="345" customWidth="1"/>
    <col min="10790" max="11008" width="9" style="345"/>
    <col min="11009" max="11009" width="2.125" style="345" customWidth="1"/>
    <col min="11010" max="11031" width="3.625" style="345" customWidth="1"/>
    <col min="11032" max="11032" width="2.125" style="345" customWidth="1"/>
    <col min="11033" max="11045" width="5.625" style="345" customWidth="1"/>
    <col min="11046" max="11264" width="9" style="345"/>
    <col min="11265" max="11265" width="2.125" style="345" customWidth="1"/>
    <col min="11266" max="11287" width="3.625" style="345" customWidth="1"/>
    <col min="11288" max="11288" width="2.125" style="345" customWidth="1"/>
    <col min="11289" max="11301" width="5.625" style="345" customWidth="1"/>
    <col min="11302" max="11520" width="9" style="345"/>
    <col min="11521" max="11521" width="2.125" style="345" customWidth="1"/>
    <col min="11522" max="11543" width="3.625" style="345" customWidth="1"/>
    <col min="11544" max="11544" width="2.125" style="345" customWidth="1"/>
    <col min="11545" max="11557" width="5.625" style="345" customWidth="1"/>
    <col min="11558" max="11776" width="9" style="345"/>
    <col min="11777" max="11777" width="2.125" style="345" customWidth="1"/>
    <col min="11778" max="11799" width="3.625" style="345" customWidth="1"/>
    <col min="11800" max="11800" width="2.125" style="345" customWidth="1"/>
    <col min="11801" max="11813" width="5.625" style="345" customWidth="1"/>
    <col min="11814" max="12032" width="9" style="345"/>
    <col min="12033" max="12033" width="2.125" style="345" customWidth="1"/>
    <col min="12034" max="12055" width="3.625" style="345" customWidth="1"/>
    <col min="12056" max="12056" width="2.125" style="345" customWidth="1"/>
    <col min="12057" max="12069" width="5.625" style="345" customWidth="1"/>
    <col min="12070" max="12288" width="9" style="345"/>
    <col min="12289" max="12289" width="2.125" style="345" customWidth="1"/>
    <col min="12290" max="12311" width="3.625" style="345" customWidth="1"/>
    <col min="12312" max="12312" width="2.125" style="345" customWidth="1"/>
    <col min="12313" max="12325" width="5.625" style="345" customWidth="1"/>
    <col min="12326" max="12544" width="9" style="345"/>
    <col min="12545" max="12545" width="2.125" style="345" customWidth="1"/>
    <col min="12546" max="12567" width="3.625" style="345" customWidth="1"/>
    <col min="12568" max="12568" width="2.125" style="345" customWidth="1"/>
    <col min="12569" max="12581" width="5.625" style="345" customWidth="1"/>
    <col min="12582" max="12800" width="9" style="345"/>
    <col min="12801" max="12801" width="2.125" style="345" customWidth="1"/>
    <col min="12802" max="12823" width="3.625" style="345" customWidth="1"/>
    <col min="12824" max="12824" width="2.125" style="345" customWidth="1"/>
    <col min="12825" max="12837" width="5.625" style="345" customWidth="1"/>
    <col min="12838" max="13056" width="9" style="345"/>
    <col min="13057" max="13057" width="2.125" style="345" customWidth="1"/>
    <col min="13058" max="13079" width="3.625" style="345" customWidth="1"/>
    <col min="13080" max="13080" width="2.125" style="345" customWidth="1"/>
    <col min="13081" max="13093" width="5.625" style="345" customWidth="1"/>
    <col min="13094" max="13312" width="9" style="345"/>
    <col min="13313" max="13313" width="2.125" style="345" customWidth="1"/>
    <col min="13314" max="13335" width="3.625" style="345" customWidth="1"/>
    <col min="13336" max="13336" width="2.125" style="345" customWidth="1"/>
    <col min="13337" max="13349" width="5.625" style="345" customWidth="1"/>
    <col min="13350" max="13568" width="9" style="345"/>
    <col min="13569" max="13569" width="2.125" style="345" customWidth="1"/>
    <col min="13570" max="13591" width="3.625" style="345" customWidth="1"/>
    <col min="13592" max="13592" width="2.125" style="345" customWidth="1"/>
    <col min="13593" max="13605" width="5.625" style="345" customWidth="1"/>
    <col min="13606" max="13824" width="9" style="345"/>
    <col min="13825" max="13825" width="2.125" style="345" customWidth="1"/>
    <col min="13826" max="13847" width="3.625" style="345" customWidth="1"/>
    <col min="13848" max="13848" width="2.125" style="345" customWidth="1"/>
    <col min="13849" max="13861" width="5.625" style="345" customWidth="1"/>
    <col min="13862" max="14080" width="9" style="345"/>
    <col min="14081" max="14081" width="2.125" style="345" customWidth="1"/>
    <col min="14082" max="14103" width="3.625" style="345" customWidth="1"/>
    <col min="14104" max="14104" width="2.125" style="345" customWidth="1"/>
    <col min="14105" max="14117" width="5.625" style="345" customWidth="1"/>
    <col min="14118" max="14336" width="9" style="345"/>
    <col min="14337" max="14337" width="2.125" style="345" customWidth="1"/>
    <col min="14338" max="14359" width="3.625" style="345" customWidth="1"/>
    <col min="14360" max="14360" width="2.125" style="345" customWidth="1"/>
    <col min="14361" max="14373" width="5.625" style="345" customWidth="1"/>
    <col min="14374" max="14592" width="9" style="345"/>
    <col min="14593" max="14593" width="2.125" style="345" customWidth="1"/>
    <col min="14594" max="14615" width="3.625" style="345" customWidth="1"/>
    <col min="14616" max="14616" width="2.125" style="345" customWidth="1"/>
    <col min="14617" max="14629" width="5.625" style="345" customWidth="1"/>
    <col min="14630" max="14848" width="9" style="345"/>
    <col min="14849" max="14849" width="2.125" style="345" customWidth="1"/>
    <col min="14850" max="14871" width="3.625" style="345" customWidth="1"/>
    <col min="14872" max="14872" width="2.125" style="345" customWidth="1"/>
    <col min="14873" max="14885" width="5.625" style="345" customWidth="1"/>
    <col min="14886" max="15104" width="9" style="345"/>
    <col min="15105" max="15105" width="2.125" style="345" customWidth="1"/>
    <col min="15106" max="15127" width="3.625" style="345" customWidth="1"/>
    <col min="15128" max="15128" width="2.125" style="345" customWidth="1"/>
    <col min="15129" max="15141" width="5.625" style="345" customWidth="1"/>
    <col min="15142" max="15360" width="9" style="345"/>
    <col min="15361" max="15361" width="2.125" style="345" customWidth="1"/>
    <col min="15362" max="15383" width="3.625" style="345" customWidth="1"/>
    <col min="15384" max="15384" width="2.125" style="345" customWidth="1"/>
    <col min="15385" max="15397" width="5.625" style="345" customWidth="1"/>
    <col min="15398" max="15616" width="9" style="345"/>
    <col min="15617" max="15617" width="2.125" style="345" customWidth="1"/>
    <col min="15618" max="15639" width="3.625" style="345" customWidth="1"/>
    <col min="15640" max="15640" width="2.125" style="345" customWidth="1"/>
    <col min="15641" max="15653" width="5.625" style="345" customWidth="1"/>
    <col min="15654" max="15872" width="9" style="345"/>
    <col min="15873" max="15873" width="2.125" style="345" customWidth="1"/>
    <col min="15874" max="15895" width="3.625" style="345" customWidth="1"/>
    <col min="15896" max="15896" width="2.125" style="345" customWidth="1"/>
    <col min="15897" max="15909" width="5.625" style="345" customWidth="1"/>
    <col min="15910" max="16128" width="9" style="345"/>
    <col min="16129" max="16129" width="2.125" style="345" customWidth="1"/>
    <col min="16130" max="16151" width="3.625" style="345" customWidth="1"/>
    <col min="16152" max="16152" width="2.125" style="345" customWidth="1"/>
    <col min="16153" max="16165" width="5.625" style="345" customWidth="1"/>
    <col min="16166" max="16384" width="9" style="345"/>
  </cols>
  <sheetData>
    <row r="1" spans="2:23" x14ac:dyDescent="0.15">
      <c r="B1" s="344" t="s">
        <v>695</v>
      </c>
      <c r="C1" s="344"/>
      <c r="D1" s="344"/>
      <c r="M1" s="346"/>
      <c r="N1" s="347"/>
      <c r="O1" s="347"/>
      <c r="P1" s="347"/>
      <c r="Q1" s="346" t="s">
        <v>3</v>
      </c>
      <c r="R1" s="348"/>
      <c r="S1" s="347" t="s">
        <v>4</v>
      </c>
      <c r="T1" s="348"/>
      <c r="U1" s="347" t="s">
        <v>5</v>
      </c>
      <c r="V1" s="348"/>
      <c r="W1" s="347" t="s">
        <v>416</v>
      </c>
    </row>
    <row r="2" spans="2:23" ht="5.0999999999999996" customHeight="1" x14ac:dyDescent="0.15">
      <c r="M2" s="346"/>
      <c r="N2" s="347"/>
      <c r="O2" s="347"/>
      <c r="P2" s="347"/>
      <c r="Q2" s="346"/>
      <c r="R2" s="347"/>
      <c r="S2" s="347"/>
      <c r="T2" s="347"/>
      <c r="U2" s="347"/>
      <c r="V2" s="347"/>
      <c r="W2" s="347"/>
    </row>
    <row r="3" spans="2:23" x14ac:dyDescent="0.15">
      <c r="B3" s="826" t="s">
        <v>696</v>
      </c>
      <c r="C3" s="826"/>
      <c r="D3" s="826"/>
      <c r="E3" s="826"/>
      <c r="F3" s="826"/>
      <c r="G3" s="826"/>
      <c r="H3" s="826"/>
      <c r="I3" s="826"/>
      <c r="J3" s="826"/>
      <c r="K3" s="826"/>
      <c r="L3" s="826"/>
      <c r="M3" s="826"/>
      <c r="N3" s="826"/>
      <c r="O3" s="826"/>
      <c r="P3" s="826"/>
      <c r="Q3" s="826"/>
      <c r="R3" s="826"/>
      <c r="S3" s="826"/>
      <c r="T3" s="826"/>
      <c r="U3" s="826"/>
      <c r="V3" s="826"/>
      <c r="W3" s="826"/>
    </row>
    <row r="4" spans="2:23" ht="5.0999999999999996" customHeight="1" x14ac:dyDescent="0.15">
      <c r="B4" s="347"/>
      <c r="C4" s="347"/>
      <c r="D4" s="347"/>
      <c r="E4" s="347"/>
      <c r="F4" s="347"/>
      <c r="G4" s="347"/>
      <c r="H4" s="347"/>
      <c r="I4" s="347"/>
      <c r="J4" s="347"/>
      <c r="K4" s="347"/>
      <c r="L4" s="347"/>
      <c r="M4" s="347"/>
      <c r="N4" s="347"/>
      <c r="O4" s="347"/>
      <c r="P4" s="347"/>
      <c r="Q4" s="347"/>
      <c r="R4" s="347"/>
      <c r="S4" s="347"/>
      <c r="T4" s="347"/>
      <c r="U4" s="347"/>
      <c r="V4" s="347"/>
      <c r="W4" s="347"/>
    </row>
    <row r="5" spans="2:23" x14ac:dyDescent="0.15">
      <c r="B5" s="347"/>
      <c r="C5" s="347"/>
      <c r="D5" s="347"/>
      <c r="E5" s="347"/>
      <c r="F5" s="347"/>
      <c r="G5" s="347"/>
      <c r="H5" s="347"/>
      <c r="I5" s="347"/>
      <c r="J5" s="347"/>
      <c r="K5" s="347"/>
      <c r="L5" s="347"/>
      <c r="M5" s="347"/>
      <c r="N5" s="347"/>
      <c r="O5" s="347"/>
      <c r="P5" s="346" t="s">
        <v>509</v>
      </c>
      <c r="Q5" s="827"/>
      <c r="R5" s="827"/>
      <c r="S5" s="827"/>
      <c r="T5" s="827"/>
      <c r="U5" s="827"/>
      <c r="V5" s="827"/>
      <c r="W5" s="827"/>
    </row>
    <row r="6" spans="2:23" x14ac:dyDescent="0.15">
      <c r="B6" s="347"/>
      <c r="C6" s="347"/>
      <c r="D6" s="347"/>
      <c r="E6" s="347"/>
      <c r="F6" s="347"/>
      <c r="G6" s="347"/>
      <c r="H6" s="347"/>
      <c r="I6" s="347"/>
      <c r="J6" s="347"/>
      <c r="K6" s="347"/>
      <c r="L6" s="347"/>
      <c r="M6" s="347"/>
      <c r="N6" s="347"/>
      <c r="O6" s="347"/>
      <c r="P6" s="346" t="s">
        <v>421</v>
      </c>
      <c r="Q6" s="828"/>
      <c r="R6" s="828"/>
      <c r="S6" s="828"/>
      <c r="T6" s="828"/>
      <c r="U6" s="828"/>
      <c r="V6" s="828"/>
      <c r="W6" s="828"/>
    </row>
    <row r="7" spans="2:23" ht="10.5" customHeight="1" x14ac:dyDescent="0.15">
      <c r="B7" s="347"/>
      <c r="C7" s="347"/>
      <c r="D7" s="347"/>
      <c r="E7" s="347"/>
      <c r="F7" s="347"/>
      <c r="G7" s="347"/>
      <c r="H7" s="347"/>
      <c r="I7" s="347"/>
      <c r="J7" s="347"/>
      <c r="K7" s="347"/>
      <c r="L7" s="347"/>
      <c r="M7" s="347"/>
      <c r="N7" s="347"/>
      <c r="O7" s="347"/>
      <c r="P7" s="347"/>
      <c r="Q7" s="347"/>
      <c r="R7" s="347"/>
      <c r="S7" s="347"/>
      <c r="T7" s="347"/>
      <c r="U7" s="347"/>
      <c r="V7" s="347"/>
      <c r="W7" s="347"/>
    </row>
    <row r="8" spans="2:23" x14ac:dyDescent="0.15">
      <c r="B8" s="345" t="s">
        <v>697</v>
      </c>
    </row>
    <row r="9" spans="2:23" x14ac:dyDescent="0.15">
      <c r="C9" s="348" t="s">
        <v>51</v>
      </c>
      <c r="D9" s="345" t="s">
        <v>660</v>
      </c>
      <c r="J9" s="348" t="s">
        <v>51</v>
      </c>
      <c r="K9" s="345" t="s">
        <v>661</v>
      </c>
    </row>
    <row r="10" spans="2:23" ht="10.5" customHeight="1" x14ac:dyDescent="0.15"/>
    <row r="11" spans="2:23" x14ac:dyDescent="0.15">
      <c r="B11" s="345" t="s">
        <v>662</v>
      </c>
    </row>
    <row r="12" spans="2:23" x14ac:dyDescent="0.15">
      <c r="C12" s="348" t="s">
        <v>51</v>
      </c>
      <c r="D12" s="345" t="s">
        <v>663</v>
      </c>
    </row>
    <row r="13" spans="2:23" x14ac:dyDescent="0.15">
      <c r="C13" s="348" t="s">
        <v>51</v>
      </c>
      <c r="D13" s="345" t="s">
        <v>664</v>
      </c>
    </row>
    <row r="14" spans="2:23" ht="10.5" customHeight="1" x14ac:dyDescent="0.15"/>
    <row r="15" spans="2:23" x14ac:dyDescent="0.15">
      <c r="B15" s="345" t="s">
        <v>665</v>
      </c>
    </row>
    <row r="16" spans="2:23" ht="60" customHeight="1" x14ac:dyDescent="0.15">
      <c r="B16" s="810"/>
      <c r="C16" s="810"/>
      <c r="D16" s="810"/>
      <c r="E16" s="810"/>
      <c r="F16" s="821" t="s">
        <v>666</v>
      </c>
      <c r="G16" s="822"/>
      <c r="H16" s="822"/>
      <c r="I16" s="822"/>
      <c r="J16" s="822"/>
      <c r="K16" s="822"/>
      <c r="L16" s="823"/>
      <c r="M16" s="811" t="s">
        <v>698</v>
      </c>
      <c r="N16" s="811"/>
      <c r="O16" s="811"/>
      <c r="P16" s="811"/>
      <c r="Q16" s="811"/>
      <c r="R16" s="811"/>
      <c r="S16" s="811"/>
    </row>
    <row r="17" spans="2:23" x14ac:dyDescent="0.15">
      <c r="B17" s="819">
        <v>4</v>
      </c>
      <c r="C17" s="820"/>
      <c r="D17" s="820" t="s">
        <v>415</v>
      </c>
      <c r="E17" s="824"/>
      <c r="F17" s="817"/>
      <c r="G17" s="818"/>
      <c r="H17" s="818"/>
      <c r="I17" s="818"/>
      <c r="J17" s="818"/>
      <c r="K17" s="818"/>
      <c r="L17" s="349" t="s">
        <v>526</v>
      </c>
      <c r="M17" s="817"/>
      <c r="N17" s="818"/>
      <c r="O17" s="818"/>
      <c r="P17" s="818"/>
      <c r="Q17" s="818"/>
      <c r="R17" s="818"/>
      <c r="S17" s="349" t="s">
        <v>526</v>
      </c>
    </row>
    <row r="18" spans="2:23" x14ac:dyDescent="0.15">
      <c r="B18" s="819">
        <v>5</v>
      </c>
      <c r="C18" s="820"/>
      <c r="D18" s="820" t="s">
        <v>415</v>
      </c>
      <c r="E18" s="824"/>
      <c r="F18" s="817"/>
      <c r="G18" s="818"/>
      <c r="H18" s="818"/>
      <c r="I18" s="818"/>
      <c r="J18" s="818"/>
      <c r="K18" s="818"/>
      <c r="L18" s="349" t="s">
        <v>526</v>
      </c>
      <c r="M18" s="817"/>
      <c r="N18" s="818"/>
      <c r="O18" s="818"/>
      <c r="P18" s="818"/>
      <c r="Q18" s="818"/>
      <c r="R18" s="818"/>
      <c r="S18" s="349" t="s">
        <v>526</v>
      </c>
    </row>
    <row r="19" spans="2:23" x14ac:dyDescent="0.15">
      <c r="B19" s="819">
        <v>6</v>
      </c>
      <c r="C19" s="820"/>
      <c r="D19" s="820" t="s">
        <v>415</v>
      </c>
      <c r="E19" s="824"/>
      <c r="F19" s="817"/>
      <c r="G19" s="818"/>
      <c r="H19" s="818"/>
      <c r="I19" s="818"/>
      <c r="J19" s="818"/>
      <c r="K19" s="818"/>
      <c r="L19" s="349" t="s">
        <v>526</v>
      </c>
      <c r="M19" s="817"/>
      <c r="N19" s="818"/>
      <c r="O19" s="818"/>
      <c r="P19" s="818"/>
      <c r="Q19" s="818"/>
      <c r="R19" s="818"/>
      <c r="S19" s="349" t="s">
        <v>526</v>
      </c>
    </row>
    <row r="20" spans="2:23" x14ac:dyDescent="0.15">
      <c r="B20" s="819">
        <v>7</v>
      </c>
      <c r="C20" s="820"/>
      <c r="D20" s="820" t="s">
        <v>415</v>
      </c>
      <c r="E20" s="824"/>
      <c r="F20" s="817"/>
      <c r="G20" s="818"/>
      <c r="H20" s="818"/>
      <c r="I20" s="818"/>
      <c r="J20" s="818"/>
      <c r="K20" s="818"/>
      <c r="L20" s="349" t="s">
        <v>526</v>
      </c>
      <c r="M20" s="817"/>
      <c r="N20" s="818"/>
      <c r="O20" s="818"/>
      <c r="P20" s="818"/>
      <c r="Q20" s="818"/>
      <c r="R20" s="818"/>
      <c r="S20" s="349" t="s">
        <v>526</v>
      </c>
    </row>
    <row r="21" spans="2:23" x14ac:dyDescent="0.15">
      <c r="B21" s="819">
        <v>8</v>
      </c>
      <c r="C21" s="820"/>
      <c r="D21" s="820" t="s">
        <v>415</v>
      </c>
      <c r="E21" s="824"/>
      <c r="F21" s="817"/>
      <c r="G21" s="818"/>
      <c r="H21" s="818"/>
      <c r="I21" s="818"/>
      <c r="J21" s="818"/>
      <c r="K21" s="818"/>
      <c r="L21" s="349" t="s">
        <v>526</v>
      </c>
      <c r="M21" s="817"/>
      <c r="N21" s="818"/>
      <c r="O21" s="818"/>
      <c r="P21" s="818"/>
      <c r="Q21" s="818"/>
      <c r="R21" s="818"/>
      <c r="S21" s="349" t="s">
        <v>526</v>
      </c>
    </row>
    <row r="22" spans="2:23" x14ac:dyDescent="0.15">
      <c r="B22" s="819">
        <v>9</v>
      </c>
      <c r="C22" s="820"/>
      <c r="D22" s="820" t="s">
        <v>415</v>
      </c>
      <c r="E22" s="824"/>
      <c r="F22" s="817"/>
      <c r="G22" s="818"/>
      <c r="H22" s="818"/>
      <c r="I22" s="818"/>
      <c r="J22" s="818"/>
      <c r="K22" s="818"/>
      <c r="L22" s="349" t="s">
        <v>526</v>
      </c>
      <c r="M22" s="817"/>
      <c r="N22" s="818"/>
      <c r="O22" s="818"/>
      <c r="P22" s="818"/>
      <c r="Q22" s="818"/>
      <c r="R22" s="818"/>
      <c r="S22" s="349" t="s">
        <v>526</v>
      </c>
    </row>
    <row r="23" spans="2:23" x14ac:dyDescent="0.15">
      <c r="B23" s="819">
        <v>10</v>
      </c>
      <c r="C23" s="820"/>
      <c r="D23" s="820" t="s">
        <v>415</v>
      </c>
      <c r="E23" s="824"/>
      <c r="F23" s="817"/>
      <c r="G23" s="818"/>
      <c r="H23" s="818"/>
      <c r="I23" s="818"/>
      <c r="J23" s="818"/>
      <c r="K23" s="818"/>
      <c r="L23" s="349" t="s">
        <v>526</v>
      </c>
      <c r="M23" s="817"/>
      <c r="N23" s="818"/>
      <c r="O23" s="818"/>
      <c r="P23" s="818"/>
      <c r="Q23" s="818"/>
      <c r="R23" s="818"/>
      <c r="S23" s="349" t="s">
        <v>526</v>
      </c>
    </row>
    <row r="24" spans="2:23" x14ac:dyDescent="0.15">
      <c r="B24" s="819">
        <v>11</v>
      </c>
      <c r="C24" s="820"/>
      <c r="D24" s="820" t="s">
        <v>415</v>
      </c>
      <c r="E24" s="824"/>
      <c r="F24" s="817"/>
      <c r="G24" s="818"/>
      <c r="H24" s="818"/>
      <c r="I24" s="818"/>
      <c r="J24" s="818"/>
      <c r="K24" s="818"/>
      <c r="L24" s="349" t="s">
        <v>526</v>
      </c>
      <c r="M24" s="817"/>
      <c r="N24" s="818"/>
      <c r="O24" s="818"/>
      <c r="P24" s="818"/>
      <c r="Q24" s="818"/>
      <c r="R24" s="818"/>
      <c r="S24" s="349" t="s">
        <v>526</v>
      </c>
    </row>
    <row r="25" spans="2:23" x14ac:dyDescent="0.15">
      <c r="B25" s="819">
        <v>12</v>
      </c>
      <c r="C25" s="820"/>
      <c r="D25" s="820" t="s">
        <v>415</v>
      </c>
      <c r="E25" s="824"/>
      <c r="F25" s="817"/>
      <c r="G25" s="818"/>
      <c r="H25" s="818"/>
      <c r="I25" s="818"/>
      <c r="J25" s="818"/>
      <c r="K25" s="818"/>
      <c r="L25" s="349" t="s">
        <v>526</v>
      </c>
      <c r="M25" s="817"/>
      <c r="N25" s="818"/>
      <c r="O25" s="818"/>
      <c r="P25" s="818"/>
      <c r="Q25" s="818"/>
      <c r="R25" s="818"/>
      <c r="S25" s="349" t="s">
        <v>526</v>
      </c>
      <c r="U25" s="810" t="s">
        <v>668</v>
      </c>
      <c r="V25" s="810"/>
      <c r="W25" s="810"/>
    </row>
    <row r="26" spans="2:23" x14ac:dyDescent="0.15">
      <c r="B26" s="819">
        <v>1</v>
      </c>
      <c r="C26" s="820"/>
      <c r="D26" s="820" t="s">
        <v>415</v>
      </c>
      <c r="E26" s="824"/>
      <c r="F26" s="817"/>
      <c r="G26" s="818"/>
      <c r="H26" s="818"/>
      <c r="I26" s="818"/>
      <c r="J26" s="818"/>
      <c r="K26" s="818"/>
      <c r="L26" s="349" t="s">
        <v>526</v>
      </c>
      <c r="M26" s="817"/>
      <c r="N26" s="818"/>
      <c r="O26" s="818"/>
      <c r="P26" s="818"/>
      <c r="Q26" s="818"/>
      <c r="R26" s="818"/>
      <c r="S26" s="349" t="s">
        <v>526</v>
      </c>
      <c r="U26" s="825"/>
      <c r="V26" s="825"/>
      <c r="W26" s="825"/>
    </row>
    <row r="27" spans="2:23" x14ac:dyDescent="0.15">
      <c r="B27" s="819">
        <v>2</v>
      </c>
      <c r="C27" s="820"/>
      <c r="D27" s="820" t="s">
        <v>415</v>
      </c>
      <c r="E27" s="824"/>
      <c r="F27" s="817"/>
      <c r="G27" s="818"/>
      <c r="H27" s="818"/>
      <c r="I27" s="818"/>
      <c r="J27" s="818"/>
      <c r="K27" s="818"/>
      <c r="L27" s="349" t="s">
        <v>526</v>
      </c>
      <c r="M27" s="817"/>
      <c r="N27" s="818"/>
      <c r="O27" s="818"/>
      <c r="P27" s="818"/>
      <c r="Q27" s="818"/>
      <c r="R27" s="818"/>
      <c r="S27" s="349" t="s">
        <v>526</v>
      </c>
    </row>
    <row r="28" spans="2:23" x14ac:dyDescent="0.15">
      <c r="B28" s="810" t="s">
        <v>546</v>
      </c>
      <c r="C28" s="810"/>
      <c r="D28" s="810"/>
      <c r="E28" s="810"/>
      <c r="F28" s="819" t="str">
        <f>IF(SUM(F17:K27)=0,"",SUM(F17:K27))</f>
        <v/>
      </c>
      <c r="G28" s="820"/>
      <c r="H28" s="820"/>
      <c r="I28" s="820"/>
      <c r="J28" s="820"/>
      <c r="K28" s="820"/>
      <c r="L28" s="349" t="s">
        <v>526</v>
      </c>
      <c r="M28" s="819" t="str">
        <f>IF(SUM(M17:R27)=0,"",SUM(M17:R27))</f>
        <v/>
      </c>
      <c r="N28" s="820"/>
      <c r="O28" s="820"/>
      <c r="P28" s="820"/>
      <c r="Q28" s="820"/>
      <c r="R28" s="820"/>
      <c r="S28" s="349" t="s">
        <v>526</v>
      </c>
      <c r="U28" s="810" t="s">
        <v>669</v>
      </c>
      <c r="V28" s="810"/>
      <c r="W28" s="810"/>
    </row>
    <row r="29" spans="2:23" ht="39.950000000000003" customHeight="1" x14ac:dyDescent="0.15">
      <c r="B29" s="811" t="s">
        <v>670</v>
      </c>
      <c r="C29" s="810"/>
      <c r="D29" s="810"/>
      <c r="E29" s="810"/>
      <c r="F29" s="812" t="str">
        <f>IF(F28="","",F28/U26)</f>
        <v/>
      </c>
      <c r="G29" s="813"/>
      <c r="H29" s="813"/>
      <c r="I29" s="813"/>
      <c r="J29" s="813"/>
      <c r="K29" s="813"/>
      <c r="L29" s="349" t="s">
        <v>526</v>
      </c>
      <c r="M29" s="812" t="str">
        <f>IF(M28="","",M28/U26)</f>
        <v/>
      </c>
      <c r="N29" s="813"/>
      <c r="O29" s="813"/>
      <c r="P29" s="813"/>
      <c r="Q29" s="813"/>
      <c r="R29" s="813"/>
      <c r="S29" s="349" t="s">
        <v>526</v>
      </c>
      <c r="U29" s="814" t="str">
        <f>IF(F29="","",ROUNDDOWN(M29/F29,3))</f>
        <v/>
      </c>
      <c r="V29" s="815"/>
      <c r="W29" s="816"/>
    </row>
    <row r="31" spans="2:23" x14ac:dyDescent="0.15">
      <c r="B31" s="345" t="s">
        <v>671</v>
      </c>
    </row>
    <row r="32" spans="2:23" ht="60" customHeight="1" x14ac:dyDescent="0.15">
      <c r="B32" s="810"/>
      <c r="C32" s="810"/>
      <c r="D32" s="810"/>
      <c r="E32" s="810"/>
      <c r="F32" s="821" t="s">
        <v>666</v>
      </c>
      <c r="G32" s="822"/>
      <c r="H32" s="822"/>
      <c r="I32" s="822"/>
      <c r="J32" s="822"/>
      <c r="K32" s="822"/>
      <c r="L32" s="823"/>
      <c r="M32" s="811" t="s">
        <v>698</v>
      </c>
      <c r="N32" s="811"/>
      <c r="O32" s="811"/>
      <c r="P32" s="811"/>
      <c r="Q32" s="811"/>
      <c r="R32" s="811"/>
      <c r="S32" s="811"/>
    </row>
    <row r="33" spans="1:23" x14ac:dyDescent="0.15">
      <c r="B33" s="817"/>
      <c r="C33" s="818"/>
      <c r="D33" s="818"/>
      <c r="E33" s="350" t="s">
        <v>415</v>
      </c>
      <c r="F33" s="817"/>
      <c r="G33" s="818"/>
      <c r="H33" s="818"/>
      <c r="I33" s="818"/>
      <c r="J33" s="818"/>
      <c r="K33" s="818"/>
      <c r="L33" s="349" t="s">
        <v>526</v>
      </c>
      <c r="M33" s="817"/>
      <c r="N33" s="818"/>
      <c r="O33" s="818"/>
      <c r="P33" s="818"/>
      <c r="Q33" s="818"/>
      <c r="R33" s="818"/>
      <c r="S33" s="349" t="s">
        <v>526</v>
      </c>
    </row>
    <row r="34" spans="1:23" x14ac:dyDescent="0.15">
      <c r="B34" s="817"/>
      <c r="C34" s="818"/>
      <c r="D34" s="818"/>
      <c r="E34" s="350" t="s">
        <v>415</v>
      </c>
      <c r="F34" s="817"/>
      <c r="G34" s="818"/>
      <c r="H34" s="818"/>
      <c r="I34" s="818"/>
      <c r="J34" s="818"/>
      <c r="K34" s="818"/>
      <c r="L34" s="349" t="s">
        <v>526</v>
      </c>
      <c r="M34" s="817"/>
      <c r="N34" s="818"/>
      <c r="O34" s="818"/>
      <c r="P34" s="818"/>
      <c r="Q34" s="818"/>
      <c r="R34" s="818"/>
      <c r="S34" s="349" t="s">
        <v>526</v>
      </c>
    </row>
    <row r="35" spans="1:23" x14ac:dyDescent="0.15">
      <c r="B35" s="817"/>
      <c r="C35" s="818"/>
      <c r="D35" s="818"/>
      <c r="E35" s="350" t="s">
        <v>672</v>
      </c>
      <c r="F35" s="817"/>
      <c r="G35" s="818"/>
      <c r="H35" s="818"/>
      <c r="I35" s="818"/>
      <c r="J35" s="818"/>
      <c r="K35" s="818"/>
      <c r="L35" s="349" t="s">
        <v>526</v>
      </c>
      <c r="M35" s="817"/>
      <c r="N35" s="818"/>
      <c r="O35" s="818"/>
      <c r="P35" s="818"/>
      <c r="Q35" s="818"/>
      <c r="R35" s="818"/>
      <c r="S35" s="349" t="s">
        <v>526</v>
      </c>
    </row>
    <row r="36" spans="1:23" x14ac:dyDescent="0.15">
      <c r="B36" s="810" t="s">
        <v>546</v>
      </c>
      <c r="C36" s="810"/>
      <c r="D36" s="810"/>
      <c r="E36" s="810"/>
      <c r="F36" s="819" t="str">
        <f>IF(SUM(F33:K35)=0,"",SUM(F33:K35))</f>
        <v/>
      </c>
      <c r="G36" s="820"/>
      <c r="H36" s="820"/>
      <c r="I36" s="820"/>
      <c r="J36" s="820"/>
      <c r="K36" s="820"/>
      <c r="L36" s="349" t="s">
        <v>526</v>
      </c>
      <c r="M36" s="819" t="str">
        <f>IF(SUM(M33:R35)=0,"",SUM(M33:R35))</f>
        <v/>
      </c>
      <c r="N36" s="820"/>
      <c r="O36" s="820"/>
      <c r="P36" s="820"/>
      <c r="Q36" s="820"/>
      <c r="R36" s="820"/>
      <c r="S36" s="349" t="s">
        <v>526</v>
      </c>
      <c r="U36" s="810" t="s">
        <v>669</v>
      </c>
      <c r="V36" s="810"/>
      <c r="W36" s="810"/>
    </row>
    <row r="37" spans="1:23" ht="39.950000000000003" customHeight="1" x14ac:dyDescent="0.15">
      <c r="B37" s="811" t="s">
        <v>670</v>
      </c>
      <c r="C37" s="810"/>
      <c r="D37" s="810"/>
      <c r="E37" s="810"/>
      <c r="F37" s="812" t="str">
        <f>IF(F36="","",F36/3)</f>
        <v/>
      </c>
      <c r="G37" s="813"/>
      <c r="H37" s="813"/>
      <c r="I37" s="813"/>
      <c r="J37" s="813"/>
      <c r="K37" s="813"/>
      <c r="L37" s="349" t="s">
        <v>526</v>
      </c>
      <c r="M37" s="812" t="str">
        <f>IF(M36="","",M36/3)</f>
        <v/>
      </c>
      <c r="N37" s="813"/>
      <c r="O37" s="813"/>
      <c r="P37" s="813"/>
      <c r="Q37" s="813"/>
      <c r="R37" s="813"/>
      <c r="S37" s="349" t="s">
        <v>526</v>
      </c>
      <c r="U37" s="814" t="str">
        <f>IF(F37="","",ROUNDDOWN(M37/F37,3))</f>
        <v/>
      </c>
      <c r="V37" s="815"/>
      <c r="W37" s="816"/>
    </row>
    <row r="38" spans="1:23" ht="5.0999999999999996" customHeight="1" x14ac:dyDescent="0.15">
      <c r="A38" s="351"/>
      <c r="B38" s="352"/>
      <c r="C38" s="353"/>
      <c r="D38" s="353"/>
      <c r="E38" s="353"/>
      <c r="F38" s="354"/>
      <c r="G38" s="354"/>
      <c r="H38" s="354"/>
      <c r="I38" s="354"/>
      <c r="J38" s="354"/>
      <c r="K38" s="354"/>
      <c r="L38" s="353"/>
      <c r="M38" s="354"/>
      <c r="N38" s="354"/>
      <c r="O38" s="354"/>
      <c r="P38" s="354"/>
      <c r="Q38" s="354"/>
      <c r="R38" s="354"/>
      <c r="S38" s="353"/>
      <c r="T38" s="351"/>
      <c r="U38" s="355"/>
      <c r="V38" s="355"/>
      <c r="W38" s="355"/>
    </row>
    <row r="39" spans="1:23" x14ac:dyDescent="0.15">
      <c r="B39" s="345" t="s">
        <v>550</v>
      </c>
      <c r="C39" s="356"/>
    </row>
    <row r="40" spans="1:23" x14ac:dyDescent="0.15">
      <c r="B40" s="809" t="s">
        <v>699</v>
      </c>
      <c r="C40" s="809"/>
      <c r="D40" s="809"/>
      <c r="E40" s="809"/>
      <c r="F40" s="809"/>
      <c r="G40" s="809"/>
      <c r="H40" s="809"/>
      <c r="I40" s="809"/>
      <c r="J40" s="809"/>
      <c r="K40" s="809"/>
      <c r="L40" s="809"/>
      <c r="M40" s="809"/>
      <c r="N40" s="809"/>
      <c r="O40" s="809"/>
      <c r="P40" s="809"/>
      <c r="Q40" s="809"/>
      <c r="R40" s="809"/>
      <c r="S40" s="809"/>
      <c r="T40" s="809"/>
      <c r="U40" s="809"/>
      <c r="V40" s="809"/>
      <c r="W40" s="809"/>
    </row>
    <row r="41" spans="1:23" x14ac:dyDescent="0.15">
      <c r="B41" s="809" t="s">
        <v>700</v>
      </c>
      <c r="C41" s="809"/>
      <c r="D41" s="809"/>
      <c r="E41" s="809"/>
      <c r="F41" s="809"/>
      <c r="G41" s="809"/>
      <c r="H41" s="809"/>
      <c r="I41" s="809"/>
      <c r="J41" s="809"/>
      <c r="K41" s="809"/>
      <c r="L41" s="809"/>
      <c r="M41" s="809"/>
      <c r="N41" s="809"/>
      <c r="O41" s="809"/>
      <c r="P41" s="809"/>
      <c r="Q41" s="809"/>
      <c r="R41" s="809"/>
      <c r="S41" s="809"/>
      <c r="T41" s="809"/>
      <c r="U41" s="809"/>
      <c r="V41" s="809"/>
      <c r="W41" s="809"/>
    </row>
    <row r="42" spans="1:23" x14ac:dyDescent="0.15">
      <c r="B42" s="831" t="s">
        <v>701</v>
      </c>
      <c r="C42" s="831"/>
      <c r="D42" s="831"/>
      <c r="E42" s="831"/>
      <c r="F42" s="831"/>
      <c r="G42" s="831"/>
      <c r="H42" s="831"/>
      <c r="I42" s="831"/>
      <c r="J42" s="831"/>
      <c r="K42" s="831"/>
      <c r="L42" s="831"/>
      <c r="M42" s="831"/>
      <c r="N42" s="831"/>
      <c r="O42" s="831"/>
      <c r="P42" s="831"/>
      <c r="Q42" s="831"/>
      <c r="R42" s="831"/>
      <c r="S42" s="831"/>
      <c r="T42" s="831"/>
      <c r="U42" s="831"/>
      <c r="V42" s="831"/>
      <c r="W42" s="831"/>
    </row>
    <row r="43" spans="1:23" x14ac:dyDescent="0.15">
      <c r="B43" s="809" t="s">
        <v>675</v>
      </c>
      <c r="C43" s="809"/>
      <c r="D43" s="809"/>
      <c r="E43" s="809"/>
      <c r="F43" s="809"/>
      <c r="G43" s="809"/>
      <c r="H43" s="809"/>
      <c r="I43" s="809"/>
      <c r="J43" s="809"/>
      <c r="K43" s="809"/>
      <c r="L43" s="809"/>
      <c r="M43" s="809"/>
      <c r="N43" s="809"/>
      <c r="O43" s="809"/>
      <c r="P43" s="809"/>
      <c r="Q43" s="809"/>
      <c r="R43" s="809"/>
      <c r="S43" s="809"/>
      <c r="T43" s="809"/>
      <c r="U43" s="809"/>
      <c r="V43" s="809"/>
      <c r="W43" s="809"/>
    </row>
    <row r="44" spans="1:23" x14ac:dyDescent="0.15">
      <c r="B44" s="809" t="s">
        <v>676</v>
      </c>
      <c r="C44" s="809"/>
      <c r="D44" s="809"/>
      <c r="E44" s="809"/>
      <c r="F44" s="809"/>
      <c r="G44" s="809"/>
      <c r="H44" s="809"/>
      <c r="I44" s="809"/>
      <c r="J44" s="809"/>
      <c r="K44" s="809"/>
      <c r="L44" s="809"/>
      <c r="M44" s="809"/>
      <c r="N44" s="809"/>
      <c r="O44" s="809"/>
      <c r="P44" s="809"/>
      <c r="Q44" s="809"/>
      <c r="R44" s="809"/>
      <c r="S44" s="809"/>
      <c r="T44" s="809"/>
      <c r="U44" s="809"/>
      <c r="V44" s="809"/>
      <c r="W44" s="809"/>
    </row>
    <row r="45" spans="1:23" x14ac:dyDescent="0.15">
      <c r="B45" s="809" t="s">
        <v>677</v>
      </c>
      <c r="C45" s="809"/>
      <c r="D45" s="809"/>
      <c r="E45" s="809"/>
      <c r="F45" s="809"/>
      <c r="G45" s="809"/>
      <c r="H45" s="809"/>
      <c r="I45" s="809"/>
      <c r="J45" s="809"/>
      <c r="K45" s="809"/>
      <c r="L45" s="809"/>
      <c r="M45" s="809"/>
      <c r="N45" s="809"/>
      <c r="O45" s="809"/>
      <c r="P45" s="809"/>
      <c r="Q45" s="809"/>
      <c r="R45" s="809"/>
      <c r="S45" s="809"/>
      <c r="T45" s="809"/>
      <c r="U45" s="809"/>
      <c r="V45" s="809"/>
      <c r="W45" s="809"/>
    </row>
    <row r="46" spans="1:23" x14ac:dyDescent="0.15">
      <c r="B46" s="809" t="s">
        <v>678</v>
      </c>
      <c r="C46" s="809"/>
      <c r="D46" s="809"/>
      <c r="E46" s="809"/>
      <c r="F46" s="809"/>
      <c r="G46" s="809"/>
      <c r="H46" s="809"/>
      <c r="I46" s="809"/>
      <c r="J46" s="809"/>
      <c r="K46" s="809"/>
      <c r="L46" s="809"/>
      <c r="M46" s="809"/>
      <c r="N46" s="809"/>
      <c r="O46" s="809"/>
      <c r="P46" s="809"/>
      <c r="Q46" s="809"/>
      <c r="R46" s="809"/>
      <c r="S46" s="809"/>
      <c r="T46" s="809"/>
      <c r="U46" s="809"/>
      <c r="V46" s="809"/>
      <c r="W46" s="809"/>
    </row>
    <row r="47" spans="1:23" x14ac:dyDescent="0.15">
      <c r="B47" s="809" t="s">
        <v>679</v>
      </c>
      <c r="C47" s="809"/>
      <c r="D47" s="809"/>
      <c r="E47" s="809"/>
      <c r="F47" s="809"/>
      <c r="G47" s="809"/>
      <c r="H47" s="809"/>
      <c r="I47" s="809"/>
      <c r="J47" s="809"/>
      <c r="K47" s="809"/>
      <c r="L47" s="809"/>
      <c r="M47" s="809"/>
      <c r="N47" s="809"/>
      <c r="O47" s="809"/>
      <c r="P47" s="809"/>
      <c r="Q47" s="809"/>
      <c r="R47" s="809"/>
      <c r="S47" s="809"/>
      <c r="T47" s="809"/>
      <c r="U47" s="809"/>
      <c r="V47" s="809"/>
      <c r="W47" s="809"/>
    </row>
    <row r="48" spans="1:23" x14ac:dyDescent="0.15">
      <c r="B48" s="809" t="s">
        <v>680</v>
      </c>
      <c r="C48" s="809"/>
      <c r="D48" s="809"/>
      <c r="E48" s="809"/>
      <c r="F48" s="809"/>
      <c r="G48" s="809"/>
      <c r="H48" s="809"/>
      <c r="I48" s="809"/>
      <c r="J48" s="809"/>
      <c r="K48" s="809"/>
      <c r="L48" s="809"/>
      <c r="M48" s="809"/>
      <c r="N48" s="809"/>
      <c r="O48" s="809"/>
      <c r="P48" s="809"/>
      <c r="Q48" s="809"/>
      <c r="R48" s="809"/>
      <c r="S48" s="809"/>
      <c r="T48" s="809"/>
      <c r="U48" s="809"/>
      <c r="V48" s="809"/>
      <c r="W48" s="809"/>
    </row>
    <row r="49" spans="2:23" x14ac:dyDescent="0.15">
      <c r="B49" s="809"/>
      <c r="C49" s="809"/>
      <c r="D49" s="809"/>
      <c r="E49" s="809"/>
      <c r="F49" s="809"/>
      <c r="G49" s="809"/>
      <c r="H49" s="809"/>
      <c r="I49" s="809"/>
      <c r="J49" s="809"/>
      <c r="K49" s="809"/>
      <c r="L49" s="809"/>
      <c r="M49" s="809"/>
      <c r="N49" s="809"/>
      <c r="O49" s="809"/>
      <c r="P49" s="809"/>
      <c r="Q49" s="809"/>
      <c r="R49" s="809"/>
      <c r="S49" s="809"/>
      <c r="T49" s="809"/>
      <c r="U49" s="809"/>
      <c r="V49" s="809"/>
      <c r="W49" s="809"/>
    </row>
    <row r="50" spans="2:23" x14ac:dyDescent="0.15">
      <c r="B50" s="809"/>
      <c r="C50" s="809"/>
      <c r="D50" s="809"/>
      <c r="E50" s="809"/>
      <c r="F50" s="809"/>
      <c r="G50" s="809"/>
      <c r="H50" s="809"/>
      <c r="I50" s="809"/>
      <c r="J50" s="809"/>
      <c r="K50" s="809"/>
      <c r="L50" s="809"/>
      <c r="M50" s="809"/>
      <c r="N50" s="809"/>
      <c r="O50" s="809"/>
      <c r="P50" s="809"/>
      <c r="Q50" s="809"/>
      <c r="R50" s="809"/>
      <c r="S50" s="809"/>
      <c r="T50" s="809"/>
      <c r="U50" s="809"/>
      <c r="V50" s="809"/>
      <c r="W50" s="809"/>
    </row>
    <row r="122" spans="3:7" x14ac:dyDescent="0.15">
      <c r="C122" s="351"/>
      <c r="D122" s="351"/>
      <c r="E122" s="351"/>
      <c r="F122" s="351"/>
      <c r="G122" s="351"/>
    </row>
    <row r="123" spans="3:7" x14ac:dyDescent="0.15">
      <c r="C123" s="35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D9B28FF6-8F7A-40A6-9586-36064F1B062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327F-3632-4124-9478-3F7694F1ECC7}">
  <dimension ref="A1:R61"/>
  <sheetViews>
    <sheetView workbookViewId="0">
      <selection activeCell="B17" sqref="B17"/>
    </sheetView>
  </sheetViews>
  <sheetFormatPr defaultRowHeight="13.5" x14ac:dyDescent="0.15"/>
  <sheetData>
    <row r="1" spans="1:18" s="361" customFormat="1" ht="22.5" customHeight="1" x14ac:dyDescent="0.15">
      <c r="A1" s="863" t="s">
        <v>702</v>
      </c>
      <c r="B1" s="863"/>
      <c r="C1" s="863"/>
      <c r="D1" s="863"/>
      <c r="E1" s="863"/>
      <c r="F1" s="863"/>
      <c r="G1" s="863"/>
      <c r="H1" s="863"/>
      <c r="I1" s="863"/>
      <c r="J1" s="863"/>
      <c r="K1" s="863"/>
      <c r="L1" s="863"/>
      <c r="M1" s="863"/>
      <c r="N1" s="863"/>
      <c r="O1" s="863"/>
      <c r="P1" s="863"/>
      <c r="Q1" s="863"/>
      <c r="R1" s="863"/>
    </row>
    <row r="2" spans="1:18" s="362" customFormat="1" ht="22.5" customHeight="1" x14ac:dyDescent="0.15">
      <c r="A2" s="864" t="s">
        <v>703</v>
      </c>
      <c r="B2" s="864"/>
      <c r="C2" s="864"/>
      <c r="D2" s="864"/>
      <c r="E2" s="864"/>
      <c r="F2" s="864"/>
      <c r="G2" s="864"/>
      <c r="H2" s="864"/>
      <c r="I2" s="864"/>
      <c r="J2" s="864"/>
      <c r="K2" s="864"/>
      <c r="L2" s="864"/>
      <c r="M2" s="864"/>
      <c r="N2" s="864"/>
      <c r="O2" s="864"/>
      <c r="P2" s="864"/>
      <c r="R2" s="363"/>
    </row>
    <row r="3" spans="1:18" s="361" customFormat="1" ht="22.5" customHeight="1" x14ac:dyDescent="0.15">
      <c r="A3" s="865"/>
      <c r="B3" s="865"/>
      <c r="C3" s="865"/>
      <c r="D3" s="865"/>
      <c r="E3" s="865"/>
      <c r="F3" s="865"/>
      <c r="G3" s="865"/>
      <c r="H3" s="865"/>
      <c r="I3" s="865"/>
      <c r="J3" s="865"/>
      <c r="K3" s="865"/>
      <c r="L3" s="865"/>
      <c r="M3" s="865"/>
      <c r="N3" s="865"/>
      <c r="O3" s="865"/>
      <c r="P3" s="865"/>
      <c r="R3" s="95"/>
    </row>
    <row r="4" spans="1:18" s="95" customFormat="1" ht="34.5" customHeight="1" thickBot="1" x14ac:dyDescent="0.2">
      <c r="A4" s="364" t="s">
        <v>704</v>
      </c>
      <c r="B4" s="364" t="s">
        <v>705</v>
      </c>
      <c r="C4" s="365"/>
      <c r="D4" s="365" t="s">
        <v>706</v>
      </c>
      <c r="E4" s="365" t="s">
        <v>707</v>
      </c>
      <c r="F4" s="365" t="s">
        <v>708</v>
      </c>
      <c r="G4" s="365" t="s">
        <v>709</v>
      </c>
      <c r="H4" s="365" t="s">
        <v>710</v>
      </c>
      <c r="I4" s="365" t="s">
        <v>711</v>
      </c>
      <c r="J4" s="365" t="s">
        <v>712</v>
      </c>
      <c r="K4" s="365" t="s">
        <v>713</v>
      </c>
      <c r="L4" s="365" t="s">
        <v>714</v>
      </c>
      <c r="M4" s="365" t="s">
        <v>715</v>
      </c>
      <c r="N4" s="366" t="s">
        <v>716</v>
      </c>
      <c r="O4" s="874" t="s">
        <v>717</v>
      </c>
      <c r="P4" s="874"/>
    </row>
    <row r="5" spans="1:18" s="361" customFormat="1" ht="128.25" x14ac:dyDescent="0.15">
      <c r="A5" s="857" t="s">
        <v>718</v>
      </c>
      <c r="B5" s="367" t="s">
        <v>719</v>
      </c>
      <c r="C5" s="368" t="s">
        <v>601</v>
      </c>
      <c r="D5" s="369"/>
      <c r="E5" s="370"/>
      <c r="F5" s="370"/>
      <c r="G5" s="370"/>
      <c r="H5" s="370"/>
      <c r="I5" s="370"/>
      <c r="J5" s="370"/>
      <c r="K5" s="370"/>
      <c r="L5" s="370"/>
      <c r="M5" s="370"/>
      <c r="N5" s="371"/>
      <c r="O5" s="860">
        <f t="shared" ref="O5:O10" si="0">SUM(D5:N5)</f>
        <v>0</v>
      </c>
      <c r="P5" s="861"/>
      <c r="R5" s="95"/>
    </row>
    <row r="6" spans="1:18" s="361" customFormat="1" ht="94.5" x14ac:dyDescent="0.15">
      <c r="A6" s="858"/>
      <c r="B6" s="372" t="s">
        <v>720</v>
      </c>
      <c r="C6" s="373" t="s">
        <v>603</v>
      </c>
      <c r="D6" s="374"/>
      <c r="E6" s="375"/>
      <c r="F6" s="375"/>
      <c r="G6" s="375"/>
      <c r="H6" s="375"/>
      <c r="I6" s="375"/>
      <c r="J6" s="375"/>
      <c r="K6" s="375"/>
      <c r="L6" s="375"/>
      <c r="M6" s="375"/>
      <c r="N6" s="376"/>
      <c r="O6" s="860">
        <f t="shared" si="0"/>
        <v>0</v>
      </c>
      <c r="P6" s="861"/>
      <c r="R6" s="95"/>
    </row>
    <row r="7" spans="1:18" s="361" customFormat="1" ht="95.25" thickBot="1" x14ac:dyDescent="0.2">
      <c r="A7" s="859"/>
      <c r="B7" s="372" t="s">
        <v>721</v>
      </c>
      <c r="C7" s="373" t="s">
        <v>607</v>
      </c>
      <c r="D7" s="377"/>
      <c r="E7" s="378"/>
      <c r="F7" s="378"/>
      <c r="G7" s="378"/>
      <c r="H7" s="378"/>
      <c r="I7" s="378"/>
      <c r="J7" s="378"/>
      <c r="K7" s="378"/>
      <c r="L7" s="378"/>
      <c r="M7" s="378"/>
      <c r="N7" s="379"/>
      <c r="O7" s="860">
        <f t="shared" si="0"/>
        <v>0</v>
      </c>
      <c r="P7" s="861"/>
      <c r="R7" s="95"/>
    </row>
    <row r="8" spans="1:18" s="361" customFormat="1" ht="37.5" customHeight="1" x14ac:dyDescent="0.15">
      <c r="A8" s="857" t="s">
        <v>722</v>
      </c>
      <c r="B8" s="372" t="s">
        <v>723</v>
      </c>
      <c r="C8" s="373" t="s">
        <v>646</v>
      </c>
      <c r="D8" s="380"/>
      <c r="E8" s="381"/>
      <c r="F8" s="381"/>
      <c r="G8" s="381"/>
      <c r="H8" s="381"/>
      <c r="I8" s="381"/>
      <c r="J8" s="381"/>
      <c r="K8" s="381"/>
      <c r="L8" s="381"/>
      <c r="M8" s="381"/>
      <c r="N8" s="382"/>
      <c r="O8" s="860">
        <f t="shared" si="0"/>
        <v>0</v>
      </c>
      <c r="P8" s="861"/>
      <c r="R8" s="95"/>
    </row>
    <row r="9" spans="1:18" s="361" customFormat="1" ht="94.5" x14ac:dyDescent="0.15">
      <c r="A9" s="858"/>
      <c r="B9" s="383" t="s">
        <v>720</v>
      </c>
      <c r="C9" s="384" t="s">
        <v>724</v>
      </c>
      <c r="D9" s="385"/>
      <c r="E9" s="386"/>
      <c r="F9" s="386"/>
      <c r="G9" s="386"/>
      <c r="H9" s="386"/>
      <c r="I9" s="386"/>
      <c r="J9" s="386"/>
      <c r="K9" s="386"/>
      <c r="L9" s="386"/>
      <c r="M9" s="386"/>
      <c r="N9" s="387"/>
      <c r="O9" s="860">
        <f t="shared" si="0"/>
        <v>0</v>
      </c>
      <c r="P9" s="861"/>
      <c r="R9" s="95"/>
    </row>
    <row r="10" spans="1:18" s="361" customFormat="1" ht="45" customHeight="1" thickBot="1" x14ac:dyDescent="0.2">
      <c r="A10" s="859"/>
      <c r="B10" s="388" t="s">
        <v>725</v>
      </c>
      <c r="C10" s="373" t="s">
        <v>726</v>
      </c>
      <c r="D10" s="389"/>
      <c r="E10" s="390"/>
      <c r="F10" s="390"/>
      <c r="G10" s="390"/>
      <c r="H10" s="390"/>
      <c r="I10" s="390"/>
      <c r="J10" s="390"/>
      <c r="K10" s="390"/>
      <c r="L10" s="390"/>
      <c r="M10" s="390"/>
      <c r="N10" s="391"/>
      <c r="O10" s="860">
        <f t="shared" si="0"/>
        <v>0</v>
      </c>
      <c r="P10" s="861"/>
      <c r="R10" s="95"/>
    </row>
    <row r="11" spans="1:18" s="361" customFormat="1" ht="87" customHeight="1" x14ac:dyDescent="0.15">
      <c r="A11" s="838" t="s">
        <v>727</v>
      </c>
      <c r="B11" s="839"/>
      <c r="C11" s="392" t="s">
        <v>728</v>
      </c>
      <c r="D11" s="393">
        <f t="shared" ref="D11:N11" si="1">((D5+D8)*0.5+(D6+D9)*0.75+(D7+D10))</f>
        <v>0</v>
      </c>
      <c r="E11" s="393">
        <f t="shared" si="1"/>
        <v>0</v>
      </c>
      <c r="F11" s="393">
        <f t="shared" si="1"/>
        <v>0</v>
      </c>
      <c r="G11" s="393">
        <f t="shared" si="1"/>
        <v>0</v>
      </c>
      <c r="H11" s="393">
        <f t="shared" si="1"/>
        <v>0</v>
      </c>
      <c r="I11" s="393">
        <f t="shared" si="1"/>
        <v>0</v>
      </c>
      <c r="J11" s="393">
        <f t="shared" si="1"/>
        <v>0</v>
      </c>
      <c r="K11" s="393">
        <f t="shared" si="1"/>
        <v>0</v>
      </c>
      <c r="L11" s="393">
        <f t="shared" si="1"/>
        <v>0</v>
      </c>
      <c r="M11" s="393">
        <f t="shared" si="1"/>
        <v>0</v>
      </c>
      <c r="N11" s="393">
        <f t="shared" si="1"/>
        <v>0</v>
      </c>
      <c r="O11" s="873"/>
      <c r="P11" s="873"/>
      <c r="R11" s="95"/>
    </row>
    <row r="12" spans="1:18" s="361" customFormat="1" ht="34.5" customHeight="1" thickBot="1" x14ac:dyDescent="0.2">
      <c r="A12" s="838" t="s">
        <v>729</v>
      </c>
      <c r="B12" s="839"/>
      <c r="C12" s="394" t="s">
        <v>730</v>
      </c>
      <c r="D12" s="395"/>
      <c r="E12" s="395"/>
      <c r="F12" s="395"/>
      <c r="G12" s="395"/>
      <c r="H12" s="395"/>
      <c r="I12" s="395"/>
      <c r="J12" s="395"/>
      <c r="K12" s="395"/>
      <c r="L12" s="395"/>
      <c r="M12" s="395"/>
      <c r="N12" s="395"/>
      <c r="O12" s="868">
        <f>SUM(D11:N11)</f>
        <v>0</v>
      </c>
      <c r="P12" s="868"/>
      <c r="R12" s="95"/>
    </row>
    <row r="13" spans="1:18" s="361" customFormat="1" ht="34.5" customHeight="1" thickBot="1" x14ac:dyDescent="0.2">
      <c r="A13" s="838" t="s">
        <v>731</v>
      </c>
      <c r="B13" s="839"/>
      <c r="C13" s="394" t="s">
        <v>732</v>
      </c>
      <c r="D13" s="395"/>
      <c r="E13" s="395"/>
      <c r="F13" s="395"/>
      <c r="G13" s="395"/>
      <c r="H13" s="395"/>
      <c r="I13" s="395"/>
      <c r="J13" s="395"/>
      <c r="K13" s="395"/>
      <c r="L13" s="395"/>
      <c r="M13" s="395"/>
      <c r="N13" s="396"/>
      <c r="O13" s="869"/>
      <c r="P13" s="870"/>
      <c r="R13" s="95"/>
    </row>
    <row r="14" spans="1:18" s="361" customFormat="1" ht="34.5" customHeight="1" thickBot="1" x14ac:dyDescent="0.2">
      <c r="A14" s="838" t="s">
        <v>733</v>
      </c>
      <c r="B14" s="839"/>
      <c r="C14" s="397"/>
      <c r="D14" s="395"/>
      <c r="E14" s="395"/>
      <c r="F14" s="395"/>
      <c r="G14" s="395"/>
      <c r="H14" s="395"/>
      <c r="I14" s="395"/>
      <c r="J14" s="395"/>
      <c r="K14" s="395"/>
      <c r="L14" s="395"/>
      <c r="M14" s="395"/>
      <c r="N14" s="396"/>
      <c r="O14" s="871" t="str">
        <f>IFERROR(O12/O13,"")</f>
        <v/>
      </c>
      <c r="P14" s="872"/>
      <c r="Q14" s="361" t="s">
        <v>734</v>
      </c>
      <c r="R14" s="398" t="str">
        <f>IF(O14="","",IF(O14&lt;=750,"通常規模型",IF(O14&lt;=900,"大規模型（Ⅰ）","大規模型（Ⅱ）")))</f>
        <v/>
      </c>
    </row>
    <row r="15" spans="1:18" s="361" customFormat="1" ht="14.25" thickBot="1" x14ac:dyDescent="0.2">
      <c r="A15" s="361" t="s">
        <v>735</v>
      </c>
      <c r="C15" s="95"/>
      <c r="R15" s="95"/>
    </row>
    <row r="16" spans="1:18" s="361" customFormat="1" x14ac:dyDescent="0.15">
      <c r="C16" s="95"/>
      <c r="F16" s="399" t="s">
        <v>736</v>
      </c>
      <c r="G16" s="400"/>
      <c r="H16" s="400"/>
      <c r="I16" s="400"/>
      <c r="J16" s="400"/>
      <c r="K16" s="400"/>
      <c r="L16" s="400"/>
      <c r="M16" s="400"/>
      <c r="N16" s="401"/>
      <c r="R16" s="95"/>
    </row>
    <row r="17" spans="1:18" s="361" customFormat="1" x14ac:dyDescent="0.15">
      <c r="C17" s="95"/>
      <c r="F17" s="402" t="s">
        <v>737</v>
      </c>
      <c r="N17" s="403"/>
      <c r="R17" s="95"/>
    </row>
    <row r="18" spans="1:18" s="361" customFormat="1" x14ac:dyDescent="0.15">
      <c r="C18" s="95"/>
      <c r="F18" s="402" t="s">
        <v>738</v>
      </c>
      <c r="N18" s="403"/>
      <c r="R18" s="95"/>
    </row>
    <row r="19" spans="1:18" s="361" customFormat="1" ht="14.25" thickBot="1" x14ac:dyDescent="0.2">
      <c r="C19" s="95"/>
      <c r="F19" s="404" t="s">
        <v>739</v>
      </c>
      <c r="G19" s="405"/>
      <c r="H19" s="405"/>
      <c r="I19" s="405"/>
      <c r="J19" s="405"/>
      <c r="K19" s="405"/>
      <c r="L19" s="405"/>
      <c r="M19" s="405"/>
      <c r="N19" s="406"/>
      <c r="R19" s="95"/>
    </row>
    <row r="20" spans="1:18" s="361" customFormat="1" x14ac:dyDescent="0.15">
      <c r="C20" s="95"/>
      <c r="R20" s="95"/>
    </row>
    <row r="21" spans="1:18" s="361" customFormat="1" x14ac:dyDescent="0.15">
      <c r="C21" s="95"/>
      <c r="R21" s="95"/>
    </row>
    <row r="22" spans="1:18" s="361" customFormat="1" x14ac:dyDescent="0.15">
      <c r="C22" s="95"/>
      <c r="R22" s="95"/>
    </row>
    <row r="23" spans="1:18" s="361" customFormat="1" ht="22.5" customHeight="1" x14ac:dyDescent="0.15">
      <c r="A23" s="863" t="s">
        <v>740</v>
      </c>
      <c r="B23" s="863"/>
      <c r="C23" s="863"/>
      <c r="D23" s="863"/>
      <c r="E23" s="863"/>
      <c r="F23" s="863"/>
      <c r="G23" s="863"/>
      <c r="H23" s="863"/>
      <c r="I23" s="863"/>
      <c r="J23" s="863"/>
      <c r="K23" s="863"/>
      <c r="L23" s="863"/>
      <c r="M23" s="863"/>
      <c r="N23" s="863"/>
      <c r="O23" s="863"/>
      <c r="P23" s="863"/>
      <c r="Q23" s="863"/>
      <c r="R23" s="863"/>
    </row>
    <row r="24" spans="1:18" s="362" customFormat="1" ht="22.5" customHeight="1" x14ac:dyDescent="0.15">
      <c r="A24" s="864" t="s">
        <v>741</v>
      </c>
      <c r="B24" s="864"/>
      <c r="C24" s="864"/>
      <c r="D24" s="864"/>
      <c r="E24" s="864"/>
      <c r="F24" s="864"/>
      <c r="G24" s="864"/>
      <c r="H24" s="864"/>
      <c r="I24" s="864"/>
      <c r="J24" s="864"/>
      <c r="K24" s="864"/>
      <c r="L24" s="864"/>
      <c r="M24" s="864"/>
      <c r="N24" s="864"/>
      <c r="O24" s="864"/>
      <c r="P24" s="864"/>
      <c r="R24" s="363"/>
    </row>
    <row r="25" spans="1:18" s="361" customFormat="1" ht="22.5" customHeight="1" x14ac:dyDescent="0.15">
      <c r="A25" s="865"/>
      <c r="B25" s="865"/>
      <c r="C25" s="865"/>
      <c r="D25" s="865"/>
      <c r="E25" s="865"/>
      <c r="F25" s="865"/>
      <c r="G25" s="865"/>
      <c r="H25" s="865"/>
      <c r="I25" s="865"/>
      <c r="J25" s="865"/>
      <c r="K25" s="865"/>
      <c r="L25" s="865"/>
      <c r="M25" s="865"/>
      <c r="N25" s="865"/>
      <c r="O25" s="865"/>
      <c r="P25" s="865"/>
      <c r="R25" s="95"/>
    </row>
    <row r="26" spans="1:18" s="95" customFormat="1" ht="22.5" customHeight="1" thickBot="1" x14ac:dyDescent="0.2">
      <c r="A26" s="364" t="s">
        <v>704</v>
      </c>
      <c r="B26" s="365" t="s">
        <v>705</v>
      </c>
      <c r="C26" s="365"/>
      <c r="D26" s="365" t="s">
        <v>706</v>
      </c>
      <c r="E26" s="365" t="s">
        <v>707</v>
      </c>
      <c r="F26" s="365" t="s">
        <v>708</v>
      </c>
      <c r="G26" s="365" t="s">
        <v>709</v>
      </c>
      <c r="H26" s="365" t="s">
        <v>710</v>
      </c>
      <c r="I26" s="365" t="s">
        <v>711</v>
      </c>
      <c r="J26" s="365" t="s">
        <v>712</v>
      </c>
      <c r="K26" s="365" t="s">
        <v>713</v>
      </c>
      <c r="L26" s="365" t="s">
        <v>714</v>
      </c>
      <c r="M26" s="365" t="s">
        <v>715</v>
      </c>
      <c r="N26" s="365" t="s">
        <v>716</v>
      </c>
      <c r="O26" s="866" t="s">
        <v>717</v>
      </c>
      <c r="P26" s="867"/>
    </row>
    <row r="27" spans="1:18" s="361" customFormat="1" ht="135" x14ac:dyDescent="0.15">
      <c r="A27" s="857" t="s">
        <v>718</v>
      </c>
      <c r="B27" s="367" t="s">
        <v>742</v>
      </c>
      <c r="C27" s="368" t="s">
        <v>601</v>
      </c>
      <c r="D27" s="369"/>
      <c r="E27" s="370"/>
      <c r="F27" s="370"/>
      <c r="G27" s="370"/>
      <c r="H27" s="370"/>
      <c r="I27" s="370"/>
      <c r="J27" s="370"/>
      <c r="K27" s="370"/>
      <c r="L27" s="370"/>
      <c r="M27" s="370"/>
      <c r="N27" s="371"/>
      <c r="O27" s="860">
        <f t="shared" ref="O27:O32" si="2">SUM(D27:N27)</f>
        <v>0</v>
      </c>
      <c r="P27" s="861"/>
      <c r="R27" s="95"/>
    </row>
    <row r="28" spans="1:18" s="361" customFormat="1" ht="94.5" x14ac:dyDescent="0.15">
      <c r="A28" s="858"/>
      <c r="B28" s="372" t="s">
        <v>743</v>
      </c>
      <c r="C28" s="373" t="s">
        <v>603</v>
      </c>
      <c r="D28" s="374"/>
      <c r="E28" s="375"/>
      <c r="F28" s="375"/>
      <c r="G28" s="375"/>
      <c r="H28" s="375"/>
      <c r="I28" s="375"/>
      <c r="J28" s="375"/>
      <c r="K28" s="375"/>
      <c r="L28" s="375"/>
      <c r="M28" s="375"/>
      <c r="N28" s="376"/>
      <c r="O28" s="860">
        <f t="shared" si="2"/>
        <v>0</v>
      </c>
      <c r="P28" s="861"/>
      <c r="R28" s="95"/>
    </row>
    <row r="29" spans="1:18" s="361" customFormat="1" ht="95.25" thickBot="1" x14ac:dyDescent="0.2">
      <c r="A29" s="859"/>
      <c r="B29" s="372" t="s">
        <v>744</v>
      </c>
      <c r="C29" s="373" t="s">
        <v>607</v>
      </c>
      <c r="D29" s="377"/>
      <c r="E29" s="378"/>
      <c r="F29" s="378"/>
      <c r="G29" s="378"/>
      <c r="H29" s="378"/>
      <c r="I29" s="378"/>
      <c r="J29" s="378"/>
      <c r="K29" s="378"/>
      <c r="L29" s="378"/>
      <c r="M29" s="378"/>
      <c r="N29" s="379"/>
      <c r="O29" s="860">
        <f t="shared" si="2"/>
        <v>0</v>
      </c>
      <c r="P29" s="861"/>
      <c r="R29" s="95"/>
    </row>
    <row r="30" spans="1:18" s="361" customFormat="1" ht="34.5" customHeight="1" x14ac:dyDescent="0.15">
      <c r="A30" s="857" t="s">
        <v>722</v>
      </c>
      <c r="B30" s="372" t="s">
        <v>745</v>
      </c>
      <c r="C30" s="373" t="s">
        <v>646</v>
      </c>
      <c r="D30" s="380"/>
      <c r="E30" s="381"/>
      <c r="F30" s="381"/>
      <c r="G30" s="381"/>
      <c r="H30" s="381"/>
      <c r="I30" s="381"/>
      <c r="J30" s="381"/>
      <c r="K30" s="381"/>
      <c r="L30" s="381"/>
      <c r="M30" s="381"/>
      <c r="N30" s="382"/>
      <c r="O30" s="860">
        <f t="shared" si="2"/>
        <v>0</v>
      </c>
      <c r="P30" s="861"/>
      <c r="R30" s="95"/>
    </row>
    <row r="31" spans="1:18" s="361" customFormat="1" ht="94.5" x14ac:dyDescent="0.15">
      <c r="A31" s="858"/>
      <c r="B31" s="383" t="s">
        <v>743</v>
      </c>
      <c r="C31" s="384" t="s">
        <v>724</v>
      </c>
      <c r="D31" s="385"/>
      <c r="E31" s="386"/>
      <c r="F31" s="386"/>
      <c r="G31" s="386"/>
      <c r="H31" s="386"/>
      <c r="I31" s="386"/>
      <c r="J31" s="386"/>
      <c r="K31" s="386"/>
      <c r="L31" s="386"/>
      <c r="M31" s="386"/>
      <c r="N31" s="387"/>
      <c r="O31" s="860">
        <f t="shared" si="2"/>
        <v>0</v>
      </c>
      <c r="P31" s="861"/>
      <c r="R31" s="95"/>
    </row>
    <row r="32" spans="1:18" s="361" customFormat="1" ht="34.5" customHeight="1" thickBot="1" x14ac:dyDescent="0.2">
      <c r="A32" s="859"/>
      <c r="B32" s="388" t="s">
        <v>725</v>
      </c>
      <c r="C32" s="373" t="s">
        <v>726</v>
      </c>
      <c r="D32" s="389"/>
      <c r="E32" s="390"/>
      <c r="F32" s="390"/>
      <c r="G32" s="390"/>
      <c r="H32" s="390"/>
      <c r="I32" s="390"/>
      <c r="J32" s="390"/>
      <c r="K32" s="390"/>
      <c r="L32" s="390"/>
      <c r="M32" s="390"/>
      <c r="N32" s="391"/>
      <c r="O32" s="860">
        <f t="shared" si="2"/>
        <v>0</v>
      </c>
      <c r="P32" s="861"/>
      <c r="R32" s="95"/>
    </row>
    <row r="33" spans="1:18" s="361" customFormat="1" ht="72.75" customHeight="1" x14ac:dyDescent="0.15">
      <c r="A33" s="838" t="s">
        <v>746</v>
      </c>
      <c r="B33" s="839"/>
      <c r="C33" s="392" t="s">
        <v>728</v>
      </c>
      <c r="D33" s="407">
        <f>((D27+D30)*0.5+(D28+D31)*0.75+(D29+D32))</f>
        <v>0</v>
      </c>
      <c r="E33" s="407">
        <f t="shared" ref="E33:N33" si="3">((E27+E30)*0.5+(E28+E31)*0.75+(E29+E32))</f>
        <v>0</v>
      </c>
      <c r="F33" s="407">
        <f t="shared" si="3"/>
        <v>0</v>
      </c>
      <c r="G33" s="407">
        <f t="shared" si="3"/>
        <v>0</v>
      </c>
      <c r="H33" s="407">
        <f t="shared" si="3"/>
        <v>0</v>
      </c>
      <c r="I33" s="407">
        <f t="shared" si="3"/>
        <v>0</v>
      </c>
      <c r="J33" s="407">
        <f t="shared" si="3"/>
        <v>0</v>
      </c>
      <c r="K33" s="407">
        <f t="shared" si="3"/>
        <v>0</v>
      </c>
      <c r="L33" s="407">
        <f t="shared" si="3"/>
        <v>0</v>
      </c>
      <c r="M33" s="407">
        <f t="shared" si="3"/>
        <v>0</v>
      </c>
      <c r="N33" s="407">
        <f t="shared" si="3"/>
        <v>0</v>
      </c>
      <c r="O33" s="862"/>
      <c r="P33" s="862"/>
      <c r="R33" s="95"/>
    </row>
    <row r="34" spans="1:18" s="361" customFormat="1" ht="51.75" customHeight="1" x14ac:dyDescent="0.15">
      <c r="A34" s="838" t="s">
        <v>747</v>
      </c>
      <c r="B34" s="839"/>
      <c r="C34" s="394" t="s">
        <v>730</v>
      </c>
      <c r="D34" s="408">
        <f>ROUND(D33*6/7,2)</f>
        <v>0</v>
      </c>
      <c r="E34" s="408">
        <f t="shared" ref="E34:N34" si="4">ROUND(E33*6/7,2)</f>
        <v>0</v>
      </c>
      <c r="F34" s="408">
        <f t="shared" si="4"/>
        <v>0</v>
      </c>
      <c r="G34" s="408">
        <f t="shared" si="4"/>
        <v>0</v>
      </c>
      <c r="H34" s="408">
        <f t="shared" si="4"/>
        <v>0</v>
      </c>
      <c r="I34" s="408">
        <f t="shared" si="4"/>
        <v>0</v>
      </c>
      <c r="J34" s="408">
        <f t="shared" si="4"/>
        <v>0</v>
      </c>
      <c r="K34" s="408">
        <f t="shared" si="4"/>
        <v>0</v>
      </c>
      <c r="L34" s="408">
        <f t="shared" si="4"/>
        <v>0</v>
      </c>
      <c r="M34" s="408">
        <f t="shared" si="4"/>
        <v>0</v>
      </c>
      <c r="N34" s="408">
        <f t="shared" si="4"/>
        <v>0</v>
      </c>
      <c r="O34" s="851"/>
      <c r="P34" s="852"/>
      <c r="R34" s="95"/>
    </row>
    <row r="35" spans="1:18" s="361" customFormat="1" ht="51.75" customHeight="1" thickBot="1" x14ac:dyDescent="0.2">
      <c r="A35" s="838" t="s">
        <v>748</v>
      </c>
      <c r="B35" s="839"/>
      <c r="C35" s="394" t="s">
        <v>732</v>
      </c>
      <c r="D35" s="395"/>
      <c r="E35" s="395"/>
      <c r="F35" s="395"/>
      <c r="G35" s="395"/>
      <c r="H35" s="395"/>
      <c r="I35" s="395"/>
      <c r="J35" s="395"/>
      <c r="K35" s="395"/>
      <c r="L35" s="395"/>
      <c r="M35" s="395"/>
      <c r="N35" s="396"/>
      <c r="O35" s="853">
        <f>SUM(D34:N34)</f>
        <v>0</v>
      </c>
      <c r="P35" s="854"/>
      <c r="R35" s="95"/>
    </row>
    <row r="36" spans="1:18" s="361" customFormat="1" ht="34.5" customHeight="1" thickBot="1" x14ac:dyDescent="0.2">
      <c r="A36" s="838" t="s">
        <v>731</v>
      </c>
      <c r="B36" s="839"/>
      <c r="C36" s="394" t="s">
        <v>749</v>
      </c>
      <c r="D36" s="395"/>
      <c r="E36" s="395"/>
      <c r="F36" s="395"/>
      <c r="G36" s="395"/>
      <c r="H36" s="395"/>
      <c r="I36" s="395"/>
      <c r="J36" s="395"/>
      <c r="K36" s="395"/>
      <c r="L36" s="395"/>
      <c r="M36" s="395"/>
      <c r="N36" s="396"/>
      <c r="O36" s="855"/>
      <c r="P36" s="856"/>
      <c r="R36" s="95"/>
    </row>
    <row r="37" spans="1:18" s="361" customFormat="1" ht="34.5" customHeight="1" thickBot="1" x14ac:dyDescent="0.2">
      <c r="A37" s="838" t="s">
        <v>750</v>
      </c>
      <c r="B37" s="839"/>
      <c r="C37" s="397"/>
      <c r="D37" s="395"/>
      <c r="E37" s="395"/>
      <c r="F37" s="395"/>
      <c r="G37" s="395"/>
      <c r="H37" s="395"/>
      <c r="I37" s="395"/>
      <c r="J37" s="395"/>
      <c r="K37" s="395"/>
      <c r="L37" s="395"/>
      <c r="M37" s="395"/>
      <c r="N37" s="396"/>
      <c r="O37" s="842" t="str">
        <f>IFERROR(O35/O36,"")</f>
        <v/>
      </c>
      <c r="P37" s="842"/>
      <c r="Q37" s="361" t="s">
        <v>734</v>
      </c>
      <c r="R37" s="398" t="str">
        <f>IF(O37="","",IF(O37&lt;=750,"通常規模型",IF(O37&lt;=900,"大規模型（Ⅰ）","大規模型（Ⅱ）")))</f>
        <v/>
      </c>
    </row>
    <row r="38" spans="1:18" s="361" customFormat="1" ht="14.25" thickBot="1" x14ac:dyDescent="0.2">
      <c r="A38" s="361" t="s">
        <v>751</v>
      </c>
      <c r="C38" s="95"/>
      <c r="R38" s="95"/>
    </row>
    <row r="39" spans="1:18" s="361" customFormat="1" x14ac:dyDescent="0.15">
      <c r="C39" s="95"/>
      <c r="F39" s="399" t="s">
        <v>736</v>
      </c>
      <c r="G39" s="400"/>
      <c r="H39" s="400"/>
      <c r="I39" s="400"/>
      <c r="J39" s="400"/>
      <c r="K39" s="400"/>
      <c r="L39" s="400"/>
      <c r="M39" s="400"/>
      <c r="N39" s="401"/>
      <c r="R39" s="95"/>
    </row>
    <row r="40" spans="1:18" s="361" customFormat="1" x14ac:dyDescent="0.15">
      <c r="C40" s="95"/>
      <c r="F40" s="402" t="s">
        <v>737</v>
      </c>
      <c r="N40" s="403"/>
      <c r="R40" s="95"/>
    </row>
    <row r="41" spans="1:18" s="361" customFormat="1" x14ac:dyDescent="0.15">
      <c r="C41" s="95"/>
      <c r="F41" s="402" t="s">
        <v>738</v>
      </c>
      <c r="N41" s="403"/>
      <c r="R41" s="95"/>
    </row>
    <row r="42" spans="1:18" s="361" customFormat="1" ht="14.25" thickBot="1" x14ac:dyDescent="0.2">
      <c r="C42" s="95"/>
      <c r="F42" s="404" t="s">
        <v>739</v>
      </c>
      <c r="G42" s="405"/>
      <c r="H42" s="405"/>
      <c r="I42" s="405"/>
      <c r="J42" s="405"/>
      <c r="K42" s="405"/>
      <c r="L42" s="405"/>
      <c r="M42" s="405"/>
      <c r="N42" s="406"/>
      <c r="R42" s="95"/>
    </row>
    <row r="43" spans="1:18" s="361" customFormat="1" x14ac:dyDescent="0.15">
      <c r="C43" s="95"/>
      <c r="R43" s="95"/>
    </row>
    <row r="44" spans="1:18" s="361" customFormat="1" ht="22.5" customHeight="1" x14ac:dyDescent="0.15">
      <c r="A44" s="843" t="s">
        <v>752</v>
      </c>
      <c r="B44" s="843"/>
      <c r="C44" s="843"/>
      <c r="D44" s="843"/>
      <c r="E44" s="843"/>
      <c r="F44" s="843"/>
      <c r="G44" s="843"/>
      <c r="H44" s="843"/>
      <c r="I44" s="843"/>
      <c r="J44" s="843"/>
      <c r="K44" s="843"/>
      <c r="L44" s="843"/>
      <c r="M44" s="843"/>
      <c r="N44" s="843"/>
      <c r="O44" s="843"/>
      <c r="P44" s="843"/>
      <c r="Q44" s="843"/>
      <c r="R44" s="843"/>
    </row>
    <row r="45" spans="1:18" s="361" customFormat="1" ht="22.5" customHeight="1" x14ac:dyDescent="0.15">
      <c r="B45" s="409"/>
      <c r="C45" s="409"/>
      <c r="D45" s="409"/>
      <c r="E45" s="409"/>
      <c r="F45" s="409"/>
      <c r="G45" s="409"/>
      <c r="H45" s="409"/>
      <c r="I45" s="409"/>
      <c r="J45" s="409"/>
      <c r="K45" s="409"/>
      <c r="L45" s="409"/>
      <c r="M45" s="409"/>
      <c r="N45" s="409"/>
      <c r="O45" s="409"/>
      <c r="P45" s="409"/>
      <c r="R45" s="95"/>
    </row>
    <row r="46" spans="1:18" s="361" customFormat="1" x14ac:dyDescent="0.15">
      <c r="A46" s="844" t="s">
        <v>753</v>
      </c>
      <c r="B46" s="844"/>
      <c r="C46" s="844"/>
      <c r="D46" s="844"/>
      <c r="E46" s="844"/>
      <c r="F46" s="844"/>
      <c r="G46" s="844"/>
      <c r="H46" s="844"/>
      <c r="I46" s="844"/>
      <c r="J46" s="844"/>
      <c r="K46" s="844"/>
      <c r="L46" s="844"/>
      <c r="M46" s="844"/>
      <c r="N46" s="844"/>
      <c r="O46" s="844"/>
      <c r="P46" s="844"/>
      <c r="R46" s="95"/>
    </row>
    <row r="47" spans="1:18" s="361" customFormat="1" x14ac:dyDescent="0.15">
      <c r="A47" s="845"/>
      <c r="B47" s="845"/>
      <c r="C47" s="845"/>
      <c r="D47" s="845"/>
      <c r="E47" s="845"/>
      <c r="F47" s="845"/>
      <c r="G47" s="845"/>
      <c r="H47" s="845"/>
      <c r="I47" s="845"/>
      <c r="J47" s="845"/>
      <c r="K47" s="845"/>
      <c r="L47" s="845"/>
      <c r="M47" s="845"/>
      <c r="N47" s="845"/>
      <c r="O47" s="845"/>
      <c r="P47" s="845"/>
      <c r="R47" s="95"/>
    </row>
    <row r="48" spans="1:18" s="361" customFormat="1" ht="34.5" customHeight="1" thickBot="1" x14ac:dyDescent="0.2">
      <c r="A48" s="846" t="s">
        <v>754</v>
      </c>
      <c r="B48" s="847"/>
      <c r="C48" s="364"/>
      <c r="D48" s="365" t="s">
        <v>706</v>
      </c>
      <c r="E48" s="365" t="s">
        <v>707</v>
      </c>
      <c r="F48" s="365" t="s">
        <v>708</v>
      </c>
      <c r="G48" s="365" t="s">
        <v>709</v>
      </c>
      <c r="H48" s="365" t="s">
        <v>710</v>
      </c>
      <c r="I48" s="365" t="s">
        <v>711</v>
      </c>
      <c r="J48" s="365" t="s">
        <v>712</v>
      </c>
      <c r="K48" s="365" t="s">
        <v>713</v>
      </c>
      <c r="L48" s="365" t="s">
        <v>714</v>
      </c>
      <c r="M48" s="365" t="s">
        <v>715</v>
      </c>
      <c r="N48" s="365" t="s">
        <v>716</v>
      </c>
      <c r="O48" s="365" t="s">
        <v>755</v>
      </c>
      <c r="P48" s="410" t="s">
        <v>756</v>
      </c>
      <c r="R48" s="95"/>
    </row>
    <row r="49" spans="1:18" s="361" customFormat="1" ht="34.5" customHeight="1" thickBot="1" x14ac:dyDescent="0.2">
      <c r="A49" s="832" t="s">
        <v>757</v>
      </c>
      <c r="B49" s="832"/>
      <c r="C49" s="373" t="s">
        <v>601</v>
      </c>
      <c r="D49" s="848"/>
      <c r="E49" s="849"/>
      <c r="F49" s="849"/>
      <c r="G49" s="849"/>
      <c r="H49" s="849"/>
      <c r="I49" s="849"/>
      <c r="J49" s="849"/>
      <c r="K49" s="849"/>
      <c r="L49" s="849"/>
      <c r="M49" s="849"/>
      <c r="N49" s="849"/>
      <c r="O49" s="850"/>
      <c r="P49" s="411"/>
      <c r="R49" s="95"/>
    </row>
    <row r="50" spans="1:18" s="361" customFormat="1" ht="34.5" customHeight="1" thickBot="1" x14ac:dyDescent="0.2">
      <c r="A50" s="832" t="s">
        <v>758</v>
      </c>
      <c r="B50" s="832"/>
      <c r="C50" s="373" t="s">
        <v>603</v>
      </c>
      <c r="D50" s="833">
        <f>D49*0.9</f>
        <v>0</v>
      </c>
      <c r="E50" s="834"/>
      <c r="F50" s="834"/>
      <c r="G50" s="834"/>
      <c r="H50" s="834"/>
      <c r="I50" s="834"/>
      <c r="J50" s="834"/>
      <c r="K50" s="834"/>
      <c r="L50" s="834"/>
      <c r="M50" s="834"/>
      <c r="N50" s="834"/>
      <c r="O50" s="835"/>
      <c r="P50" s="411"/>
      <c r="R50" s="95"/>
    </row>
    <row r="51" spans="1:18" s="361" customFormat="1" ht="34.5" customHeight="1" thickBot="1" x14ac:dyDescent="0.2">
      <c r="A51" s="836" t="s">
        <v>759</v>
      </c>
      <c r="B51" s="837"/>
      <c r="C51" s="368" t="s">
        <v>607</v>
      </c>
      <c r="D51" s="412"/>
      <c r="E51" s="413"/>
      <c r="F51" s="413"/>
      <c r="G51" s="413"/>
      <c r="H51" s="413"/>
      <c r="I51" s="413"/>
      <c r="J51" s="413"/>
      <c r="K51" s="413"/>
      <c r="L51" s="413"/>
      <c r="M51" s="413"/>
      <c r="N51" s="413"/>
      <c r="O51" s="414"/>
      <c r="P51" s="415">
        <f>SUM(D51:O51)</f>
        <v>0</v>
      </c>
      <c r="R51" s="95"/>
    </row>
    <row r="52" spans="1:18" s="361" customFormat="1" ht="34.5" customHeight="1" thickBot="1" x14ac:dyDescent="0.2">
      <c r="A52" s="838" t="s">
        <v>760</v>
      </c>
      <c r="B52" s="839"/>
      <c r="C52" s="394" t="s">
        <v>646</v>
      </c>
      <c r="D52" s="416"/>
      <c r="E52" s="416"/>
      <c r="F52" s="416"/>
      <c r="G52" s="416"/>
      <c r="H52" s="416"/>
      <c r="I52" s="416"/>
      <c r="J52" s="416"/>
      <c r="K52" s="416"/>
      <c r="L52" s="416"/>
      <c r="M52" s="416"/>
      <c r="N52" s="416"/>
      <c r="O52" s="416"/>
      <c r="P52" s="417">
        <f>D50*P51</f>
        <v>0</v>
      </c>
      <c r="R52" s="95"/>
    </row>
    <row r="53" spans="1:18" s="361" customFormat="1" ht="34.5" customHeight="1" thickBot="1" x14ac:dyDescent="0.2">
      <c r="A53" s="838" t="s">
        <v>761</v>
      </c>
      <c r="B53" s="839"/>
      <c r="C53" s="394" t="s">
        <v>724</v>
      </c>
      <c r="D53" s="395"/>
      <c r="E53" s="395"/>
      <c r="F53" s="395"/>
      <c r="G53" s="395"/>
      <c r="H53" s="395"/>
      <c r="I53" s="395"/>
      <c r="J53" s="395"/>
      <c r="K53" s="395"/>
      <c r="L53" s="395"/>
      <c r="M53" s="395"/>
      <c r="N53" s="395"/>
      <c r="O53" s="395"/>
      <c r="P53" s="418"/>
      <c r="R53" s="95"/>
    </row>
    <row r="54" spans="1:18" s="361" customFormat="1" ht="34.5" customHeight="1" thickBot="1" x14ac:dyDescent="0.2">
      <c r="A54" s="840" t="s">
        <v>762</v>
      </c>
      <c r="B54" s="841"/>
      <c r="C54" s="419"/>
      <c r="D54" s="395"/>
      <c r="E54" s="395"/>
      <c r="F54" s="395"/>
      <c r="G54" s="395"/>
      <c r="H54" s="395"/>
      <c r="I54" s="395"/>
      <c r="J54" s="395"/>
      <c r="K54" s="395"/>
      <c r="L54" s="395"/>
      <c r="M54" s="395"/>
      <c r="N54" s="395"/>
      <c r="O54" s="395"/>
      <c r="P54" s="408" t="str">
        <f>IFERROR(P52/P53,"")</f>
        <v/>
      </c>
      <c r="Q54" s="361" t="s">
        <v>734</v>
      </c>
      <c r="R54" s="398" t="str">
        <f>IF(P54="","",IF(P54&lt;=750,"通常規模型",IF(P54&lt;=900,"大規模型（Ⅰ）","大規模型（Ⅱ）")))</f>
        <v/>
      </c>
    </row>
    <row r="55" spans="1:18" s="361" customFormat="1" ht="14.25" thickBot="1" x14ac:dyDescent="0.2">
      <c r="C55" s="95"/>
      <c r="R55" s="95"/>
    </row>
    <row r="56" spans="1:18" s="361" customFormat="1" x14ac:dyDescent="0.15">
      <c r="C56" s="95"/>
      <c r="F56" s="399" t="s">
        <v>736</v>
      </c>
      <c r="G56" s="400"/>
      <c r="H56" s="400"/>
      <c r="I56" s="400"/>
      <c r="J56" s="400"/>
      <c r="K56" s="400"/>
      <c r="L56" s="400"/>
      <c r="M56" s="400"/>
      <c r="N56" s="401"/>
      <c r="R56" s="95"/>
    </row>
    <row r="57" spans="1:18" s="361" customFormat="1" x14ac:dyDescent="0.15">
      <c r="C57" s="95"/>
      <c r="F57" s="402" t="s">
        <v>737</v>
      </c>
      <c r="N57" s="403"/>
      <c r="R57" s="95"/>
    </row>
    <row r="58" spans="1:18" s="361" customFormat="1" x14ac:dyDescent="0.15">
      <c r="C58" s="95"/>
      <c r="F58" s="402" t="s">
        <v>738</v>
      </c>
      <c r="N58" s="403"/>
      <c r="R58" s="95"/>
    </row>
    <row r="59" spans="1:18" s="361" customFormat="1" ht="14.25" thickBot="1" x14ac:dyDescent="0.2">
      <c r="C59" s="95"/>
      <c r="F59" s="404" t="s">
        <v>739</v>
      </c>
      <c r="G59" s="405"/>
      <c r="H59" s="405"/>
      <c r="I59" s="405"/>
      <c r="J59" s="405"/>
      <c r="K59" s="405"/>
      <c r="L59" s="405"/>
      <c r="M59" s="405"/>
      <c r="N59" s="406"/>
      <c r="R59" s="95"/>
    </row>
    <row r="60" spans="1:18" s="361" customFormat="1" x14ac:dyDescent="0.15">
      <c r="C60" s="95"/>
      <c r="R60" s="95"/>
    </row>
    <row r="61" spans="1:18" s="361" customFormat="1" x14ac:dyDescent="0.15">
      <c r="C61" s="95"/>
      <c r="R61" s="95"/>
    </row>
  </sheetData>
  <mergeCells count="51">
    <mergeCell ref="A1:R1"/>
    <mergeCell ref="A2:P3"/>
    <mergeCell ref="O4:P4"/>
    <mergeCell ref="A5:A7"/>
    <mergeCell ref="O5:P5"/>
    <mergeCell ref="O6:P6"/>
    <mergeCell ref="O7:P7"/>
    <mergeCell ref="A8:A10"/>
    <mergeCell ref="O8:P8"/>
    <mergeCell ref="O9:P9"/>
    <mergeCell ref="O10:P10"/>
    <mergeCell ref="A11:B11"/>
    <mergeCell ref="O11:P11"/>
    <mergeCell ref="A12:B12"/>
    <mergeCell ref="O12:P12"/>
    <mergeCell ref="A13:B13"/>
    <mergeCell ref="O13:P13"/>
    <mergeCell ref="A14:B14"/>
    <mergeCell ref="O14:P14"/>
    <mergeCell ref="A23:R23"/>
    <mergeCell ref="A24:P25"/>
    <mergeCell ref="O26:P26"/>
    <mergeCell ref="A27:A29"/>
    <mergeCell ref="O27:P27"/>
    <mergeCell ref="O28:P28"/>
    <mergeCell ref="O29:P29"/>
    <mergeCell ref="A30:A32"/>
    <mergeCell ref="O30:P30"/>
    <mergeCell ref="O31:P31"/>
    <mergeCell ref="O32:P32"/>
    <mergeCell ref="A33:B33"/>
    <mergeCell ref="O33:P33"/>
    <mergeCell ref="A34:B34"/>
    <mergeCell ref="O34:P34"/>
    <mergeCell ref="A35:B35"/>
    <mergeCell ref="O35:P35"/>
    <mergeCell ref="A36:B36"/>
    <mergeCell ref="O36:P36"/>
    <mergeCell ref="A54:B54"/>
    <mergeCell ref="A37:B37"/>
    <mergeCell ref="O37:P37"/>
    <mergeCell ref="A44:R44"/>
    <mergeCell ref="A46:P47"/>
    <mergeCell ref="A48:B48"/>
    <mergeCell ref="A49:B49"/>
    <mergeCell ref="D49:O49"/>
    <mergeCell ref="A50:B50"/>
    <mergeCell ref="D50:O50"/>
    <mergeCell ref="A51:B51"/>
    <mergeCell ref="A52:B52"/>
    <mergeCell ref="A53:B53"/>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147E-DD33-4516-9F3E-81E7760EF0DA}">
  <sheetPr>
    <pageSetUpPr fitToPage="1"/>
  </sheetPr>
  <dimension ref="A2:AF37"/>
  <sheetViews>
    <sheetView view="pageBreakPreview" topLeftCell="A8" zoomScale="85" zoomScaleNormal="70" zoomScaleSheetLayoutView="85" workbookViewId="0">
      <selection activeCell="B17" sqref="B17"/>
    </sheetView>
  </sheetViews>
  <sheetFormatPr defaultRowHeight="13.5" x14ac:dyDescent="0.15"/>
  <cols>
    <col min="1" max="2" width="4.25" style="11"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256" width="9" style="92"/>
    <col min="257" max="258" width="4.25" style="92" customWidth="1"/>
    <col min="259" max="259" width="25" style="92" customWidth="1"/>
    <col min="260" max="260" width="4.875" style="92" customWidth="1"/>
    <col min="261" max="261" width="41.625" style="92" customWidth="1"/>
    <col min="262" max="262" width="4.875" style="92" customWidth="1"/>
    <col min="263" max="263" width="19.625" style="92" customWidth="1"/>
    <col min="264" max="264" width="33.875" style="92" customWidth="1"/>
    <col min="265" max="270" width="4.875" style="92" customWidth="1"/>
    <col min="271" max="271" width="5.875" style="92" customWidth="1"/>
    <col min="272" max="274" width="4.875" style="92" customWidth="1"/>
    <col min="275" max="275" width="5.625" style="92" customWidth="1"/>
    <col min="276" max="279" width="4.875" style="92" customWidth="1"/>
    <col min="280" max="280" width="6" style="92" customWidth="1"/>
    <col min="281" max="288" width="4.875" style="92" customWidth="1"/>
    <col min="289" max="512" width="9" style="92"/>
    <col min="513" max="514" width="4.25" style="92" customWidth="1"/>
    <col min="515" max="515" width="25" style="92" customWidth="1"/>
    <col min="516" max="516" width="4.875" style="92" customWidth="1"/>
    <col min="517" max="517" width="41.625" style="92" customWidth="1"/>
    <col min="518" max="518" width="4.875" style="92" customWidth="1"/>
    <col min="519" max="519" width="19.625" style="92" customWidth="1"/>
    <col min="520" max="520" width="33.875" style="92" customWidth="1"/>
    <col min="521" max="526" width="4.875" style="92" customWidth="1"/>
    <col min="527" max="527" width="5.875" style="92" customWidth="1"/>
    <col min="528" max="530" width="4.875" style="92" customWidth="1"/>
    <col min="531" max="531" width="5.625" style="92" customWidth="1"/>
    <col min="532" max="535" width="4.875" style="92" customWidth="1"/>
    <col min="536" max="536" width="6" style="92" customWidth="1"/>
    <col min="537" max="544" width="4.875" style="92" customWidth="1"/>
    <col min="545" max="768" width="9" style="92"/>
    <col min="769" max="770" width="4.25" style="92" customWidth="1"/>
    <col min="771" max="771" width="25" style="92" customWidth="1"/>
    <col min="772" max="772" width="4.875" style="92" customWidth="1"/>
    <col min="773" max="773" width="41.625" style="92" customWidth="1"/>
    <col min="774" max="774" width="4.875" style="92" customWidth="1"/>
    <col min="775" max="775" width="19.625" style="92" customWidth="1"/>
    <col min="776" max="776" width="33.875" style="92" customWidth="1"/>
    <col min="777" max="782" width="4.875" style="92" customWidth="1"/>
    <col min="783" max="783" width="5.875" style="92" customWidth="1"/>
    <col min="784" max="786" width="4.875" style="92" customWidth="1"/>
    <col min="787" max="787" width="5.625" style="92" customWidth="1"/>
    <col min="788" max="791" width="4.875" style="92" customWidth="1"/>
    <col min="792" max="792" width="6" style="92" customWidth="1"/>
    <col min="793" max="800" width="4.875" style="92" customWidth="1"/>
    <col min="801" max="1024" width="9" style="92"/>
    <col min="1025" max="1026" width="4.25" style="92" customWidth="1"/>
    <col min="1027" max="1027" width="25" style="92" customWidth="1"/>
    <col min="1028" max="1028" width="4.875" style="92" customWidth="1"/>
    <col min="1029" max="1029" width="41.625" style="92" customWidth="1"/>
    <col min="1030" max="1030" width="4.875" style="92" customWidth="1"/>
    <col min="1031" max="1031" width="19.625" style="92" customWidth="1"/>
    <col min="1032" max="1032" width="33.875" style="92" customWidth="1"/>
    <col min="1033" max="1038" width="4.875" style="92" customWidth="1"/>
    <col min="1039" max="1039" width="5.875" style="92" customWidth="1"/>
    <col min="1040" max="1042" width="4.875" style="92" customWidth="1"/>
    <col min="1043" max="1043" width="5.625" style="92" customWidth="1"/>
    <col min="1044" max="1047" width="4.875" style="92" customWidth="1"/>
    <col min="1048" max="1048" width="6" style="92" customWidth="1"/>
    <col min="1049" max="1056" width="4.875" style="92" customWidth="1"/>
    <col min="1057" max="1280" width="9" style="92"/>
    <col min="1281" max="1282" width="4.25" style="92" customWidth="1"/>
    <col min="1283" max="1283" width="25" style="92" customWidth="1"/>
    <col min="1284" max="1284" width="4.875" style="92" customWidth="1"/>
    <col min="1285" max="1285" width="41.625" style="92" customWidth="1"/>
    <col min="1286" max="1286" width="4.875" style="92" customWidth="1"/>
    <col min="1287" max="1287" width="19.625" style="92" customWidth="1"/>
    <col min="1288" max="1288" width="33.875" style="92" customWidth="1"/>
    <col min="1289" max="1294" width="4.875" style="92" customWidth="1"/>
    <col min="1295" max="1295" width="5.875" style="92" customWidth="1"/>
    <col min="1296" max="1298" width="4.875" style="92" customWidth="1"/>
    <col min="1299" max="1299" width="5.625" style="92" customWidth="1"/>
    <col min="1300" max="1303" width="4.875" style="92" customWidth="1"/>
    <col min="1304" max="1304" width="6" style="92" customWidth="1"/>
    <col min="1305" max="1312" width="4.875" style="92" customWidth="1"/>
    <col min="1313" max="1536" width="9" style="92"/>
    <col min="1537" max="1538" width="4.25" style="92" customWidth="1"/>
    <col min="1539" max="1539" width="25" style="92" customWidth="1"/>
    <col min="1540" max="1540" width="4.875" style="92" customWidth="1"/>
    <col min="1541" max="1541" width="41.625" style="92" customWidth="1"/>
    <col min="1542" max="1542" width="4.875" style="92" customWidth="1"/>
    <col min="1543" max="1543" width="19.625" style="92" customWidth="1"/>
    <col min="1544" max="1544" width="33.875" style="92" customWidth="1"/>
    <col min="1545" max="1550" width="4.875" style="92" customWidth="1"/>
    <col min="1551" max="1551" width="5.875" style="92" customWidth="1"/>
    <col min="1552" max="1554" width="4.875" style="92" customWidth="1"/>
    <col min="1555" max="1555" width="5.625" style="92" customWidth="1"/>
    <col min="1556" max="1559" width="4.875" style="92" customWidth="1"/>
    <col min="1560" max="1560" width="6" style="92" customWidth="1"/>
    <col min="1561" max="1568" width="4.875" style="92" customWidth="1"/>
    <col min="1569" max="1792" width="9" style="92"/>
    <col min="1793" max="1794" width="4.25" style="92" customWidth="1"/>
    <col min="1795" max="1795" width="25" style="92" customWidth="1"/>
    <col min="1796" max="1796" width="4.875" style="92" customWidth="1"/>
    <col min="1797" max="1797" width="41.625" style="92" customWidth="1"/>
    <col min="1798" max="1798" width="4.875" style="92" customWidth="1"/>
    <col min="1799" max="1799" width="19.625" style="92" customWidth="1"/>
    <col min="1800" max="1800" width="33.875" style="92" customWidth="1"/>
    <col min="1801" max="1806" width="4.875" style="92" customWidth="1"/>
    <col min="1807" max="1807" width="5.875" style="92" customWidth="1"/>
    <col min="1808" max="1810" width="4.875" style="92" customWidth="1"/>
    <col min="1811" max="1811" width="5.625" style="92" customWidth="1"/>
    <col min="1812" max="1815" width="4.875" style="92" customWidth="1"/>
    <col min="1816" max="1816" width="6" style="92" customWidth="1"/>
    <col min="1817" max="1824" width="4.875" style="92" customWidth="1"/>
    <col min="1825" max="2048" width="9" style="92"/>
    <col min="2049" max="2050" width="4.25" style="92" customWidth="1"/>
    <col min="2051" max="2051" width="25" style="92" customWidth="1"/>
    <col min="2052" max="2052" width="4.875" style="92" customWidth="1"/>
    <col min="2053" max="2053" width="41.625" style="92" customWidth="1"/>
    <col min="2054" max="2054" width="4.875" style="92" customWidth="1"/>
    <col min="2055" max="2055" width="19.625" style="92" customWidth="1"/>
    <col min="2056" max="2056" width="33.875" style="92" customWidth="1"/>
    <col min="2057" max="2062" width="4.875" style="92" customWidth="1"/>
    <col min="2063" max="2063" width="5.875" style="92" customWidth="1"/>
    <col min="2064" max="2066" width="4.875" style="92" customWidth="1"/>
    <col min="2067" max="2067" width="5.625" style="92" customWidth="1"/>
    <col min="2068" max="2071" width="4.875" style="92" customWidth="1"/>
    <col min="2072" max="2072" width="6" style="92" customWidth="1"/>
    <col min="2073" max="2080" width="4.875" style="92" customWidth="1"/>
    <col min="2081" max="2304" width="9" style="92"/>
    <col min="2305" max="2306" width="4.25" style="92" customWidth="1"/>
    <col min="2307" max="2307" width="25" style="92" customWidth="1"/>
    <col min="2308" max="2308" width="4.875" style="92" customWidth="1"/>
    <col min="2309" max="2309" width="41.625" style="92" customWidth="1"/>
    <col min="2310" max="2310" width="4.875" style="92" customWidth="1"/>
    <col min="2311" max="2311" width="19.625" style="92" customWidth="1"/>
    <col min="2312" max="2312" width="33.875" style="92" customWidth="1"/>
    <col min="2313" max="2318" width="4.875" style="92" customWidth="1"/>
    <col min="2319" max="2319" width="5.875" style="92" customWidth="1"/>
    <col min="2320" max="2322" width="4.875" style="92" customWidth="1"/>
    <col min="2323" max="2323" width="5.625" style="92" customWidth="1"/>
    <col min="2324" max="2327" width="4.875" style="92" customWidth="1"/>
    <col min="2328" max="2328" width="6" style="92" customWidth="1"/>
    <col min="2329" max="2336" width="4.875" style="92" customWidth="1"/>
    <col min="2337" max="2560" width="9" style="92"/>
    <col min="2561" max="2562" width="4.25" style="92" customWidth="1"/>
    <col min="2563" max="2563" width="25" style="92" customWidth="1"/>
    <col min="2564" max="2564" width="4.875" style="92" customWidth="1"/>
    <col min="2565" max="2565" width="41.625" style="92" customWidth="1"/>
    <col min="2566" max="2566" width="4.875" style="92" customWidth="1"/>
    <col min="2567" max="2567" width="19.625" style="92" customWidth="1"/>
    <col min="2568" max="2568" width="33.875" style="92" customWidth="1"/>
    <col min="2569" max="2574" width="4.875" style="92" customWidth="1"/>
    <col min="2575" max="2575" width="5.875" style="92" customWidth="1"/>
    <col min="2576" max="2578" width="4.875" style="92" customWidth="1"/>
    <col min="2579" max="2579" width="5.625" style="92" customWidth="1"/>
    <col min="2580" max="2583" width="4.875" style="92" customWidth="1"/>
    <col min="2584" max="2584" width="6" style="92" customWidth="1"/>
    <col min="2585" max="2592" width="4.875" style="92" customWidth="1"/>
    <col min="2593" max="2816" width="9" style="92"/>
    <col min="2817" max="2818" width="4.25" style="92" customWidth="1"/>
    <col min="2819" max="2819" width="25" style="92" customWidth="1"/>
    <col min="2820" max="2820" width="4.875" style="92" customWidth="1"/>
    <col min="2821" max="2821" width="41.625" style="92" customWidth="1"/>
    <col min="2822" max="2822" width="4.875" style="92" customWidth="1"/>
    <col min="2823" max="2823" width="19.625" style="92" customWidth="1"/>
    <col min="2824" max="2824" width="33.875" style="92" customWidth="1"/>
    <col min="2825" max="2830" width="4.875" style="92" customWidth="1"/>
    <col min="2831" max="2831" width="5.875" style="92" customWidth="1"/>
    <col min="2832" max="2834" width="4.875" style="92" customWidth="1"/>
    <col min="2835" max="2835" width="5.625" style="92" customWidth="1"/>
    <col min="2836" max="2839" width="4.875" style="92" customWidth="1"/>
    <col min="2840" max="2840" width="6" style="92" customWidth="1"/>
    <col min="2841" max="2848" width="4.875" style="92" customWidth="1"/>
    <col min="2849" max="3072" width="9" style="92"/>
    <col min="3073" max="3074" width="4.25" style="92" customWidth="1"/>
    <col min="3075" max="3075" width="25" style="92" customWidth="1"/>
    <col min="3076" max="3076" width="4.875" style="92" customWidth="1"/>
    <col min="3077" max="3077" width="41.625" style="92" customWidth="1"/>
    <col min="3078" max="3078" width="4.875" style="92" customWidth="1"/>
    <col min="3079" max="3079" width="19.625" style="92" customWidth="1"/>
    <col min="3080" max="3080" width="33.875" style="92" customWidth="1"/>
    <col min="3081" max="3086" width="4.875" style="92" customWidth="1"/>
    <col min="3087" max="3087" width="5.875" style="92" customWidth="1"/>
    <col min="3088" max="3090" width="4.875" style="92" customWidth="1"/>
    <col min="3091" max="3091" width="5.625" style="92" customWidth="1"/>
    <col min="3092" max="3095" width="4.875" style="92" customWidth="1"/>
    <col min="3096" max="3096" width="6" style="92" customWidth="1"/>
    <col min="3097" max="3104" width="4.875" style="92" customWidth="1"/>
    <col min="3105" max="3328" width="9" style="92"/>
    <col min="3329" max="3330" width="4.25" style="92" customWidth="1"/>
    <col min="3331" max="3331" width="25" style="92" customWidth="1"/>
    <col min="3332" max="3332" width="4.875" style="92" customWidth="1"/>
    <col min="3333" max="3333" width="41.625" style="92" customWidth="1"/>
    <col min="3334" max="3334" width="4.875" style="92" customWidth="1"/>
    <col min="3335" max="3335" width="19.625" style="92" customWidth="1"/>
    <col min="3336" max="3336" width="33.875" style="92" customWidth="1"/>
    <col min="3337" max="3342" width="4.875" style="92" customWidth="1"/>
    <col min="3343" max="3343" width="5.875" style="92" customWidth="1"/>
    <col min="3344" max="3346" width="4.875" style="92" customWidth="1"/>
    <col min="3347" max="3347" width="5.625" style="92" customWidth="1"/>
    <col min="3348" max="3351" width="4.875" style="92" customWidth="1"/>
    <col min="3352" max="3352" width="6" style="92" customWidth="1"/>
    <col min="3353" max="3360" width="4.875" style="92" customWidth="1"/>
    <col min="3361" max="3584" width="9" style="92"/>
    <col min="3585" max="3586" width="4.25" style="92" customWidth="1"/>
    <col min="3587" max="3587" width="25" style="92" customWidth="1"/>
    <col min="3588" max="3588" width="4.875" style="92" customWidth="1"/>
    <col min="3589" max="3589" width="41.625" style="92" customWidth="1"/>
    <col min="3590" max="3590" width="4.875" style="92" customWidth="1"/>
    <col min="3591" max="3591" width="19.625" style="92" customWidth="1"/>
    <col min="3592" max="3592" width="33.875" style="92" customWidth="1"/>
    <col min="3593" max="3598" width="4.875" style="92" customWidth="1"/>
    <col min="3599" max="3599" width="5.875" style="92" customWidth="1"/>
    <col min="3600" max="3602" width="4.875" style="92" customWidth="1"/>
    <col min="3603" max="3603" width="5.625" style="92" customWidth="1"/>
    <col min="3604" max="3607" width="4.875" style="92" customWidth="1"/>
    <col min="3608" max="3608" width="6" style="92" customWidth="1"/>
    <col min="3609" max="3616" width="4.875" style="92" customWidth="1"/>
    <col min="3617" max="3840" width="9" style="92"/>
    <col min="3841" max="3842" width="4.25" style="92" customWidth="1"/>
    <col min="3843" max="3843" width="25" style="92" customWidth="1"/>
    <col min="3844" max="3844" width="4.875" style="92" customWidth="1"/>
    <col min="3845" max="3845" width="41.625" style="92" customWidth="1"/>
    <col min="3846" max="3846" width="4.875" style="92" customWidth="1"/>
    <col min="3847" max="3847" width="19.625" style="92" customWidth="1"/>
    <col min="3848" max="3848" width="33.875" style="92" customWidth="1"/>
    <col min="3849" max="3854" width="4.875" style="92" customWidth="1"/>
    <col min="3855" max="3855" width="5.875" style="92" customWidth="1"/>
    <col min="3856" max="3858" width="4.875" style="92" customWidth="1"/>
    <col min="3859" max="3859" width="5.625" style="92" customWidth="1"/>
    <col min="3860" max="3863" width="4.875" style="92" customWidth="1"/>
    <col min="3864" max="3864" width="6" style="92" customWidth="1"/>
    <col min="3865" max="3872" width="4.875" style="92" customWidth="1"/>
    <col min="3873" max="4096" width="9" style="92"/>
    <col min="4097" max="4098" width="4.25" style="92" customWidth="1"/>
    <col min="4099" max="4099" width="25" style="92" customWidth="1"/>
    <col min="4100" max="4100" width="4.875" style="92" customWidth="1"/>
    <col min="4101" max="4101" width="41.625" style="92" customWidth="1"/>
    <col min="4102" max="4102" width="4.875" style="92" customWidth="1"/>
    <col min="4103" max="4103" width="19.625" style="92" customWidth="1"/>
    <col min="4104" max="4104" width="33.875" style="92" customWidth="1"/>
    <col min="4105" max="4110" width="4.875" style="92" customWidth="1"/>
    <col min="4111" max="4111" width="5.875" style="92" customWidth="1"/>
    <col min="4112" max="4114" width="4.875" style="92" customWidth="1"/>
    <col min="4115" max="4115" width="5.625" style="92" customWidth="1"/>
    <col min="4116" max="4119" width="4.875" style="92" customWidth="1"/>
    <col min="4120" max="4120" width="6" style="92" customWidth="1"/>
    <col min="4121" max="4128" width="4.875" style="92" customWidth="1"/>
    <col min="4129" max="4352" width="9" style="92"/>
    <col min="4353" max="4354" width="4.25" style="92" customWidth="1"/>
    <col min="4355" max="4355" width="25" style="92" customWidth="1"/>
    <col min="4356" max="4356" width="4.875" style="92" customWidth="1"/>
    <col min="4357" max="4357" width="41.625" style="92" customWidth="1"/>
    <col min="4358" max="4358" width="4.875" style="92" customWidth="1"/>
    <col min="4359" max="4359" width="19.625" style="92" customWidth="1"/>
    <col min="4360" max="4360" width="33.875" style="92" customWidth="1"/>
    <col min="4361" max="4366" width="4.875" style="92" customWidth="1"/>
    <col min="4367" max="4367" width="5.875" style="92" customWidth="1"/>
    <col min="4368" max="4370" width="4.875" style="92" customWidth="1"/>
    <col min="4371" max="4371" width="5.625" style="92" customWidth="1"/>
    <col min="4372" max="4375" width="4.875" style="92" customWidth="1"/>
    <col min="4376" max="4376" width="6" style="92" customWidth="1"/>
    <col min="4377" max="4384" width="4.875" style="92" customWidth="1"/>
    <col min="4385" max="4608" width="9" style="92"/>
    <col min="4609" max="4610" width="4.25" style="92" customWidth="1"/>
    <col min="4611" max="4611" width="25" style="92" customWidth="1"/>
    <col min="4612" max="4612" width="4.875" style="92" customWidth="1"/>
    <col min="4613" max="4613" width="41.625" style="92" customWidth="1"/>
    <col min="4614" max="4614" width="4.875" style="92" customWidth="1"/>
    <col min="4615" max="4615" width="19.625" style="92" customWidth="1"/>
    <col min="4616" max="4616" width="33.875" style="92" customWidth="1"/>
    <col min="4617" max="4622" width="4.875" style="92" customWidth="1"/>
    <col min="4623" max="4623" width="5.875" style="92" customWidth="1"/>
    <col min="4624" max="4626" width="4.875" style="92" customWidth="1"/>
    <col min="4627" max="4627" width="5.625" style="92" customWidth="1"/>
    <col min="4628" max="4631" width="4.875" style="92" customWidth="1"/>
    <col min="4632" max="4632" width="6" style="92" customWidth="1"/>
    <col min="4633" max="4640" width="4.875" style="92" customWidth="1"/>
    <col min="4641" max="4864" width="9" style="92"/>
    <col min="4865" max="4866" width="4.25" style="92" customWidth="1"/>
    <col min="4867" max="4867" width="25" style="92" customWidth="1"/>
    <col min="4868" max="4868" width="4.875" style="92" customWidth="1"/>
    <col min="4869" max="4869" width="41.625" style="92" customWidth="1"/>
    <col min="4870" max="4870" width="4.875" style="92" customWidth="1"/>
    <col min="4871" max="4871" width="19.625" style="92" customWidth="1"/>
    <col min="4872" max="4872" width="33.875" style="92" customWidth="1"/>
    <col min="4873" max="4878" width="4.875" style="92" customWidth="1"/>
    <col min="4879" max="4879" width="5.875" style="92" customWidth="1"/>
    <col min="4880" max="4882" width="4.875" style="92" customWidth="1"/>
    <col min="4883" max="4883" width="5.625" style="92" customWidth="1"/>
    <col min="4884" max="4887" width="4.875" style="92" customWidth="1"/>
    <col min="4888" max="4888" width="6" style="92" customWidth="1"/>
    <col min="4889" max="4896" width="4.875" style="92" customWidth="1"/>
    <col min="4897" max="5120" width="9" style="92"/>
    <col min="5121" max="5122" width="4.25" style="92" customWidth="1"/>
    <col min="5123" max="5123" width="25" style="92" customWidth="1"/>
    <col min="5124" max="5124" width="4.875" style="92" customWidth="1"/>
    <col min="5125" max="5125" width="41.625" style="92" customWidth="1"/>
    <col min="5126" max="5126" width="4.875" style="92" customWidth="1"/>
    <col min="5127" max="5127" width="19.625" style="92" customWidth="1"/>
    <col min="5128" max="5128" width="33.875" style="92" customWidth="1"/>
    <col min="5129" max="5134" width="4.875" style="92" customWidth="1"/>
    <col min="5135" max="5135" width="5.875" style="92" customWidth="1"/>
    <col min="5136" max="5138" width="4.875" style="92" customWidth="1"/>
    <col min="5139" max="5139" width="5.625" style="92" customWidth="1"/>
    <col min="5140" max="5143" width="4.875" style="92" customWidth="1"/>
    <col min="5144" max="5144" width="6" style="92" customWidth="1"/>
    <col min="5145" max="5152" width="4.875" style="92" customWidth="1"/>
    <col min="5153" max="5376" width="9" style="92"/>
    <col min="5377" max="5378" width="4.25" style="92" customWidth="1"/>
    <col min="5379" max="5379" width="25" style="92" customWidth="1"/>
    <col min="5380" max="5380" width="4.875" style="92" customWidth="1"/>
    <col min="5381" max="5381" width="41.625" style="92" customWidth="1"/>
    <col min="5382" max="5382" width="4.875" style="92" customWidth="1"/>
    <col min="5383" max="5383" width="19.625" style="92" customWidth="1"/>
    <col min="5384" max="5384" width="33.875" style="92" customWidth="1"/>
    <col min="5385" max="5390" width="4.875" style="92" customWidth="1"/>
    <col min="5391" max="5391" width="5.875" style="92" customWidth="1"/>
    <col min="5392" max="5394" width="4.875" style="92" customWidth="1"/>
    <col min="5395" max="5395" width="5.625" style="92" customWidth="1"/>
    <col min="5396" max="5399" width="4.875" style="92" customWidth="1"/>
    <col min="5400" max="5400" width="6" style="92" customWidth="1"/>
    <col min="5401" max="5408" width="4.875" style="92" customWidth="1"/>
    <col min="5409" max="5632" width="9" style="92"/>
    <col min="5633" max="5634" width="4.25" style="92" customWidth="1"/>
    <col min="5635" max="5635" width="25" style="92" customWidth="1"/>
    <col min="5636" max="5636" width="4.875" style="92" customWidth="1"/>
    <col min="5637" max="5637" width="41.625" style="92" customWidth="1"/>
    <col min="5638" max="5638" width="4.875" style="92" customWidth="1"/>
    <col min="5639" max="5639" width="19.625" style="92" customWidth="1"/>
    <col min="5640" max="5640" width="33.875" style="92" customWidth="1"/>
    <col min="5641" max="5646" width="4.875" style="92" customWidth="1"/>
    <col min="5647" max="5647" width="5.875" style="92" customWidth="1"/>
    <col min="5648" max="5650" width="4.875" style="92" customWidth="1"/>
    <col min="5651" max="5651" width="5.625" style="92" customWidth="1"/>
    <col min="5652" max="5655" width="4.875" style="92" customWidth="1"/>
    <col min="5656" max="5656" width="6" style="92" customWidth="1"/>
    <col min="5657" max="5664" width="4.875" style="92" customWidth="1"/>
    <col min="5665" max="5888" width="9" style="92"/>
    <col min="5889" max="5890" width="4.25" style="92" customWidth="1"/>
    <col min="5891" max="5891" width="25" style="92" customWidth="1"/>
    <col min="5892" max="5892" width="4.875" style="92" customWidth="1"/>
    <col min="5893" max="5893" width="41.625" style="92" customWidth="1"/>
    <col min="5894" max="5894" width="4.875" style="92" customWidth="1"/>
    <col min="5895" max="5895" width="19.625" style="92" customWidth="1"/>
    <col min="5896" max="5896" width="33.875" style="92" customWidth="1"/>
    <col min="5897" max="5902" width="4.875" style="92" customWidth="1"/>
    <col min="5903" max="5903" width="5.875" style="92" customWidth="1"/>
    <col min="5904" max="5906" width="4.875" style="92" customWidth="1"/>
    <col min="5907" max="5907" width="5.625" style="92" customWidth="1"/>
    <col min="5908" max="5911" width="4.875" style="92" customWidth="1"/>
    <col min="5912" max="5912" width="6" style="92" customWidth="1"/>
    <col min="5913" max="5920" width="4.875" style="92" customWidth="1"/>
    <col min="5921" max="6144" width="9" style="92"/>
    <col min="6145" max="6146" width="4.25" style="92" customWidth="1"/>
    <col min="6147" max="6147" width="25" style="92" customWidth="1"/>
    <col min="6148" max="6148" width="4.875" style="92" customWidth="1"/>
    <col min="6149" max="6149" width="41.625" style="92" customWidth="1"/>
    <col min="6150" max="6150" width="4.875" style="92" customWidth="1"/>
    <col min="6151" max="6151" width="19.625" style="92" customWidth="1"/>
    <col min="6152" max="6152" width="33.875" style="92" customWidth="1"/>
    <col min="6153" max="6158" width="4.875" style="92" customWidth="1"/>
    <col min="6159" max="6159" width="5.875" style="92" customWidth="1"/>
    <col min="6160" max="6162" width="4.875" style="92" customWidth="1"/>
    <col min="6163" max="6163" width="5.625" style="92" customWidth="1"/>
    <col min="6164" max="6167" width="4.875" style="92" customWidth="1"/>
    <col min="6168" max="6168" width="6" style="92" customWidth="1"/>
    <col min="6169" max="6176" width="4.875" style="92" customWidth="1"/>
    <col min="6177" max="6400" width="9" style="92"/>
    <col min="6401" max="6402" width="4.25" style="92" customWidth="1"/>
    <col min="6403" max="6403" width="25" style="92" customWidth="1"/>
    <col min="6404" max="6404" width="4.875" style="92" customWidth="1"/>
    <col min="6405" max="6405" width="41.625" style="92" customWidth="1"/>
    <col min="6406" max="6406" width="4.875" style="92" customWidth="1"/>
    <col min="6407" max="6407" width="19.625" style="92" customWidth="1"/>
    <col min="6408" max="6408" width="33.875" style="92" customWidth="1"/>
    <col min="6409" max="6414" width="4.875" style="92" customWidth="1"/>
    <col min="6415" max="6415" width="5.875" style="92" customWidth="1"/>
    <col min="6416" max="6418" width="4.875" style="92" customWidth="1"/>
    <col min="6419" max="6419" width="5.625" style="92" customWidth="1"/>
    <col min="6420" max="6423" width="4.875" style="92" customWidth="1"/>
    <col min="6424" max="6424" width="6" style="92" customWidth="1"/>
    <col min="6425" max="6432" width="4.875" style="92" customWidth="1"/>
    <col min="6433" max="6656" width="9" style="92"/>
    <col min="6657" max="6658" width="4.25" style="92" customWidth="1"/>
    <col min="6659" max="6659" width="25" style="92" customWidth="1"/>
    <col min="6660" max="6660" width="4.875" style="92" customWidth="1"/>
    <col min="6661" max="6661" width="41.625" style="92" customWidth="1"/>
    <col min="6662" max="6662" width="4.875" style="92" customWidth="1"/>
    <col min="6663" max="6663" width="19.625" style="92" customWidth="1"/>
    <col min="6664" max="6664" width="33.875" style="92" customWidth="1"/>
    <col min="6665" max="6670" width="4.875" style="92" customWidth="1"/>
    <col min="6671" max="6671" width="5.875" style="92" customWidth="1"/>
    <col min="6672" max="6674" width="4.875" style="92" customWidth="1"/>
    <col min="6675" max="6675" width="5.625" style="92" customWidth="1"/>
    <col min="6676" max="6679" width="4.875" style="92" customWidth="1"/>
    <col min="6680" max="6680" width="6" style="92" customWidth="1"/>
    <col min="6681" max="6688" width="4.875" style="92" customWidth="1"/>
    <col min="6689" max="6912" width="9" style="92"/>
    <col min="6913" max="6914" width="4.25" style="92" customWidth="1"/>
    <col min="6915" max="6915" width="25" style="92" customWidth="1"/>
    <col min="6916" max="6916" width="4.875" style="92" customWidth="1"/>
    <col min="6917" max="6917" width="41.625" style="92" customWidth="1"/>
    <col min="6918" max="6918" width="4.875" style="92" customWidth="1"/>
    <col min="6919" max="6919" width="19.625" style="92" customWidth="1"/>
    <col min="6920" max="6920" width="33.875" style="92" customWidth="1"/>
    <col min="6921" max="6926" width="4.875" style="92" customWidth="1"/>
    <col min="6927" max="6927" width="5.875" style="92" customWidth="1"/>
    <col min="6928" max="6930" width="4.875" style="92" customWidth="1"/>
    <col min="6931" max="6931" width="5.625" style="92" customWidth="1"/>
    <col min="6932" max="6935" width="4.875" style="92" customWidth="1"/>
    <col min="6936" max="6936" width="6" style="92" customWidth="1"/>
    <col min="6937" max="6944" width="4.875" style="92" customWidth="1"/>
    <col min="6945" max="7168" width="9" style="92"/>
    <col min="7169" max="7170" width="4.25" style="92" customWidth="1"/>
    <col min="7171" max="7171" width="25" style="92" customWidth="1"/>
    <col min="7172" max="7172" width="4.875" style="92" customWidth="1"/>
    <col min="7173" max="7173" width="41.625" style="92" customWidth="1"/>
    <col min="7174" max="7174" width="4.875" style="92" customWidth="1"/>
    <col min="7175" max="7175" width="19.625" style="92" customWidth="1"/>
    <col min="7176" max="7176" width="33.875" style="92" customWidth="1"/>
    <col min="7177" max="7182" width="4.875" style="92" customWidth="1"/>
    <col min="7183" max="7183" width="5.875" style="92" customWidth="1"/>
    <col min="7184" max="7186" width="4.875" style="92" customWidth="1"/>
    <col min="7187" max="7187" width="5.625" style="92" customWidth="1"/>
    <col min="7188" max="7191" width="4.875" style="92" customWidth="1"/>
    <col min="7192" max="7192" width="6" style="92" customWidth="1"/>
    <col min="7193" max="7200" width="4.875" style="92" customWidth="1"/>
    <col min="7201" max="7424" width="9" style="92"/>
    <col min="7425" max="7426" width="4.25" style="92" customWidth="1"/>
    <col min="7427" max="7427" width="25" style="92" customWidth="1"/>
    <col min="7428" max="7428" width="4.875" style="92" customWidth="1"/>
    <col min="7429" max="7429" width="41.625" style="92" customWidth="1"/>
    <col min="7430" max="7430" width="4.875" style="92" customWidth="1"/>
    <col min="7431" max="7431" width="19.625" style="92" customWidth="1"/>
    <col min="7432" max="7432" width="33.875" style="92" customWidth="1"/>
    <col min="7433" max="7438" width="4.875" style="92" customWidth="1"/>
    <col min="7439" max="7439" width="5.875" style="92" customWidth="1"/>
    <col min="7440" max="7442" width="4.875" style="92" customWidth="1"/>
    <col min="7443" max="7443" width="5.625" style="92" customWidth="1"/>
    <col min="7444" max="7447" width="4.875" style="92" customWidth="1"/>
    <col min="7448" max="7448" width="6" style="92" customWidth="1"/>
    <col min="7449" max="7456" width="4.875" style="92" customWidth="1"/>
    <col min="7457" max="7680" width="9" style="92"/>
    <col min="7681" max="7682" width="4.25" style="92" customWidth="1"/>
    <col min="7683" max="7683" width="25" style="92" customWidth="1"/>
    <col min="7684" max="7684" width="4.875" style="92" customWidth="1"/>
    <col min="7685" max="7685" width="41.625" style="92" customWidth="1"/>
    <col min="7686" max="7686" width="4.875" style="92" customWidth="1"/>
    <col min="7687" max="7687" width="19.625" style="92" customWidth="1"/>
    <col min="7688" max="7688" width="33.875" style="92" customWidth="1"/>
    <col min="7689" max="7694" width="4.875" style="92" customWidth="1"/>
    <col min="7695" max="7695" width="5.875" style="92" customWidth="1"/>
    <col min="7696" max="7698" width="4.875" style="92" customWidth="1"/>
    <col min="7699" max="7699" width="5.625" style="92" customWidth="1"/>
    <col min="7700" max="7703" width="4.875" style="92" customWidth="1"/>
    <col min="7704" max="7704" width="6" style="92" customWidth="1"/>
    <col min="7705" max="7712" width="4.875" style="92" customWidth="1"/>
    <col min="7713" max="7936" width="9" style="92"/>
    <col min="7937" max="7938" width="4.25" style="92" customWidth="1"/>
    <col min="7939" max="7939" width="25" style="92" customWidth="1"/>
    <col min="7940" max="7940" width="4.875" style="92" customWidth="1"/>
    <col min="7941" max="7941" width="41.625" style="92" customWidth="1"/>
    <col min="7942" max="7942" width="4.875" style="92" customWidth="1"/>
    <col min="7943" max="7943" width="19.625" style="92" customWidth="1"/>
    <col min="7944" max="7944" width="33.875" style="92" customWidth="1"/>
    <col min="7945" max="7950" width="4.875" style="92" customWidth="1"/>
    <col min="7951" max="7951" width="5.875" style="92" customWidth="1"/>
    <col min="7952" max="7954" width="4.875" style="92" customWidth="1"/>
    <col min="7955" max="7955" width="5.625" style="92" customWidth="1"/>
    <col min="7956" max="7959" width="4.875" style="92" customWidth="1"/>
    <col min="7960" max="7960" width="6" style="92" customWidth="1"/>
    <col min="7961" max="7968" width="4.875" style="92" customWidth="1"/>
    <col min="7969" max="8192" width="9" style="92"/>
    <col min="8193" max="8194" width="4.25" style="92" customWidth="1"/>
    <col min="8195" max="8195" width="25" style="92" customWidth="1"/>
    <col min="8196" max="8196" width="4.875" style="92" customWidth="1"/>
    <col min="8197" max="8197" width="41.625" style="92" customWidth="1"/>
    <col min="8198" max="8198" width="4.875" style="92" customWidth="1"/>
    <col min="8199" max="8199" width="19.625" style="92" customWidth="1"/>
    <col min="8200" max="8200" width="33.875" style="92" customWidth="1"/>
    <col min="8201" max="8206" width="4.875" style="92" customWidth="1"/>
    <col min="8207" max="8207" width="5.875" style="92" customWidth="1"/>
    <col min="8208" max="8210" width="4.875" style="92" customWidth="1"/>
    <col min="8211" max="8211" width="5.625" style="92" customWidth="1"/>
    <col min="8212" max="8215" width="4.875" style="92" customWidth="1"/>
    <col min="8216" max="8216" width="6" style="92" customWidth="1"/>
    <col min="8217" max="8224" width="4.875" style="92" customWidth="1"/>
    <col min="8225" max="8448" width="9" style="92"/>
    <col min="8449" max="8450" width="4.25" style="92" customWidth="1"/>
    <col min="8451" max="8451" width="25" style="92" customWidth="1"/>
    <col min="8452" max="8452" width="4.875" style="92" customWidth="1"/>
    <col min="8453" max="8453" width="41.625" style="92" customWidth="1"/>
    <col min="8454" max="8454" width="4.875" style="92" customWidth="1"/>
    <col min="8455" max="8455" width="19.625" style="92" customWidth="1"/>
    <col min="8456" max="8456" width="33.875" style="92" customWidth="1"/>
    <col min="8457" max="8462" width="4.875" style="92" customWidth="1"/>
    <col min="8463" max="8463" width="5.875" style="92" customWidth="1"/>
    <col min="8464" max="8466" width="4.875" style="92" customWidth="1"/>
    <col min="8467" max="8467" width="5.625" style="92" customWidth="1"/>
    <col min="8468" max="8471" width="4.875" style="92" customWidth="1"/>
    <col min="8472" max="8472" width="6" style="92" customWidth="1"/>
    <col min="8473" max="8480" width="4.875" style="92" customWidth="1"/>
    <col min="8481" max="8704" width="9" style="92"/>
    <col min="8705" max="8706" width="4.25" style="92" customWidth="1"/>
    <col min="8707" max="8707" width="25" style="92" customWidth="1"/>
    <col min="8708" max="8708" width="4.875" style="92" customWidth="1"/>
    <col min="8709" max="8709" width="41.625" style="92" customWidth="1"/>
    <col min="8710" max="8710" width="4.875" style="92" customWidth="1"/>
    <col min="8711" max="8711" width="19.625" style="92" customWidth="1"/>
    <col min="8712" max="8712" width="33.875" style="92" customWidth="1"/>
    <col min="8713" max="8718" width="4.875" style="92" customWidth="1"/>
    <col min="8719" max="8719" width="5.875" style="92" customWidth="1"/>
    <col min="8720" max="8722" width="4.875" style="92" customWidth="1"/>
    <col min="8723" max="8723" width="5.625" style="92" customWidth="1"/>
    <col min="8724" max="8727" width="4.875" style="92" customWidth="1"/>
    <col min="8728" max="8728" width="6" style="92" customWidth="1"/>
    <col min="8729" max="8736" width="4.875" style="92" customWidth="1"/>
    <col min="8737" max="8960" width="9" style="92"/>
    <col min="8961" max="8962" width="4.25" style="92" customWidth="1"/>
    <col min="8963" max="8963" width="25" style="92" customWidth="1"/>
    <col min="8964" max="8964" width="4.875" style="92" customWidth="1"/>
    <col min="8965" max="8965" width="41.625" style="92" customWidth="1"/>
    <col min="8966" max="8966" width="4.875" style="92" customWidth="1"/>
    <col min="8967" max="8967" width="19.625" style="92" customWidth="1"/>
    <col min="8968" max="8968" width="33.875" style="92" customWidth="1"/>
    <col min="8969" max="8974" width="4.875" style="92" customWidth="1"/>
    <col min="8975" max="8975" width="5.875" style="92" customWidth="1"/>
    <col min="8976" max="8978" width="4.875" style="92" customWidth="1"/>
    <col min="8979" max="8979" width="5.625" style="92" customWidth="1"/>
    <col min="8980" max="8983" width="4.875" style="92" customWidth="1"/>
    <col min="8984" max="8984" width="6" style="92" customWidth="1"/>
    <col min="8985" max="8992" width="4.875" style="92" customWidth="1"/>
    <col min="8993" max="9216" width="9" style="92"/>
    <col min="9217" max="9218" width="4.25" style="92" customWidth="1"/>
    <col min="9219" max="9219" width="25" style="92" customWidth="1"/>
    <col min="9220" max="9220" width="4.875" style="92" customWidth="1"/>
    <col min="9221" max="9221" width="41.625" style="92" customWidth="1"/>
    <col min="9222" max="9222" width="4.875" style="92" customWidth="1"/>
    <col min="9223" max="9223" width="19.625" style="92" customWidth="1"/>
    <col min="9224" max="9224" width="33.875" style="92" customWidth="1"/>
    <col min="9225" max="9230" width="4.875" style="92" customWidth="1"/>
    <col min="9231" max="9231" width="5.875" style="92" customWidth="1"/>
    <col min="9232" max="9234" width="4.875" style="92" customWidth="1"/>
    <col min="9235" max="9235" width="5.625" style="92" customWidth="1"/>
    <col min="9236" max="9239" width="4.875" style="92" customWidth="1"/>
    <col min="9240" max="9240" width="6" style="92" customWidth="1"/>
    <col min="9241" max="9248" width="4.875" style="92" customWidth="1"/>
    <col min="9249" max="9472" width="9" style="92"/>
    <col min="9473" max="9474" width="4.25" style="92" customWidth="1"/>
    <col min="9475" max="9475" width="25" style="92" customWidth="1"/>
    <col min="9476" max="9476" width="4.875" style="92" customWidth="1"/>
    <col min="9477" max="9477" width="41.625" style="92" customWidth="1"/>
    <col min="9478" max="9478" width="4.875" style="92" customWidth="1"/>
    <col min="9479" max="9479" width="19.625" style="92" customWidth="1"/>
    <col min="9480" max="9480" width="33.875" style="92" customWidth="1"/>
    <col min="9481" max="9486" width="4.875" style="92" customWidth="1"/>
    <col min="9487" max="9487" width="5.875" style="92" customWidth="1"/>
    <col min="9488" max="9490" width="4.875" style="92" customWidth="1"/>
    <col min="9491" max="9491" width="5.625" style="92" customWidth="1"/>
    <col min="9492" max="9495" width="4.875" style="92" customWidth="1"/>
    <col min="9496" max="9496" width="6" style="92" customWidth="1"/>
    <col min="9497" max="9504" width="4.875" style="92" customWidth="1"/>
    <col min="9505" max="9728" width="9" style="92"/>
    <col min="9729" max="9730" width="4.25" style="92" customWidth="1"/>
    <col min="9731" max="9731" width="25" style="92" customWidth="1"/>
    <col min="9732" max="9732" width="4.875" style="92" customWidth="1"/>
    <col min="9733" max="9733" width="41.625" style="92" customWidth="1"/>
    <col min="9734" max="9734" width="4.875" style="92" customWidth="1"/>
    <col min="9735" max="9735" width="19.625" style="92" customWidth="1"/>
    <col min="9736" max="9736" width="33.875" style="92" customWidth="1"/>
    <col min="9737" max="9742" width="4.875" style="92" customWidth="1"/>
    <col min="9743" max="9743" width="5.875" style="92" customWidth="1"/>
    <col min="9744" max="9746" width="4.875" style="92" customWidth="1"/>
    <col min="9747" max="9747" width="5.625" style="92" customWidth="1"/>
    <col min="9748" max="9751" width="4.875" style="92" customWidth="1"/>
    <col min="9752" max="9752" width="6" style="92" customWidth="1"/>
    <col min="9753" max="9760" width="4.875" style="92" customWidth="1"/>
    <col min="9761" max="9984" width="9" style="92"/>
    <col min="9985" max="9986" width="4.25" style="92" customWidth="1"/>
    <col min="9987" max="9987" width="25" style="92" customWidth="1"/>
    <col min="9988" max="9988" width="4.875" style="92" customWidth="1"/>
    <col min="9989" max="9989" width="41.625" style="92" customWidth="1"/>
    <col min="9990" max="9990" width="4.875" style="92" customWidth="1"/>
    <col min="9991" max="9991" width="19.625" style="92" customWidth="1"/>
    <col min="9992" max="9992" width="33.875" style="92" customWidth="1"/>
    <col min="9993" max="9998" width="4.875" style="92" customWidth="1"/>
    <col min="9999" max="9999" width="5.875" style="92" customWidth="1"/>
    <col min="10000" max="10002" width="4.875" style="92" customWidth="1"/>
    <col min="10003" max="10003" width="5.625" style="92" customWidth="1"/>
    <col min="10004" max="10007" width="4.875" style="92" customWidth="1"/>
    <col min="10008" max="10008" width="6" style="92" customWidth="1"/>
    <col min="10009" max="10016" width="4.875" style="92" customWidth="1"/>
    <col min="10017" max="10240" width="9" style="92"/>
    <col min="10241" max="10242" width="4.25" style="92" customWidth="1"/>
    <col min="10243" max="10243" width="25" style="92" customWidth="1"/>
    <col min="10244" max="10244" width="4.875" style="92" customWidth="1"/>
    <col min="10245" max="10245" width="41.625" style="92" customWidth="1"/>
    <col min="10246" max="10246" width="4.875" style="92" customWidth="1"/>
    <col min="10247" max="10247" width="19.625" style="92" customWidth="1"/>
    <col min="10248" max="10248" width="33.875" style="92" customWidth="1"/>
    <col min="10249" max="10254" width="4.875" style="92" customWidth="1"/>
    <col min="10255" max="10255" width="5.875" style="92" customWidth="1"/>
    <col min="10256" max="10258" width="4.875" style="92" customWidth="1"/>
    <col min="10259" max="10259" width="5.625" style="92" customWidth="1"/>
    <col min="10260" max="10263" width="4.875" style="92" customWidth="1"/>
    <col min="10264" max="10264" width="6" style="92" customWidth="1"/>
    <col min="10265" max="10272" width="4.875" style="92" customWidth="1"/>
    <col min="10273" max="10496" width="9" style="92"/>
    <col min="10497" max="10498" width="4.25" style="92" customWidth="1"/>
    <col min="10499" max="10499" width="25" style="92" customWidth="1"/>
    <col min="10500" max="10500" width="4.875" style="92" customWidth="1"/>
    <col min="10501" max="10501" width="41.625" style="92" customWidth="1"/>
    <col min="10502" max="10502" width="4.875" style="92" customWidth="1"/>
    <col min="10503" max="10503" width="19.625" style="92" customWidth="1"/>
    <col min="10504" max="10504" width="33.875" style="92" customWidth="1"/>
    <col min="10505" max="10510" width="4.875" style="92" customWidth="1"/>
    <col min="10511" max="10511" width="5.875" style="92" customWidth="1"/>
    <col min="10512" max="10514" width="4.875" style="92" customWidth="1"/>
    <col min="10515" max="10515" width="5.625" style="92" customWidth="1"/>
    <col min="10516" max="10519" width="4.875" style="92" customWidth="1"/>
    <col min="10520" max="10520" width="6" style="92" customWidth="1"/>
    <col min="10521" max="10528" width="4.875" style="92" customWidth="1"/>
    <col min="10529" max="10752" width="9" style="92"/>
    <col min="10753" max="10754" width="4.25" style="92" customWidth="1"/>
    <col min="10755" max="10755" width="25" style="92" customWidth="1"/>
    <col min="10756" max="10756" width="4.875" style="92" customWidth="1"/>
    <col min="10757" max="10757" width="41.625" style="92" customWidth="1"/>
    <col min="10758" max="10758" width="4.875" style="92" customWidth="1"/>
    <col min="10759" max="10759" width="19.625" style="92" customWidth="1"/>
    <col min="10760" max="10760" width="33.875" style="92" customWidth="1"/>
    <col min="10761" max="10766" width="4.875" style="92" customWidth="1"/>
    <col min="10767" max="10767" width="5.875" style="92" customWidth="1"/>
    <col min="10768" max="10770" width="4.875" style="92" customWidth="1"/>
    <col min="10771" max="10771" width="5.625" style="92" customWidth="1"/>
    <col min="10772" max="10775" width="4.875" style="92" customWidth="1"/>
    <col min="10776" max="10776" width="6" style="92" customWidth="1"/>
    <col min="10777" max="10784" width="4.875" style="92" customWidth="1"/>
    <col min="10785" max="11008" width="9" style="92"/>
    <col min="11009" max="11010" width="4.25" style="92" customWidth="1"/>
    <col min="11011" max="11011" width="25" style="92" customWidth="1"/>
    <col min="11012" max="11012" width="4.875" style="92" customWidth="1"/>
    <col min="11013" max="11013" width="41.625" style="92" customWidth="1"/>
    <col min="11014" max="11014" width="4.875" style="92" customWidth="1"/>
    <col min="11015" max="11015" width="19.625" style="92" customWidth="1"/>
    <col min="11016" max="11016" width="33.875" style="92" customWidth="1"/>
    <col min="11017" max="11022" width="4.875" style="92" customWidth="1"/>
    <col min="11023" max="11023" width="5.875" style="92" customWidth="1"/>
    <col min="11024" max="11026" width="4.875" style="92" customWidth="1"/>
    <col min="11027" max="11027" width="5.625" style="92" customWidth="1"/>
    <col min="11028" max="11031" width="4.875" style="92" customWidth="1"/>
    <col min="11032" max="11032" width="6" style="92" customWidth="1"/>
    <col min="11033" max="11040" width="4.875" style="92" customWidth="1"/>
    <col min="11041" max="11264" width="9" style="92"/>
    <col min="11265" max="11266" width="4.25" style="92" customWidth="1"/>
    <col min="11267" max="11267" width="25" style="92" customWidth="1"/>
    <col min="11268" max="11268" width="4.875" style="92" customWidth="1"/>
    <col min="11269" max="11269" width="41.625" style="92" customWidth="1"/>
    <col min="11270" max="11270" width="4.875" style="92" customWidth="1"/>
    <col min="11271" max="11271" width="19.625" style="92" customWidth="1"/>
    <col min="11272" max="11272" width="33.875" style="92" customWidth="1"/>
    <col min="11273" max="11278" width="4.875" style="92" customWidth="1"/>
    <col min="11279" max="11279" width="5.875" style="92" customWidth="1"/>
    <col min="11280" max="11282" width="4.875" style="92" customWidth="1"/>
    <col min="11283" max="11283" width="5.625" style="92" customWidth="1"/>
    <col min="11284" max="11287" width="4.875" style="92" customWidth="1"/>
    <col min="11288" max="11288" width="6" style="92" customWidth="1"/>
    <col min="11289" max="11296" width="4.875" style="92" customWidth="1"/>
    <col min="11297" max="11520" width="9" style="92"/>
    <col min="11521" max="11522" width="4.25" style="92" customWidth="1"/>
    <col min="11523" max="11523" width="25" style="92" customWidth="1"/>
    <col min="11524" max="11524" width="4.875" style="92" customWidth="1"/>
    <col min="11525" max="11525" width="41.625" style="92" customWidth="1"/>
    <col min="11526" max="11526" width="4.875" style="92" customWidth="1"/>
    <col min="11527" max="11527" width="19.625" style="92" customWidth="1"/>
    <col min="11528" max="11528" width="33.875" style="92" customWidth="1"/>
    <col min="11529" max="11534" width="4.875" style="92" customWidth="1"/>
    <col min="11535" max="11535" width="5.875" style="92" customWidth="1"/>
    <col min="11536" max="11538" width="4.875" style="92" customWidth="1"/>
    <col min="11539" max="11539" width="5.625" style="92" customWidth="1"/>
    <col min="11540" max="11543" width="4.875" style="92" customWidth="1"/>
    <col min="11544" max="11544" width="6" style="92" customWidth="1"/>
    <col min="11545" max="11552" width="4.875" style="92" customWidth="1"/>
    <col min="11553" max="11776" width="9" style="92"/>
    <col min="11777" max="11778" width="4.25" style="92" customWidth="1"/>
    <col min="11779" max="11779" width="25" style="92" customWidth="1"/>
    <col min="11780" max="11780" width="4.875" style="92" customWidth="1"/>
    <col min="11781" max="11781" width="41.625" style="92" customWidth="1"/>
    <col min="11782" max="11782" width="4.875" style="92" customWidth="1"/>
    <col min="11783" max="11783" width="19.625" style="92" customWidth="1"/>
    <col min="11784" max="11784" width="33.875" style="92" customWidth="1"/>
    <col min="11785" max="11790" width="4.875" style="92" customWidth="1"/>
    <col min="11791" max="11791" width="5.875" style="92" customWidth="1"/>
    <col min="11792" max="11794" width="4.875" style="92" customWidth="1"/>
    <col min="11795" max="11795" width="5.625" style="92" customWidth="1"/>
    <col min="11796" max="11799" width="4.875" style="92" customWidth="1"/>
    <col min="11800" max="11800" width="6" style="92" customWidth="1"/>
    <col min="11801" max="11808" width="4.875" style="92" customWidth="1"/>
    <col min="11809" max="12032" width="9" style="92"/>
    <col min="12033" max="12034" width="4.25" style="92" customWidth="1"/>
    <col min="12035" max="12035" width="25" style="92" customWidth="1"/>
    <col min="12036" max="12036" width="4.875" style="92" customWidth="1"/>
    <col min="12037" max="12037" width="41.625" style="92" customWidth="1"/>
    <col min="12038" max="12038" width="4.875" style="92" customWidth="1"/>
    <col min="12039" max="12039" width="19.625" style="92" customWidth="1"/>
    <col min="12040" max="12040" width="33.875" style="92" customWidth="1"/>
    <col min="12041" max="12046" width="4.875" style="92" customWidth="1"/>
    <col min="12047" max="12047" width="5.875" style="92" customWidth="1"/>
    <col min="12048" max="12050" width="4.875" style="92" customWidth="1"/>
    <col min="12051" max="12051" width="5.625" style="92" customWidth="1"/>
    <col min="12052" max="12055" width="4.875" style="92" customWidth="1"/>
    <col min="12056" max="12056" width="6" style="92" customWidth="1"/>
    <col min="12057" max="12064" width="4.875" style="92" customWidth="1"/>
    <col min="12065" max="12288" width="9" style="92"/>
    <col min="12289" max="12290" width="4.25" style="92" customWidth="1"/>
    <col min="12291" max="12291" width="25" style="92" customWidth="1"/>
    <col min="12292" max="12292" width="4.875" style="92" customWidth="1"/>
    <col min="12293" max="12293" width="41.625" style="92" customWidth="1"/>
    <col min="12294" max="12294" width="4.875" style="92" customWidth="1"/>
    <col min="12295" max="12295" width="19.625" style="92" customWidth="1"/>
    <col min="12296" max="12296" width="33.875" style="92" customWidth="1"/>
    <col min="12297" max="12302" width="4.875" style="92" customWidth="1"/>
    <col min="12303" max="12303" width="5.875" style="92" customWidth="1"/>
    <col min="12304" max="12306" width="4.875" style="92" customWidth="1"/>
    <col min="12307" max="12307" width="5.625" style="92" customWidth="1"/>
    <col min="12308" max="12311" width="4.875" style="92" customWidth="1"/>
    <col min="12312" max="12312" width="6" style="92" customWidth="1"/>
    <col min="12313" max="12320" width="4.875" style="92" customWidth="1"/>
    <col min="12321" max="12544" width="9" style="92"/>
    <col min="12545" max="12546" width="4.25" style="92" customWidth="1"/>
    <col min="12547" max="12547" width="25" style="92" customWidth="1"/>
    <col min="12548" max="12548" width="4.875" style="92" customWidth="1"/>
    <col min="12549" max="12549" width="41.625" style="92" customWidth="1"/>
    <col min="12550" max="12550" width="4.875" style="92" customWidth="1"/>
    <col min="12551" max="12551" width="19.625" style="92" customWidth="1"/>
    <col min="12552" max="12552" width="33.875" style="92" customWidth="1"/>
    <col min="12553" max="12558" width="4.875" style="92" customWidth="1"/>
    <col min="12559" max="12559" width="5.875" style="92" customWidth="1"/>
    <col min="12560" max="12562" width="4.875" style="92" customWidth="1"/>
    <col min="12563" max="12563" width="5.625" style="92" customWidth="1"/>
    <col min="12564" max="12567" width="4.875" style="92" customWidth="1"/>
    <col min="12568" max="12568" width="6" style="92" customWidth="1"/>
    <col min="12569" max="12576" width="4.875" style="92" customWidth="1"/>
    <col min="12577" max="12800" width="9" style="92"/>
    <col min="12801" max="12802" width="4.25" style="92" customWidth="1"/>
    <col min="12803" max="12803" width="25" style="92" customWidth="1"/>
    <col min="12804" max="12804" width="4.875" style="92" customWidth="1"/>
    <col min="12805" max="12805" width="41.625" style="92" customWidth="1"/>
    <col min="12806" max="12806" width="4.875" style="92" customWidth="1"/>
    <col min="12807" max="12807" width="19.625" style="92" customWidth="1"/>
    <col min="12808" max="12808" width="33.875" style="92" customWidth="1"/>
    <col min="12809" max="12814" width="4.875" style="92" customWidth="1"/>
    <col min="12815" max="12815" width="5.875" style="92" customWidth="1"/>
    <col min="12816" max="12818" width="4.875" style="92" customWidth="1"/>
    <col min="12819" max="12819" width="5.625" style="92" customWidth="1"/>
    <col min="12820" max="12823" width="4.875" style="92" customWidth="1"/>
    <col min="12824" max="12824" width="6" style="92" customWidth="1"/>
    <col min="12825" max="12832" width="4.875" style="92" customWidth="1"/>
    <col min="12833" max="13056" width="9" style="92"/>
    <col min="13057" max="13058" width="4.25" style="92" customWidth="1"/>
    <col min="13059" max="13059" width="25" style="92" customWidth="1"/>
    <col min="13060" max="13060" width="4.875" style="92" customWidth="1"/>
    <col min="13061" max="13061" width="41.625" style="92" customWidth="1"/>
    <col min="13062" max="13062" width="4.875" style="92" customWidth="1"/>
    <col min="13063" max="13063" width="19.625" style="92" customWidth="1"/>
    <col min="13064" max="13064" width="33.875" style="92" customWidth="1"/>
    <col min="13065" max="13070" width="4.875" style="92" customWidth="1"/>
    <col min="13071" max="13071" width="5.875" style="92" customWidth="1"/>
    <col min="13072" max="13074" width="4.875" style="92" customWidth="1"/>
    <col min="13075" max="13075" width="5.625" style="92" customWidth="1"/>
    <col min="13076" max="13079" width="4.875" style="92" customWidth="1"/>
    <col min="13080" max="13080" width="6" style="92" customWidth="1"/>
    <col min="13081" max="13088" width="4.875" style="92" customWidth="1"/>
    <col min="13089" max="13312" width="9" style="92"/>
    <col min="13313" max="13314" width="4.25" style="92" customWidth="1"/>
    <col min="13315" max="13315" width="25" style="92" customWidth="1"/>
    <col min="13316" max="13316" width="4.875" style="92" customWidth="1"/>
    <col min="13317" max="13317" width="41.625" style="92" customWidth="1"/>
    <col min="13318" max="13318" width="4.875" style="92" customWidth="1"/>
    <col min="13319" max="13319" width="19.625" style="92" customWidth="1"/>
    <col min="13320" max="13320" width="33.875" style="92" customWidth="1"/>
    <col min="13321" max="13326" width="4.875" style="92" customWidth="1"/>
    <col min="13327" max="13327" width="5.875" style="92" customWidth="1"/>
    <col min="13328" max="13330" width="4.875" style="92" customWidth="1"/>
    <col min="13331" max="13331" width="5.625" style="92" customWidth="1"/>
    <col min="13332" max="13335" width="4.875" style="92" customWidth="1"/>
    <col min="13336" max="13336" width="6" style="92" customWidth="1"/>
    <col min="13337" max="13344" width="4.875" style="92" customWidth="1"/>
    <col min="13345" max="13568" width="9" style="92"/>
    <col min="13569" max="13570" width="4.25" style="92" customWidth="1"/>
    <col min="13571" max="13571" width="25" style="92" customWidth="1"/>
    <col min="13572" max="13572" width="4.875" style="92" customWidth="1"/>
    <col min="13573" max="13573" width="41.625" style="92" customWidth="1"/>
    <col min="13574" max="13574" width="4.875" style="92" customWidth="1"/>
    <col min="13575" max="13575" width="19.625" style="92" customWidth="1"/>
    <col min="13576" max="13576" width="33.875" style="92" customWidth="1"/>
    <col min="13577" max="13582" width="4.875" style="92" customWidth="1"/>
    <col min="13583" max="13583" width="5.875" style="92" customWidth="1"/>
    <col min="13584" max="13586" width="4.875" style="92" customWidth="1"/>
    <col min="13587" max="13587" width="5.625" style="92" customWidth="1"/>
    <col min="13588" max="13591" width="4.875" style="92" customWidth="1"/>
    <col min="13592" max="13592" width="6" style="92" customWidth="1"/>
    <col min="13593" max="13600" width="4.875" style="92" customWidth="1"/>
    <col min="13601" max="13824" width="9" style="92"/>
    <col min="13825" max="13826" width="4.25" style="92" customWidth="1"/>
    <col min="13827" max="13827" width="25" style="92" customWidth="1"/>
    <col min="13828" max="13828" width="4.875" style="92" customWidth="1"/>
    <col min="13829" max="13829" width="41.625" style="92" customWidth="1"/>
    <col min="13830" max="13830" width="4.875" style="92" customWidth="1"/>
    <col min="13831" max="13831" width="19.625" style="92" customWidth="1"/>
    <col min="13832" max="13832" width="33.875" style="92" customWidth="1"/>
    <col min="13833" max="13838" width="4.875" style="92" customWidth="1"/>
    <col min="13839" max="13839" width="5.875" style="92" customWidth="1"/>
    <col min="13840" max="13842" width="4.875" style="92" customWidth="1"/>
    <col min="13843" max="13843" width="5.625" style="92" customWidth="1"/>
    <col min="13844" max="13847" width="4.875" style="92" customWidth="1"/>
    <col min="13848" max="13848" width="6" style="92" customWidth="1"/>
    <col min="13849" max="13856" width="4.875" style="92" customWidth="1"/>
    <col min="13857" max="14080" width="9" style="92"/>
    <col min="14081" max="14082" width="4.25" style="92" customWidth="1"/>
    <col min="14083" max="14083" width="25" style="92" customWidth="1"/>
    <col min="14084" max="14084" width="4.875" style="92" customWidth="1"/>
    <col min="14085" max="14085" width="41.625" style="92" customWidth="1"/>
    <col min="14086" max="14086" width="4.875" style="92" customWidth="1"/>
    <col min="14087" max="14087" width="19.625" style="92" customWidth="1"/>
    <col min="14088" max="14088" width="33.875" style="92" customWidth="1"/>
    <col min="14089" max="14094" width="4.875" style="92" customWidth="1"/>
    <col min="14095" max="14095" width="5.875" style="92" customWidth="1"/>
    <col min="14096" max="14098" width="4.875" style="92" customWidth="1"/>
    <col min="14099" max="14099" width="5.625" style="92" customWidth="1"/>
    <col min="14100" max="14103" width="4.875" style="92" customWidth="1"/>
    <col min="14104" max="14104" width="6" style="92" customWidth="1"/>
    <col min="14105" max="14112" width="4.875" style="92" customWidth="1"/>
    <col min="14113" max="14336" width="9" style="92"/>
    <col min="14337" max="14338" width="4.25" style="92" customWidth="1"/>
    <col min="14339" max="14339" width="25" style="92" customWidth="1"/>
    <col min="14340" max="14340" width="4.875" style="92" customWidth="1"/>
    <col min="14341" max="14341" width="41.625" style="92" customWidth="1"/>
    <col min="14342" max="14342" width="4.875" style="92" customWidth="1"/>
    <col min="14343" max="14343" width="19.625" style="92" customWidth="1"/>
    <col min="14344" max="14344" width="33.875" style="92" customWidth="1"/>
    <col min="14345" max="14350" width="4.875" style="92" customWidth="1"/>
    <col min="14351" max="14351" width="5.875" style="92" customWidth="1"/>
    <col min="14352" max="14354" width="4.875" style="92" customWidth="1"/>
    <col min="14355" max="14355" width="5.625" style="92" customWidth="1"/>
    <col min="14356" max="14359" width="4.875" style="92" customWidth="1"/>
    <col min="14360" max="14360" width="6" style="92" customWidth="1"/>
    <col min="14361" max="14368" width="4.875" style="92" customWidth="1"/>
    <col min="14369" max="14592" width="9" style="92"/>
    <col min="14593" max="14594" width="4.25" style="92" customWidth="1"/>
    <col min="14595" max="14595" width="25" style="92" customWidth="1"/>
    <col min="14596" max="14596" width="4.875" style="92" customWidth="1"/>
    <col min="14597" max="14597" width="41.625" style="92" customWidth="1"/>
    <col min="14598" max="14598" width="4.875" style="92" customWidth="1"/>
    <col min="14599" max="14599" width="19.625" style="92" customWidth="1"/>
    <col min="14600" max="14600" width="33.875" style="92" customWidth="1"/>
    <col min="14601" max="14606" width="4.875" style="92" customWidth="1"/>
    <col min="14607" max="14607" width="5.875" style="92" customWidth="1"/>
    <col min="14608" max="14610" width="4.875" style="92" customWidth="1"/>
    <col min="14611" max="14611" width="5.625" style="92" customWidth="1"/>
    <col min="14612" max="14615" width="4.875" style="92" customWidth="1"/>
    <col min="14616" max="14616" width="6" style="92" customWidth="1"/>
    <col min="14617" max="14624" width="4.875" style="92" customWidth="1"/>
    <col min="14625" max="14848" width="9" style="92"/>
    <col min="14849" max="14850" width="4.25" style="92" customWidth="1"/>
    <col min="14851" max="14851" width="25" style="92" customWidth="1"/>
    <col min="14852" max="14852" width="4.875" style="92" customWidth="1"/>
    <col min="14853" max="14853" width="41.625" style="92" customWidth="1"/>
    <col min="14854" max="14854" width="4.875" style="92" customWidth="1"/>
    <col min="14855" max="14855" width="19.625" style="92" customWidth="1"/>
    <col min="14856" max="14856" width="33.875" style="92" customWidth="1"/>
    <col min="14857" max="14862" width="4.875" style="92" customWidth="1"/>
    <col min="14863" max="14863" width="5.875" style="92" customWidth="1"/>
    <col min="14864" max="14866" width="4.875" style="92" customWidth="1"/>
    <col min="14867" max="14867" width="5.625" style="92" customWidth="1"/>
    <col min="14868" max="14871" width="4.875" style="92" customWidth="1"/>
    <col min="14872" max="14872" width="6" style="92" customWidth="1"/>
    <col min="14873" max="14880" width="4.875" style="92" customWidth="1"/>
    <col min="14881" max="15104" width="9" style="92"/>
    <col min="15105" max="15106" width="4.25" style="92" customWidth="1"/>
    <col min="15107" max="15107" width="25" style="92" customWidth="1"/>
    <col min="15108" max="15108" width="4.875" style="92" customWidth="1"/>
    <col min="15109" max="15109" width="41.625" style="92" customWidth="1"/>
    <col min="15110" max="15110" width="4.875" style="92" customWidth="1"/>
    <col min="15111" max="15111" width="19.625" style="92" customWidth="1"/>
    <col min="15112" max="15112" width="33.875" style="92" customWidth="1"/>
    <col min="15113" max="15118" width="4.875" style="92" customWidth="1"/>
    <col min="15119" max="15119" width="5.875" style="92" customWidth="1"/>
    <col min="15120" max="15122" width="4.875" style="92" customWidth="1"/>
    <col min="15123" max="15123" width="5.625" style="92" customWidth="1"/>
    <col min="15124" max="15127" width="4.875" style="92" customWidth="1"/>
    <col min="15128" max="15128" width="6" style="92" customWidth="1"/>
    <col min="15129" max="15136" width="4.875" style="92" customWidth="1"/>
    <col min="15137" max="15360" width="9" style="92"/>
    <col min="15361" max="15362" width="4.25" style="92" customWidth="1"/>
    <col min="15363" max="15363" width="25" style="92" customWidth="1"/>
    <col min="15364" max="15364" width="4.875" style="92" customWidth="1"/>
    <col min="15365" max="15365" width="41.625" style="92" customWidth="1"/>
    <col min="15366" max="15366" width="4.875" style="92" customWidth="1"/>
    <col min="15367" max="15367" width="19.625" style="92" customWidth="1"/>
    <col min="15368" max="15368" width="33.875" style="92" customWidth="1"/>
    <col min="15369" max="15374" width="4.875" style="92" customWidth="1"/>
    <col min="15375" max="15375" width="5.875" style="92" customWidth="1"/>
    <col min="15376" max="15378" width="4.875" style="92" customWidth="1"/>
    <col min="15379" max="15379" width="5.625" style="92" customWidth="1"/>
    <col min="15380" max="15383" width="4.875" style="92" customWidth="1"/>
    <col min="15384" max="15384" width="6" style="92" customWidth="1"/>
    <col min="15385" max="15392" width="4.875" style="92" customWidth="1"/>
    <col min="15393" max="15616" width="9" style="92"/>
    <col min="15617" max="15618" width="4.25" style="92" customWidth="1"/>
    <col min="15619" max="15619" width="25" style="92" customWidth="1"/>
    <col min="15620" max="15620" width="4.875" style="92" customWidth="1"/>
    <col min="15621" max="15621" width="41.625" style="92" customWidth="1"/>
    <col min="15622" max="15622" width="4.875" style="92" customWidth="1"/>
    <col min="15623" max="15623" width="19.625" style="92" customWidth="1"/>
    <col min="15624" max="15624" width="33.875" style="92" customWidth="1"/>
    <col min="15625" max="15630" width="4.875" style="92" customWidth="1"/>
    <col min="15631" max="15631" width="5.875" style="92" customWidth="1"/>
    <col min="15632" max="15634" width="4.875" style="92" customWidth="1"/>
    <col min="15635" max="15635" width="5.625" style="92" customWidth="1"/>
    <col min="15636" max="15639" width="4.875" style="92" customWidth="1"/>
    <col min="15640" max="15640" width="6" style="92" customWidth="1"/>
    <col min="15641" max="15648" width="4.875" style="92" customWidth="1"/>
    <col min="15649" max="15872" width="9" style="92"/>
    <col min="15873" max="15874" width="4.25" style="92" customWidth="1"/>
    <col min="15875" max="15875" width="25" style="92" customWidth="1"/>
    <col min="15876" max="15876" width="4.875" style="92" customWidth="1"/>
    <col min="15877" max="15877" width="41.625" style="92" customWidth="1"/>
    <col min="15878" max="15878" width="4.875" style="92" customWidth="1"/>
    <col min="15879" max="15879" width="19.625" style="92" customWidth="1"/>
    <col min="15880" max="15880" width="33.875" style="92" customWidth="1"/>
    <col min="15881" max="15886" width="4.875" style="92" customWidth="1"/>
    <col min="15887" max="15887" width="5.875" style="92" customWidth="1"/>
    <col min="15888" max="15890" width="4.875" style="92" customWidth="1"/>
    <col min="15891" max="15891" width="5.625" style="92" customWidth="1"/>
    <col min="15892" max="15895" width="4.875" style="92" customWidth="1"/>
    <col min="15896" max="15896" width="6" style="92" customWidth="1"/>
    <col min="15897" max="15904" width="4.875" style="92" customWidth="1"/>
    <col min="15905" max="16128" width="9" style="92"/>
    <col min="16129" max="16130" width="4.25" style="92" customWidth="1"/>
    <col min="16131" max="16131" width="25" style="92" customWidth="1"/>
    <col min="16132" max="16132" width="4.875" style="92" customWidth="1"/>
    <col min="16133" max="16133" width="41.625" style="92" customWidth="1"/>
    <col min="16134" max="16134" width="4.875" style="92" customWidth="1"/>
    <col min="16135" max="16135" width="19.625" style="92" customWidth="1"/>
    <col min="16136" max="16136" width="33.875" style="92" customWidth="1"/>
    <col min="16137" max="16142" width="4.875" style="92" customWidth="1"/>
    <col min="16143" max="16143" width="5.875" style="92" customWidth="1"/>
    <col min="16144" max="16146" width="4.875" style="92" customWidth="1"/>
    <col min="16147" max="16147" width="5.625" style="92" customWidth="1"/>
    <col min="16148" max="16151" width="4.875" style="92" customWidth="1"/>
    <col min="16152" max="16152" width="6" style="92" customWidth="1"/>
    <col min="16153" max="16160" width="4.875" style="92" customWidth="1"/>
    <col min="16161" max="16384" width="9" style="92"/>
  </cols>
  <sheetData>
    <row r="2" spans="1:32" ht="20.25" customHeight="1" x14ac:dyDescent="0.15">
      <c r="A2" s="90" t="s">
        <v>259</v>
      </c>
      <c r="B2" s="91"/>
    </row>
    <row r="3" spans="1:32" ht="20.25" customHeight="1" x14ac:dyDescent="0.15">
      <c r="A3" s="586" t="s">
        <v>260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row>
    <row r="4" spans="1:32" ht="20.25" customHeight="1" x14ac:dyDescent="0.15"/>
    <row r="5" spans="1:32" ht="30" customHeight="1" x14ac:dyDescent="0.15">
      <c r="S5" s="438" t="s">
        <v>261</v>
      </c>
      <c r="T5" s="439"/>
      <c r="U5" s="439"/>
      <c r="V5" s="440"/>
      <c r="W5" s="93"/>
      <c r="X5" s="94"/>
      <c r="Y5" s="94"/>
      <c r="Z5" s="94"/>
      <c r="AA5" s="94"/>
      <c r="AB5" s="94"/>
      <c r="AC5" s="94"/>
      <c r="AD5" s="94"/>
      <c r="AE5" s="94"/>
      <c r="AF5" s="4"/>
    </row>
    <row r="6" spans="1:32" ht="20.25" customHeight="1" x14ac:dyDescent="0.15"/>
    <row r="7" spans="1:32" ht="17.25" customHeight="1" x14ac:dyDescent="0.15">
      <c r="A7" s="438" t="s">
        <v>262</v>
      </c>
      <c r="B7" s="439"/>
      <c r="C7" s="440"/>
      <c r="D7" s="438" t="s">
        <v>263</v>
      </c>
      <c r="E7" s="440"/>
      <c r="F7" s="438" t="s">
        <v>264</v>
      </c>
      <c r="G7" s="440"/>
      <c r="H7" s="438" t="s">
        <v>265</v>
      </c>
      <c r="I7" s="439"/>
      <c r="J7" s="439"/>
      <c r="K7" s="439"/>
      <c r="L7" s="439"/>
      <c r="M7" s="439"/>
      <c r="N7" s="439"/>
      <c r="O7" s="439"/>
      <c r="P7" s="439"/>
      <c r="Q7" s="439"/>
      <c r="R7" s="439"/>
      <c r="S7" s="439"/>
      <c r="T7" s="439"/>
      <c r="U7" s="439"/>
      <c r="V7" s="439"/>
      <c r="W7" s="439"/>
      <c r="X7" s="440"/>
      <c r="Y7" s="438" t="s">
        <v>102</v>
      </c>
      <c r="Z7" s="439"/>
      <c r="AA7" s="439"/>
      <c r="AB7" s="440"/>
      <c r="AC7" s="438" t="s">
        <v>266</v>
      </c>
      <c r="AD7" s="439"/>
      <c r="AE7" s="439"/>
      <c r="AF7" s="440"/>
    </row>
    <row r="8" spans="1:32" ht="18.75" customHeight="1" x14ac:dyDescent="0.15">
      <c r="A8" s="573" t="s">
        <v>267</v>
      </c>
      <c r="B8" s="574"/>
      <c r="C8" s="575"/>
      <c r="D8" s="573"/>
      <c r="E8" s="575"/>
      <c r="F8" s="573"/>
      <c r="G8" s="575"/>
      <c r="H8" s="578" t="s">
        <v>268</v>
      </c>
      <c r="I8" s="95" t="s">
        <v>51</v>
      </c>
      <c r="J8" s="96" t="s">
        <v>269</v>
      </c>
      <c r="K8" s="97"/>
      <c r="L8" s="97"/>
      <c r="M8" s="95" t="s">
        <v>51</v>
      </c>
      <c r="N8" s="96" t="s">
        <v>270</v>
      </c>
      <c r="O8" s="97"/>
      <c r="P8" s="97"/>
      <c r="Q8" s="95" t="s">
        <v>51</v>
      </c>
      <c r="R8" s="96" t="s">
        <v>271</v>
      </c>
      <c r="S8" s="97"/>
      <c r="T8" s="97"/>
      <c r="U8" s="95" t="s">
        <v>51</v>
      </c>
      <c r="V8" s="96" t="s">
        <v>272</v>
      </c>
      <c r="W8" s="97"/>
      <c r="X8" s="98"/>
      <c r="Y8" s="580"/>
      <c r="Z8" s="581"/>
      <c r="AA8" s="581"/>
      <c r="AB8" s="582"/>
      <c r="AC8" s="580"/>
      <c r="AD8" s="581"/>
      <c r="AE8" s="581"/>
      <c r="AF8" s="582"/>
    </row>
    <row r="9" spans="1:32" ht="18.75" customHeight="1" x14ac:dyDescent="0.15">
      <c r="A9" s="576"/>
      <c r="B9" s="551"/>
      <c r="C9" s="577"/>
      <c r="D9" s="576"/>
      <c r="E9" s="577"/>
      <c r="F9" s="576"/>
      <c r="G9" s="577"/>
      <c r="H9" s="579"/>
      <c r="I9" s="99" t="s">
        <v>51</v>
      </c>
      <c r="J9" s="100" t="s">
        <v>273</v>
      </c>
      <c r="K9" s="101"/>
      <c r="L9" s="101"/>
      <c r="M9" s="95" t="s">
        <v>51</v>
      </c>
      <c r="N9" s="100" t="s">
        <v>274</v>
      </c>
      <c r="O9" s="101"/>
      <c r="P9" s="101"/>
      <c r="Q9" s="95" t="s">
        <v>51</v>
      </c>
      <c r="R9" s="100" t="s">
        <v>275</v>
      </c>
      <c r="S9" s="101"/>
      <c r="T9" s="101"/>
      <c r="U9" s="95" t="s">
        <v>51</v>
      </c>
      <c r="V9" s="100" t="s">
        <v>276</v>
      </c>
      <c r="W9" s="101"/>
      <c r="X9" s="102"/>
      <c r="Y9" s="583"/>
      <c r="Z9" s="584"/>
      <c r="AA9" s="584"/>
      <c r="AB9" s="585"/>
      <c r="AC9" s="583"/>
      <c r="AD9" s="584"/>
      <c r="AE9" s="584"/>
      <c r="AF9" s="585"/>
    </row>
    <row r="10" spans="1:32" ht="18.75" customHeight="1" x14ac:dyDescent="0.15">
      <c r="A10" s="103"/>
      <c r="B10" s="104"/>
      <c r="C10" s="105"/>
      <c r="D10" s="106"/>
      <c r="E10" s="107"/>
      <c r="F10" s="106"/>
      <c r="G10" s="108"/>
      <c r="H10" s="109" t="s">
        <v>277</v>
      </c>
      <c r="I10" s="110" t="s">
        <v>51</v>
      </c>
      <c r="J10" s="111" t="s">
        <v>278</v>
      </c>
      <c r="K10" s="111"/>
      <c r="L10" s="112"/>
      <c r="M10" s="113" t="s">
        <v>51</v>
      </c>
      <c r="N10" s="111" t="s">
        <v>279</v>
      </c>
      <c r="O10" s="111"/>
      <c r="P10" s="112"/>
      <c r="Q10" s="113" t="s">
        <v>51</v>
      </c>
      <c r="R10" s="114" t="s">
        <v>280</v>
      </c>
      <c r="S10" s="114"/>
      <c r="T10" s="114"/>
      <c r="U10" s="114"/>
      <c r="V10" s="114"/>
      <c r="W10" s="114"/>
      <c r="X10" s="115"/>
      <c r="Y10" s="116" t="s">
        <v>51</v>
      </c>
      <c r="Z10" s="117" t="s">
        <v>281</v>
      </c>
      <c r="AA10" s="117"/>
      <c r="AB10" s="118"/>
      <c r="AC10" s="119" t="s">
        <v>51</v>
      </c>
      <c r="AD10" s="117" t="s">
        <v>281</v>
      </c>
      <c r="AE10" s="117"/>
      <c r="AF10" s="118"/>
    </row>
    <row r="11" spans="1:32" ht="19.5" customHeight="1" x14ac:dyDescent="0.15">
      <c r="B11" s="120"/>
      <c r="C11" s="121"/>
      <c r="D11" s="122"/>
      <c r="E11" s="123"/>
      <c r="F11" s="124"/>
      <c r="G11" s="125"/>
      <c r="H11" s="126" t="s">
        <v>122</v>
      </c>
      <c r="I11" s="127" t="s">
        <v>51</v>
      </c>
      <c r="J11" s="128" t="s">
        <v>282</v>
      </c>
      <c r="K11" s="129"/>
      <c r="L11" s="130"/>
      <c r="M11" s="131" t="s">
        <v>51</v>
      </c>
      <c r="N11" s="128" t="s">
        <v>283</v>
      </c>
      <c r="O11" s="131"/>
      <c r="P11" s="128"/>
      <c r="Q11" s="132"/>
      <c r="R11" s="132"/>
      <c r="S11" s="132"/>
      <c r="T11" s="132"/>
      <c r="U11" s="132"/>
      <c r="V11" s="132"/>
      <c r="W11" s="132"/>
      <c r="X11" s="133"/>
      <c r="Y11" s="134" t="s">
        <v>51</v>
      </c>
      <c r="Z11" s="135" t="s">
        <v>284</v>
      </c>
      <c r="AA11" s="136"/>
      <c r="AB11" s="137"/>
      <c r="AC11" s="134" t="s">
        <v>51</v>
      </c>
      <c r="AD11" s="135" t="s">
        <v>284</v>
      </c>
      <c r="AE11" s="136"/>
      <c r="AF11" s="137"/>
    </row>
    <row r="12" spans="1:32" ht="19.5" customHeight="1" x14ac:dyDescent="0.15">
      <c r="A12" s="138"/>
      <c r="B12" s="120"/>
      <c r="C12" s="138"/>
      <c r="D12" s="122"/>
      <c r="E12" s="123"/>
      <c r="F12" s="124"/>
      <c r="G12" s="125"/>
      <c r="H12" s="126" t="s">
        <v>128</v>
      </c>
      <c r="I12" s="127" t="s">
        <v>51</v>
      </c>
      <c r="J12" s="128" t="s">
        <v>282</v>
      </c>
      <c r="K12" s="129"/>
      <c r="L12" s="130"/>
      <c r="M12" s="131" t="s">
        <v>51</v>
      </c>
      <c r="N12" s="128" t="s">
        <v>283</v>
      </c>
      <c r="O12" s="131"/>
      <c r="P12" s="128"/>
      <c r="Q12" s="132"/>
      <c r="R12" s="132"/>
      <c r="S12" s="132"/>
      <c r="T12" s="132"/>
      <c r="U12" s="132"/>
      <c r="V12" s="132"/>
      <c r="W12" s="132"/>
      <c r="X12" s="133"/>
      <c r="Y12" s="134"/>
      <c r="Z12" s="135"/>
      <c r="AA12" s="136"/>
      <c r="AB12" s="137"/>
      <c r="AC12" s="134"/>
      <c r="AD12" s="135"/>
      <c r="AE12" s="136"/>
      <c r="AF12" s="137"/>
    </row>
    <row r="13" spans="1:32" ht="18.75" customHeight="1" x14ac:dyDescent="0.15">
      <c r="A13" s="138"/>
      <c r="B13" s="120"/>
      <c r="C13" s="139"/>
      <c r="D13" s="124"/>
      <c r="E13" s="123"/>
      <c r="F13" s="124"/>
      <c r="G13" s="125"/>
      <c r="H13" s="559" t="s">
        <v>285</v>
      </c>
      <c r="I13" s="566" t="s">
        <v>51</v>
      </c>
      <c r="J13" s="563" t="s">
        <v>278</v>
      </c>
      <c r="K13" s="563"/>
      <c r="L13" s="570" t="s">
        <v>51</v>
      </c>
      <c r="M13" s="563" t="s">
        <v>286</v>
      </c>
      <c r="N13" s="563"/>
      <c r="O13" s="140"/>
      <c r="P13" s="140"/>
      <c r="Q13" s="140"/>
      <c r="R13" s="140"/>
      <c r="S13" s="140"/>
      <c r="T13" s="140"/>
      <c r="U13" s="140"/>
      <c r="V13" s="140"/>
      <c r="W13" s="140"/>
      <c r="X13" s="141"/>
      <c r="Y13" s="142"/>
      <c r="Z13" s="142"/>
      <c r="AA13" s="142"/>
      <c r="AB13" s="137"/>
      <c r="AC13" s="142"/>
      <c r="AD13" s="142"/>
      <c r="AE13" s="136"/>
      <c r="AF13" s="137"/>
    </row>
    <row r="14" spans="1:32" ht="18.75" customHeight="1" x14ac:dyDescent="0.15">
      <c r="A14" s="138"/>
      <c r="B14" s="120"/>
      <c r="C14" s="139"/>
      <c r="D14" s="124"/>
      <c r="E14" s="123"/>
      <c r="F14" s="124"/>
      <c r="G14" s="125"/>
      <c r="H14" s="565"/>
      <c r="I14" s="567"/>
      <c r="J14" s="569"/>
      <c r="K14" s="569"/>
      <c r="L14" s="571"/>
      <c r="M14" s="569"/>
      <c r="N14" s="569"/>
      <c r="O14" s="142"/>
      <c r="P14" s="142"/>
      <c r="Q14" s="142"/>
      <c r="R14" s="142"/>
      <c r="S14" s="142"/>
      <c r="T14" s="142"/>
      <c r="U14" s="142"/>
      <c r="V14" s="142"/>
      <c r="W14" s="142"/>
      <c r="X14" s="143"/>
      <c r="Y14" s="144"/>
      <c r="Z14" s="136"/>
      <c r="AA14" s="136"/>
      <c r="AB14" s="137"/>
      <c r="AC14" s="144"/>
      <c r="AD14" s="136"/>
      <c r="AE14" s="136"/>
      <c r="AF14" s="137"/>
    </row>
    <row r="15" spans="1:32" ht="18.75" customHeight="1" x14ac:dyDescent="0.15">
      <c r="A15" s="138"/>
      <c r="B15" s="120"/>
      <c r="C15" s="139"/>
      <c r="D15" s="124"/>
      <c r="E15" s="123"/>
      <c r="F15" s="124"/>
      <c r="G15" s="125"/>
      <c r="H15" s="560"/>
      <c r="I15" s="568"/>
      <c r="J15" s="564"/>
      <c r="K15" s="564"/>
      <c r="L15" s="572"/>
      <c r="M15" s="564"/>
      <c r="N15" s="564"/>
      <c r="O15" s="145"/>
      <c r="P15" s="145"/>
      <c r="Q15" s="145"/>
      <c r="R15" s="145"/>
      <c r="S15" s="145"/>
      <c r="T15" s="145"/>
      <c r="U15" s="145"/>
      <c r="V15" s="145"/>
      <c r="W15" s="145"/>
      <c r="X15" s="146"/>
      <c r="Y15" s="144"/>
      <c r="Z15" s="136"/>
      <c r="AA15" s="136"/>
      <c r="AB15" s="137"/>
      <c r="AC15" s="144"/>
      <c r="AD15" s="136"/>
      <c r="AE15" s="136"/>
      <c r="AF15" s="137"/>
    </row>
    <row r="16" spans="1:32" ht="18.75" customHeight="1" x14ac:dyDescent="0.15">
      <c r="A16" s="138"/>
      <c r="B16" s="120"/>
      <c r="C16" s="139"/>
      <c r="D16" s="124"/>
      <c r="E16" s="123"/>
      <c r="F16" s="124"/>
      <c r="G16" s="125"/>
      <c r="H16" s="147" t="s">
        <v>287</v>
      </c>
      <c r="I16" s="134" t="s">
        <v>51</v>
      </c>
      <c r="J16" s="128" t="s">
        <v>288</v>
      </c>
      <c r="K16" s="129"/>
      <c r="L16" s="130"/>
      <c r="M16" s="134" t="s">
        <v>51</v>
      </c>
      <c r="N16" s="128" t="s">
        <v>289</v>
      </c>
      <c r="O16" s="132"/>
      <c r="P16" s="132"/>
      <c r="Q16" s="132"/>
      <c r="R16" s="132"/>
      <c r="S16" s="132"/>
      <c r="T16" s="132"/>
      <c r="U16" s="132"/>
      <c r="V16" s="132"/>
      <c r="W16" s="132"/>
      <c r="X16" s="133"/>
      <c r="Y16" s="144"/>
      <c r="Z16" s="136"/>
      <c r="AA16" s="136"/>
      <c r="AB16" s="137"/>
      <c r="AC16" s="144"/>
      <c r="AD16" s="136"/>
      <c r="AE16" s="136"/>
      <c r="AF16" s="137"/>
    </row>
    <row r="17" spans="1:32" ht="18.75" customHeight="1" x14ac:dyDescent="0.15">
      <c r="A17" s="138"/>
      <c r="B17" s="120"/>
      <c r="C17" s="139"/>
      <c r="D17" s="124"/>
      <c r="E17" s="123"/>
      <c r="F17" s="124"/>
      <c r="G17" s="125"/>
      <c r="H17" s="559" t="s">
        <v>290</v>
      </c>
      <c r="I17" s="561" t="s">
        <v>51</v>
      </c>
      <c r="J17" s="563" t="s">
        <v>278</v>
      </c>
      <c r="K17" s="563"/>
      <c r="L17" s="561" t="s">
        <v>51</v>
      </c>
      <c r="M17" s="563" t="s">
        <v>286</v>
      </c>
      <c r="N17" s="563"/>
      <c r="O17" s="148"/>
      <c r="P17" s="148"/>
      <c r="Q17" s="148"/>
      <c r="R17" s="148"/>
      <c r="S17" s="148"/>
      <c r="T17" s="148"/>
      <c r="U17" s="148"/>
      <c r="V17" s="148"/>
      <c r="W17" s="148"/>
      <c r="X17" s="149"/>
      <c r="Y17" s="144"/>
      <c r="Z17" s="136"/>
      <c r="AA17" s="136"/>
      <c r="AB17" s="137"/>
      <c r="AC17" s="144"/>
      <c r="AD17" s="136"/>
      <c r="AE17" s="136"/>
      <c r="AF17" s="137"/>
    </row>
    <row r="18" spans="1:32" ht="18.75" customHeight="1" x14ac:dyDescent="0.15">
      <c r="A18" s="138"/>
      <c r="B18" s="120"/>
      <c r="C18" s="139"/>
      <c r="D18" s="124"/>
      <c r="E18" s="123"/>
      <c r="F18" s="124"/>
      <c r="G18" s="125"/>
      <c r="H18" s="560"/>
      <c r="I18" s="562"/>
      <c r="J18" s="564"/>
      <c r="K18" s="564"/>
      <c r="L18" s="562"/>
      <c r="M18" s="564"/>
      <c r="N18" s="564"/>
      <c r="O18" s="150"/>
      <c r="P18" s="150"/>
      <c r="Q18" s="150"/>
      <c r="R18" s="150"/>
      <c r="S18" s="150"/>
      <c r="T18" s="150"/>
      <c r="U18" s="150"/>
      <c r="V18" s="150"/>
      <c r="W18" s="150"/>
      <c r="X18" s="151"/>
      <c r="Y18" s="144"/>
      <c r="Z18" s="136"/>
      <c r="AA18" s="136"/>
      <c r="AB18" s="137"/>
      <c r="AC18" s="144"/>
      <c r="AD18" s="136"/>
      <c r="AE18" s="136"/>
      <c r="AF18" s="137"/>
    </row>
    <row r="19" spans="1:32" ht="18.75" customHeight="1" x14ac:dyDescent="0.15">
      <c r="A19" s="138"/>
      <c r="B19" s="120"/>
      <c r="C19" s="139"/>
      <c r="D19" s="124"/>
      <c r="E19" s="123"/>
      <c r="F19" s="124"/>
      <c r="G19" s="125"/>
      <c r="H19" s="559" t="s">
        <v>291</v>
      </c>
      <c r="I19" s="561" t="s">
        <v>51</v>
      </c>
      <c r="J19" s="563" t="s">
        <v>278</v>
      </c>
      <c r="K19" s="563"/>
      <c r="L19" s="561" t="s">
        <v>51</v>
      </c>
      <c r="M19" s="563" t="s">
        <v>286</v>
      </c>
      <c r="N19" s="563"/>
      <c r="O19" s="148"/>
      <c r="P19" s="148"/>
      <c r="Q19" s="148"/>
      <c r="R19" s="148"/>
      <c r="S19" s="148"/>
      <c r="T19" s="148"/>
      <c r="U19" s="148"/>
      <c r="V19" s="148"/>
      <c r="W19" s="148"/>
      <c r="X19" s="149"/>
      <c r="Y19" s="144"/>
      <c r="Z19" s="136"/>
      <c r="AA19" s="136"/>
      <c r="AB19" s="137"/>
      <c r="AC19" s="144"/>
      <c r="AD19" s="136"/>
      <c r="AE19" s="136"/>
      <c r="AF19" s="137"/>
    </row>
    <row r="20" spans="1:32" ht="18.75" customHeight="1" x14ac:dyDescent="0.15">
      <c r="A20" s="138"/>
      <c r="B20" s="120"/>
      <c r="C20" s="139"/>
      <c r="D20" s="124"/>
      <c r="E20" s="123"/>
      <c r="F20" s="124"/>
      <c r="G20" s="125"/>
      <c r="H20" s="560"/>
      <c r="I20" s="562"/>
      <c r="J20" s="564"/>
      <c r="K20" s="564"/>
      <c r="L20" s="562"/>
      <c r="M20" s="564"/>
      <c r="N20" s="564"/>
      <c r="O20" s="150"/>
      <c r="P20" s="150"/>
      <c r="Q20" s="150"/>
      <c r="R20" s="150"/>
      <c r="S20" s="150"/>
      <c r="T20" s="150"/>
      <c r="U20" s="150"/>
      <c r="V20" s="150"/>
      <c r="W20" s="150"/>
      <c r="X20" s="151"/>
      <c r="Y20" s="144"/>
      <c r="Z20" s="136"/>
      <c r="AA20" s="136"/>
      <c r="AB20" s="137"/>
      <c r="AC20" s="144"/>
      <c r="AD20" s="136"/>
      <c r="AE20" s="136"/>
      <c r="AF20" s="137"/>
    </row>
    <row r="21" spans="1:32" ht="18.75" customHeight="1" x14ac:dyDescent="0.15">
      <c r="A21" s="138"/>
      <c r="B21" s="120"/>
      <c r="C21" s="139"/>
      <c r="D21" s="124"/>
      <c r="E21" s="123"/>
      <c r="F21" s="124"/>
      <c r="G21" s="125"/>
      <c r="H21" s="559" t="s">
        <v>292</v>
      </c>
      <c r="I21" s="561" t="s">
        <v>51</v>
      </c>
      <c r="J21" s="563" t="s">
        <v>278</v>
      </c>
      <c r="K21" s="563"/>
      <c r="L21" s="561" t="s">
        <v>51</v>
      </c>
      <c r="M21" s="563" t="s">
        <v>286</v>
      </c>
      <c r="N21" s="563"/>
      <c r="O21" s="148"/>
      <c r="P21" s="148"/>
      <c r="Q21" s="148"/>
      <c r="R21" s="148"/>
      <c r="S21" s="148"/>
      <c r="T21" s="148"/>
      <c r="U21" s="148"/>
      <c r="V21" s="148"/>
      <c r="W21" s="148"/>
      <c r="X21" s="149"/>
      <c r="Y21" s="144"/>
      <c r="Z21" s="136"/>
      <c r="AA21" s="136"/>
      <c r="AB21" s="137"/>
      <c r="AC21" s="144"/>
      <c r="AD21" s="136"/>
      <c r="AE21" s="136"/>
      <c r="AF21" s="137"/>
    </row>
    <row r="22" spans="1:32" ht="18.75" customHeight="1" x14ac:dyDescent="0.15">
      <c r="A22" s="138"/>
      <c r="B22" s="120"/>
      <c r="C22" s="139"/>
      <c r="D22" s="124"/>
      <c r="E22" s="123"/>
      <c r="F22" s="124"/>
      <c r="G22" s="125"/>
      <c r="H22" s="560"/>
      <c r="I22" s="562"/>
      <c r="J22" s="564"/>
      <c r="K22" s="564"/>
      <c r="L22" s="562"/>
      <c r="M22" s="564"/>
      <c r="N22" s="564"/>
      <c r="O22" s="150"/>
      <c r="P22" s="150"/>
      <c r="Q22" s="150"/>
      <c r="R22" s="150"/>
      <c r="S22" s="150"/>
      <c r="T22" s="150"/>
      <c r="U22" s="150"/>
      <c r="V22" s="150"/>
      <c r="W22" s="150"/>
      <c r="X22" s="151"/>
      <c r="Y22" s="144"/>
      <c r="Z22" s="136"/>
      <c r="AA22" s="136"/>
      <c r="AB22" s="137"/>
      <c r="AC22" s="144"/>
      <c r="AD22" s="136"/>
      <c r="AE22" s="136"/>
      <c r="AF22" s="137"/>
    </row>
    <row r="23" spans="1:32" ht="18.75" customHeight="1" x14ac:dyDescent="0.15">
      <c r="A23" s="138"/>
      <c r="B23" s="120"/>
      <c r="C23" s="139"/>
      <c r="D23" s="124"/>
      <c r="E23" s="123"/>
      <c r="F23" s="124"/>
      <c r="G23" s="125"/>
      <c r="H23" s="559" t="s">
        <v>293</v>
      </c>
      <c r="I23" s="561" t="s">
        <v>51</v>
      </c>
      <c r="J23" s="563" t="s">
        <v>278</v>
      </c>
      <c r="K23" s="563"/>
      <c r="L23" s="561" t="s">
        <v>51</v>
      </c>
      <c r="M23" s="563" t="s">
        <v>286</v>
      </c>
      <c r="N23" s="563"/>
      <c r="O23" s="148"/>
      <c r="P23" s="148"/>
      <c r="Q23" s="148"/>
      <c r="R23" s="148"/>
      <c r="S23" s="148"/>
      <c r="T23" s="148"/>
      <c r="U23" s="148"/>
      <c r="V23" s="148"/>
      <c r="W23" s="148"/>
      <c r="X23" s="149"/>
      <c r="Y23" s="144"/>
      <c r="Z23" s="136"/>
      <c r="AA23" s="136"/>
      <c r="AB23" s="137"/>
      <c r="AC23" s="144"/>
      <c r="AD23" s="136"/>
      <c r="AE23" s="136"/>
      <c r="AF23" s="137"/>
    </row>
    <row r="24" spans="1:32" ht="18.75" customHeight="1" x14ac:dyDescent="0.15">
      <c r="A24" s="138"/>
      <c r="B24" s="120"/>
      <c r="C24" s="139"/>
      <c r="D24" s="134" t="s">
        <v>51</v>
      </c>
      <c r="E24" s="123" t="s">
        <v>294</v>
      </c>
      <c r="F24" s="124"/>
      <c r="G24" s="125"/>
      <c r="H24" s="560"/>
      <c r="I24" s="562"/>
      <c r="J24" s="564"/>
      <c r="K24" s="564"/>
      <c r="L24" s="562"/>
      <c r="M24" s="564"/>
      <c r="N24" s="564"/>
      <c r="O24" s="150"/>
      <c r="P24" s="150"/>
      <c r="Q24" s="150"/>
      <c r="R24" s="150"/>
      <c r="S24" s="150"/>
      <c r="T24" s="150"/>
      <c r="U24" s="150"/>
      <c r="V24" s="150"/>
      <c r="W24" s="150"/>
      <c r="X24" s="151"/>
      <c r="Y24" s="144"/>
      <c r="Z24" s="136"/>
      <c r="AA24" s="136"/>
      <c r="AB24" s="137"/>
      <c r="AC24" s="144"/>
      <c r="AD24" s="136"/>
      <c r="AE24" s="136"/>
      <c r="AF24" s="137"/>
    </row>
    <row r="25" spans="1:32" ht="18.75" customHeight="1" x14ac:dyDescent="0.15">
      <c r="A25" s="152" t="s">
        <v>51</v>
      </c>
      <c r="B25" s="120">
        <v>15</v>
      </c>
      <c r="C25" s="139" t="s">
        <v>59</v>
      </c>
      <c r="D25" s="134" t="s">
        <v>51</v>
      </c>
      <c r="E25" s="123" t="s">
        <v>295</v>
      </c>
      <c r="F25" s="124"/>
      <c r="G25" s="125"/>
      <c r="H25" s="153" t="s">
        <v>296</v>
      </c>
      <c r="I25" s="127" t="s">
        <v>51</v>
      </c>
      <c r="J25" s="128" t="s">
        <v>278</v>
      </c>
      <c r="K25" s="129"/>
      <c r="L25" s="131" t="s">
        <v>51</v>
      </c>
      <c r="M25" s="128" t="s">
        <v>286</v>
      </c>
      <c r="N25" s="154"/>
      <c r="O25" s="154"/>
      <c r="P25" s="154"/>
      <c r="Q25" s="154"/>
      <c r="R25" s="154"/>
      <c r="S25" s="154"/>
      <c r="T25" s="154"/>
      <c r="U25" s="154"/>
      <c r="V25" s="154"/>
      <c r="W25" s="154"/>
      <c r="X25" s="155"/>
      <c r="Y25" s="144"/>
      <c r="Z25" s="136"/>
      <c r="AA25" s="136"/>
      <c r="AB25" s="137"/>
      <c r="AC25" s="144"/>
      <c r="AD25" s="136"/>
      <c r="AE25" s="136"/>
      <c r="AF25" s="137"/>
    </row>
    <row r="26" spans="1:32" ht="18.75" customHeight="1" x14ac:dyDescent="0.15">
      <c r="A26" s="138"/>
      <c r="B26" s="120"/>
      <c r="C26" s="139"/>
      <c r="D26" s="134" t="s">
        <v>51</v>
      </c>
      <c r="E26" s="123" t="s">
        <v>297</v>
      </c>
      <c r="F26" s="124"/>
      <c r="G26" s="125"/>
      <c r="H26" s="147" t="s">
        <v>298</v>
      </c>
      <c r="I26" s="134" t="s">
        <v>51</v>
      </c>
      <c r="J26" s="150" t="s">
        <v>278</v>
      </c>
      <c r="K26" s="150"/>
      <c r="L26" s="131" t="s">
        <v>51</v>
      </c>
      <c r="M26" s="150" t="s">
        <v>299</v>
      </c>
      <c r="N26" s="128"/>
      <c r="O26" s="134" t="s">
        <v>51</v>
      </c>
      <c r="P26" s="128" t="s">
        <v>300</v>
      </c>
      <c r="Q26" s="154"/>
      <c r="R26" s="154"/>
      <c r="S26" s="154"/>
      <c r="T26" s="154"/>
      <c r="U26" s="154"/>
      <c r="V26" s="154"/>
      <c r="W26" s="154"/>
      <c r="X26" s="155"/>
      <c r="Y26" s="144"/>
      <c r="Z26" s="136"/>
      <c r="AA26" s="136"/>
      <c r="AB26" s="137"/>
      <c r="AC26" s="144"/>
      <c r="AD26" s="136"/>
      <c r="AE26" s="136"/>
      <c r="AF26" s="137"/>
    </row>
    <row r="27" spans="1:32" ht="18.75" customHeight="1" x14ac:dyDescent="0.15">
      <c r="A27" s="138"/>
      <c r="B27" s="120"/>
      <c r="C27" s="139"/>
      <c r="D27" s="124"/>
      <c r="E27" s="123"/>
      <c r="F27" s="124"/>
      <c r="G27" s="125"/>
      <c r="H27" s="147" t="s">
        <v>301</v>
      </c>
      <c r="I27" s="156" t="s">
        <v>51</v>
      </c>
      <c r="J27" s="128" t="s">
        <v>278</v>
      </c>
      <c r="K27" s="129"/>
      <c r="L27" s="134" t="s">
        <v>51</v>
      </c>
      <c r="M27" s="128" t="s">
        <v>286</v>
      </c>
      <c r="N27" s="154"/>
      <c r="O27" s="154"/>
      <c r="P27" s="154"/>
      <c r="Q27" s="154"/>
      <c r="R27" s="154"/>
      <c r="S27" s="154"/>
      <c r="T27" s="154"/>
      <c r="U27" s="154"/>
      <c r="V27" s="154"/>
      <c r="W27" s="154"/>
      <c r="X27" s="155"/>
      <c r="Y27" s="144"/>
      <c r="Z27" s="136"/>
      <c r="AA27" s="136"/>
      <c r="AB27" s="137"/>
      <c r="AC27" s="144"/>
      <c r="AD27" s="136"/>
      <c r="AE27" s="136"/>
      <c r="AF27" s="137"/>
    </row>
    <row r="28" spans="1:32" ht="18.75" customHeight="1" x14ac:dyDescent="0.15">
      <c r="A28" s="138"/>
      <c r="B28" s="120"/>
      <c r="C28" s="139"/>
      <c r="D28" s="124"/>
      <c r="E28" s="123"/>
      <c r="F28" s="124"/>
      <c r="G28" s="125"/>
      <c r="H28" s="147" t="s">
        <v>302</v>
      </c>
      <c r="I28" s="156" t="s">
        <v>51</v>
      </c>
      <c r="J28" s="128" t="s">
        <v>278</v>
      </c>
      <c r="K28" s="128"/>
      <c r="L28" s="157" t="s">
        <v>51</v>
      </c>
      <c r="M28" s="128" t="s">
        <v>303</v>
      </c>
      <c r="N28" s="128"/>
      <c r="O28" s="134" t="s">
        <v>51</v>
      </c>
      <c r="P28" s="128" t="s">
        <v>304</v>
      </c>
      <c r="Q28" s="154"/>
      <c r="R28" s="154"/>
      <c r="S28" s="154"/>
      <c r="T28" s="154"/>
      <c r="U28" s="154"/>
      <c r="V28" s="154"/>
      <c r="W28" s="154"/>
      <c r="X28" s="155"/>
      <c r="Y28" s="144"/>
      <c r="Z28" s="136"/>
      <c r="AA28" s="136"/>
      <c r="AB28" s="137"/>
      <c r="AC28" s="144"/>
      <c r="AD28" s="136"/>
      <c r="AE28" s="136"/>
      <c r="AF28" s="137"/>
    </row>
    <row r="29" spans="1:32" ht="18.75" customHeight="1" x14ac:dyDescent="0.15">
      <c r="A29" s="138"/>
      <c r="B29" s="120"/>
      <c r="C29" s="139"/>
      <c r="D29" s="124"/>
      <c r="E29" s="123"/>
      <c r="F29" s="124"/>
      <c r="G29" s="125"/>
      <c r="H29" s="147" t="s">
        <v>305</v>
      </c>
      <c r="I29" s="156" t="s">
        <v>51</v>
      </c>
      <c r="J29" s="128" t="s">
        <v>278</v>
      </c>
      <c r="K29" s="128"/>
      <c r="L29" s="157" t="s">
        <v>51</v>
      </c>
      <c r="M29" s="128" t="s">
        <v>306</v>
      </c>
      <c r="N29" s="158"/>
      <c r="O29" s="158"/>
      <c r="P29" s="134" t="s">
        <v>51</v>
      </c>
      <c r="Q29" s="128" t="s">
        <v>307</v>
      </c>
      <c r="R29" s="158"/>
      <c r="S29" s="158"/>
      <c r="T29" s="158"/>
      <c r="U29" s="158"/>
      <c r="V29" s="158"/>
      <c r="W29" s="158"/>
      <c r="X29" s="159"/>
      <c r="Y29" s="144"/>
      <c r="Z29" s="136"/>
      <c r="AA29" s="136"/>
      <c r="AB29" s="137"/>
      <c r="AC29" s="144"/>
      <c r="AD29" s="136"/>
      <c r="AE29" s="136"/>
      <c r="AF29" s="137"/>
    </row>
    <row r="30" spans="1:32" ht="18.75" customHeight="1" x14ac:dyDescent="0.15">
      <c r="A30" s="138"/>
      <c r="B30" s="120"/>
      <c r="C30" s="139"/>
      <c r="D30" s="124"/>
      <c r="E30" s="123"/>
      <c r="F30" s="124"/>
      <c r="G30" s="125"/>
      <c r="H30" s="147" t="s">
        <v>308</v>
      </c>
      <c r="I30" s="156" t="s">
        <v>51</v>
      </c>
      <c r="J30" s="128" t="s">
        <v>278</v>
      </c>
      <c r="K30" s="129"/>
      <c r="L30" s="131" t="s">
        <v>51</v>
      </c>
      <c r="M30" s="128" t="s">
        <v>286</v>
      </c>
      <c r="N30" s="154"/>
      <c r="O30" s="154"/>
      <c r="P30" s="154"/>
      <c r="Q30" s="154"/>
      <c r="R30" s="154"/>
      <c r="S30" s="154"/>
      <c r="T30" s="154"/>
      <c r="U30" s="154"/>
      <c r="V30" s="154"/>
      <c r="W30" s="154"/>
      <c r="X30" s="155"/>
      <c r="Y30" s="144"/>
      <c r="Z30" s="136"/>
      <c r="AA30" s="136"/>
      <c r="AB30" s="137"/>
      <c r="AC30" s="144"/>
      <c r="AD30" s="136"/>
      <c r="AE30" s="136"/>
      <c r="AF30" s="137"/>
    </row>
    <row r="31" spans="1:32" ht="18.75" customHeight="1" x14ac:dyDescent="0.15">
      <c r="A31" s="138"/>
      <c r="B31" s="120"/>
      <c r="C31" s="139"/>
      <c r="D31" s="124"/>
      <c r="E31" s="123"/>
      <c r="F31" s="124"/>
      <c r="G31" s="125"/>
      <c r="H31" s="160" t="s">
        <v>210</v>
      </c>
      <c r="I31" s="156" t="s">
        <v>51</v>
      </c>
      <c r="J31" s="128" t="s">
        <v>278</v>
      </c>
      <c r="K31" s="129"/>
      <c r="L31" s="134" t="s">
        <v>51</v>
      </c>
      <c r="M31" s="128" t="s">
        <v>286</v>
      </c>
      <c r="N31" s="154"/>
      <c r="O31" s="154"/>
      <c r="P31" s="154"/>
      <c r="Q31" s="154"/>
      <c r="R31" s="154"/>
      <c r="S31" s="154"/>
      <c r="T31" s="154"/>
      <c r="U31" s="154"/>
      <c r="V31" s="154"/>
      <c r="W31" s="154"/>
      <c r="X31" s="155"/>
      <c r="Y31" s="144"/>
      <c r="Z31" s="136"/>
      <c r="AA31" s="136"/>
      <c r="AB31" s="137"/>
      <c r="AC31" s="144"/>
      <c r="AD31" s="136"/>
      <c r="AE31" s="136"/>
      <c r="AF31" s="137"/>
    </row>
    <row r="32" spans="1:32" ht="18.75" customHeight="1" x14ac:dyDescent="0.15">
      <c r="A32" s="138"/>
      <c r="B32" s="120"/>
      <c r="C32" s="139"/>
      <c r="D32" s="124"/>
      <c r="E32" s="123"/>
      <c r="F32" s="124"/>
      <c r="G32" s="125"/>
      <c r="H32" s="160" t="s">
        <v>309</v>
      </c>
      <c r="I32" s="127" t="s">
        <v>51</v>
      </c>
      <c r="J32" s="128" t="s">
        <v>278</v>
      </c>
      <c r="K32" s="129"/>
      <c r="L32" s="131" t="s">
        <v>51</v>
      </c>
      <c r="M32" s="128" t="s">
        <v>286</v>
      </c>
      <c r="N32" s="154"/>
      <c r="O32" s="154"/>
      <c r="P32" s="154"/>
      <c r="Q32" s="154"/>
      <c r="R32" s="154"/>
      <c r="S32" s="154"/>
      <c r="T32" s="154"/>
      <c r="U32" s="154"/>
      <c r="V32" s="154"/>
      <c r="W32" s="154"/>
      <c r="X32" s="155"/>
      <c r="Y32" s="144"/>
      <c r="Z32" s="136"/>
      <c r="AA32" s="136"/>
      <c r="AB32" s="137"/>
      <c r="AC32" s="144"/>
      <c r="AD32" s="136"/>
      <c r="AE32" s="136"/>
      <c r="AF32" s="137"/>
    </row>
    <row r="33" spans="1:32" ht="18.75" customHeight="1" x14ac:dyDescent="0.15">
      <c r="A33" s="138"/>
      <c r="B33" s="120"/>
      <c r="C33" s="139"/>
      <c r="D33" s="124"/>
      <c r="E33" s="123"/>
      <c r="F33" s="124"/>
      <c r="G33" s="125"/>
      <c r="H33" s="161" t="s">
        <v>310</v>
      </c>
      <c r="I33" s="131" t="s">
        <v>51</v>
      </c>
      <c r="J33" s="128" t="s">
        <v>278</v>
      </c>
      <c r="K33" s="129"/>
      <c r="L33" s="162" t="s">
        <v>51</v>
      </c>
      <c r="M33" s="128" t="s">
        <v>286</v>
      </c>
      <c r="N33" s="154"/>
      <c r="O33" s="154"/>
      <c r="P33" s="154"/>
      <c r="Q33" s="154"/>
      <c r="R33" s="154"/>
      <c r="S33" s="154"/>
      <c r="T33" s="154"/>
      <c r="U33" s="154"/>
      <c r="V33" s="154"/>
      <c r="W33" s="154"/>
      <c r="X33" s="155"/>
      <c r="Y33" s="144"/>
      <c r="Z33" s="136"/>
      <c r="AA33" s="136"/>
      <c r="AB33" s="137"/>
      <c r="AC33" s="144"/>
      <c r="AD33" s="136"/>
      <c r="AE33" s="136"/>
      <c r="AF33" s="137"/>
    </row>
    <row r="34" spans="1:32" ht="18.75" customHeight="1" x14ac:dyDescent="0.15">
      <c r="A34" s="138"/>
      <c r="B34" s="120"/>
      <c r="C34" s="139"/>
      <c r="D34" s="124"/>
      <c r="E34" s="123"/>
      <c r="F34" s="124"/>
      <c r="G34" s="125"/>
      <c r="H34" s="147" t="s">
        <v>311</v>
      </c>
      <c r="I34" s="127" t="s">
        <v>51</v>
      </c>
      <c r="J34" s="128" t="s">
        <v>278</v>
      </c>
      <c r="K34" s="129"/>
      <c r="L34" s="162" t="s">
        <v>51</v>
      </c>
      <c r="M34" s="128" t="s">
        <v>286</v>
      </c>
      <c r="N34" s="154"/>
      <c r="O34" s="154"/>
      <c r="P34" s="154"/>
      <c r="Q34" s="154"/>
      <c r="R34" s="154"/>
      <c r="S34" s="154"/>
      <c r="T34" s="154"/>
      <c r="U34" s="154"/>
      <c r="V34" s="154"/>
      <c r="W34" s="154"/>
      <c r="X34" s="155"/>
      <c r="Y34" s="144"/>
      <c r="Z34" s="136"/>
      <c r="AA34" s="136"/>
      <c r="AB34" s="137"/>
      <c r="AC34" s="144"/>
      <c r="AD34" s="136"/>
      <c r="AE34" s="136"/>
      <c r="AF34" s="137"/>
    </row>
    <row r="35" spans="1:32" ht="18.75" customHeight="1" x14ac:dyDescent="0.15">
      <c r="A35" s="138"/>
      <c r="B35" s="120"/>
      <c r="C35" s="139"/>
      <c r="D35" s="124"/>
      <c r="E35" s="123"/>
      <c r="F35" s="124"/>
      <c r="G35" s="125"/>
      <c r="H35" s="147" t="s">
        <v>239</v>
      </c>
      <c r="I35" s="134" t="s">
        <v>51</v>
      </c>
      <c r="J35" s="128" t="s">
        <v>278</v>
      </c>
      <c r="K35" s="129"/>
      <c r="L35" s="162" t="s">
        <v>51</v>
      </c>
      <c r="M35" s="128" t="s">
        <v>286</v>
      </c>
      <c r="N35" s="154"/>
      <c r="O35" s="154"/>
      <c r="P35" s="154"/>
      <c r="Q35" s="154"/>
      <c r="R35" s="154"/>
      <c r="S35" s="154"/>
      <c r="T35" s="154"/>
      <c r="U35" s="154"/>
      <c r="V35" s="154"/>
      <c r="W35" s="154"/>
      <c r="X35" s="155"/>
      <c r="Y35" s="144"/>
      <c r="Z35" s="136"/>
      <c r="AA35" s="136"/>
      <c r="AB35" s="137"/>
      <c r="AC35" s="144"/>
      <c r="AD35" s="136"/>
      <c r="AE35" s="136"/>
      <c r="AF35" s="137"/>
    </row>
    <row r="36" spans="1:32" ht="18.75" customHeight="1" x14ac:dyDescent="0.15">
      <c r="A36" s="138"/>
      <c r="B36" s="120"/>
      <c r="C36" s="139"/>
      <c r="D36" s="124"/>
      <c r="E36" s="123"/>
      <c r="F36" s="124"/>
      <c r="G36" s="125"/>
      <c r="H36" s="160" t="s">
        <v>312</v>
      </c>
      <c r="I36" s="127" t="s">
        <v>51</v>
      </c>
      <c r="J36" s="128" t="s">
        <v>278</v>
      </c>
      <c r="K36" s="128"/>
      <c r="L36" s="134" t="s">
        <v>51</v>
      </c>
      <c r="M36" s="128" t="s">
        <v>313</v>
      </c>
      <c r="N36" s="128"/>
      <c r="O36" s="131" t="s">
        <v>51</v>
      </c>
      <c r="P36" s="128" t="s">
        <v>314</v>
      </c>
      <c r="Q36" s="128"/>
      <c r="R36" s="131" t="s">
        <v>51</v>
      </c>
      <c r="S36" s="128" t="s">
        <v>315</v>
      </c>
      <c r="T36" s="128"/>
      <c r="U36" s="154"/>
      <c r="V36" s="154"/>
      <c r="W36" s="154"/>
      <c r="X36" s="155"/>
      <c r="Y36" s="144"/>
      <c r="Z36" s="136"/>
      <c r="AA36" s="136"/>
      <c r="AB36" s="137"/>
      <c r="AC36" s="144"/>
      <c r="AD36" s="136"/>
      <c r="AE36" s="136"/>
      <c r="AF36" s="137"/>
    </row>
    <row r="37" spans="1:32" ht="18.75" customHeight="1" x14ac:dyDescent="0.15">
      <c r="A37" s="138"/>
      <c r="B37" s="120"/>
      <c r="C37" s="121"/>
      <c r="D37" s="122"/>
      <c r="E37" s="123"/>
      <c r="F37" s="124"/>
      <c r="G37" s="125"/>
      <c r="H37" s="163" t="s">
        <v>316</v>
      </c>
      <c r="I37" s="156" t="s">
        <v>51</v>
      </c>
      <c r="J37" s="148" t="s">
        <v>278</v>
      </c>
      <c r="K37" s="148"/>
      <c r="L37" s="157" t="s">
        <v>51</v>
      </c>
      <c r="M37" s="148" t="s">
        <v>317</v>
      </c>
      <c r="N37" s="164"/>
      <c r="O37" s="134" t="s">
        <v>51</v>
      </c>
      <c r="P37" s="135" t="s">
        <v>318</v>
      </c>
      <c r="Q37" s="135"/>
      <c r="R37" s="134" t="s">
        <v>51</v>
      </c>
      <c r="S37" s="135" t="s">
        <v>319</v>
      </c>
      <c r="T37" s="134"/>
      <c r="U37" s="134" t="s">
        <v>51</v>
      </c>
      <c r="V37" s="135" t="s">
        <v>320</v>
      </c>
      <c r="W37" s="142"/>
      <c r="X37" s="165"/>
      <c r="Y37" s="136"/>
      <c r="Z37" s="136"/>
      <c r="AA37" s="136"/>
      <c r="AB37" s="137"/>
      <c r="AC37" s="144"/>
      <c r="AD37" s="136"/>
      <c r="AE37" s="136"/>
      <c r="AF37" s="137"/>
    </row>
  </sheetData>
  <mergeCells count="39">
    <mergeCell ref="AC8:AF9"/>
    <mergeCell ref="A3:AF3"/>
    <mergeCell ref="S5:V5"/>
    <mergeCell ref="A7:C7"/>
    <mergeCell ref="D7:E7"/>
    <mergeCell ref="F7:G7"/>
    <mergeCell ref="H7:X7"/>
    <mergeCell ref="Y7:AB7"/>
    <mergeCell ref="AC7:AF7"/>
    <mergeCell ref="A8:C9"/>
    <mergeCell ref="D8:E9"/>
    <mergeCell ref="F8:G9"/>
    <mergeCell ref="H8:H9"/>
    <mergeCell ref="Y8:AB9"/>
    <mergeCell ref="H17:H18"/>
    <mergeCell ref="I17:I18"/>
    <mergeCell ref="J17:K18"/>
    <mergeCell ref="L17:L18"/>
    <mergeCell ref="M17:N18"/>
    <mergeCell ref="H13:H15"/>
    <mergeCell ref="I13:I15"/>
    <mergeCell ref="J13:K15"/>
    <mergeCell ref="L13:L15"/>
    <mergeCell ref="M13:N15"/>
    <mergeCell ref="H21:H22"/>
    <mergeCell ref="I21:I22"/>
    <mergeCell ref="J21:K22"/>
    <mergeCell ref="L21:L22"/>
    <mergeCell ref="M21:N22"/>
    <mergeCell ref="H19:H20"/>
    <mergeCell ref="I19:I20"/>
    <mergeCell ref="J19:K20"/>
    <mergeCell ref="L19:L20"/>
    <mergeCell ref="M19:N20"/>
    <mergeCell ref="H23:H24"/>
    <mergeCell ref="I23:I24"/>
    <mergeCell ref="J23:K24"/>
    <mergeCell ref="L23:L24"/>
    <mergeCell ref="M23:N24"/>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744B206-C559-43A2-B7DB-AC713C60A636}">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D65560:D65562 IZ65560:IZ65562 SV65560:SV65562 ACR65560:ACR65562 AMN65560:AMN65562 AWJ65560:AWJ65562 BGF65560:BGF65562 BQB65560:BQB65562 BZX65560:BZX65562 CJT65560:CJT65562 CTP65560:CTP65562 DDL65560:DDL65562 DNH65560:DNH65562 DXD65560:DXD65562 EGZ65560:EGZ65562 EQV65560:EQV65562 FAR65560:FAR65562 FKN65560:FKN65562 FUJ65560:FUJ65562 GEF65560:GEF65562 GOB65560:GOB65562 GXX65560:GXX65562 HHT65560:HHT65562 HRP65560:HRP65562 IBL65560:IBL65562 ILH65560:ILH65562 IVD65560:IVD65562 JEZ65560:JEZ65562 JOV65560:JOV65562 JYR65560:JYR65562 KIN65560:KIN65562 KSJ65560:KSJ65562 LCF65560:LCF65562 LMB65560:LMB65562 LVX65560:LVX65562 MFT65560:MFT65562 MPP65560:MPP65562 MZL65560:MZL65562 NJH65560:NJH65562 NTD65560:NTD65562 OCZ65560:OCZ65562 OMV65560:OMV65562 OWR65560:OWR65562 PGN65560:PGN65562 PQJ65560:PQJ65562 QAF65560:QAF65562 QKB65560:QKB65562 QTX65560:QTX65562 RDT65560:RDT65562 RNP65560:RNP65562 RXL65560:RXL65562 SHH65560:SHH65562 SRD65560:SRD65562 TAZ65560:TAZ65562 TKV65560:TKV65562 TUR65560:TUR65562 UEN65560:UEN65562 UOJ65560:UOJ65562 UYF65560:UYF65562 VIB65560:VIB65562 VRX65560:VRX65562 WBT65560:WBT65562 WLP65560:WLP65562 WVL65560:WVL65562 D131096:D131098 IZ131096:IZ131098 SV131096:SV131098 ACR131096:ACR131098 AMN131096:AMN131098 AWJ131096:AWJ131098 BGF131096:BGF131098 BQB131096:BQB131098 BZX131096:BZX131098 CJT131096:CJT131098 CTP131096:CTP131098 DDL131096:DDL131098 DNH131096:DNH131098 DXD131096:DXD131098 EGZ131096:EGZ131098 EQV131096:EQV131098 FAR131096:FAR131098 FKN131096:FKN131098 FUJ131096:FUJ131098 GEF131096:GEF131098 GOB131096:GOB131098 GXX131096:GXX131098 HHT131096:HHT131098 HRP131096:HRP131098 IBL131096:IBL131098 ILH131096:ILH131098 IVD131096:IVD131098 JEZ131096:JEZ131098 JOV131096:JOV131098 JYR131096:JYR131098 KIN131096:KIN131098 KSJ131096:KSJ131098 LCF131096:LCF131098 LMB131096:LMB131098 LVX131096:LVX131098 MFT131096:MFT131098 MPP131096:MPP131098 MZL131096:MZL131098 NJH131096:NJH131098 NTD131096:NTD131098 OCZ131096:OCZ131098 OMV131096:OMV131098 OWR131096:OWR131098 PGN131096:PGN131098 PQJ131096:PQJ131098 QAF131096:QAF131098 QKB131096:QKB131098 QTX131096:QTX131098 RDT131096:RDT131098 RNP131096:RNP131098 RXL131096:RXL131098 SHH131096:SHH131098 SRD131096:SRD131098 TAZ131096:TAZ131098 TKV131096:TKV131098 TUR131096:TUR131098 UEN131096:UEN131098 UOJ131096:UOJ131098 UYF131096:UYF131098 VIB131096:VIB131098 VRX131096:VRX131098 WBT131096:WBT131098 WLP131096:WLP131098 WVL131096:WVL131098 D196632:D196634 IZ196632:IZ196634 SV196632:SV196634 ACR196632:ACR196634 AMN196632:AMN196634 AWJ196632:AWJ196634 BGF196632:BGF196634 BQB196632:BQB196634 BZX196632:BZX196634 CJT196632:CJT196634 CTP196632:CTP196634 DDL196632:DDL196634 DNH196632:DNH196634 DXD196632:DXD196634 EGZ196632:EGZ196634 EQV196632:EQV196634 FAR196632:FAR196634 FKN196632:FKN196634 FUJ196632:FUJ196634 GEF196632:GEF196634 GOB196632:GOB196634 GXX196632:GXX196634 HHT196632:HHT196634 HRP196632:HRP196634 IBL196632:IBL196634 ILH196632:ILH196634 IVD196632:IVD196634 JEZ196632:JEZ196634 JOV196632:JOV196634 JYR196632:JYR196634 KIN196632:KIN196634 KSJ196632:KSJ196634 LCF196632:LCF196634 LMB196632:LMB196634 LVX196632:LVX196634 MFT196632:MFT196634 MPP196632:MPP196634 MZL196632:MZL196634 NJH196632:NJH196634 NTD196632:NTD196634 OCZ196632:OCZ196634 OMV196632:OMV196634 OWR196632:OWR196634 PGN196632:PGN196634 PQJ196632:PQJ196634 QAF196632:QAF196634 QKB196632:QKB196634 QTX196632:QTX196634 RDT196632:RDT196634 RNP196632:RNP196634 RXL196632:RXL196634 SHH196632:SHH196634 SRD196632:SRD196634 TAZ196632:TAZ196634 TKV196632:TKV196634 TUR196632:TUR196634 UEN196632:UEN196634 UOJ196632:UOJ196634 UYF196632:UYF196634 VIB196632:VIB196634 VRX196632:VRX196634 WBT196632:WBT196634 WLP196632:WLP196634 WVL196632:WVL196634 D262168:D262170 IZ262168:IZ262170 SV262168:SV262170 ACR262168:ACR262170 AMN262168:AMN262170 AWJ262168:AWJ262170 BGF262168:BGF262170 BQB262168:BQB262170 BZX262168:BZX262170 CJT262168:CJT262170 CTP262168:CTP262170 DDL262168:DDL262170 DNH262168:DNH262170 DXD262168:DXD262170 EGZ262168:EGZ262170 EQV262168:EQV262170 FAR262168:FAR262170 FKN262168:FKN262170 FUJ262168:FUJ262170 GEF262168:GEF262170 GOB262168:GOB262170 GXX262168:GXX262170 HHT262168:HHT262170 HRP262168:HRP262170 IBL262168:IBL262170 ILH262168:ILH262170 IVD262168:IVD262170 JEZ262168:JEZ262170 JOV262168:JOV262170 JYR262168:JYR262170 KIN262168:KIN262170 KSJ262168:KSJ262170 LCF262168:LCF262170 LMB262168:LMB262170 LVX262168:LVX262170 MFT262168:MFT262170 MPP262168:MPP262170 MZL262168:MZL262170 NJH262168:NJH262170 NTD262168:NTD262170 OCZ262168:OCZ262170 OMV262168:OMV262170 OWR262168:OWR262170 PGN262168:PGN262170 PQJ262168:PQJ262170 QAF262168:QAF262170 QKB262168:QKB262170 QTX262168:QTX262170 RDT262168:RDT262170 RNP262168:RNP262170 RXL262168:RXL262170 SHH262168:SHH262170 SRD262168:SRD262170 TAZ262168:TAZ262170 TKV262168:TKV262170 TUR262168:TUR262170 UEN262168:UEN262170 UOJ262168:UOJ262170 UYF262168:UYF262170 VIB262168:VIB262170 VRX262168:VRX262170 WBT262168:WBT262170 WLP262168:WLP262170 WVL262168:WVL262170 D327704:D327706 IZ327704:IZ327706 SV327704:SV327706 ACR327704:ACR327706 AMN327704:AMN327706 AWJ327704:AWJ327706 BGF327704:BGF327706 BQB327704:BQB327706 BZX327704:BZX327706 CJT327704:CJT327706 CTP327704:CTP327706 DDL327704:DDL327706 DNH327704:DNH327706 DXD327704:DXD327706 EGZ327704:EGZ327706 EQV327704:EQV327706 FAR327704:FAR327706 FKN327704:FKN327706 FUJ327704:FUJ327706 GEF327704:GEF327706 GOB327704:GOB327706 GXX327704:GXX327706 HHT327704:HHT327706 HRP327704:HRP327706 IBL327704:IBL327706 ILH327704:ILH327706 IVD327704:IVD327706 JEZ327704:JEZ327706 JOV327704:JOV327706 JYR327704:JYR327706 KIN327704:KIN327706 KSJ327704:KSJ327706 LCF327704:LCF327706 LMB327704:LMB327706 LVX327704:LVX327706 MFT327704:MFT327706 MPP327704:MPP327706 MZL327704:MZL327706 NJH327704:NJH327706 NTD327704:NTD327706 OCZ327704:OCZ327706 OMV327704:OMV327706 OWR327704:OWR327706 PGN327704:PGN327706 PQJ327704:PQJ327706 QAF327704:QAF327706 QKB327704:QKB327706 QTX327704:QTX327706 RDT327704:RDT327706 RNP327704:RNP327706 RXL327704:RXL327706 SHH327704:SHH327706 SRD327704:SRD327706 TAZ327704:TAZ327706 TKV327704:TKV327706 TUR327704:TUR327706 UEN327704:UEN327706 UOJ327704:UOJ327706 UYF327704:UYF327706 VIB327704:VIB327706 VRX327704:VRX327706 WBT327704:WBT327706 WLP327704:WLP327706 WVL327704:WVL327706 D393240:D393242 IZ393240:IZ393242 SV393240:SV393242 ACR393240:ACR393242 AMN393240:AMN393242 AWJ393240:AWJ393242 BGF393240:BGF393242 BQB393240:BQB393242 BZX393240:BZX393242 CJT393240:CJT393242 CTP393240:CTP393242 DDL393240:DDL393242 DNH393240:DNH393242 DXD393240:DXD393242 EGZ393240:EGZ393242 EQV393240:EQV393242 FAR393240:FAR393242 FKN393240:FKN393242 FUJ393240:FUJ393242 GEF393240:GEF393242 GOB393240:GOB393242 GXX393240:GXX393242 HHT393240:HHT393242 HRP393240:HRP393242 IBL393240:IBL393242 ILH393240:ILH393242 IVD393240:IVD393242 JEZ393240:JEZ393242 JOV393240:JOV393242 JYR393240:JYR393242 KIN393240:KIN393242 KSJ393240:KSJ393242 LCF393240:LCF393242 LMB393240:LMB393242 LVX393240:LVX393242 MFT393240:MFT393242 MPP393240:MPP393242 MZL393240:MZL393242 NJH393240:NJH393242 NTD393240:NTD393242 OCZ393240:OCZ393242 OMV393240:OMV393242 OWR393240:OWR393242 PGN393240:PGN393242 PQJ393240:PQJ393242 QAF393240:QAF393242 QKB393240:QKB393242 QTX393240:QTX393242 RDT393240:RDT393242 RNP393240:RNP393242 RXL393240:RXL393242 SHH393240:SHH393242 SRD393240:SRD393242 TAZ393240:TAZ393242 TKV393240:TKV393242 TUR393240:TUR393242 UEN393240:UEN393242 UOJ393240:UOJ393242 UYF393240:UYF393242 VIB393240:VIB393242 VRX393240:VRX393242 WBT393240:WBT393242 WLP393240:WLP393242 WVL393240:WVL393242 D458776:D458778 IZ458776:IZ458778 SV458776:SV458778 ACR458776:ACR458778 AMN458776:AMN458778 AWJ458776:AWJ458778 BGF458776:BGF458778 BQB458776:BQB458778 BZX458776:BZX458778 CJT458776:CJT458778 CTP458776:CTP458778 DDL458776:DDL458778 DNH458776:DNH458778 DXD458776:DXD458778 EGZ458776:EGZ458778 EQV458776:EQV458778 FAR458776:FAR458778 FKN458776:FKN458778 FUJ458776:FUJ458778 GEF458776:GEF458778 GOB458776:GOB458778 GXX458776:GXX458778 HHT458776:HHT458778 HRP458776:HRP458778 IBL458776:IBL458778 ILH458776:ILH458778 IVD458776:IVD458778 JEZ458776:JEZ458778 JOV458776:JOV458778 JYR458776:JYR458778 KIN458776:KIN458778 KSJ458776:KSJ458778 LCF458776:LCF458778 LMB458776:LMB458778 LVX458776:LVX458778 MFT458776:MFT458778 MPP458776:MPP458778 MZL458776:MZL458778 NJH458776:NJH458778 NTD458776:NTD458778 OCZ458776:OCZ458778 OMV458776:OMV458778 OWR458776:OWR458778 PGN458776:PGN458778 PQJ458776:PQJ458778 QAF458776:QAF458778 QKB458776:QKB458778 QTX458776:QTX458778 RDT458776:RDT458778 RNP458776:RNP458778 RXL458776:RXL458778 SHH458776:SHH458778 SRD458776:SRD458778 TAZ458776:TAZ458778 TKV458776:TKV458778 TUR458776:TUR458778 UEN458776:UEN458778 UOJ458776:UOJ458778 UYF458776:UYF458778 VIB458776:VIB458778 VRX458776:VRX458778 WBT458776:WBT458778 WLP458776:WLP458778 WVL458776:WVL458778 D524312:D524314 IZ524312:IZ524314 SV524312:SV524314 ACR524312:ACR524314 AMN524312:AMN524314 AWJ524312:AWJ524314 BGF524312:BGF524314 BQB524312:BQB524314 BZX524312:BZX524314 CJT524312:CJT524314 CTP524312:CTP524314 DDL524312:DDL524314 DNH524312:DNH524314 DXD524312:DXD524314 EGZ524312:EGZ524314 EQV524312:EQV524314 FAR524312:FAR524314 FKN524312:FKN524314 FUJ524312:FUJ524314 GEF524312:GEF524314 GOB524312:GOB524314 GXX524312:GXX524314 HHT524312:HHT524314 HRP524312:HRP524314 IBL524312:IBL524314 ILH524312:ILH524314 IVD524312:IVD524314 JEZ524312:JEZ524314 JOV524312:JOV524314 JYR524312:JYR524314 KIN524312:KIN524314 KSJ524312:KSJ524314 LCF524312:LCF524314 LMB524312:LMB524314 LVX524312:LVX524314 MFT524312:MFT524314 MPP524312:MPP524314 MZL524312:MZL524314 NJH524312:NJH524314 NTD524312:NTD524314 OCZ524312:OCZ524314 OMV524312:OMV524314 OWR524312:OWR524314 PGN524312:PGN524314 PQJ524312:PQJ524314 QAF524312:QAF524314 QKB524312:QKB524314 QTX524312:QTX524314 RDT524312:RDT524314 RNP524312:RNP524314 RXL524312:RXL524314 SHH524312:SHH524314 SRD524312:SRD524314 TAZ524312:TAZ524314 TKV524312:TKV524314 TUR524312:TUR524314 UEN524312:UEN524314 UOJ524312:UOJ524314 UYF524312:UYF524314 VIB524312:VIB524314 VRX524312:VRX524314 WBT524312:WBT524314 WLP524312:WLP524314 WVL524312:WVL524314 D589848:D589850 IZ589848:IZ589850 SV589848:SV589850 ACR589848:ACR589850 AMN589848:AMN589850 AWJ589848:AWJ589850 BGF589848:BGF589850 BQB589848:BQB589850 BZX589848:BZX589850 CJT589848:CJT589850 CTP589848:CTP589850 DDL589848:DDL589850 DNH589848:DNH589850 DXD589848:DXD589850 EGZ589848:EGZ589850 EQV589848:EQV589850 FAR589848:FAR589850 FKN589848:FKN589850 FUJ589848:FUJ589850 GEF589848:GEF589850 GOB589848:GOB589850 GXX589848:GXX589850 HHT589848:HHT589850 HRP589848:HRP589850 IBL589848:IBL589850 ILH589848:ILH589850 IVD589848:IVD589850 JEZ589848:JEZ589850 JOV589848:JOV589850 JYR589848:JYR589850 KIN589848:KIN589850 KSJ589848:KSJ589850 LCF589848:LCF589850 LMB589848:LMB589850 LVX589848:LVX589850 MFT589848:MFT589850 MPP589848:MPP589850 MZL589848:MZL589850 NJH589848:NJH589850 NTD589848:NTD589850 OCZ589848:OCZ589850 OMV589848:OMV589850 OWR589848:OWR589850 PGN589848:PGN589850 PQJ589848:PQJ589850 QAF589848:QAF589850 QKB589848:QKB589850 QTX589848:QTX589850 RDT589848:RDT589850 RNP589848:RNP589850 RXL589848:RXL589850 SHH589848:SHH589850 SRD589848:SRD589850 TAZ589848:TAZ589850 TKV589848:TKV589850 TUR589848:TUR589850 UEN589848:UEN589850 UOJ589848:UOJ589850 UYF589848:UYF589850 VIB589848:VIB589850 VRX589848:VRX589850 WBT589848:WBT589850 WLP589848:WLP589850 WVL589848:WVL589850 D655384:D655386 IZ655384:IZ655386 SV655384:SV655386 ACR655384:ACR655386 AMN655384:AMN655386 AWJ655384:AWJ655386 BGF655384:BGF655386 BQB655384:BQB655386 BZX655384:BZX655386 CJT655384:CJT655386 CTP655384:CTP655386 DDL655384:DDL655386 DNH655384:DNH655386 DXD655384:DXD655386 EGZ655384:EGZ655386 EQV655384:EQV655386 FAR655384:FAR655386 FKN655384:FKN655386 FUJ655384:FUJ655386 GEF655384:GEF655386 GOB655384:GOB655386 GXX655384:GXX655386 HHT655384:HHT655386 HRP655384:HRP655386 IBL655384:IBL655386 ILH655384:ILH655386 IVD655384:IVD655386 JEZ655384:JEZ655386 JOV655384:JOV655386 JYR655384:JYR655386 KIN655384:KIN655386 KSJ655384:KSJ655386 LCF655384:LCF655386 LMB655384:LMB655386 LVX655384:LVX655386 MFT655384:MFT655386 MPP655384:MPP655386 MZL655384:MZL655386 NJH655384:NJH655386 NTD655384:NTD655386 OCZ655384:OCZ655386 OMV655384:OMV655386 OWR655384:OWR655386 PGN655384:PGN655386 PQJ655384:PQJ655386 QAF655384:QAF655386 QKB655384:QKB655386 QTX655384:QTX655386 RDT655384:RDT655386 RNP655384:RNP655386 RXL655384:RXL655386 SHH655384:SHH655386 SRD655384:SRD655386 TAZ655384:TAZ655386 TKV655384:TKV655386 TUR655384:TUR655386 UEN655384:UEN655386 UOJ655384:UOJ655386 UYF655384:UYF655386 VIB655384:VIB655386 VRX655384:VRX655386 WBT655384:WBT655386 WLP655384:WLP655386 WVL655384:WVL655386 D720920:D720922 IZ720920:IZ720922 SV720920:SV720922 ACR720920:ACR720922 AMN720920:AMN720922 AWJ720920:AWJ720922 BGF720920:BGF720922 BQB720920:BQB720922 BZX720920:BZX720922 CJT720920:CJT720922 CTP720920:CTP720922 DDL720920:DDL720922 DNH720920:DNH720922 DXD720920:DXD720922 EGZ720920:EGZ720922 EQV720920:EQV720922 FAR720920:FAR720922 FKN720920:FKN720922 FUJ720920:FUJ720922 GEF720920:GEF720922 GOB720920:GOB720922 GXX720920:GXX720922 HHT720920:HHT720922 HRP720920:HRP720922 IBL720920:IBL720922 ILH720920:ILH720922 IVD720920:IVD720922 JEZ720920:JEZ720922 JOV720920:JOV720922 JYR720920:JYR720922 KIN720920:KIN720922 KSJ720920:KSJ720922 LCF720920:LCF720922 LMB720920:LMB720922 LVX720920:LVX720922 MFT720920:MFT720922 MPP720920:MPP720922 MZL720920:MZL720922 NJH720920:NJH720922 NTD720920:NTD720922 OCZ720920:OCZ720922 OMV720920:OMV720922 OWR720920:OWR720922 PGN720920:PGN720922 PQJ720920:PQJ720922 QAF720920:QAF720922 QKB720920:QKB720922 QTX720920:QTX720922 RDT720920:RDT720922 RNP720920:RNP720922 RXL720920:RXL720922 SHH720920:SHH720922 SRD720920:SRD720922 TAZ720920:TAZ720922 TKV720920:TKV720922 TUR720920:TUR720922 UEN720920:UEN720922 UOJ720920:UOJ720922 UYF720920:UYF720922 VIB720920:VIB720922 VRX720920:VRX720922 WBT720920:WBT720922 WLP720920:WLP720922 WVL720920:WVL720922 D786456:D786458 IZ786456:IZ786458 SV786456:SV786458 ACR786456:ACR786458 AMN786456:AMN786458 AWJ786456:AWJ786458 BGF786456:BGF786458 BQB786456:BQB786458 BZX786456:BZX786458 CJT786456:CJT786458 CTP786456:CTP786458 DDL786456:DDL786458 DNH786456:DNH786458 DXD786456:DXD786458 EGZ786456:EGZ786458 EQV786456:EQV786458 FAR786456:FAR786458 FKN786456:FKN786458 FUJ786456:FUJ786458 GEF786456:GEF786458 GOB786456:GOB786458 GXX786456:GXX786458 HHT786456:HHT786458 HRP786456:HRP786458 IBL786456:IBL786458 ILH786456:ILH786458 IVD786456:IVD786458 JEZ786456:JEZ786458 JOV786456:JOV786458 JYR786456:JYR786458 KIN786456:KIN786458 KSJ786456:KSJ786458 LCF786456:LCF786458 LMB786456:LMB786458 LVX786456:LVX786458 MFT786456:MFT786458 MPP786456:MPP786458 MZL786456:MZL786458 NJH786456:NJH786458 NTD786456:NTD786458 OCZ786456:OCZ786458 OMV786456:OMV786458 OWR786456:OWR786458 PGN786456:PGN786458 PQJ786456:PQJ786458 QAF786456:QAF786458 QKB786456:QKB786458 QTX786456:QTX786458 RDT786456:RDT786458 RNP786456:RNP786458 RXL786456:RXL786458 SHH786456:SHH786458 SRD786456:SRD786458 TAZ786456:TAZ786458 TKV786456:TKV786458 TUR786456:TUR786458 UEN786456:UEN786458 UOJ786456:UOJ786458 UYF786456:UYF786458 VIB786456:VIB786458 VRX786456:VRX786458 WBT786456:WBT786458 WLP786456:WLP786458 WVL786456:WVL786458 D851992:D851994 IZ851992:IZ851994 SV851992:SV851994 ACR851992:ACR851994 AMN851992:AMN851994 AWJ851992:AWJ851994 BGF851992:BGF851994 BQB851992:BQB851994 BZX851992:BZX851994 CJT851992:CJT851994 CTP851992:CTP851994 DDL851992:DDL851994 DNH851992:DNH851994 DXD851992:DXD851994 EGZ851992:EGZ851994 EQV851992:EQV851994 FAR851992:FAR851994 FKN851992:FKN851994 FUJ851992:FUJ851994 GEF851992:GEF851994 GOB851992:GOB851994 GXX851992:GXX851994 HHT851992:HHT851994 HRP851992:HRP851994 IBL851992:IBL851994 ILH851992:ILH851994 IVD851992:IVD851994 JEZ851992:JEZ851994 JOV851992:JOV851994 JYR851992:JYR851994 KIN851992:KIN851994 KSJ851992:KSJ851994 LCF851992:LCF851994 LMB851992:LMB851994 LVX851992:LVX851994 MFT851992:MFT851994 MPP851992:MPP851994 MZL851992:MZL851994 NJH851992:NJH851994 NTD851992:NTD851994 OCZ851992:OCZ851994 OMV851992:OMV851994 OWR851992:OWR851994 PGN851992:PGN851994 PQJ851992:PQJ851994 QAF851992:QAF851994 QKB851992:QKB851994 QTX851992:QTX851994 RDT851992:RDT851994 RNP851992:RNP851994 RXL851992:RXL851994 SHH851992:SHH851994 SRD851992:SRD851994 TAZ851992:TAZ851994 TKV851992:TKV851994 TUR851992:TUR851994 UEN851992:UEN851994 UOJ851992:UOJ851994 UYF851992:UYF851994 VIB851992:VIB851994 VRX851992:VRX851994 WBT851992:WBT851994 WLP851992:WLP851994 WVL851992:WVL851994 D917528:D917530 IZ917528:IZ917530 SV917528:SV917530 ACR917528:ACR917530 AMN917528:AMN917530 AWJ917528:AWJ917530 BGF917528:BGF917530 BQB917528:BQB917530 BZX917528:BZX917530 CJT917528:CJT917530 CTP917528:CTP917530 DDL917528:DDL917530 DNH917528:DNH917530 DXD917528:DXD917530 EGZ917528:EGZ917530 EQV917528:EQV917530 FAR917528:FAR917530 FKN917528:FKN917530 FUJ917528:FUJ917530 GEF917528:GEF917530 GOB917528:GOB917530 GXX917528:GXX917530 HHT917528:HHT917530 HRP917528:HRP917530 IBL917528:IBL917530 ILH917528:ILH917530 IVD917528:IVD917530 JEZ917528:JEZ917530 JOV917528:JOV917530 JYR917528:JYR917530 KIN917528:KIN917530 KSJ917528:KSJ917530 LCF917528:LCF917530 LMB917528:LMB917530 LVX917528:LVX917530 MFT917528:MFT917530 MPP917528:MPP917530 MZL917528:MZL917530 NJH917528:NJH917530 NTD917528:NTD917530 OCZ917528:OCZ917530 OMV917528:OMV917530 OWR917528:OWR917530 PGN917528:PGN917530 PQJ917528:PQJ917530 QAF917528:QAF917530 QKB917528:QKB917530 QTX917528:QTX917530 RDT917528:RDT917530 RNP917528:RNP917530 RXL917528:RXL917530 SHH917528:SHH917530 SRD917528:SRD917530 TAZ917528:TAZ917530 TKV917528:TKV917530 TUR917528:TUR917530 UEN917528:UEN917530 UOJ917528:UOJ917530 UYF917528:UYF917530 VIB917528:VIB917530 VRX917528:VRX917530 WBT917528:WBT917530 WLP917528:WLP917530 WVL917528:WVL917530 D983064:D983066 IZ983064:IZ983066 SV983064:SV983066 ACR983064:ACR983066 AMN983064:AMN983066 AWJ983064:AWJ983066 BGF983064:BGF983066 BQB983064:BQB983066 BZX983064:BZX983066 CJT983064:CJT983066 CTP983064:CTP983066 DDL983064:DDL983066 DNH983064:DNH983066 DXD983064:DXD983066 EGZ983064:EGZ983066 EQV983064:EQV983066 FAR983064:FAR983066 FKN983064:FKN983066 FUJ983064:FUJ983066 GEF983064:GEF983066 GOB983064:GOB983066 GXX983064:GXX983066 HHT983064:HHT983066 HRP983064:HRP983066 IBL983064:IBL983066 ILH983064:ILH983066 IVD983064:IVD983066 JEZ983064:JEZ983066 JOV983064:JOV983066 JYR983064:JYR983066 KIN983064:KIN983066 KSJ983064:KSJ983066 LCF983064:LCF983066 LMB983064:LMB983066 LVX983064:LVX983066 MFT983064:MFT983066 MPP983064:MPP983066 MZL983064:MZL983066 NJH983064:NJH983066 NTD983064:NTD983066 OCZ983064:OCZ983066 OMV983064:OMV983066 OWR983064:OWR983066 PGN983064:PGN983066 PQJ983064:PQJ983066 QAF983064:QAF983066 QKB983064:QKB983066 QTX983064:QTX983066 RDT983064:RDT983066 RNP983064:RNP983066 RXL983064:RXL983066 SHH983064:SHH983066 SRD983064:SRD983066 TAZ983064:TAZ983066 TKV983064:TKV983066 TUR983064:TUR983066 UEN983064:UEN983066 UOJ983064:UOJ983066 UYF983064:UYF983066 VIB983064:VIB983066 VRX983064:VRX983066 WBT983064:WBT983066 WLP983064:WLP983066 WVL983064:WVL983066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R36:R37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R65572:R65573 JN65572:JN65573 TJ65572:TJ65573 ADF65572:ADF65573 ANB65572:ANB65573 AWX65572:AWX65573 BGT65572:BGT65573 BQP65572:BQP65573 CAL65572:CAL65573 CKH65572:CKH65573 CUD65572:CUD65573 DDZ65572:DDZ65573 DNV65572:DNV65573 DXR65572:DXR65573 EHN65572:EHN65573 ERJ65572:ERJ65573 FBF65572:FBF65573 FLB65572:FLB65573 FUX65572:FUX65573 GET65572:GET65573 GOP65572:GOP65573 GYL65572:GYL65573 HIH65572:HIH65573 HSD65572:HSD65573 IBZ65572:IBZ65573 ILV65572:ILV65573 IVR65572:IVR65573 JFN65572:JFN65573 JPJ65572:JPJ65573 JZF65572:JZF65573 KJB65572:KJB65573 KSX65572:KSX65573 LCT65572:LCT65573 LMP65572:LMP65573 LWL65572:LWL65573 MGH65572:MGH65573 MQD65572:MQD65573 MZZ65572:MZZ65573 NJV65572:NJV65573 NTR65572:NTR65573 ODN65572:ODN65573 ONJ65572:ONJ65573 OXF65572:OXF65573 PHB65572:PHB65573 PQX65572:PQX65573 QAT65572:QAT65573 QKP65572:QKP65573 QUL65572:QUL65573 REH65572:REH65573 ROD65572:ROD65573 RXZ65572:RXZ65573 SHV65572:SHV65573 SRR65572:SRR65573 TBN65572:TBN65573 TLJ65572:TLJ65573 TVF65572:TVF65573 UFB65572:UFB65573 UOX65572:UOX65573 UYT65572:UYT65573 VIP65572:VIP65573 VSL65572:VSL65573 WCH65572:WCH65573 WMD65572:WMD65573 WVZ65572:WVZ65573 R131108:R131109 JN131108:JN131109 TJ131108:TJ131109 ADF131108:ADF131109 ANB131108:ANB131109 AWX131108:AWX131109 BGT131108:BGT131109 BQP131108:BQP131109 CAL131108:CAL131109 CKH131108:CKH131109 CUD131108:CUD131109 DDZ131108:DDZ131109 DNV131108:DNV131109 DXR131108:DXR131109 EHN131108:EHN131109 ERJ131108:ERJ131109 FBF131108:FBF131109 FLB131108:FLB131109 FUX131108:FUX131109 GET131108:GET131109 GOP131108:GOP131109 GYL131108:GYL131109 HIH131108:HIH131109 HSD131108:HSD131109 IBZ131108:IBZ131109 ILV131108:ILV131109 IVR131108:IVR131109 JFN131108:JFN131109 JPJ131108:JPJ131109 JZF131108:JZF131109 KJB131108:KJB131109 KSX131108:KSX131109 LCT131108:LCT131109 LMP131108:LMP131109 LWL131108:LWL131109 MGH131108:MGH131109 MQD131108:MQD131109 MZZ131108:MZZ131109 NJV131108:NJV131109 NTR131108:NTR131109 ODN131108:ODN131109 ONJ131108:ONJ131109 OXF131108:OXF131109 PHB131108:PHB131109 PQX131108:PQX131109 QAT131108:QAT131109 QKP131108:QKP131109 QUL131108:QUL131109 REH131108:REH131109 ROD131108:ROD131109 RXZ131108:RXZ131109 SHV131108:SHV131109 SRR131108:SRR131109 TBN131108:TBN131109 TLJ131108:TLJ131109 TVF131108:TVF131109 UFB131108:UFB131109 UOX131108:UOX131109 UYT131108:UYT131109 VIP131108:VIP131109 VSL131108:VSL131109 WCH131108:WCH131109 WMD131108:WMD131109 WVZ131108:WVZ131109 R196644:R196645 JN196644:JN196645 TJ196644:TJ196645 ADF196644:ADF196645 ANB196644:ANB196645 AWX196644:AWX196645 BGT196644:BGT196645 BQP196644:BQP196645 CAL196644:CAL196645 CKH196644:CKH196645 CUD196644:CUD196645 DDZ196644:DDZ196645 DNV196644:DNV196645 DXR196644:DXR196645 EHN196644:EHN196645 ERJ196644:ERJ196645 FBF196644:FBF196645 FLB196644:FLB196645 FUX196644:FUX196645 GET196644:GET196645 GOP196644:GOP196645 GYL196644:GYL196645 HIH196644:HIH196645 HSD196644:HSD196645 IBZ196644:IBZ196645 ILV196644:ILV196645 IVR196644:IVR196645 JFN196644:JFN196645 JPJ196644:JPJ196645 JZF196644:JZF196645 KJB196644:KJB196645 KSX196644:KSX196645 LCT196644:LCT196645 LMP196644:LMP196645 LWL196644:LWL196645 MGH196644:MGH196645 MQD196644:MQD196645 MZZ196644:MZZ196645 NJV196644:NJV196645 NTR196644:NTR196645 ODN196644:ODN196645 ONJ196644:ONJ196645 OXF196644:OXF196645 PHB196644:PHB196645 PQX196644:PQX196645 QAT196644:QAT196645 QKP196644:QKP196645 QUL196644:QUL196645 REH196644:REH196645 ROD196644:ROD196645 RXZ196644:RXZ196645 SHV196644:SHV196645 SRR196644:SRR196645 TBN196644:TBN196645 TLJ196644:TLJ196645 TVF196644:TVF196645 UFB196644:UFB196645 UOX196644:UOX196645 UYT196644:UYT196645 VIP196644:VIP196645 VSL196644:VSL196645 WCH196644:WCH196645 WMD196644:WMD196645 WVZ196644:WVZ196645 R262180:R262181 JN262180:JN262181 TJ262180:TJ262181 ADF262180:ADF262181 ANB262180:ANB262181 AWX262180:AWX262181 BGT262180:BGT262181 BQP262180:BQP262181 CAL262180:CAL262181 CKH262180:CKH262181 CUD262180:CUD262181 DDZ262180:DDZ262181 DNV262180:DNV262181 DXR262180:DXR262181 EHN262180:EHN262181 ERJ262180:ERJ262181 FBF262180:FBF262181 FLB262180:FLB262181 FUX262180:FUX262181 GET262180:GET262181 GOP262180:GOP262181 GYL262180:GYL262181 HIH262180:HIH262181 HSD262180:HSD262181 IBZ262180:IBZ262181 ILV262180:ILV262181 IVR262180:IVR262181 JFN262180:JFN262181 JPJ262180:JPJ262181 JZF262180:JZF262181 KJB262180:KJB262181 KSX262180:KSX262181 LCT262180:LCT262181 LMP262180:LMP262181 LWL262180:LWL262181 MGH262180:MGH262181 MQD262180:MQD262181 MZZ262180:MZZ262181 NJV262180:NJV262181 NTR262180:NTR262181 ODN262180:ODN262181 ONJ262180:ONJ262181 OXF262180:OXF262181 PHB262180:PHB262181 PQX262180:PQX262181 QAT262180:QAT262181 QKP262180:QKP262181 QUL262180:QUL262181 REH262180:REH262181 ROD262180:ROD262181 RXZ262180:RXZ262181 SHV262180:SHV262181 SRR262180:SRR262181 TBN262180:TBN262181 TLJ262180:TLJ262181 TVF262180:TVF262181 UFB262180:UFB262181 UOX262180:UOX262181 UYT262180:UYT262181 VIP262180:VIP262181 VSL262180:VSL262181 WCH262180:WCH262181 WMD262180:WMD262181 WVZ262180:WVZ262181 R327716:R327717 JN327716:JN327717 TJ327716:TJ327717 ADF327716:ADF327717 ANB327716:ANB327717 AWX327716:AWX327717 BGT327716:BGT327717 BQP327716:BQP327717 CAL327716:CAL327717 CKH327716:CKH327717 CUD327716:CUD327717 DDZ327716:DDZ327717 DNV327716:DNV327717 DXR327716:DXR327717 EHN327716:EHN327717 ERJ327716:ERJ327717 FBF327716:FBF327717 FLB327716:FLB327717 FUX327716:FUX327717 GET327716:GET327717 GOP327716:GOP327717 GYL327716:GYL327717 HIH327716:HIH327717 HSD327716:HSD327717 IBZ327716:IBZ327717 ILV327716:ILV327717 IVR327716:IVR327717 JFN327716:JFN327717 JPJ327716:JPJ327717 JZF327716:JZF327717 KJB327716:KJB327717 KSX327716:KSX327717 LCT327716:LCT327717 LMP327716:LMP327717 LWL327716:LWL327717 MGH327716:MGH327717 MQD327716:MQD327717 MZZ327716:MZZ327717 NJV327716:NJV327717 NTR327716:NTR327717 ODN327716:ODN327717 ONJ327716:ONJ327717 OXF327716:OXF327717 PHB327716:PHB327717 PQX327716:PQX327717 QAT327716:QAT327717 QKP327716:QKP327717 QUL327716:QUL327717 REH327716:REH327717 ROD327716:ROD327717 RXZ327716:RXZ327717 SHV327716:SHV327717 SRR327716:SRR327717 TBN327716:TBN327717 TLJ327716:TLJ327717 TVF327716:TVF327717 UFB327716:UFB327717 UOX327716:UOX327717 UYT327716:UYT327717 VIP327716:VIP327717 VSL327716:VSL327717 WCH327716:WCH327717 WMD327716:WMD327717 WVZ327716:WVZ327717 R393252:R393253 JN393252:JN393253 TJ393252:TJ393253 ADF393252:ADF393253 ANB393252:ANB393253 AWX393252:AWX393253 BGT393252:BGT393253 BQP393252:BQP393253 CAL393252:CAL393253 CKH393252:CKH393253 CUD393252:CUD393253 DDZ393252:DDZ393253 DNV393252:DNV393253 DXR393252:DXR393253 EHN393252:EHN393253 ERJ393252:ERJ393253 FBF393252:FBF393253 FLB393252:FLB393253 FUX393252:FUX393253 GET393252:GET393253 GOP393252:GOP393253 GYL393252:GYL393253 HIH393252:HIH393253 HSD393252:HSD393253 IBZ393252:IBZ393253 ILV393252:ILV393253 IVR393252:IVR393253 JFN393252:JFN393253 JPJ393252:JPJ393253 JZF393252:JZF393253 KJB393252:KJB393253 KSX393252:KSX393253 LCT393252:LCT393253 LMP393252:LMP393253 LWL393252:LWL393253 MGH393252:MGH393253 MQD393252:MQD393253 MZZ393252:MZZ393253 NJV393252:NJV393253 NTR393252:NTR393253 ODN393252:ODN393253 ONJ393252:ONJ393253 OXF393252:OXF393253 PHB393252:PHB393253 PQX393252:PQX393253 QAT393252:QAT393253 QKP393252:QKP393253 QUL393252:QUL393253 REH393252:REH393253 ROD393252:ROD393253 RXZ393252:RXZ393253 SHV393252:SHV393253 SRR393252:SRR393253 TBN393252:TBN393253 TLJ393252:TLJ393253 TVF393252:TVF393253 UFB393252:UFB393253 UOX393252:UOX393253 UYT393252:UYT393253 VIP393252:VIP393253 VSL393252:VSL393253 WCH393252:WCH393253 WMD393252:WMD393253 WVZ393252:WVZ393253 R458788:R458789 JN458788:JN458789 TJ458788:TJ458789 ADF458788:ADF458789 ANB458788:ANB458789 AWX458788:AWX458789 BGT458788:BGT458789 BQP458788:BQP458789 CAL458788:CAL458789 CKH458788:CKH458789 CUD458788:CUD458789 DDZ458788:DDZ458789 DNV458788:DNV458789 DXR458788:DXR458789 EHN458788:EHN458789 ERJ458788:ERJ458789 FBF458788:FBF458789 FLB458788:FLB458789 FUX458788:FUX458789 GET458788:GET458789 GOP458788:GOP458789 GYL458788:GYL458789 HIH458788:HIH458789 HSD458788:HSD458789 IBZ458788:IBZ458789 ILV458788:ILV458789 IVR458788:IVR458789 JFN458788:JFN458789 JPJ458788:JPJ458789 JZF458788:JZF458789 KJB458788:KJB458789 KSX458788:KSX458789 LCT458788:LCT458789 LMP458788:LMP458789 LWL458788:LWL458789 MGH458788:MGH458789 MQD458788:MQD458789 MZZ458788:MZZ458789 NJV458788:NJV458789 NTR458788:NTR458789 ODN458788:ODN458789 ONJ458788:ONJ458789 OXF458788:OXF458789 PHB458788:PHB458789 PQX458788:PQX458789 QAT458788:QAT458789 QKP458788:QKP458789 QUL458788:QUL458789 REH458788:REH458789 ROD458788:ROD458789 RXZ458788:RXZ458789 SHV458788:SHV458789 SRR458788:SRR458789 TBN458788:TBN458789 TLJ458788:TLJ458789 TVF458788:TVF458789 UFB458788:UFB458789 UOX458788:UOX458789 UYT458788:UYT458789 VIP458788:VIP458789 VSL458788:VSL458789 WCH458788:WCH458789 WMD458788:WMD458789 WVZ458788:WVZ458789 R524324:R524325 JN524324:JN524325 TJ524324:TJ524325 ADF524324:ADF524325 ANB524324:ANB524325 AWX524324:AWX524325 BGT524324:BGT524325 BQP524324:BQP524325 CAL524324:CAL524325 CKH524324:CKH524325 CUD524324:CUD524325 DDZ524324:DDZ524325 DNV524324:DNV524325 DXR524324:DXR524325 EHN524324:EHN524325 ERJ524324:ERJ524325 FBF524324:FBF524325 FLB524324:FLB524325 FUX524324:FUX524325 GET524324:GET524325 GOP524324:GOP524325 GYL524324:GYL524325 HIH524324:HIH524325 HSD524324:HSD524325 IBZ524324:IBZ524325 ILV524324:ILV524325 IVR524324:IVR524325 JFN524324:JFN524325 JPJ524324:JPJ524325 JZF524324:JZF524325 KJB524324:KJB524325 KSX524324:KSX524325 LCT524324:LCT524325 LMP524324:LMP524325 LWL524324:LWL524325 MGH524324:MGH524325 MQD524324:MQD524325 MZZ524324:MZZ524325 NJV524324:NJV524325 NTR524324:NTR524325 ODN524324:ODN524325 ONJ524324:ONJ524325 OXF524324:OXF524325 PHB524324:PHB524325 PQX524324:PQX524325 QAT524324:QAT524325 QKP524324:QKP524325 QUL524324:QUL524325 REH524324:REH524325 ROD524324:ROD524325 RXZ524324:RXZ524325 SHV524324:SHV524325 SRR524324:SRR524325 TBN524324:TBN524325 TLJ524324:TLJ524325 TVF524324:TVF524325 UFB524324:UFB524325 UOX524324:UOX524325 UYT524324:UYT524325 VIP524324:VIP524325 VSL524324:VSL524325 WCH524324:WCH524325 WMD524324:WMD524325 WVZ524324:WVZ524325 R589860:R589861 JN589860:JN589861 TJ589860:TJ589861 ADF589860:ADF589861 ANB589860:ANB589861 AWX589860:AWX589861 BGT589860:BGT589861 BQP589860:BQP589861 CAL589860:CAL589861 CKH589860:CKH589861 CUD589860:CUD589861 DDZ589860:DDZ589861 DNV589860:DNV589861 DXR589860:DXR589861 EHN589860:EHN589861 ERJ589860:ERJ589861 FBF589860:FBF589861 FLB589860:FLB589861 FUX589860:FUX589861 GET589860:GET589861 GOP589860:GOP589861 GYL589860:GYL589861 HIH589860:HIH589861 HSD589860:HSD589861 IBZ589860:IBZ589861 ILV589860:ILV589861 IVR589860:IVR589861 JFN589860:JFN589861 JPJ589860:JPJ589861 JZF589860:JZF589861 KJB589860:KJB589861 KSX589860:KSX589861 LCT589860:LCT589861 LMP589860:LMP589861 LWL589860:LWL589861 MGH589860:MGH589861 MQD589860:MQD589861 MZZ589860:MZZ589861 NJV589860:NJV589861 NTR589860:NTR589861 ODN589860:ODN589861 ONJ589860:ONJ589861 OXF589860:OXF589861 PHB589860:PHB589861 PQX589860:PQX589861 QAT589860:QAT589861 QKP589860:QKP589861 QUL589860:QUL589861 REH589860:REH589861 ROD589860:ROD589861 RXZ589860:RXZ589861 SHV589860:SHV589861 SRR589860:SRR589861 TBN589860:TBN589861 TLJ589860:TLJ589861 TVF589860:TVF589861 UFB589860:UFB589861 UOX589860:UOX589861 UYT589860:UYT589861 VIP589860:VIP589861 VSL589860:VSL589861 WCH589860:WCH589861 WMD589860:WMD589861 WVZ589860:WVZ589861 R655396:R655397 JN655396:JN655397 TJ655396:TJ655397 ADF655396:ADF655397 ANB655396:ANB655397 AWX655396:AWX655397 BGT655396:BGT655397 BQP655396:BQP655397 CAL655396:CAL655397 CKH655396:CKH655397 CUD655396:CUD655397 DDZ655396:DDZ655397 DNV655396:DNV655397 DXR655396:DXR655397 EHN655396:EHN655397 ERJ655396:ERJ655397 FBF655396:FBF655397 FLB655396:FLB655397 FUX655396:FUX655397 GET655396:GET655397 GOP655396:GOP655397 GYL655396:GYL655397 HIH655396:HIH655397 HSD655396:HSD655397 IBZ655396:IBZ655397 ILV655396:ILV655397 IVR655396:IVR655397 JFN655396:JFN655397 JPJ655396:JPJ655397 JZF655396:JZF655397 KJB655396:KJB655397 KSX655396:KSX655397 LCT655396:LCT655397 LMP655396:LMP655397 LWL655396:LWL655397 MGH655396:MGH655397 MQD655396:MQD655397 MZZ655396:MZZ655397 NJV655396:NJV655397 NTR655396:NTR655397 ODN655396:ODN655397 ONJ655396:ONJ655397 OXF655396:OXF655397 PHB655396:PHB655397 PQX655396:PQX655397 QAT655396:QAT655397 QKP655396:QKP655397 QUL655396:QUL655397 REH655396:REH655397 ROD655396:ROD655397 RXZ655396:RXZ655397 SHV655396:SHV655397 SRR655396:SRR655397 TBN655396:TBN655397 TLJ655396:TLJ655397 TVF655396:TVF655397 UFB655396:UFB655397 UOX655396:UOX655397 UYT655396:UYT655397 VIP655396:VIP655397 VSL655396:VSL655397 WCH655396:WCH655397 WMD655396:WMD655397 WVZ655396:WVZ655397 R720932:R720933 JN720932:JN720933 TJ720932:TJ720933 ADF720932:ADF720933 ANB720932:ANB720933 AWX720932:AWX720933 BGT720932:BGT720933 BQP720932:BQP720933 CAL720932:CAL720933 CKH720932:CKH720933 CUD720932:CUD720933 DDZ720932:DDZ720933 DNV720932:DNV720933 DXR720932:DXR720933 EHN720932:EHN720933 ERJ720932:ERJ720933 FBF720932:FBF720933 FLB720932:FLB720933 FUX720932:FUX720933 GET720932:GET720933 GOP720932:GOP720933 GYL720932:GYL720933 HIH720932:HIH720933 HSD720932:HSD720933 IBZ720932:IBZ720933 ILV720932:ILV720933 IVR720932:IVR720933 JFN720932:JFN720933 JPJ720932:JPJ720933 JZF720932:JZF720933 KJB720932:KJB720933 KSX720932:KSX720933 LCT720932:LCT720933 LMP720932:LMP720933 LWL720932:LWL720933 MGH720932:MGH720933 MQD720932:MQD720933 MZZ720932:MZZ720933 NJV720932:NJV720933 NTR720932:NTR720933 ODN720932:ODN720933 ONJ720932:ONJ720933 OXF720932:OXF720933 PHB720932:PHB720933 PQX720932:PQX720933 QAT720932:QAT720933 QKP720932:QKP720933 QUL720932:QUL720933 REH720932:REH720933 ROD720932:ROD720933 RXZ720932:RXZ720933 SHV720932:SHV720933 SRR720932:SRR720933 TBN720932:TBN720933 TLJ720932:TLJ720933 TVF720932:TVF720933 UFB720932:UFB720933 UOX720932:UOX720933 UYT720932:UYT720933 VIP720932:VIP720933 VSL720932:VSL720933 WCH720932:WCH720933 WMD720932:WMD720933 WVZ720932:WVZ720933 R786468:R786469 JN786468:JN786469 TJ786468:TJ786469 ADF786468:ADF786469 ANB786468:ANB786469 AWX786468:AWX786469 BGT786468:BGT786469 BQP786468:BQP786469 CAL786468:CAL786469 CKH786468:CKH786469 CUD786468:CUD786469 DDZ786468:DDZ786469 DNV786468:DNV786469 DXR786468:DXR786469 EHN786468:EHN786469 ERJ786468:ERJ786469 FBF786468:FBF786469 FLB786468:FLB786469 FUX786468:FUX786469 GET786468:GET786469 GOP786468:GOP786469 GYL786468:GYL786469 HIH786468:HIH786469 HSD786468:HSD786469 IBZ786468:IBZ786469 ILV786468:ILV786469 IVR786468:IVR786469 JFN786468:JFN786469 JPJ786468:JPJ786469 JZF786468:JZF786469 KJB786468:KJB786469 KSX786468:KSX786469 LCT786468:LCT786469 LMP786468:LMP786469 LWL786468:LWL786469 MGH786468:MGH786469 MQD786468:MQD786469 MZZ786468:MZZ786469 NJV786468:NJV786469 NTR786468:NTR786469 ODN786468:ODN786469 ONJ786468:ONJ786469 OXF786468:OXF786469 PHB786468:PHB786469 PQX786468:PQX786469 QAT786468:QAT786469 QKP786468:QKP786469 QUL786468:QUL786469 REH786468:REH786469 ROD786468:ROD786469 RXZ786468:RXZ786469 SHV786468:SHV786469 SRR786468:SRR786469 TBN786468:TBN786469 TLJ786468:TLJ786469 TVF786468:TVF786469 UFB786468:UFB786469 UOX786468:UOX786469 UYT786468:UYT786469 VIP786468:VIP786469 VSL786468:VSL786469 WCH786468:WCH786469 WMD786468:WMD786469 WVZ786468:WVZ786469 R852004:R852005 JN852004:JN852005 TJ852004:TJ852005 ADF852004:ADF852005 ANB852004:ANB852005 AWX852004:AWX852005 BGT852004:BGT852005 BQP852004:BQP852005 CAL852004:CAL852005 CKH852004:CKH852005 CUD852004:CUD852005 DDZ852004:DDZ852005 DNV852004:DNV852005 DXR852004:DXR852005 EHN852004:EHN852005 ERJ852004:ERJ852005 FBF852004:FBF852005 FLB852004:FLB852005 FUX852004:FUX852005 GET852004:GET852005 GOP852004:GOP852005 GYL852004:GYL852005 HIH852004:HIH852005 HSD852004:HSD852005 IBZ852004:IBZ852005 ILV852004:ILV852005 IVR852004:IVR852005 JFN852004:JFN852005 JPJ852004:JPJ852005 JZF852004:JZF852005 KJB852004:KJB852005 KSX852004:KSX852005 LCT852004:LCT852005 LMP852004:LMP852005 LWL852004:LWL852005 MGH852004:MGH852005 MQD852004:MQD852005 MZZ852004:MZZ852005 NJV852004:NJV852005 NTR852004:NTR852005 ODN852004:ODN852005 ONJ852004:ONJ852005 OXF852004:OXF852005 PHB852004:PHB852005 PQX852004:PQX852005 QAT852004:QAT852005 QKP852004:QKP852005 QUL852004:QUL852005 REH852004:REH852005 ROD852004:ROD852005 RXZ852004:RXZ852005 SHV852004:SHV852005 SRR852004:SRR852005 TBN852004:TBN852005 TLJ852004:TLJ852005 TVF852004:TVF852005 UFB852004:UFB852005 UOX852004:UOX852005 UYT852004:UYT852005 VIP852004:VIP852005 VSL852004:VSL852005 WCH852004:WCH852005 WMD852004:WMD852005 WVZ852004:WVZ852005 R917540:R917541 JN917540:JN917541 TJ917540:TJ917541 ADF917540:ADF917541 ANB917540:ANB917541 AWX917540:AWX917541 BGT917540:BGT917541 BQP917540:BQP917541 CAL917540:CAL917541 CKH917540:CKH917541 CUD917540:CUD917541 DDZ917540:DDZ917541 DNV917540:DNV917541 DXR917540:DXR917541 EHN917540:EHN917541 ERJ917540:ERJ917541 FBF917540:FBF917541 FLB917540:FLB917541 FUX917540:FUX917541 GET917540:GET917541 GOP917540:GOP917541 GYL917540:GYL917541 HIH917540:HIH917541 HSD917540:HSD917541 IBZ917540:IBZ917541 ILV917540:ILV917541 IVR917540:IVR917541 JFN917540:JFN917541 JPJ917540:JPJ917541 JZF917540:JZF917541 KJB917540:KJB917541 KSX917540:KSX917541 LCT917540:LCT917541 LMP917540:LMP917541 LWL917540:LWL917541 MGH917540:MGH917541 MQD917540:MQD917541 MZZ917540:MZZ917541 NJV917540:NJV917541 NTR917540:NTR917541 ODN917540:ODN917541 ONJ917540:ONJ917541 OXF917540:OXF917541 PHB917540:PHB917541 PQX917540:PQX917541 QAT917540:QAT917541 QKP917540:QKP917541 QUL917540:QUL917541 REH917540:REH917541 ROD917540:ROD917541 RXZ917540:RXZ917541 SHV917540:SHV917541 SRR917540:SRR917541 TBN917540:TBN917541 TLJ917540:TLJ917541 TVF917540:TVF917541 UFB917540:UFB917541 UOX917540:UOX917541 UYT917540:UYT917541 VIP917540:VIP917541 VSL917540:VSL917541 WCH917540:WCH917541 WMD917540:WMD917541 WVZ917540:WVZ917541 R983076:R983077 JN983076:JN983077 TJ983076:TJ983077 ADF983076:ADF983077 ANB983076:ANB983077 AWX983076:AWX983077 BGT983076:BGT983077 BQP983076:BQP983077 CAL983076:CAL983077 CKH983076:CKH983077 CUD983076:CUD983077 DDZ983076:DDZ983077 DNV983076:DNV983077 DXR983076:DXR983077 EHN983076:EHN983077 ERJ983076:ERJ983077 FBF983076:FBF983077 FLB983076:FLB983077 FUX983076:FUX983077 GET983076:GET983077 GOP983076:GOP983077 GYL983076:GYL983077 HIH983076:HIH983077 HSD983076:HSD983077 IBZ983076:IBZ983077 ILV983076:ILV983077 IVR983076:IVR983077 JFN983076:JFN983077 JPJ983076:JPJ983077 JZF983076:JZF983077 KJB983076:KJB983077 KSX983076:KSX983077 LCT983076:LCT983077 LMP983076:LMP983077 LWL983076:LWL983077 MGH983076:MGH983077 MQD983076:MQD983077 MZZ983076:MZZ983077 NJV983076:NJV983077 NTR983076:NTR983077 ODN983076:ODN983077 ONJ983076:ONJ983077 OXF983076:OXF983077 PHB983076:PHB983077 PQX983076:PQX983077 QAT983076:QAT983077 QKP983076:QKP983077 QUL983076:QUL983077 REH983076:REH983077 ROD983076:ROD983077 RXZ983076:RXZ983077 SHV983076:SHV983077 SRR983076:SRR983077 TBN983076:TBN983077 TLJ983076:TLJ983077 TVF983076:TVF983077 UFB983076:UFB983077 UOX983076:UOX983077 UYT983076:UYT983077 VIP983076:VIP983077 VSL983076:VSL983077 WCH983076:WCH983077 WMD983076:WMD983077 WVZ983076:WVZ983077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B80A1-0A3A-46E5-A53E-584799AA2674}">
  <sheetPr>
    <pageSetUpPr fitToPage="1"/>
  </sheetPr>
  <dimension ref="A1:S79"/>
  <sheetViews>
    <sheetView view="pageBreakPreview" topLeftCell="A23" zoomScale="70" zoomScaleNormal="100" zoomScaleSheetLayoutView="70" workbookViewId="0">
      <selection activeCell="B17" sqref="B17"/>
    </sheetView>
  </sheetViews>
  <sheetFormatPr defaultRowHeight="20.25" customHeight="1" x14ac:dyDescent="0.15"/>
  <cols>
    <col min="1" max="1" width="2.375" style="11"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256" width="9" style="92"/>
    <col min="257" max="257" width="2.375" style="92" customWidth="1"/>
    <col min="258" max="258" width="25" style="92" bestFit="1" customWidth="1"/>
    <col min="259" max="259" width="41.75" style="92" customWidth="1"/>
    <col min="260" max="260" width="15.25" style="92" customWidth="1"/>
    <col min="261" max="261" width="44.25" style="92" customWidth="1"/>
    <col min="262" max="262" width="42" style="92" customWidth="1"/>
    <col min="263" max="263" width="22.5" style="92" customWidth="1"/>
    <col min="264" max="268" width="5.375" style="92" customWidth="1"/>
    <col min="269" max="269" width="6.5" style="92" customWidth="1"/>
    <col min="270" max="273" width="5.375" style="92" customWidth="1"/>
    <col min="274" max="512" width="9" style="92"/>
    <col min="513" max="513" width="2.375" style="92" customWidth="1"/>
    <col min="514" max="514" width="25" style="92" bestFit="1" customWidth="1"/>
    <col min="515" max="515" width="41.75" style="92" customWidth="1"/>
    <col min="516" max="516" width="15.25" style="92" customWidth="1"/>
    <col min="517" max="517" width="44.25" style="92" customWidth="1"/>
    <col min="518" max="518" width="42" style="92" customWidth="1"/>
    <col min="519" max="519" width="22.5" style="92" customWidth="1"/>
    <col min="520" max="524" width="5.375" style="92" customWidth="1"/>
    <col min="525" max="525" width="6.5" style="92" customWidth="1"/>
    <col min="526" max="529" width="5.375" style="92" customWidth="1"/>
    <col min="530" max="768" width="9" style="92"/>
    <col min="769" max="769" width="2.375" style="92" customWidth="1"/>
    <col min="770" max="770" width="25" style="92" bestFit="1" customWidth="1"/>
    <col min="771" max="771" width="41.75" style="92" customWidth="1"/>
    <col min="772" max="772" width="15.25" style="92" customWidth="1"/>
    <col min="773" max="773" width="44.25" style="92" customWidth="1"/>
    <col min="774" max="774" width="42" style="92" customWidth="1"/>
    <col min="775" max="775" width="22.5" style="92" customWidth="1"/>
    <col min="776" max="780" width="5.375" style="92" customWidth="1"/>
    <col min="781" max="781" width="6.5" style="92" customWidth="1"/>
    <col min="782" max="785" width="5.375" style="92" customWidth="1"/>
    <col min="786" max="1024" width="9" style="92"/>
    <col min="1025" max="1025" width="2.375" style="92" customWidth="1"/>
    <col min="1026" max="1026" width="25" style="92" bestFit="1" customWidth="1"/>
    <col min="1027" max="1027" width="41.75" style="92" customWidth="1"/>
    <col min="1028" max="1028" width="15.25" style="92" customWidth="1"/>
    <col min="1029" max="1029" width="44.25" style="92" customWidth="1"/>
    <col min="1030" max="1030" width="42" style="92" customWidth="1"/>
    <col min="1031" max="1031" width="22.5" style="92" customWidth="1"/>
    <col min="1032" max="1036" width="5.375" style="92" customWidth="1"/>
    <col min="1037" max="1037" width="6.5" style="92" customWidth="1"/>
    <col min="1038" max="1041" width="5.375" style="92" customWidth="1"/>
    <col min="1042" max="1280" width="9" style="92"/>
    <col min="1281" max="1281" width="2.375" style="92" customWidth="1"/>
    <col min="1282" max="1282" width="25" style="92" bestFit="1" customWidth="1"/>
    <col min="1283" max="1283" width="41.75" style="92" customWidth="1"/>
    <col min="1284" max="1284" width="15.25" style="92" customWidth="1"/>
    <col min="1285" max="1285" width="44.25" style="92" customWidth="1"/>
    <col min="1286" max="1286" width="42" style="92" customWidth="1"/>
    <col min="1287" max="1287" width="22.5" style="92" customWidth="1"/>
    <col min="1288" max="1292" width="5.375" style="92" customWidth="1"/>
    <col min="1293" max="1293" width="6.5" style="92" customWidth="1"/>
    <col min="1294" max="1297" width="5.375" style="92" customWidth="1"/>
    <col min="1298" max="1536" width="9" style="92"/>
    <col min="1537" max="1537" width="2.375" style="92" customWidth="1"/>
    <col min="1538" max="1538" width="25" style="92" bestFit="1" customWidth="1"/>
    <col min="1539" max="1539" width="41.75" style="92" customWidth="1"/>
    <col min="1540" max="1540" width="15.25" style="92" customWidth="1"/>
    <col min="1541" max="1541" width="44.25" style="92" customWidth="1"/>
    <col min="1542" max="1542" width="42" style="92" customWidth="1"/>
    <col min="1543" max="1543" width="22.5" style="92" customWidth="1"/>
    <col min="1544" max="1548" width="5.375" style="92" customWidth="1"/>
    <col min="1549" max="1549" width="6.5" style="92" customWidth="1"/>
    <col min="1550" max="1553" width="5.375" style="92" customWidth="1"/>
    <col min="1554" max="1792" width="9" style="92"/>
    <col min="1793" max="1793" width="2.375" style="92" customWidth="1"/>
    <col min="1794" max="1794" width="25" style="92" bestFit="1" customWidth="1"/>
    <col min="1795" max="1795" width="41.75" style="92" customWidth="1"/>
    <col min="1796" max="1796" width="15.25" style="92" customWidth="1"/>
    <col min="1797" max="1797" width="44.25" style="92" customWidth="1"/>
    <col min="1798" max="1798" width="42" style="92" customWidth="1"/>
    <col min="1799" max="1799" width="22.5" style="92" customWidth="1"/>
    <col min="1800" max="1804" width="5.375" style="92" customWidth="1"/>
    <col min="1805" max="1805" width="6.5" style="92" customWidth="1"/>
    <col min="1806" max="1809" width="5.375" style="92" customWidth="1"/>
    <col min="1810" max="2048" width="9" style="92"/>
    <col min="2049" max="2049" width="2.375" style="92" customWidth="1"/>
    <col min="2050" max="2050" width="25" style="92" bestFit="1" customWidth="1"/>
    <col min="2051" max="2051" width="41.75" style="92" customWidth="1"/>
    <col min="2052" max="2052" width="15.25" style="92" customWidth="1"/>
    <col min="2053" max="2053" width="44.25" style="92" customWidth="1"/>
    <col min="2054" max="2054" width="42" style="92" customWidth="1"/>
    <col min="2055" max="2055" width="22.5" style="92" customWidth="1"/>
    <col min="2056" max="2060" width="5.375" style="92" customWidth="1"/>
    <col min="2061" max="2061" width="6.5" style="92" customWidth="1"/>
    <col min="2062" max="2065" width="5.375" style="92" customWidth="1"/>
    <col min="2066" max="2304" width="9" style="92"/>
    <col min="2305" max="2305" width="2.375" style="92" customWidth="1"/>
    <col min="2306" max="2306" width="25" style="92" bestFit="1" customWidth="1"/>
    <col min="2307" max="2307" width="41.75" style="92" customWidth="1"/>
    <col min="2308" max="2308" width="15.25" style="92" customWidth="1"/>
    <col min="2309" max="2309" width="44.25" style="92" customWidth="1"/>
    <col min="2310" max="2310" width="42" style="92" customWidth="1"/>
    <col min="2311" max="2311" width="22.5" style="92" customWidth="1"/>
    <col min="2312" max="2316" width="5.375" style="92" customWidth="1"/>
    <col min="2317" max="2317" width="6.5" style="92" customWidth="1"/>
    <col min="2318" max="2321" width="5.375" style="92" customWidth="1"/>
    <col min="2322" max="2560" width="9" style="92"/>
    <col min="2561" max="2561" width="2.375" style="92" customWidth="1"/>
    <col min="2562" max="2562" width="25" style="92" bestFit="1" customWidth="1"/>
    <col min="2563" max="2563" width="41.75" style="92" customWidth="1"/>
    <col min="2564" max="2564" width="15.25" style="92" customWidth="1"/>
    <col min="2565" max="2565" width="44.25" style="92" customWidth="1"/>
    <col min="2566" max="2566" width="42" style="92" customWidth="1"/>
    <col min="2567" max="2567" width="22.5" style="92" customWidth="1"/>
    <col min="2568" max="2572" width="5.375" style="92" customWidth="1"/>
    <col min="2573" max="2573" width="6.5" style="92" customWidth="1"/>
    <col min="2574" max="2577" width="5.375" style="92" customWidth="1"/>
    <col min="2578" max="2816" width="9" style="92"/>
    <col min="2817" max="2817" width="2.375" style="92" customWidth="1"/>
    <col min="2818" max="2818" width="25" style="92" bestFit="1" customWidth="1"/>
    <col min="2819" max="2819" width="41.75" style="92" customWidth="1"/>
    <col min="2820" max="2820" width="15.25" style="92" customWidth="1"/>
    <col min="2821" max="2821" width="44.25" style="92" customWidth="1"/>
    <col min="2822" max="2822" width="42" style="92" customWidth="1"/>
    <col min="2823" max="2823" width="22.5" style="92" customWidth="1"/>
    <col min="2824" max="2828" width="5.375" style="92" customWidth="1"/>
    <col min="2829" max="2829" width="6.5" style="92" customWidth="1"/>
    <col min="2830" max="2833" width="5.375" style="92" customWidth="1"/>
    <col min="2834" max="3072" width="9" style="92"/>
    <col min="3073" max="3073" width="2.375" style="92" customWidth="1"/>
    <col min="3074" max="3074" width="25" style="92" bestFit="1" customWidth="1"/>
    <col min="3075" max="3075" width="41.75" style="92" customWidth="1"/>
    <col min="3076" max="3076" width="15.25" style="92" customWidth="1"/>
    <col min="3077" max="3077" width="44.25" style="92" customWidth="1"/>
    <col min="3078" max="3078" width="42" style="92" customWidth="1"/>
    <col min="3079" max="3079" width="22.5" style="92" customWidth="1"/>
    <col min="3080" max="3084" width="5.375" style="92" customWidth="1"/>
    <col min="3085" max="3085" width="6.5" style="92" customWidth="1"/>
    <col min="3086" max="3089" width="5.375" style="92" customWidth="1"/>
    <col min="3090" max="3328" width="9" style="92"/>
    <col min="3329" max="3329" width="2.375" style="92" customWidth="1"/>
    <col min="3330" max="3330" width="25" style="92" bestFit="1" customWidth="1"/>
    <col min="3331" max="3331" width="41.75" style="92" customWidth="1"/>
    <col min="3332" max="3332" width="15.25" style="92" customWidth="1"/>
    <col min="3333" max="3333" width="44.25" style="92" customWidth="1"/>
    <col min="3334" max="3334" width="42" style="92" customWidth="1"/>
    <col min="3335" max="3335" width="22.5" style="92" customWidth="1"/>
    <col min="3336" max="3340" width="5.375" style="92" customWidth="1"/>
    <col min="3341" max="3341" width="6.5" style="92" customWidth="1"/>
    <col min="3342" max="3345" width="5.375" style="92" customWidth="1"/>
    <col min="3346" max="3584" width="9" style="92"/>
    <col min="3585" max="3585" width="2.375" style="92" customWidth="1"/>
    <col min="3586" max="3586" width="25" style="92" bestFit="1" customWidth="1"/>
    <col min="3587" max="3587" width="41.75" style="92" customWidth="1"/>
    <col min="3588" max="3588" width="15.25" style="92" customWidth="1"/>
    <col min="3589" max="3589" width="44.25" style="92" customWidth="1"/>
    <col min="3590" max="3590" width="42" style="92" customWidth="1"/>
    <col min="3591" max="3591" width="22.5" style="92" customWidth="1"/>
    <col min="3592" max="3596" width="5.375" style="92" customWidth="1"/>
    <col min="3597" max="3597" width="6.5" style="92" customWidth="1"/>
    <col min="3598" max="3601" width="5.375" style="92" customWidth="1"/>
    <col min="3602" max="3840" width="9" style="92"/>
    <col min="3841" max="3841" width="2.375" style="92" customWidth="1"/>
    <col min="3842" max="3842" width="25" style="92" bestFit="1" customWidth="1"/>
    <col min="3843" max="3843" width="41.75" style="92" customWidth="1"/>
    <col min="3844" max="3844" width="15.25" style="92" customWidth="1"/>
    <col min="3845" max="3845" width="44.25" style="92" customWidth="1"/>
    <col min="3846" max="3846" width="42" style="92" customWidth="1"/>
    <col min="3847" max="3847" width="22.5" style="92" customWidth="1"/>
    <col min="3848" max="3852" width="5.375" style="92" customWidth="1"/>
    <col min="3853" max="3853" width="6.5" style="92" customWidth="1"/>
    <col min="3854" max="3857" width="5.375" style="92" customWidth="1"/>
    <col min="3858" max="4096" width="9" style="92"/>
    <col min="4097" max="4097" width="2.375" style="92" customWidth="1"/>
    <col min="4098" max="4098" width="25" style="92" bestFit="1" customWidth="1"/>
    <col min="4099" max="4099" width="41.75" style="92" customWidth="1"/>
    <col min="4100" max="4100" width="15.25" style="92" customWidth="1"/>
    <col min="4101" max="4101" width="44.25" style="92" customWidth="1"/>
    <col min="4102" max="4102" width="42" style="92" customWidth="1"/>
    <col min="4103" max="4103" width="22.5" style="92" customWidth="1"/>
    <col min="4104" max="4108" width="5.375" style="92" customWidth="1"/>
    <col min="4109" max="4109" width="6.5" style="92" customWidth="1"/>
    <col min="4110" max="4113" width="5.375" style="92" customWidth="1"/>
    <col min="4114" max="4352" width="9" style="92"/>
    <col min="4353" max="4353" width="2.375" style="92" customWidth="1"/>
    <col min="4354" max="4354" width="25" style="92" bestFit="1" customWidth="1"/>
    <col min="4355" max="4355" width="41.75" style="92" customWidth="1"/>
    <col min="4356" max="4356" width="15.25" style="92" customWidth="1"/>
    <col min="4357" max="4357" width="44.25" style="92" customWidth="1"/>
    <col min="4358" max="4358" width="42" style="92" customWidth="1"/>
    <col min="4359" max="4359" width="22.5" style="92" customWidth="1"/>
    <col min="4360" max="4364" width="5.375" style="92" customWidth="1"/>
    <col min="4365" max="4365" width="6.5" style="92" customWidth="1"/>
    <col min="4366" max="4369" width="5.375" style="92" customWidth="1"/>
    <col min="4370" max="4608" width="9" style="92"/>
    <col min="4609" max="4609" width="2.375" style="92" customWidth="1"/>
    <col min="4610" max="4610" width="25" style="92" bestFit="1" customWidth="1"/>
    <col min="4611" max="4611" width="41.75" style="92" customWidth="1"/>
    <col min="4612" max="4612" width="15.25" style="92" customWidth="1"/>
    <col min="4613" max="4613" width="44.25" style="92" customWidth="1"/>
    <col min="4614" max="4614" width="42" style="92" customWidth="1"/>
    <col min="4615" max="4615" width="22.5" style="92" customWidth="1"/>
    <col min="4616" max="4620" width="5.375" style="92" customWidth="1"/>
    <col min="4621" max="4621" width="6.5" style="92" customWidth="1"/>
    <col min="4622" max="4625" width="5.375" style="92" customWidth="1"/>
    <col min="4626" max="4864" width="9" style="92"/>
    <col min="4865" max="4865" width="2.375" style="92" customWidth="1"/>
    <col min="4866" max="4866" width="25" style="92" bestFit="1" customWidth="1"/>
    <col min="4867" max="4867" width="41.75" style="92" customWidth="1"/>
    <col min="4868" max="4868" width="15.25" style="92" customWidth="1"/>
    <col min="4869" max="4869" width="44.25" style="92" customWidth="1"/>
    <col min="4870" max="4870" width="42" style="92" customWidth="1"/>
    <col min="4871" max="4871" width="22.5" style="92" customWidth="1"/>
    <col min="4872" max="4876" width="5.375" style="92" customWidth="1"/>
    <col min="4877" max="4877" width="6.5" style="92" customWidth="1"/>
    <col min="4878" max="4881" width="5.375" style="92" customWidth="1"/>
    <col min="4882" max="5120" width="9" style="92"/>
    <col min="5121" max="5121" width="2.375" style="92" customWidth="1"/>
    <col min="5122" max="5122" width="25" style="92" bestFit="1" customWidth="1"/>
    <col min="5123" max="5123" width="41.75" style="92" customWidth="1"/>
    <col min="5124" max="5124" width="15.25" style="92" customWidth="1"/>
    <col min="5125" max="5125" width="44.25" style="92" customWidth="1"/>
    <col min="5126" max="5126" width="42" style="92" customWidth="1"/>
    <col min="5127" max="5127" width="22.5" style="92" customWidth="1"/>
    <col min="5128" max="5132" width="5.375" style="92" customWidth="1"/>
    <col min="5133" max="5133" width="6.5" style="92" customWidth="1"/>
    <col min="5134" max="5137" width="5.375" style="92" customWidth="1"/>
    <col min="5138" max="5376" width="9" style="92"/>
    <col min="5377" max="5377" width="2.375" style="92" customWidth="1"/>
    <col min="5378" max="5378" width="25" style="92" bestFit="1" customWidth="1"/>
    <col min="5379" max="5379" width="41.75" style="92" customWidth="1"/>
    <col min="5380" max="5380" width="15.25" style="92" customWidth="1"/>
    <col min="5381" max="5381" width="44.25" style="92" customWidth="1"/>
    <col min="5382" max="5382" width="42" style="92" customWidth="1"/>
    <col min="5383" max="5383" width="22.5" style="92" customWidth="1"/>
    <col min="5384" max="5388" width="5.375" style="92" customWidth="1"/>
    <col min="5389" max="5389" width="6.5" style="92" customWidth="1"/>
    <col min="5390" max="5393" width="5.375" style="92" customWidth="1"/>
    <col min="5394" max="5632" width="9" style="92"/>
    <col min="5633" max="5633" width="2.375" style="92" customWidth="1"/>
    <col min="5634" max="5634" width="25" style="92" bestFit="1" customWidth="1"/>
    <col min="5635" max="5635" width="41.75" style="92" customWidth="1"/>
    <col min="5636" max="5636" width="15.25" style="92" customWidth="1"/>
    <col min="5637" max="5637" width="44.25" style="92" customWidth="1"/>
    <col min="5638" max="5638" width="42" style="92" customWidth="1"/>
    <col min="5639" max="5639" width="22.5" style="92" customWidth="1"/>
    <col min="5640" max="5644" width="5.375" style="92" customWidth="1"/>
    <col min="5645" max="5645" width="6.5" style="92" customWidth="1"/>
    <col min="5646" max="5649" width="5.375" style="92" customWidth="1"/>
    <col min="5650" max="5888" width="9" style="92"/>
    <col min="5889" max="5889" width="2.375" style="92" customWidth="1"/>
    <col min="5890" max="5890" width="25" style="92" bestFit="1" customWidth="1"/>
    <col min="5891" max="5891" width="41.75" style="92" customWidth="1"/>
    <col min="5892" max="5892" width="15.25" style="92" customWidth="1"/>
    <col min="5893" max="5893" width="44.25" style="92" customWidth="1"/>
    <col min="5894" max="5894" width="42" style="92" customWidth="1"/>
    <col min="5895" max="5895" width="22.5" style="92" customWidth="1"/>
    <col min="5896" max="5900" width="5.375" style="92" customWidth="1"/>
    <col min="5901" max="5901" width="6.5" style="92" customWidth="1"/>
    <col min="5902" max="5905" width="5.375" style="92" customWidth="1"/>
    <col min="5906" max="6144" width="9" style="92"/>
    <col min="6145" max="6145" width="2.375" style="92" customWidth="1"/>
    <col min="6146" max="6146" width="25" style="92" bestFit="1" customWidth="1"/>
    <col min="6147" max="6147" width="41.75" style="92" customWidth="1"/>
    <col min="6148" max="6148" width="15.25" style="92" customWidth="1"/>
    <col min="6149" max="6149" width="44.25" style="92" customWidth="1"/>
    <col min="6150" max="6150" width="42" style="92" customWidth="1"/>
    <col min="6151" max="6151" width="22.5" style="92" customWidth="1"/>
    <col min="6152" max="6156" width="5.375" style="92" customWidth="1"/>
    <col min="6157" max="6157" width="6.5" style="92" customWidth="1"/>
    <col min="6158" max="6161" width="5.375" style="92" customWidth="1"/>
    <col min="6162" max="6400" width="9" style="92"/>
    <col min="6401" max="6401" width="2.375" style="92" customWidth="1"/>
    <col min="6402" max="6402" width="25" style="92" bestFit="1" customWidth="1"/>
    <col min="6403" max="6403" width="41.75" style="92" customWidth="1"/>
    <col min="6404" max="6404" width="15.25" style="92" customWidth="1"/>
    <col min="6405" max="6405" width="44.25" style="92" customWidth="1"/>
    <col min="6406" max="6406" width="42" style="92" customWidth="1"/>
    <col min="6407" max="6407" width="22.5" style="92" customWidth="1"/>
    <col min="6408" max="6412" width="5.375" style="92" customWidth="1"/>
    <col min="6413" max="6413" width="6.5" style="92" customWidth="1"/>
    <col min="6414" max="6417" width="5.375" style="92" customWidth="1"/>
    <col min="6418" max="6656" width="9" style="92"/>
    <col min="6657" max="6657" width="2.375" style="92" customWidth="1"/>
    <col min="6658" max="6658" width="25" style="92" bestFit="1" customWidth="1"/>
    <col min="6659" max="6659" width="41.75" style="92" customWidth="1"/>
    <col min="6660" max="6660" width="15.25" style="92" customWidth="1"/>
    <col min="6661" max="6661" width="44.25" style="92" customWidth="1"/>
    <col min="6662" max="6662" width="42" style="92" customWidth="1"/>
    <col min="6663" max="6663" width="22.5" style="92" customWidth="1"/>
    <col min="6664" max="6668" width="5.375" style="92" customWidth="1"/>
    <col min="6669" max="6669" width="6.5" style="92" customWidth="1"/>
    <col min="6670" max="6673" width="5.375" style="92" customWidth="1"/>
    <col min="6674" max="6912" width="9" style="92"/>
    <col min="6913" max="6913" width="2.375" style="92" customWidth="1"/>
    <col min="6914" max="6914" width="25" style="92" bestFit="1" customWidth="1"/>
    <col min="6915" max="6915" width="41.75" style="92" customWidth="1"/>
    <col min="6916" max="6916" width="15.25" style="92" customWidth="1"/>
    <col min="6917" max="6917" width="44.25" style="92" customWidth="1"/>
    <col min="6918" max="6918" width="42" style="92" customWidth="1"/>
    <col min="6919" max="6919" width="22.5" style="92" customWidth="1"/>
    <col min="6920" max="6924" width="5.375" style="92" customWidth="1"/>
    <col min="6925" max="6925" width="6.5" style="92" customWidth="1"/>
    <col min="6926" max="6929" width="5.375" style="92" customWidth="1"/>
    <col min="6930" max="7168" width="9" style="92"/>
    <col min="7169" max="7169" width="2.375" style="92" customWidth="1"/>
    <col min="7170" max="7170" width="25" style="92" bestFit="1" customWidth="1"/>
    <col min="7171" max="7171" width="41.75" style="92" customWidth="1"/>
    <col min="7172" max="7172" width="15.25" style="92" customWidth="1"/>
    <col min="7173" max="7173" width="44.25" style="92" customWidth="1"/>
    <col min="7174" max="7174" width="42" style="92" customWidth="1"/>
    <col min="7175" max="7175" width="22.5" style="92" customWidth="1"/>
    <col min="7176" max="7180" width="5.375" style="92" customWidth="1"/>
    <col min="7181" max="7181" width="6.5" style="92" customWidth="1"/>
    <col min="7182" max="7185" width="5.375" style="92" customWidth="1"/>
    <col min="7186" max="7424" width="9" style="92"/>
    <col min="7425" max="7425" width="2.375" style="92" customWidth="1"/>
    <col min="7426" max="7426" width="25" style="92" bestFit="1" customWidth="1"/>
    <col min="7427" max="7427" width="41.75" style="92" customWidth="1"/>
    <col min="7428" max="7428" width="15.25" style="92" customWidth="1"/>
    <col min="7429" max="7429" width="44.25" style="92" customWidth="1"/>
    <col min="7430" max="7430" width="42" style="92" customWidth="1"/>
    <col min="7431" max="7431" width="22.5" style="92" customWidth="1"/>
    <col min="7432" max="7436" width="5.375" style="92" customWidth="1"/>
    <col min="7437" max="7437" width="6.5" style="92" customWidth="1"/>
    <col min="7438" max="7441" width="5.375" style="92" customWidth="1"/>
    <col min="7442" max="7680" width="9" style="92"/>
    <col min="7681" max="7681" width="2.375" style="92" customWidth="1"/>
    <col min="7682" max="7682" width="25" style="92" bestFit="1" customWidth="1"/>
    <col min="7683" max="7683" width="41.75" style="92" customWidth="1"/>
    <col min="7684" max="7684" width="15.25" style="92" customWidth="1"/>
    <col min="7685" max="7685" width="44.25" style="92" customWidth="1"/>
    <col min="7686" max="7686" width="42" style="92" customWidth="1"/>
    <col min="7687" max="7687" width="22.5" style="92" customWidth="1"/>
    <col min="7688" max="7692" width="5.375" style="92" customWidth="1"/>
    <col min="7693" max="7693" width="6.5" style="92" customWidth="1"/>
    <col min="7694" max="7697" width="5.375" style="92" customWidth="1"/>
    <col min="7698" max="7936" width="9" style="92"/>
    <col min="7937" max="7937" width="2.375" style="92" customWidth="1"/>
    <col min="7938" max="7938" width="25" style="92" bestFit="1" customWidth="1"/>
    <col min="7939" max="7939" width="41.75" style="92" customWidth="1"/>
    <col min="7940" max="7940" width="15.25" style="92" customWidth="1"/>
    <col min="7941" max="7941" width="44.25" style="92" customWidth="1"/>
    <col min="7942" max="7942" width="42" style="92" customWidth="1"/>
    <col min="7943" max="7943" width="22.5" style="92" customWidth="1"/>
    <col min="7944" max="7948" width="5.375" style="92" customWidth="1"/>
    <col min="7949" max="7949" width="6.5" style="92" customWidth="1"/>
    <col min="7950" max="7953" width="5.375" style="92" customWidth="1"/>
    <col min="7954" max="8192" width="9" style="92"/>
    <col min="8193" max="8193" width="2.375" style="92" customWidth="1"/>
    <col min="8194" max="8194" width="25" style="92" bestFit="1" customWidth="1"/>
    <col min="8195" max="8195" width="41.75" style="92" customWidth="1"/>
    <col min="8196" max="8196" width="15.25" style="92" customWidth="1"/>
    <col min="8197" max="8197" width="44.25" style="92" customWidth="1"/>
    <col min="8198" max="8198" width="42" style="92" customWidth="1"/>
    <col min="8199" max="8199" width="22.5" style="92" customWidth="1"/>
    <col min="8200" max="8204" width="5.375" style="92" customWidth="1"/>
    <col min="8205" max="8205" width="6.5" style="92" customWidth="1"/>
    <col min="8206" max="8209" width="5.375" style="92" customWidth="1"/>
    <col min="8210" max="8448" width="9" style="92"/>
    <col min="8449" max="8449" width="2.375" style="92" customWidth="1"/>
    <col min="8450" max="8450" width="25" style="92" bestFit="1" customWidth="1"/>
    <col min="8451" max="8451" width="41.75" style="92" customWidth="1"/>
    <col min="8452" max="8452" width="15.25" style="92" customWidth="1"/>
    <col min="8453" max="8453" width="44.25" style="92" customWidth="1"/>
    <col min="8454" max="8454" width="42" style="92" customWidth="1"/>
    <col min="8455" max="8455" width="22.5" style="92" customWidth="1"/>
    <col min="8456" max="8460" width="5.375" style="92" customWidth="1"/>
    <col min="8461" max="8461" width="6.5" style="92" customWidth="1"/>
    <col min="8462" max="8465" width="5.375" style="92" customWidth="1"/>
    <col min="8466" max="8704" width="9" style="92"/>
    <col min="8705" max="8705" width="2.375" style="92" customWidth="1"/>
    <col min="8706" max="8706" width="25" style="92" bestFit="1" customWidth="1"/>
    <col min="8707" max="8707" width="41.75" style="92" customWidth="1"/>
    <col min="8708" max="8708" width="15.25" style="92" customWidth="1"/>
    <col min="8709" max="8709" width="44.25" style="92" customWidth="1"/>
    <col min="8710" max="8710" width="42" style="92" customWidth="1"/>
    <col min="8711" max="8711" width="22.5" style="92" customWidth="1"/>
    <col min="8712" max="8716" width="5.375" style="92" customWidth="1"/>
    <col min="8717" max="8717" width="6.5" style="92" customWidth="1"/>
    <col min="8718" max="8721" width="5.375" style="92" customWidth="1"/>
    <col min="8722" max="8960" width="9" style="92"/>
    <col min="8961" max="8961" width="2.375" style="92" customWidth="1"/>
    <col min="8962" max="8962" width="25" style="92" bestFit="1" customWidth="1"/>
    <col min="8963" max="8963" width="41.75" style="92" customWidth="1"/>
    <col min="8964" max="8964" width="15.25" style="92" customWidth="1"/>
    <col min="8965" max="8965" width="44.25" style="92" customWidth="1"/>
    <col min="8966" max="8966" width="42" style="92" customWidth="1"/>
    <col min="8967" max="8967" width="22.5" style="92" customWidth="1"/>
    <col min="8968" max="8972" width="5.375" style="92" customWidth="1"/>
    <col min="8973" max="8973" width="6.5" style="92" customWidth="1"/>
    <col min="8974" max="8977" width="5.375" style="92" customWidth="1"/>
    <col min="8978" max="9216" width="9" style="92"/>
    <col min="9217" max="9217" width="2.375" style="92" customWidth="1"/>
    <col min="9218" max="9218" width="25" style="92" bestFit="1" customWidth="1"/>
    <col min="9219" max="9219" width="41.75" style="92" customWidth="1"/>
    <col min="9220" max="9220" width="15.25" style="92" customWidth="1"/>
    <col min="9221" max="9221" width="44.25" style="92" customWidth="1"/>
    <col min="9222" max="9222" width="42" style="92" customWidth="1"/>
    <col min="9223" max="9223" width="22.5" style="92" customWidth="1"/>
    <col min="9224" max="9228" width="5.375" style="92" customWidth="1"/>
    <col min="9229" max="9229" width="6.5" style="92" customWidth="1"/>
    <col min="9230" max="9233" width="5.375" style="92" customWidth="1"/>
    <col min="9234" max="9472" width="9" style="92"/>
    <col min="9473" max="9473" width="2.375" style="92" customWidth="1"/>
    <col min="9474" max="9474" width="25" style="92" bestFit="1" customWidth="1"/>
    <col min="9475" max="9475" width="41.75" style="92" customWidth="1"/>
    <col min="9476" max="9476" width="15.25" style="92" customWidth="1"/>
    <col min="9477" max="9477" width="44.25" style="92" customWidth="1"/>
    <col min="9478" max="9478" width="42" style="92" customWidth="1"/>
    <col min="9479" max="9479" width="22.5" style="92" customWidth="1"/>
    <col min="9480" max="9484" width="5.375" style="92" customWidth="1"/>
    <col min="9485" max="9485" width="6.5" style="92" customWidth="1"/>
    <col min="9486" max="9489" width="5.375" style="92" customWidth="1"/>
    <col min="9490" max="9728" width="9" style="92"/>
    <col min="9729" max="9729" width="2.375" style="92" customWidth="1"/>
    <col min="9730" max="9730" width="25" style="92" bestFit="1" customWidth="1"/>
    <col min="9731" max="9731" width="41.75" style="92" customWidth="1"/>
    <col min="9732" max="9732" width="15.25" style="92" customWidth="1"/>
    <col min="9733" max="9733" width="44.25" style="92" customWidth="1"/>
    <col min="9734" max="9734" width="42" style="92" customWidth="1"/>
    <col min="9735" max="9735" width="22.5" style="92" customWidth="1"/>
    <col min="9736" max="9740" width="5.375" style="92" customWidth="1"/>
    <col min="9741" max="9741" width="6.5" style="92" customWidth="1"/>
    <col min="9742" max="9745" width="5.375" style="92" customWidth="1"/>
    <col min="9746" max="9984" width="9" style="92"/>
    <col min="9985" max="9985" width="2.375" style="92" customWidth="1"/>
    <col min="9986" max="9986" width="25" style="92" bestFit="1" customWidth="1"/>
    <col min="9987" max="9987" width="41.75" style="92" customWidth="1"/>
    <col min="9988" max="9988" width="15.25" style="92" customWidth="1"/>
    <col min="9989" max="9989" width="44.25" style="92" customWidth="1"/>
    <col min="9990" max="9990" width="42" style="92" customWidth="1"/>
    <col min="9991" max="9991" width="22.5" style="92" customWidth="1"/>
    <col min="9992" max="9996" width="5.375" style="92" customWidth="1"/>
    <col min="9997" max="9997" width="6.5" style="92" customWidth="1"/>
    <col min="9998" max="10001" width="5.375" style="92" customWidth="1"/>
    <col min="10002" max="10240" width="9" style="92"/>
    <col min="10241" max="10241" width="2.375" style="92" customWidth="1"/>
    <col min="10242" max="10242" width="25" style="92" bestFit="1" customWidth="1"/>
    <col min="10243" max="10243" width="41.75" style="92" customWidth="1"/>
    <col min="10244" max="10244" width="15.25" style="92" customWidth="1"/>
    <col min="10245" max="10245" width="44.25" style="92" customWidth="1"/>
    <col min="10246" max="10246" width="42" style="92" customWidth="1"/>
    <col min="10247" max="10247" width="22.5" style="92" customWidth="1"/>
    <col min="10248" max="10252" width="5.375" style="92" customWidth="1"/>
    <col min="10253" max="10253" width="6.5" style="92" customWidth="1"/>
    <col min="10254" max="10257" width="5.375" style="92" customWidth="1"/>
    <col min="10258" max="10496" width="9" style="92"/>
    <col min="10497" max="10497" width="2.375" style="92" customWidth="1"/>
    <col min="10498" max="10498" width="25" style="92" bestFit="1" customWidth="1"/>
    <col min="10499" max="10499" width="41.75" style="92" customWidth="1"/>
    <col min="10500" max="10500" width="15.25" style="92" customWidth="1"/>
    <col min="10501" max="10501" width="44.25" style="92" customWidth="1"/>
    <col min="10502" max="10502" width="42" style="92" customWidth="1"/>
    <col min="10503" max="10503" width="22.5" style="92" customWidth="1"/>
    <col min="10504" max="10508" width="5.375" style="92" customWidth="1"/>
    <col min="10509" max="10509" width="6.5" style="92" customWidth="1"/>
    <col min="10510" max="10513" width="5.375" style="92" customWidth="1"/>
    <col min="10514" max="10752" width="9" style="92"/>
    <col min="10753" max="10753" width="2.375" style="92" customWidth="1"/>
    <col min="10754" max="10754" width="25" style="92" bestFit="1" customWidth="1"/>
    <col min="10755" max="10755" width="41.75" style="92" customWidth="1"/>
    <col min="10756" max="10756" width="15.25" style="92" customWidth="1"/>
    <col min="10757" max="10757" width="44.25" style="92" customWidth="1"/>
    <col min="10758" max="10758" width="42" style="92" customWidth="1"/>
    <col min="10759" max="10759" width="22.5" style="92" customWidth="1"/>
    <col min="10760" max="10764" width="5.375" style="92" customWidth="1"/>
    <col min="10765" max="10765" width="6.5" style="92" customWidth="1"/>
    <col min="10766" max="10769" width="5.375" style="92" customWidth="1"/>
    <col min="10770" max="11008" width="9" style="92"/>
    <col min="11009" max="11009" width="2.375" style="92" customWidth="1"/>
    <col min="11010" max="11010" width="25" style="92" bestFit="1" customWidth="1"/>
    <col min="11011" max="11011" width="41.75" style="92" customWidth="1"/>
    <col min="11012" max="11012" width="15.25" style="92" customWidth="1"/>
    <col min="11013" max="11013" width="44.25" style="92" customWidth="1"/>
    <col min="11014" max="11014" width="42" style="92" customWidth="1"/>
    <col min="11015" max="11015" width="22.5" style="92" customWidth="1"/>
    <col min="11016" max="11020" width="5.375" style="92" customWidth="1"/>
    <col min="11021" max="11021" width="6.5" style="92" customWidth="1"/>
    <col min="11022" max="11025" width="5.375" style="92" customWidth="1"/>
    <col min="11026" max="11264" width="9" style="92"/>
    <col min="11265" max="11265" width="2.375" style="92" customWidth="1"/>
    <col min="11266" max="11266" width="25" style="92" bestFit="1" customWidth="1"/>
    <col min="11267" max="11267" width="41.75" style="92" customWidth="1"/>
    <col min="11268" max="11268" width="15.25" style="92" customWidth="1"/>
    <col min="11269" max="11269" width="44.25" style="92" customWidth="1"/>
    <col min="11270" max="11270" width="42" style="92" customWidth="1"/>
    <col min="11271" max="11271" width="22.5" style="92" customWidth="1"/>
    <col min="11272" max="11276" width="5.375" style="92" customWidth="1"/>
    <col min="11277" max="11277" width="6.5" style="92" customWidth="1"/>
    <col min="11278" max="11281" width="5.375" style="92" customWidth="1"/>
    <col min="11282" max="11520" width="9" style="92"/>
    <col min="11521" max="11521" width="2.375" style="92" customWidth="1"/>
    <col min="11522" max="11522" width="25" style="92" bestFit="1" customWidth="1"/>
    <col min="11523" max="11523" width="41.75" style="92" customWidth="1"/>
    <col min="11524" max="11524" width="15.25" style="92" customWidth="1"/>
    <col min="11525" max="11525" width="44.25" style="92" customWidth="1"/>
    <col min="11526" max="11526" width="42" style="92" customWidth="1"/>
    <col min="11527" max="11527" width="22.5" style="92" customWidth="1"/>
    <col min="11528" max="11532" width="5.375" style="92" customWidth="1"/>
    <col min="11533" max="11533" width="6.5" style="92" customWidth="1"/>
    <col min="11534" max="11537" width="5.375" style="92" customWidth="1"/>
    <col min="11538" max="11776" width="9" style="92"/>
    <col min="11777" max="11777" width="2.375" style="92" customWidth="1"/>
    <col min="11778" max="11778" width="25" style="92" bestFit="1" customWidth="1"/>
    <col min="11779" max="11779" width="41.75" style="92" customWidth="1"/>
    <col min="11780" max="11780" width="15.25" style="92" customWidth="1"/>
    <col min="11781" max="11781" width="44.25" style="92" customWidth="1"/>
    <col min="11782" max="11782" width="42" style="92" customWidth="1"/>
    <col min="11783" max="11783" width="22.5" style="92" customWidth="1"/>
    <col min="11784" max="11788" width="5.375" style="92" customWidth="1"/>
    <col min="11789" max="11789" width="6.5" style="92" customWidth="1"/>
    <col min="11790" max="11793" width="5.375" style="92" customWidth="1"/>
    <col min="11794" max="12032" width="9" style="92"/>
    <col min="12033" max="12033" width="2.375" style="92" customWidth="1"/>
    <col min="12034" max="12034" width="25" style="92" bestFit="1" customWidth="1"/>
    <col min="12035" max="12035" width="41.75" style="92" customWidth="1"/>
    <col min="12036" max="12036" width="15.25" style="92" customWidth="1"/>
    <col min="12037" max="12037" width="44.25" style="92" customWidth="1"/>
    <col min="12038" max="12038" width="42" style="92" customWidth="1"/>
    <col min="12039" max="12039" width="22.5" style="92" customWidth="1"/>
    <col min="12040" max="12044" width="5.375" style="92" customWidth="1"/>
    <col min="12045" max="12045" width="6.5" style="92" customWidth="1"/>
    <col min="12046" max="12049" width="5.375" style="92" customWidth="1"/>
    <col min="12050" max="12288" width="9" style="92"/>
    <col min="12289" max="12289" width="2.375" style="92" customWidth="1"/>
    <col min="12290" max="12290" width="25" style="92" bestFit="1" customWidth="1"/>
    <col min="12291" max="12291" width="41.75" style="92" customWidth="1"/>
    <col min="12292" max="12292" width="15.25" style="92" customWidth="1"/>
    <col min="12293" max="12293" width="44.25" style="92" customWidth="1"/>
    <col min="12294" max="12294" width="42" style="92" customWidth="1"/>
    <col min="12295" max="12295" width="22.5" style="92" customWidth="1"/>
    <col min="12296" max="12300" width="5.375" style="92" customWidth="1"/>
    <col min="12301" max="12301" width="6.5" style="92" customWidth="1"/>
    <col min="12302" max="12305" width="5.375" style="92" customWidth="1"/>
    <col min="12306" max="12544" width="9" style="92"/>
    <col min="12545" max="12545" width="2.375" style="92" customWidth="1"/>
    <col min="12546" max="12546" width="25" style="92" bestFit="1" customWidth="1"/>
    <col min="12547" max="12547" width="41.75" style="92" customWidth="1"/>
    <col min="12548" max="12548" width="15.25" style="92" customWidth="1"/>
    <col min="12549" max="12549" width="44.25" style="92" customWidth="1"/>
    <col min="12550" max="12550" width="42" style="92" customWidth="1"/>
    <col min="12551" max="12551" width="22.5" style="92" customWidth="1"/>
    <col min="12552" max="12556" width="5.375" style="92" customWidth="1"/>
    <col min="12557" max="12557" width="6.5" style="92" customWidth="1"/>
    <col min="12558" max="12561" width="5.375" style="92" customWidth="1"/>
    <col min="12562" max="12800" width="9" style="92"/>
    <col min="12801" max="12801" width="2.375" style="92" customWidth="1"/>
    <col min="12802" max="12802" width="25" style="92" bestFit="1" customWidth="1"/>
    <col min="12803" max="12803" width="41.75" style="92" customWidth="1"/>
    <col min="12804" max="12804" width="15.25" style="92" customWidth="1"/>
    <col min="12805" max="12805" width="44.25" style="92" customWidth="1"/>
    <col min="12806" max="12806" width="42" style="92" customWidth="1"/>
    <col min="12807" max="12807" width="22.5" style="92" customWidth="1"/>
    <col min="12808" max="12812" width="5.375" style="92" customWidth="1"/>
    <col min="12813" max="12813" width="6.5" style="92" customWidth="1"/>
    <col min="12814" max="12817" width="5.375" style="92" customWidth="1"/>
    <col min="12818" max="13056" width="9" style="92"/>
    <col min="13057" max="13057" width="2.375" style="92" customWidth="1"/>
    <col min="13058" max="13058" width="25" style="92" bestFit="1" customWidth="1"/>
    <col min="13059" max="13059" width="41.75" style="92" customWidth="1"/>
    <col min="13060" max="13060" width="15.25" style="92" customWidth="1"/>
    <col min="13061" max="13061" width="44.25" style="92" customWidth="1"/>
    <col min="13062" max="13062" width="42" style="92" customWidth="1"/>
    <col min="13063" max="13063" width="22.5" style="92" customWidth="1"/>
    <col min="13064" max="13068" width="5.375" style="92" customWidth="1"/>
    <col min="13069" max="13069" width="6.5" style="92" customWidth="1"/>
    <col min="13070" max="13073" width="5.375" style="92" customWidth="1"/>
    <col min="13074" max="13312" width="9" style="92"/>
    <col min="13313" max="13313" width="2.375" style="92" customWidth="1"/>
    <col min="13314" max="13314" width="25" style="92" bestFit="1" customWidth="1"/>
    <col min="13315" max="13315" width="41.75" style="92" customWidth="1"/>
    <col min="13316" max="13316" width="15.25" style="92" customWidth="1"/>
    <col min="13317" max="13317" width="44.25" style="92" customWidth="1"/>
    <col min="13318" max="13318" width="42" style="92" customWidth="1"/>
    <col min="13319" max="13319" width="22.5" style="92" customWidth="1"/>
    <col min="13320" max="13324" width="5.375" style="92" customWidth="1"/>
    <col min="13325" max="13325" width="6.5" style="92" customWidth="1"/>
    <col min="13326" max="13329" width="5.375" style="92" customWidth="1"/>
    <col min="13330" max="13568" width="9" style="92"/>
    <col min="13569" max="13569" width="2.375" style="92" customWidth="1"/>
    <col min="13570" max="13570" width="25" style="92" bestFit="1" customWidth="1"/>
    <col min="13571" max="13571" width="41.75" style="92" customWidth="1"/>
    <col min="13572" max="13572" width="15.25" style="92" customWidth="1"/>
    <col min="13573" max="13573" width="44.25" style="92" customWidth="1"/>
    <col min="13574" max="13574" width="42" style="92" customWidth="1"/>
    <col min="13575" max="13575" width="22.5" style="92" customWidth="1"/>
    <col min="13576" max="13580" width="5.375" style="92" customWidth="1"/>
    <col min="13581" max="13581" width="6.5" style="92" customWidth="1"/>
    <col min="13582" max="13585" width="5.375" style="92" customWidth="1"/>
    <col min="13586" max="13824" width="9" style="92"/>
    <col min="13825" max="13825" width="2.375" style="92" customWidth="1"/>
    <col min="13826" max="13826" width="25" style="92" bestFit="1" customWidth="1"/>
    <col min="13827" max="13827" width="41.75" style="92" customWidth="1"/>
    <col min="13828" max="13828" width="15.25" style="92" customWidth="1"/>
    <col min="13829" max="13829" width="44.25" style="92" customWidth="1"/>
    <col min="13830" max="13830" width="42" style="92" customWidth="1"/>
    <col min="13831" max="13831" width="22.5" style="92" customWidth="1"/>
    <col min="13832" max="13836" width="5.375" style="92" customWidth="1"/>
    <col min="13837" max="13837" width="6.5" style="92" customWidth="1"/>
    <col min="13838" max="13841" width="5.375" style="92" customWidth="1"/>
    <col min="13842" max="14080" width="9" style="92"/>
    <col min="14081" max="14081" width="2.375" style="92" customWidth="1"/>
    <col min="14082" max="14082" width="25" style="92" bestFit="1" customWidth="1"/>
    <col min="14083" max="14083" width="41.75" style="92" customWidth="1"/>
    <col min="14084" max="14084" width="15.25" style="92" customWidth="1"/>
    <col min="14085" max="14085" width="44.25" style="92" customWidth="1"/>
    <col min="14086" max="14086" width="42" style="92" customWidth="1"/>
    <col min="14087" max="14087" width="22.5" style="92" customWidth="1"/>
    <col min="14088" max="14092" width="5.375" style="92" customWidth="1"/>
    <col min="14093" max="14093" width="6.5" style="92" customWidth="1"/>
    <col min="14094" max="14097" width="5.375" style="92" customWidth="1"/>
    <col min="14098" max="14336" width="9" style="92"/>
    <col min="14337" max="14337" width="2.375" style="92" customWidth="1"/>
    <col min="14338" max="14338" width="25" style="92" bestFit="1" customWidth="1"/>
    <col min="14339" max="14339" width="41.75" style="92" customWidth="1"/>
    <col min="14340" max="14340" width="15.25" style="92" customWidth="1"/>
    <col min="14341" max="14341" width="44.25" style="92" customWidth="1"/>
    <col min="14342" max="14342" width="42" style="92" customWidth="1"/>
    <col min="14343" max="14343" width="22.5" style="92" customWidth="1"/>
    <col min="14344" max="14348" width="5.375" style="92" customWidth="1"/>
    <col min="14349" max="14349" width="6.5" style="92" customWidth="1"/>
    <col min="14350" max="14353" width="5.375" style="92" customWidth="1"/>
    <col min="14354" max="14592" width="9" style="92"/>
    <col min="14593" max="14593" width="2.375" style="92" customWidth="1"/>
    <col min="14594" max="14594" width="25" style="92" bestFit="1" customWidth="1"/>
    <col min="14595" max="14595" width="41.75" style="92" customWidth="1"/>
    <col min="14596" max="14596" width="15.25" style="92" customWidth="1"/>
    <col min="14597" max="14597" width="44.25" style="92" customWidth="1"/>
    <col min="14598" max="14598" width="42" style="92" customWidth="1"/>
    <col min="14599" max="14599" width="22.5" style="92" customWidth="1"/>
    <col min="14600" max="14604" width="5.375" style="92" customWidth="1"/>
    <col min="14605" max="14605" width="6.5" style="92" customWidth="1"/>
    <col min="14606" max="14609" width="5.375" style="92" customWidth="1"/>
    <col min="14610" max="14848" width="9" style="92"/>
    <col min="14849" max="14849" width="2.375" style="92" customWidth="1"/>
    <col min="14850" max="14850" width="25" style="92" bestFit="1" customWidth="1"/>
    <col min="14851" max="14851" width="41.75" style="92" customWidth="1"/>
    <col min="14852" max="14852" width="15.25" style="92" customWidth="1"/>
    <col min="14853" max="14853" width="44.25" style="92" customWidth="1"/>
    <col min="14854" max="14854" width="42" style="92" customWidth="1"/>
    <col min="14855" max="14855" width="22.5" style="92" customWidth="1"/>
    <col min="14856" max="14860" width="5.375" style="92" customWidth="1"/>
    <col min="14861" max="14861" width="6.5" style="92" customWidth="1"/>
    <col min="14862" max="14865" width="5.375" style="92" customWidth="1"/>
    <col min="14866" max="15104" width="9" style="92"/>
    <col min="15105" max="15105" width="2.375" style="92" customWidth="1"/>
    <col min="15106" max="15106" width="25" style="92" bestFit="1" customWidth="1"/>
    <col min="15107" max="15107" width="41.75" style="92" customWidth="1"/>
    <col min="15108" max="15108" width="15.25" style="92" customWidth="1"/>
    <col min="15109" max="15109" width="44.25" style="92" customWidth="1"/>
    <col min="15110" max="15110" width="42" style="92" customWidth="1"/>
    <col min="15111" max="15111" width="22.5" style="92" customWidth="1"/>
    <col min="15112" max="15116" width="5.375" style="92" customWidth="1"/>
    <col min="15117" max="15117" width="6.5" style="92" customWidth="1"/>
    <col min="15118" max="15121" width="5.375" style="92" customWidth="1"/>
    <col min="15122" max="15360" width="9" style="92"/>
    <col min="15361" max="15361" width="2.375" style="92" customWidth="1"/>
    <col min="15362" max="15362" width="25" style="92" bestFit="1" customWidth="1"/>
    <col min="15363" max="15363" width="41.75" style="92" customWidth="1"/>
    <col min="15364" max="15364" width="15.25" style="92" customWidth="1"/>
    <col min="15365" max="15365" width="44.25" style="92" customWidth="1"/>
    <col min="15366" max="15366" width="42" style="92" customWidth="1"/>
    <col min="15367" max="15367" width="22.5" style="92" customWidth="1"/>
    <col min="15368" max="15372" width="5.375" style="92" customWidth="1"/>
    <col min="15373" max="15373" width="6.5" style="92" customWidth="1"/>
    <col min="15374" max="15377" width="5.375" style="92" customWidth="1"/>
    <col min="15378" max="15616" width="9" style="92"/>
    <col min="15617" max="15617" width="2.375" style="92" customWidth="1"/>
    <col min="15618" max="15618" width="25" style="92" bestFit="1" customWidth="1"/>
    <col min="15619" max="15619" width="41.75" style="92" customWidth="1"/>
    <col min="15620" max="15620" width="15.25" style="92" customWidth="1"/>
    <col min="15621" max="15621" width="44.25" style="92" customWidth="1"/>
    <col min="15622" max="15622" width="42" style="92" customWidth="1"/>
    <col min="15623" max="15623" width="22.5" style="92" customWidth="1"/>
    <col min="15624" max="15628" width="5.375" style="92" customWidth="1"/>
    <col min="15629" max="15629" width="6.5" style="92" customWidth="1"/>
    <col min="15630" max="15633" width="5.375" style="92" customWidth="1"/>
    <col min="15634" max="15872" width="9" style="92"/>
    <col min="15873" max="15873" width="2.375" style="92" customWidth="1"/>
    <col min="15874" max="15874" width="25" style="92" bestFit="1" customWidth="1"/>
    <col min="15875" max="15875" width="41.75" style="92" customWidth="1"/>
    <col min="15876" max="15876" width="15.25" style="92" customWidth="1"/>
    <col min="15877" max="15877" width="44.25" style="92" customWidth="1"/>
    <col min="15878" max="15878" width="42" style="92" customWidth="1"/>
    <col min="15879" max="15879" width="22.5" style="92" customWidth="1"/>
    <col min="15880" max="15884" width="5.375" style="92" customWidth="1"/>
    <col min="15885" max="15885" width="6.5" style="92" customWidth="1"/>
    <col min="15886" max="15889" width="5.375" style="92" customWidth="1"/>
    <col min="15890" max="16128" width="9" style="92"/>
    <col min="16129" max="16129" width="2.375" style="92" customWidth="1"/>
    <col min="16130" max="16130" width="25" style="92" bestFit="1" customWidth="1"/>
    <col min="16131" max="16131" width="41.75" style="92" customWidth="1"/>
    <col min="16132" max="16132" width="15.25" style="92" customWidth="1"/>
    <col min="16133" max="16133" width="44.25" style="92" customWidth="1"/>
    <col min="16134" max="16134" width="42" style="92" customWidth="1"/>
    <col min="16135" max="16135" width="22.5" style="92" customWidth="1"/>
    <col min="16136" max="16140" width="5.375" style="92" customWidth="1"/>
    <col min="16141" max="16141" width="6.5" style="92" customWidth="1"/>
    <col min="16142" max="16145" width="5.375" style="92" customWidth="1"/>
    <col min="16146" max="16384" width="9" style="92"/>
  </cols>
  <sheetData>
    <row r="1" spans="1:17" ht="20.25" customHeight="1" x14ac:dyDescent="0.15">
      <c r="A1" s="166"/>
      <c r="B1" s="167" t="s">
        <v>321</v>
      </c>
      <c r="C1" s="166"/>
      <c r="D1" s="166"/>
      <c r="E1" s="166"/>
      <c r="F1" s="166"/>
      <c r="G1" s="166"/>
      <c r="H1" s="166"/>
      <c r="I1" s="166"/>
      <c r="J1" s="166"/>
      <c r="K1" s="166"/>
      <c r="L1" s="142"/>
      <c r="M1" s="142"/>
      <c r="N1" s="142"/>
      <c r="O1" s="142"/>
      <c r="P1" s="142"/>
      <c r="Q1" s="142"/>
    </row>
    <row r="2" spans="1:17" ht="20.25" customHeight="1" x14ac:dyDescent="0.15">
      <c r="A2" s="168"/>
      <c r="B2" s="142"/>
      <c r="C2" s="142"/>
      <c r="D2" s="142"/>
      <c r="E2" s="142"/>
      <c r="F2" s="142"/>
      <c r="G2" s="142"/>
      <c r="H2" s="142"/>
      <c r="I2" s="142"/>
      <c r="J2" s="142"/>
      <c r="K2" s="142"/>
      <c r="L2" s="142"/>
      <c r="M2" s="142"/>
      <c r="N2" s="142"/>
      <c r="O2" s="142"/>
      <c r="P2" s="142"/>
      <c r="Q2" s="142"/>
    </row>
    <row r="3" spans="1:17" ht="20.25" customHeight="1" x14ac:dyDescent="0.15">
      <c r="A3" s="169"/>
      <c r="B3" s="135" t="s">
        <v>322</v>
      </c>
      <c r="C3" s="170"/>
      <c r="D3" s="170"/>
      <c r="E3" s="170"/>
      <c r="F3" s="170"/>
      <c r="G3" s="170"/>
      <c r="H3" s="170"/>
      <c r="I3" s="170"/>
      <c r="J3" s="170"/>
      <c r="K3" s="170"/>
      <c r="L3" s="142"/>
      <c r="M3" s="142"/>
      <c r="N3" s="142"/>
      <c r="O3" s="142"/>
      <c r="P3" s="142"/>
      <c r="Q3" s="142"/>
    </row>
    <row r="4" spans="1:17" ht="20.25" customHeight="1" x14ac:dyDescent="0.15">
      <c r="A4" s="169"/>
      <c r="B4" s="135" t="s">
        <v>323</v>
      </c>
      <c r="C4" s="170"/>
      <c r="D4" s="170"/>
      <c r="E4" s="170"/>
      <c r="F4" s="170"/>
      <c r="G4" s="170"/>
      <c r="H4" s="170"/>
      <c r="I4" s="170"/>
      <c r="J4" s="170"/>
      <c r="K4" s="170"/>
      <c r="L4" s="142"/>
      <c r="M4" s="142"/>
      <c r="N4" s="142"/>
      <c r="O4" s="142"/>
      <c r="P4" s="142"/>
      <c r="Q4" s="142"/>
    </row>
    <row r="5" spans="1:17" ht="20.25" customHeight="1" x14ac:dyDescent="0.15">
      <c r="A5" s="169"/>
      <c r="B5" s="135" t="s">
        <v>324</v>
      </c>
      <c r="C5" s="170"/>
      <c r="D5" s="170"/>
      <c r="E5" s="170"/>
      <c r="F5" s="170"/>
      <c r="G5" s="170"/>
      <c r="H5" s="170"/>
      <c r="I5" s="170"/>
      <c r="J5" s="170"/>
      <c r="K5" s="170"/>
      <c r="L5" s="142"/>
      <c r="M5" s="142"/>
      <c r="N5" s="142"/>
      <c r="O5" s="142"/>
      <c r="P5" s="142"/>
      <c r="Q5" s="142"/>
    </row>
    <row r="6" spans="1:17" ht="20.25" customHeight="1" x14ac:dyDescent="0.15">
      <c r="A6" s="169"/>
      <c r="B6" s="135" t="s">
        <v>325</v>
      </c>
      <c r="C6" s="170"/>
      <c r="D6" s="170"/>
      <c r="E6" s="170"/>
      <c r="F6" s="170"/>
      <c r="G6" s="170"/>
      <c r="H6" s="170"/>
      <c r="I6" s="170"/>
      <c r="J6" s="170"/>
      <c r="K6" s="170"/>
      <c r="L6" s="142"/>
      <c r="M6" s="142"/>
      <c r="N6" s="142"/>
      <c r="O6" s="142"/>
      <c r="P6" s="142"/>
      <c r="Q6" s="142"/>
    </row>
    <row r="7" spans="1:17" ht="20.25" customHeight="1" x14ac:dyDescent="0.15">
      <c r="A7" s="169"/>
      <c r="B7" s="135" t="s">
        <v>326</v>
      </c>
      <c r="C7" s="170"/>
      <c r="D7" s="170"/>
      <c r="E7" s="170"/>
      <c r="F7" s="170"/>
      <c r="G7" s="170"/>
      <c r="H7" s="170"/>
      <c r="I7" s="170"/>
      <c r="J7" s="170"/>
      <c r="K7" s="170"/>
      <c r="L7" s="142"/>
      <c r="M7" s="142"/>
      <c r="N7" s="142"/>
      <c r="O7" s="142"/>
      <c r="P7" s="142"/>
      <c r="Q7" s="142"/>
    </row>
    <row r="8" spans="1:17" ht="20.25" customHeight="1" x14ac:dyDescent="0.15">
      <c r="A8" s="169"/>
      <c r="B8" s="135" t="s">
        <v>327</v>
      </c>
      <c r="C8" s="170"/>
      <c r="D8" s="170"/>
      <c r="E8" s="170"/>
      <c r="F8" s="170"/>
      <c r="G8" s="170"/>
      <c r="H8" s="170"/>
      <c r="I8" s="170"/>
      <c r="J8" s="170"/>
      <c r="K8" s="170"/>
      <c r="L8" s="142"/>
      <c r="M8" s="142"/>
      <c r="N8" s="142"/>
      <c r="O8" s="142"/>
      <c r="P8" s="142"/>
      <c r="Q8" s="142"/>
    </row>
    <row r="9" spans="1:17" ht="20.25" customHeight="1" x14ac:dyDescent="0.15">
      <c r="A9" s="169"/>
      <c r="B9" s="135" t="s">
        <v>328</v>
      </c>
      <c r="C9" s="135"/>
      <c r="D9" s="135"/>
      <c r="E9" s="135"/>
      <c r="F9" s="135"/>
      <c r="G9" s="135"/>
      <c r="H9" s="135"/>
      <c r="I9" s="135"/>
      <c r="J9" s="135"/>
      <c r="K9" s="170"/>
      <c r="L9" s="142"/>
      <c r="M9" s="142"/>
      <c r="N9" s="142"/>
      <c r="O9" s="142"/>
      <c r="P9" s="142"/>
      <c r="Q9" s="142"/>
    </row>
    <row r="10" spans="1:17" ht="20.25" customHeight="1" x14ac:dyDescent="0.15">
      <c r="A10" s="169"/>
      <c r="B10" s="135" t="s">
        <v>329</v>
      </c>
      <c r="C10" s="170"/>
      <c r="D10" s="170"/>
      <c r="E10" s="170"/>
      <c r="F10" s="170"/>
      <c r="G10" s="170"/>
      <c r="H10" s="170"/>
      <c r="I10" s="170"/>
      <c r="J10" s="170"/>
      <c r="K10" s="170"/>
      <c r="L10" s="142"/>
      <c r="M10" s="142"/>
      <c r="N10" s="142"/>
      <c r="O10" s="142"/>
      <c r="P10" s="142"/>
      <c r="Q10" s="142"/>
    </row>
    <row r="11" spans="1:17" ht="20.25" customHeight="1" x14ac:dyDescent="0.15">
      <c r="A11" s="169"/>
      <c r="B11" s="135" t="s">
        <v>330</v>
      </c>
      <c r="C11" s="170"/>
      <c r="D11" s="170"/>
      <c r="E11" s="170"/>
      <c r="F11" s="170"/>
      <c r="G11" s="170"/>
      <c r="H11" s="170"/>
      <c r="I11" s="170"/>
      <c r="J11" s="170"/>
      <c r="K11" s="170"/>
      <c r="L11" s="142"/>
      <c r="M11" s="142"/>
      <c r="N11" s="142"/>
      <c r="O11" s="142"/>
      <c r="P11" s="142"/>
      <c r="Q11" s="142"/>
    </row>
    <row r="12" spans="1:17" ht="20.25" customHeight="1" x14ac:dyDescent="0.15">
      <c r="A12" s="169"/>
      <c r="B12" s="135" t="s">
        <v>331</v>
      </c>
      <c r="C12" s="170"/>
      <c r="D12" s="170"/>
      <c r="E12" s="170"/>
      <c r="F12" s="170"/>
      <c r="G12" s="170"/>
      <c r="H12" s="170"/>
      <c r="I12" s="170"/>
      <c r="J12" s="170"/>
      <c r="K12" s="170"/>
      <c r="L12" s="142"/>
      <c r="M12" s="142"/>
      <c r="N12" s="142"/>
      <c r="O12" s="142"/>
      <c r="P12" s="142"/>
      <c r="Q12" s="142"/>
    </row>
    <row r="13" spans="1:17" ht="20.25" customHeight="1" x14ac:dyDescent="0.15">
      <c r="A13" s="166"/>
      <c r="B13" s="135" t="s">
        <v>332</v>
      </c>
      <c r="C13" s="166"/>
      <c r="D13" s="166"/>
      <c r="E13" s="166"/>
      <c r="F13" s="166"/>
      <c r="G13" s="166"/>
      <c r="H13" s="166"/>
      <c r="I13" s="166"/>
      <c r="J13" s="166"/>
      <c r="K13" s="166"/>
      <c r="L13" s="142"/>
      <c r="M13" s="142"/>
      <c r="N13" s="142"/>
      <c r="O13" s="142"/>
      <c r="P13" s="142"/>
      <c r="Q13" s="142"/>
    </row>
    <row r="14" spans="1:17" ht="48" customHeight="1" x14ac:dyDescent="0.15">
      <c r="A14" s="166"/>
      <c r="B14" s="587" t="s">
        <v>333</v>
      </c>
      <c r="C14" s="569"/>
      <c r="D14" s="569"/>
      <c r="E14" s="569"/>
      <c r="F14" s="569"/>
      <c r="G14" s="569"/>
      <c r="H14" s="569"/>
      <c r="I14" s="569"/>
      <c r="J14" s="569"/>
      <c r="K14" s="569"/>
      <c r="L14" s="142"/>
      <c r="M14" s="142"/>
      <c r="N14" s="142"/>
      <c r="O14" s="142"/>
      <c r="P14" s="142"/>
      <c r="Q14" s="142"/>
    </row>
    <row r="15" spans="1:17" ht="21" customHeight="1" x14ac:dyDescent="0.15">
      <c r="A15" s="166"/>
      <c r="B15" s="587" t="s">
        <v>334</v>
      </c>
      <c r="C15" s="587"/>
      <c r="D15" s="587"/>
      <c r="E15" s="587"/>
      <c r="F15" s="587"/>
      <c r="G15" s="587"/>
      <c r="H15" s="142"/>
      <c r="I15" s="142"/>
      <c r="J15" s="142"/>
      <c r="K15" s="142"/>
      <c r="L15" s="142"/>
      <c r="M15" s="142"/>
      <c r="N15" s="142"/>
      <c r="O15" s="142"/>
      <c r="P15" s="142"/>
      <c r="Q15" s="142"/>
    </row>
    <row r="16" spans="1:17" ht="20.25" customHeight="1" x14ac:dyDescent="0.15">
      <c r="A16" s="166"/>
      <c r="B16" s="135" t="s">
        <v>335</v>
      </c>
      <c r="C16" s="166"/>
      <c r="D16" s="166"/>
      <c r="E16" s="166"/>
      <c r="F16" s="166"/>
      <c r="G16" s="166"/>
      <c r="H16" s="166"/>
      <c r="I16" s="166"/>
      <c r="J16" s="166"/>
      <c r="K16" s="166"/>
      <c r="L16" s="142"/>
      <c r="M16" s="142"/>
      <c r="N16" s="142"/>
      <c r="O16" s="142"/>
      <c r="P16" s="142"/>
      <c r="Q16" s="142"/>
    </row>
    <row r="17" spans="1:19" ht="20.25" customHeight="1" x14ac:dyDescent="0.15">
      <c r="A17" s="166"/>
      <c r="B17" s="135" t="s">
        <v>336</v>
      </c>
      <c r="C17" s="166"/>
      <c r="D17" s="166"/>
      <c r="E17" s="166"/>
      <c r="F17" s="166"/>
      <c r="G17" s="166"/>
      <c r="H17" s="166"/>
      <c r="I17" s="166"/>
      <c r="J17" s="166"/>
      <c r="K17" s="166"/>
      <c r="L17" s="142"/>
      <c r="M17" s="142"/>
      <c r="N17" s="142"/>
      <c r="O17" s="142"/>
      <c r="P17" s="142"/>
      <c r="Q17" s="142"/>
    </row>
    <row r="18" spans="1:19" ht="20.25" customHeight="1" x14ac:dyDescent="0.15">
      <c r="A18" s="166"/>
      <c r="B18" s="135" t="s">
        <v>337</v>
      </c>
      <c r="C18" s="166"/>
      <c r="D18" s="166"/>
      <c r="E18" s="166"/>
      <c r="F18" s="166"/>
      <c r="G18" s="166"/>
      <c r="H18" s="166"/>
      <c r="I18" s="166"/>
      <c r="J18" s="166"/>
      <c r="K18" s="166"/>
      <c r="L18" s="142"/>
      <c r="M18" s="142"/>
      <c r="N18" s="142"/>
      <c r="O18" s="142"/>
      <c r="P18" s="142"/>
      <c r="Q18" s="142"/>
    </row>
    <row r="19" spans="1:19" ht="20.25" customHeight="1" x14ac:dyDescent="0.15">
      <c r="A19" s="166"/>
      <c r="B19" s="135" t="s">
        <v>338</v>
      </c>
      <c r="C19" s="166"/>
      <c r="D19" s="166"/>
      <c r="E19" s="166"/>
      <c r="F19" s="166"/>
      <c r="G19" s="166"/>
      <c r="H19" s="166"/>
      <c r="I19" s="166"/>
      <c r="J19" s="166"/>
      <c r="K19" s="166"/>
      <c r="L19" s="142"/>
      <c r="M19" s="142"/>
      <c r="N19" s="142"/>
      <c r="O19" s="142"/>
      <c r="P19" s="142"/>
      <c r="Q19" s="142"/>
    </row>
    <row r="20" spans="1:19" ht="20.25" customHeight="1" x14ac:dyDescent="0.15">
      <c r="A20" s="166"/>
      <c r="B20" s="135" t="s">
        <v>339</v>
      </c>
      <c r="C20" s="166"/>
      <c r="D20" s="166"/>
      <c r="E20" s="166"/>
      <c r="F20" s="166"/>
      <c r="G20" s="166"/>
      <c r="H20" s="142"/>
      <c r="I20" s="142"/>
      <c r="J20" s="142"/>
      <c r="K20" s="142"/>
      <c r="L20" s="142"/>
      <c r="M20" s="142"/>
      <c r="N20" s="142"/>
      <c r="O20" s="142"/>
      <c r="P20" s="142"/>
      <c r="Q20" s="142"/>
    </row>
    <row r="21" spans="1:19" ht="20.25" customHeight="1" x14ac:dyDescent="0.15">
      <c r="A21" s="166"/>
      <c r="B21" s="135" t="s">
        <v>340</v>
      </c>
      <c r="C21" s="166"/>
      <c r="D21" s="166"/>
      <c r="E21" s="166"/>
      <c r="F21" s="166"/>
      <c r="G21" s="166"/>
      <c r="H21" s="142"/>
      <c r="I21" s="142"/>
      <c r="J21" s="142"/>
      <c r="K21" s="142"/>
      <c r="L21" s="142"/>
      <c r="M21" s="142"/>
      <c r="N21" s="142"/>
      <c r="O21" s="142"/>
      <c r="P21" s="142"/>
      <c r="Q21" s="142"/>
    </row>
    <row r="22" spans="1:19" ht="20.25" customHeight="1" x14ac:dyDescent="0.15">
      <c r="A22" s="166"/>
      <c r="B22" s="135" t="s">
        <v>341</v>
      </c>
      <c r="C22" s="166"/>
      <c r="D22" s="166"/>
      <c r="E22" s="166"/>
      <c r="F22" s="166"/>
      <c r="G22" s="166"/>
      <c r="H22" s="142"/>
      <c r="I22" s="142"/>
      <c r="J22" s="142"/>
      <c r="K22" s="142"/>
      <c r="L22" s="142"/>
      <c r="M22" s="142"/>
      <c r="N22" s="142"/>
      <c r="O22" s="142"/>
      <c r="P22" s="142"/>
      <c r="Q22" s="142"/>
    </row>
    <row r="23" spans="1:19" ht="20.25" customHeight="1" x14ac:dyDescent="0.15">
      <c r="A23" s="166"/>
      <c r="B23" s="135" t="s">
        <v>342</v>
      </c>
      <c r="C23" s="166"/>
      <c r="D23" s="166"/>
      <c r="E23" s="166"/>
      <c r="F23" s="166"/>
      <c r="G23" s="166"/>
      <c r="H23" s="142"/>
      <c r="I23" s="142"/>
      <c r="J23" s="142"/>
      <c r="K23" s="142"/>
      <c r="L23" s="142"/>
      <c r="M23" s="142"/>
      <c r="N23" s="142"/>
      <c r="O23" s="142"/>
      <c r="P23" s="142"/>
      <c r="Q23" s="142"/>
    </row>
    <row r="24" spans="1:19" ht="20.25" customHeight="1" x14ac:dyDescent="0.15">
      <c r="A24" s="166"/>
      <c r="B24" s="135" t="s">
        <v>343</v>
      </c>
      <c r="C24" s="166"/>
      <c r="D24" s="166"/>
      <c r="E24" s="166"/>
      <c r="F24" s="166"/>
      <c r="G24" s="166"/>
      <c r="H24" s="142"/>
      <c r="I24" s="142"/>
      <c r="J24" s="142"/>
      <c r="K24" s="142"/>
      <c r="L24" s="142"/>
      <c r="M24" s="142"/>
      <c r="N24" s="142"/>
      <c r="O24" s="142"/>
      <c r="P24" s="142"/>
      <c r="Q24" s="142"/>
    </row>
    <row r="25" spans="1:19" ht="20.25" customHeight="1" x14ac:dyDescent="0.15">
      <c r="A25" s="166"/>
      <c r="B25" s="135" t="s">
        <v>344</v>
      </c>
      <c r="C25" s="166"/>
      <c r="D25" s="166"/>
      <c r="E25" s="166"/>
      <c r="F25" s="166"/>
      <c r="G25" s="166"/>
      <c r="H25" s="142"/>
      <c r="I25" s="142"/>
      <c r="J25" s="142"/>
      <c r="K25" s="142"/>
      <c r="L25" s="142"/>
      <c r="M25" s="142"/>
      <c r="N25" s="142"/>
      <c r="O25" s="142"/>
      <c r="P25" s="142"/>
      <c r="Q25" s="142"/>
    </row>
    <row r="26" spans="1:19" ht="20.25" customHeight="1" x14ac:dyDescent="0.15">
      <c r="A26" s="166"/>
      <c r="B26" s="135" t="s">
        <v>345</v>
      </c>
      <c r="C26" s="166"/>
      <c r="D26" s="166"/>
      <c r="E26" s="166"/>
      <c r="F26" s="135"/>
      <c r="G26" s="135"/>
      <c r="H26" s="142"/>
      <c r="I26" s="142"/>
      <c r="J26" s="142"/>
      <c r="K26" s="142"/>
      <c r="L26" s="142"/>
      <c r="M26" s="142"/>
      <c r="N26" s="142"/>
      <c r="O26" s="142"/>
      <c r="P26" s="142"/>
      <c r="Q26" s="142"/>
      <c r="S26" s="171"/>
    </row>
    <row r="27" spans="1:19" ht="20.25" customHeight="1" x14ac:dyDescent="0.15">
      <c r="A27" s="166"/>
      <c r="B27" s="135" t="s">
        <v>346</v>
      </c>
      <c r="C27" s="166"/>
      <c r="D27" s="166"/>
      <c r="E27" s="166"/>
      <c r="F27" s="166"/>
      <c r="G27" s="166"/>
      <c r="H27" s="142"/>
      <c r="I27" s="142"/>
      <c r="J27" s="142"/>
      <c r="K27" s="142"/>
      <c r="L27" s="142"/>
      <c r="M27" s="142"/>
      <c r="N27" s="142"/>
      <c r="O27" s="142"/>
      <c r="P27" s="142"/>
      <c r="Q27" s="142"/>
      <c r="S27" s="171"/>
    </row>
    <row r="28" spans="1:19" ht="20.25" customHeight="1" x14ac:dyDescent="0.15">
      <c r="A28" s="166"/>
      <c r="B28" s="135" t="s">
        <v>347</v>
      </c>
      <c r="C28" s="166"/>
      <c r="D28" s="166"/>
      <c r="E28" s="166"/>
      <c r="F28" s="166"/>
      <c r="G28" s="166"/>
      <c r="H28" s="142"/>
      <c r="I28" s="142"/>
      <c r="J28" s="142"/>
      <c r="K28" s="142"/>
      <c r="L28" s="142"/>
      <c r="M28" s="142"/>
      <c r="N28" s="142"/>
      <c r="O28" s="142"/>
      <c r="P28" s="142"/>
      <c r="Q28" s="142"/>
      <c r="S28" s="171"/>
    </row>
    <row r="29" spans="1:19" s="174" customFormat="1" ht="19.5" customHeight="1" x14ac:dyDescent="0.15">
      <c r="A29" s="172"/>
      <c r="B29" s="135" t="s">
        <v>348</v>
      </c>
      <c r="C29" s="173"/>
      <c r="D29" s="173"/>
      <c r="E29" s="173"/>
      <c r="F29" s="173"/>
      <c r="G29" s="173"/>
      <c r="H29" s="173"/>
      <c r="I29" s="173"/>
      <c r="J29" s="173"/>
      <c r="K29" s="173"/>
      <c r="L29" s="173"/>
      <c r="M29" s="173"/>
      <c r="N29" s="173"/>
      <c r="O29" s="173"/>
      <c r="P29" s="173"/>
      <c r="Q29" s="173"/>
      <c r="S29" s="171"/>
    </row>
    <row r="30" spans="1:19" s="174" customFormat="1" ht="19.5" customHeight="1" x14ac:dyDescent="0.15">
      <c r="A30" s="172"/>
      <c r="B30" s="135" t="s">
        <v>349</v>
      </c>
      <c r="C30" s="173"/>
      <c r="D30" s="173"/>
      <c r="E30" s="173"/>
      <c r="F30" s="173"/>
      <c r="G30" s="173"/>
      <c r="H30" s="173"/>
      <c r="I30" s="173"/>
      <c r="J30" s="173"/>
      <c r="K30" s="173"/>
      <c r="L30" s="173"/>
      <c r="M30" s="173"/>
      <c r="N30" s="173"/>
      <c r="O30" s="173"/>
      <c r="P30" s="173"/>
      <c r="Q30" s="173"/>
      <c r="S30" s="171"/>
    </row>
    <row r="31" spans="1:19" s="174" customFormat="1" ht="19.5" customHeight="1" x14ac:dyDescent="0.15">
      <c r="A31" s="172"/>
      <c r="B31" s="135" t="s">
        <v>350</v>
      </c>
      <c r="C31" s="173"/>
      <c r="D31" s="173"/>
      <c r="E31" s="173"/>
      <c r="F31" s="173"/>
      <c r="G31" s="173"/>
      <c r="H31" s="173"/>
      <c r="I31" s="173"/>
      <c r="J31" s="173"/>
      <c r="K31" s="175"/>
      <c r="L31" s="175"/>
      <c r="M31" s="175"/>
      <c r="N31" s="175"/>
      <c r="O31" s="173"/>
      <c r="P31" s="173"/>
      <c r="Q31" s="173"/>
      <c r="S31" s="171"/>
    </row>
    <row r="32" spans="1:19" s="174" customFormat="1" ht="19.5" customHeight="1" x14ac:dyDescent="0.15">
      <c r="A32" s="172"/>
      <c r="B32" s="569" t="s">
        <v>351</v>
      </c>
      <c r="C32" s="569"/>
      <c r="D32" s="569"/>
      <c r="E32" s="569"/>
      <c r="F32" s="569"/>
      <c r="G32" s="569"/>
      <c r="H32" s="173"/>
      <c r="I32" s="173"/>
      <c r="J32" s="173"/>
      <c r="K32" s="173"/>
      <c r="L32" s="173"/>
      <c r="M32" s="173"/>
      <c r="N32" s="173"/>
      <c r="O32" s="173"/>
      <c r="P32" s="173"/>
      <c r="Q32" s="173"/>
      <c r="S32" s="171"/>
    </row>
    <row r="33" spans="1:19" s="174" customFormat="1" ht="19.5" customHeight="1" x14ac:dyDescent="0.15">
      <c r="A33" s="172"/>
      <c r="B33" s="135" t="s">
        <v>352</v>
      </c>
      <c r="C33" s="173"/>
      <c r="D33" s="173"/>
      <c r="E33" s="173"/>
      <c r="F33" s="173"/>
      <c r="G33" s="173"/>
      <c r="H33" s="173"/>
      <c r="I33" s="173"/>
      <c r="J33" s="173"/>
      <c r="K33" s="173"/>
      <c r="L33" s="173"/>
      <c r="M33" s="173"/>
      <c r="N33" s="173"/>
      <c r="O33" s="173"/>
      <c r="P33" s="173"/>
      <c r="Q33" s="173"/>
      <c r="S33" s="171"/>
    </row>
    <row r="34" spans="1:19" s="174" customFormat="1" ht="41.25" customHeight="1" x14ac:dyDescent="0.15">
      <c r="A34" s="172"/>
      <c r="B34" s="587" t="s">
        <v>353</v>
      </c>
      <c r="C34" s="587"/>
      <c r="D34" s="587"/>
      <c r="E34" s="587"/>
      <c r="F34" s="587"/>
      <c r="G34" s="587"/>
      <c r="H34" s="587"/>
      <c r="I34" s="587"/>
      <c r="J34" s="587"/>
      <c r="K34" s="587"/>
      <c r="L34" s="176"/>
      <c r="M34" s="176"/>
      <c r="N34" s="176"/>
      <c r="O34" s="176"/>
      <c r="P34" s="173"/>
      <c r="Q34" s="173"/>
      <c r="S34" s="171"/>
    </row>
    <row r="35" spans="1:19" s="174" customFormat="1" ht="19.5" customHeight="1" x14ac:dyDescent="0.15">
      <c r="A35" s="172"/>
      <c r="B35" s="135" t="s">
        <v>354</v>
      </c>
      <c r="C35" s="173"/>
      <c r="D35" s="173"/>
      <c r="E35" s="173"/>
      <c r="F35" s="173"/>
      <c r="G35" s="173"/>
      <c r="H35" s="173"/>
      <c r="I35" s="173"/>
      <c r="J35" s="173"/>
      <c r="K35" s="173"/>
      <c r="L35" s="173"/>
      <c r="M35" s="173"/>
      <c r="N35" s="173"/>
      <c r="O35" s="173"/>
      <c r="P35" s="173"/>
      <c r="Q35" s="173"/>
      <c r="S35" s="171"/>
    </row>
    <row r="36" spans="1:19" s="171" customFormat="1" ht="20.25" customHeight="1" x14ac:dyDescent="0.15">
      <c r="A36" s="134"/>
      <c r="B36" s="135" t="s">
        <v>355</v>
      </c>
      <c r="C36" s="175"/>
      <c r="D36" s="175"/>
      <c r="E36" s="175"/>
      <c r="F36" s="175"/>
      <c r="G36" s="175"/>
      <c r="H36" s="175"/>
      <c r="I36" s="175"/>
      <c r="J36" s="175"/>
      <c r="K36" s="175"/>
      <c r="L36" s="175"/>
      <c r="M36" s="175"/>
      <c r="N36" s="175"/>
      <c r="O36" s="175"/>
      <c r="P36" s="175"/>
      <c r="Q36" s="175"/>
    </row>
    <row r="37" spans="1:19" ht="20.25" customHeight="1" x14ac:dyDescent="0.15">
      <c r="A37" s="142"/>
      <c r="B37" s="135" t="s">
        <v>356</v>
      </c>
      <c r="C37" s="166"/>
      <c r="D37" s="166"/>
      <c r="E37" s="166"/>
      <c r="F37" s="166"/>
      <c r="G37" s="166"/>
      <c r="H37" s="142"/>
      <c r="I37" s="142"/>
      <c r="J37" s="142"/>
      <c r="K37" s="142"/>
      <c r="L37" s="142"/>
      <c r="M37" s="142"/>
      <c r="N37" s="142"/>
      <c r="O37" s="142"/>
      <c r="P37" s="142"/>
      <c r="Q37" s="142"/>
      <c r="S37" s="171"/>
    </row>
    <row r="38" spans="1:19" ht="20.25" customHeight="1" x14ac:dyDescent="0.15">
      <c r="A38" s="142"/>
      <c r="B38" s="135" t="s">
        <v>357</v>
      </c>
      <c r="C38" s="166"/>
      <c r="D38" s="166"/>
      <c r="E38" s="166"/>
      <c r="F38" s="166"/>
      <c r="G38" s="166"/>
      <c r="H38" s="142"/>
      <c r="I38" s="142"/>
      <c r="J38" s="142"/>
      <c r="K38" s="142"/>
      <c r="L38" s="142"/>
      <c r="M38" s="142"/>
      <c r="N38" s="142"/>
      <c r="O38" s="142"/>
      <c r="P38" s="142"/>
      <c r="Q38" s="143"/>
      <c r="S38" s="171"/>
    </row>
    <row r="39" spans="1:19" ht="20.25" customHeight="1" x14ac:dyDescent="0.15">
      <c r="A39" s="142"/>
      <c r="B39" s="135" t="s">
        <v>358</v>
      </c>
      <c r="C39" s="166"/>
      <c r="D39" s="166"/>
      <c r="E39" s="166"/>
      <c r="F39" s="166"/>
      <c r="G39" s="166"/>
      <c r="H39" s="142"/>
      <c r="I39" s="142"/>
      <c r="J39" s="142"/>
      <c r="K39" s="142"/>
      <c r="L39" s="142"/>
      <c r="M39" s="142"/>
      <c r="N39" s="142"/>
      <c r="O39" s="142"/>
      <c r="P39" s="142"/>
      <c r="Q39" s="143"/>
    </row>
    <row r="40" spans="1:19" ht="20.25" customHeight="1" x14ac:dyDescent="0.15">
      <c r="A40" s="142"/>
      <c r="B40" s="135" t="s">
        <v>359</v>
      </c>
      <c r="C40" s="166"/>
      <c r="D40" s="166"/>
      <c r="E40" s="166"/>
      <c r="F40" s="166"/>
      <c r="G40" s="166"/>
      <c r="H40" s="142"/>
      <c r="I40" s="142"/>
      <c r="J40" s="142"/>
      <c r="K40" s="142"/>
      <c r="L40" s="142"/>
      <c r="M40" s="142"/>
      <c r="N40" s="142"/>
      <c r="O40" s="142"/>
      <c r="P40" s="142"/>
      <c r="Q40" s="143"/>
    </row>
    <row r="41" spans="1:19" s="177" customFormat="1" ht="20.25" customHeight="1" x14ac:dyDescent="0.15">
      <c r="A41" s="136"/>
      <c r="B41" s="135" t="s">
        <v>360</v>
      </c>
      <c r="C41" s="136"/>
      <c r="D41" s="136"/>
      <c r="E41" s="136"/>
      <c r="F41" s="136"/>
      <c r="G41" s="136"/>
      <c r="H41" s="136"/>
      <c r="I41" s="136"/>
      <c r="J41" s="136"/>
      <c r="K41" s="136"/>
      <c r="L41" s="136"/>
      <c r="M41" s="136"/>
      <c r="N41" s="136"/>
      <c r="O41" s="136"/>
      <c r="P41" s="136"/>
      <c r="Q41" s="137"/>
    </row>
    <row r="42" spans="1:19" s="177" customFormat="1" ht="20.25" customHeight="1" x14ac:dyDescent="0.15">
      <c r="A42" s="136"/>
      <c r="B42" s="135" t="s">
        <v>361</v>
      </c>
      <c r="C42" s="136"/>
      <c r="D42" s="136"/>
      <c r="E42" s="136"/>
      <c r="F42" s="136"/>
      <c r="G42" s="136"/>
      <c r="H42" s="136"/>
      <c r="I42" s="136"/>
      <c r="J42" s="136"/>
      <c r="K42" s="136"/>
      <c r="L42" s="136"/>
      <c r="M42" s="136"/>
      <c r="N42" s="136"/>
      <c r="O42" s="136"/>
      <c r="P42" s="136"/>
      <c r="Q42" s="137"/>
    </row>
    <row r="43" spans="1:19" s="177" customFormat="1" ht="20.25" customHeight="1" x14ac:dyDescent="0.15">
      <c r="A43" s="136"/>
      <c r="B43" s="135"/>
      <c r="C43" s="136"/>
      <c r="D43" s="136"/>
      <c r="E43" s="136"/>
      <c r="F43" s="136"/>
      <c r="G43" s="136"/>
      <c r="H43" s="136"/>
      <c r="I43" s="136"/>
      <c r="J43" s="136"/>
      <c r="K43" s="136"/>
      <c r="L43" s="136"/>
      <c r="M43" s="136"/>
      <c r="N43" s="136"/>
      <c r="O43" s="136"/>
      <c r="P43" s="136"/>
      <c r="Q43" s="137"/>
    </row>
    <row r="44" spans="1:19" s="177" customFormat="1" ht="20.25" customHeight="1" x14ac:dyDescent="0.15">
      <c r="A44" s="136"/>
      <c r="B44" s="135" t="s">
        <v>362</v>
      </c>
      <c r="C44" s="136"/>
      <c r="D44" s="136"/>
      <c r="E44" s="136"/>
      <c r="F44" s="136"/>
      <c r="G44" s="136"/>
      <c r="H44" s="136"/>
      <c r="I44" s="136"/>
      <c r="J44" s="136"/>
      <c r="K44" s="136"/>
      <c r="L44" s="136"/>
      <c r="M44" s="136"/>
      <c r="N44" s="136"/>
      <c r="O44" s="136"/>
      <c r="P44" s="136"/>
      <c r="Q44" s="137"/>
    </row>
    <row r="45" spans="1:19" s="177" customFormat="1" ht="20.25" customHeight="1" x14ac:dyDescent="0.15">
      <c r="A45" s="136"/>
      <c r="B45" s="135" t="s">
        <v>363</v>
      </c>
      <c r="C45" s="136"/>
      <c r="D45" s="136"/>
      <c r="E45" s="136"/>
      <c r="F45" s="136"/>
      <c r="G45" s="136"/>
      <c r="H45" s="136"/>
      <c r="I45" s="136"/>
      <c r="J45" s="136"/>
      <c r="K45" s="136"/>
      <c r="L45" s="136"/>
      <c r="M45" s="136"/>
      <c r="N45" s="136"/>
      <c r="O45" s="136"/>
      <c r="P45" s="136"/>
      <c r="Q45" s="137"/>
    </row>
    <row r="46" spans="1:19" s="177" customFormat="1" ht="20.25" customHeight="1" x14ac:dyDescent="0.15">
      <c r="A46" s="136"/>
      <c r="B46" s="135" t="s">
        <v>364</v>
      </c>
      <c r="C46" s="136"/>
      <c r="D46" s="136"/>
      <c r="E46" s="136"/>
      <c r="F46" s="136"/>
      <c r="G46" s="136"/>
      <c r="H46" s="136"/>
      <c r="I46" s="136"/>
      <c r="J46" s="136"/>
      <c r="K46" s="136"/>
      <c r="L46" s="136"/>
      <c r="M46" s="136"/>
      <c r="N46" s="136"/>
      <c r="O46" s="136"/>
      <c r="P46" s="136"/>
      <c r="Q46" s="137"/>
    </row>
    <row r="47" spans="1:19" s="177" customFormat="1" ht="20.25" customHeight="1" x14ac:dyDescent="0.15">
      <c r="A47" s="136"/>
      <c r="B47" s="135" t="s">
        <v>365</v>
      </c>
      <c r="C47" s="136"/>
      <c r="D47" s="136"/>
      <c r="E47" s="136"/>
      <c r="F47" s="136"/>
      <c r="G47" s="136"/>
      <c r="H47" s="136"/>
      <c r="I47" s="136"/>
      <c r="J47" s="136"/>
      <c r="K47" s="136"/>
      <c r="L47" s="136"/>
      <c r="M47" s="136"/>
      <c r="N47" s="136"/>
      <c r="O47" s="136"/>
      <c r="P47" s="136"/>
      <c r="Q47" s="136"/>
    </row>
    <row r="48" spans="1:19" s="177" customFormat="1" ht="20.25" customHeight="1" x14ac:dyDescent="0.15">
      <c r="A48" s="136"/>
      <c r="B48" s="135" t="s">
        <v>366</v>
      </c>
      <c r="C48" s="136"/>
      <c r="D48" s="136"/>
      <c r="E48" s="136"/>
      <c r="F48" s="136"/>
      <c r="G48" s="136"/>
      <c r="H48" s="136"/>
      <c r="I48" s="136"/>
      <c r="J48" s="136"/>
      <c r="K48" s="136"/>
      <c r="L48" s="136"/>
      <c r="M48" s="136"/>
      <c r="N48" s="136"/>
      <c r="O48" s="136"/>
      <c r="P48" s="136"/>
      <c r="Q48" s="136"/>
    </row>
    <row r="49" spans="1:19" s="177" customFormat="1" ht="20.25" customHeight="1" x14ac:dyDescent="0.15">
      <c r="A49" s="136"/>
      <c r="B49" s="135" t="s">
        <v>367</v>
      </c>
      <c r="C49" s="136"/>
      <c r="D49" s="136"/>
      <c r="E49" s="136"/>
      <c r="F49" s="136"/>
      <c r="G49" s="136"/>
      <c r="H49" s="136"/>
      <c r="I49" s="136"/>
      <c r="J49" s="136"/>
      <c r="K49" s="136"/>
      <c r="L49" s="136"/>
      <c r="M49" s="136"/>
      <c r="N49" s="136"/>
      <c r="O49" s="136"/>
      <c r="P49" s="136"/>
      <c r="Q49" s="136"/>
    </row>
    <row r="50" spans="1:19" s="177" customFormat="1" ht="20.25" customHeight="1" x14ac:dyDescent="0.15">
      <c r="A50" s="136"/>
      <c r="B50" s="136"/>
      <c r="C50" s="136"/>
      <c r="D50" s="136"/>
      <c r="E50" s="136"/>
      <c r="F50" s="136"/>
      <c r="G50" s="136"/>
      <c r="H50" s="136"/>
      <c r="I50" s="136"/>
      <c r="J50" s="136"/>
      <c r="K50" s="136"/>
      <c r="L50" s="136"/>
      <c r="M50" s="136"/>
      <c r="N50" s="136"/>
      <c r="O50" s="136"/>
      <c r="P50" s="136"/>
      <c r="Q50" s="136"/>
    </row>
    <row r="51" spans="1:19" s="177" customFormat="1" ht="20.25" customHeight="1" x14ac:dyDescent="0.15">
      <c r="A51" s="136"/>
      <c r="B51" s="135" t="s">
        <v>368</v>
      </c>
      <c r="C51" s="136"/>
      <c r="D51" s="136"/>
      <c r="E51" s="136"/>
      <c r="F51" s="136"/>
      <c r="G51" s="136"/>
      <c r="H51" s="136"/>
      <c r="I51" s="136"/>
      <c r="J51" s="136"/>
      <c r="K51" s="136"/>
      <c r="L51" s="136"/>
      <c r="M51" s="136"/>
      <c r="N51" s="136"/>
      <c r="O51" s="136"/>
      <c r="P51" s="136"/>
      <c r="Q51" s="136"/>
    </row>
    <row r="52" spans="1:19" s="177" customFormat="1" ht="20.25" customHeight="1" x14ac:dyDescent="0.15">
      <c r="A52" s="136"/>
      <c r="B52" s="135" t="s">
        <v>369</v>
      </c>
      <c r="C52" s="136"/>
      <c r="D52" s="136"/>
      <c r="E52" s="136"/>
      <c r="F52" s="136"/>
      <c r="G52" s="136"/>
      <c r="H52" s="136"/>
      <c r="I52" s="136"/>
      <c r="J52" s="136"/>
      <c r="K52" s="136"/>
      <c r="L52" s="136"/>
      <c r="M52" s="136"/>
      <c r="N52" s="136"/>
      <c r="O52" s="136"/>
      <c r="P52" s="136"/>
      <c r="Q52" s="136"/>
    </row>
    <row r="53" spans="1:19" s="177" customFormat="1" ht="20.25" customHeight="1" x14ac:dyDescent="0.15">
      <c r="A53" s="136"/>
      <c r="B53" s="135" t="s">
        <v>370</v>
      </c>
      <c r="C53" s="136"/>
      <c r="D53" s="136"/>
      <c r="E53" s="136"/>
      <c r="F53" s="136"/>
      <c r="G53" s="136"/>
      <c r="H53" s="136"/>
      <c r="I53" s="136"/>
      <c r="J53" s="136"/>
      <c r="K53" s="136"/>
      <c r="L53" s="136"/>
      <c r="M53" s="136"/>
      <c r="N53" s="136"/>
      <c r="O53" s="136"/>
      <c r="P53" s="136"/>
      <c r="Q53" s="136"/>
    </row>
    <row r="54" spans="1:19" s="177" customFormat="1" ht="42" customHeight="1" x14ac:dyDescent="0.15">
      <c r="A54" s="136"/>
      <c r="B54" s="588" t="s">
        <v>371</v>
      </c>
      <c r="C54" s="588"/>
      <c r="D54" s="588"/>
      <c r="E54" s="588"/>
      <c r="F54" s="588"/>
      <c r="G54" s="588"/>
      <c r="H54" s="588"/>
      <c r="I54" s="588"/>
      <c r="J54" s="588"/>
      <c r="K54" s="588"/>
      <c r="L54" s="588"/>
      <c r="M54" s="588"/>
      <c r="N54" s="588"/>
      <c r="O54" s="588"/>
      <c r="P54" s="588"/>
      <c r="Q54" s="588"/>
      <c r="S54" s="178"/>
    </row>
    <row r="55" spans="1:19" s="177" customFormat="1" ht="20.25" customHeight="1" x14ac:dyDescent="0.15">
      <c r="A55" s="136"/>
      <c r="B55" s="587" t="s">
        <v>372</v>
      </c>
      <c r="C55" s="587"/>
      <c r="D55" s="587"/>
      <c r="E55" s="587"/>
      <c r="F55" s="587"/>
      <c r="G55" s="587"/>
      <c r="H55" s="136"/>
      <c r="I55" s="136"/>
      <c r="J55" s="136"/>
      <c r="K55" s="136"/>
      <c r="L55" s="136"/>
      <c r="M55" s="136"/>
      <c r="N55" s="136"/>
      <c r="O55" s="136"/>
      <c r="P55" s="136"/>
      <c r="Q55" s="136"/>
      <c r="S55" s="178"/>
    </row>
    <row r="56" spans="1:19" s="177" customFormat="1" ht="20.25" customHeight="1" x14ac:dyDescent="0.15">
      <c r="A56" s="136"/>
      <c r="B56" s="135" t="s">
        <v>373</v>
      </c>
      <c r="C56" s="173"/>
      <c r="D56" s="173"/>
      <c r="E56" s="173"/>
      <c r="F56" s="136"/>
      <c r="G56" s="136"/>
      <c r="H56" s="136"/>
      <c r="I56" s="136"/>
      <c r="J56" s="136"/>
      <c r="K56" s="136"/>
      <c r="L56" s="136"/>
      <c r="M56" s="136"/>
      <c r="N56" s="136"/>
      <c r="O56" s="136"/>
      <c r="P56" s="136"/>
      <c r="Q56" s="136"/>
      <c r="S56" s="178"/>
    </row>
    <row r="57" spans="1:19" s="177" customFormat="1" ht="20.25" customHeight="1" x14ac:dyDescent="0.15">
      <c r="A57" s="136"/>
      <c r="B57" s="135" t="s">
        <v>374</v>
      </c>
      <c r="C57" s="173"/>
      <c r="D57" s="173"/>
      <c r="E57" s="173"/>
      <c r="F57" s="136"/>
      <c r="G57" s="136"/>
      <c r="H57" s="136"/>
      <c r="I57" s="136"/>
      <c r="J57" s="136"/>
      <c r="K57" s="136"/>
      <c r="L57" s="136"/>
      <c r="M57" s="136"/>
      <c r="N57" s="136"/>
      <c r="O57" s="136"/>
      <c r="P57" s="136"/>
      <c r="Q57" s="136"/>
      <c r="S57" s="178"/>
    </row>
    <row r="58" spans="1:19" s="177" customFormat="1" ht="35.25" customHeight="1" x14ac:dyDescent="0.15">
      <c r="A58" s="136"/>
      <c r="B58" s="588" t="s">
        <v>375</v>
      </c>
      <c r="C58" s="588"/>
      <c r="D58" s="588"/>
      <c r="E58" s="588"/>
      <c r="F58" s="588"/>
      <c r="G58" s="588"/>
      <c r="H58" s="588"/>
      <c r="I58" s="588"/>
      <c r="J58" s="588"/>
      <c r="K58" s="588"/>
      <c r="L58" s="588"/>
      <c r="M58" s="588"/>
      <c r="N58" s="588"/>
      <c r="O58" s="588"/>
      <c r="P58" s="588"/>
      <c r="Q58" s="588"/>
      <c r="S58" s="178"/>
    </row>
    <row r="59" spans="1:19" s="177" customFormat="1" ht="20.25" customHeight="1" x14ac:dyDescent="0.15">
      <c r="A59" s="136"/>
      <c r="B59" s="569" t="s">
        <v>376</v>
      </c>
      <c r="C59" s="569"/>
      <c r="D59" s="569"/>
      <c r="E59" s="569"/>
      <c r="F59" s="569"/>
      <c r="G59" s="569"/>
      <c r="H59" s="569"/>
      <c r="I59" s="569"/>
      <c r="J59" s="569"/>
      <c r="K59" s="569"/>
      <c r="L59" s="569"/>
      <c r="M59" s="569"/>
      <c r="N59" s="136"/>
      <c r="O59" s="136"/>
      <c r="P59" s="136"/>
      <c r="Q59" s="136"/>
      <c r="S59" s="178"/>
    </row>
    <row r="60" spans="1:19" s="177" customFormat="1" ht="20.25" customHeight="1" x14ac:dyDescent="0.15">
      <c r="A60" s="136"/>
      <c r="B60" s="587" t="s">
        <v>377</v>
      </c>
      <c r="C60" s="587"/>
      <c r="D60" s="587"/>
      <c r="E60" s="587"/>
      <c r="F60" s="587"/>
      <c r="G60" s="587"/>
      <c r="H60" s="136"/>
      <c r="I60" s="136"/>
      <c r="J60" s="136"/>
      <c r="K60" s="136"/>
      <c r="L60" s="136"/>
      <c r="M60" s="136"/>
      <c r="N60" s="136"/>
      <c r="O60" s="136"/>
      <c r="P60" s="136"/>
      <c r="Q60" s="136"/>
      <c r="S60" s="178"/>
    </row>
    <row r="61" spans="1:19" ht="20.25" customHeight="1" x14ac:dyDescent="0.15">
      <c r="A61" s="169"/>
      <c r="B61" s="135" t="s">
        <v>378</v>
      </c>
      <c r="C61" s="170"/>
      <c r="D61" s="170"/>
      <c r="E61" s="170"/>
      <c r="F61" s="170"/>
      <c r="G61" s="170"/>
      <c r="H61" s="170"/>
      <c r="I61" s="170"/>
      <c r="J61" s="170"/>
      <c r="K61" s="170"/>
      <c r="L61" s="142"/>
      <c r="M61" s="142"/>
      <c r="N61" s="142"/>
      <c r="O61" s="142"/>
      <c r="P61" s="142"/>
      <c r="Q61" s="142"/>
    </row>
    <row r="62" spans="1:19" s="177" customFormat="1" ht="20.25" customHeight="1" x14ac:dyDescent="0.15">
      <c r="A62" s="136"/>
      <c r="B62" s="587" t="s">
        <v>379</v>
      </c>
      <c r="C62" s="587"/>
      <c r="D62" s="587"/>
      <c r="E62" s="587"/>
      <c r="F62" s="587"/>
      <c r="G62" s="587"/>
      <c r="H62" s="136"/>
      <c r="I62" s="136"/>
      <c r="J62" s="136"/>
      <c r="K62" s="136"/>
      <c r="L62" s="136"/>
      <c r="M62" s="136"/>
      <c r="N62" s="136"/>
      <c r="O62" s="136"/>
      <c r="P62" s="136"/>
      <c r="Q62" s="136"/>
      <c r="S62" s="178"/>
    </row>
    <row r="63" spans="1:19" s="177" customFormat="1" ht="20.25" customHeight="1" x14ac:dyDescent="0.15">
      <c r="A63" s="136"/>
      <c r="B63" s="587" t="s">
        <v>380</v>
      </c>
      <c r="C63" s="587"/>
      <c r="D63" s="587"/>
      <c r="E63" s="587"/>
      <c r="F63" s="587"/>
      <c r="G63" s="587"/>
      <c r="H63" s="136"/>
      <c r="I63" s="136"/>
      <c r="J63" s="136"/>
      <c r="K63" s="136"/>
      <c r="L63" s="136"/>
      <c r="M63" s="136"/>
      <c r="N63" s="136"/>
      <c r="O63" s="136"/>
      <c r="P63" s="136"/>
      <c r="Q63" s="136"/>
      <c r="S63" s="178"/>
    </row>
    <row r="64" spans="1:19" s="177" customFormat="1" ht="20.25" customHeight="1" x14ac:dyDescent="0.15">
      <c r="A64" s="136"/>
      <c r="B64" s="587" t="s">
        <v>381</v>
      </c>
      <c r="C64" s="587"/>
      <c r="D64" s="587"/>
      <c r="E64" s="587"/>
      <c r="F64" s="587"/>
      <c r="G64" s="587"/>
      <c r="H64" s="136"/>
      <c r="I64" s="136"/>
      <c r="J64" s="136"/>
      <c r="K64" s="136"/>
      <c r="L64" s="136"/>
      <c r="M64" s="136"/>
      <c r="N64" s="136"/>
      <c r="O64" s="136"/>
      <c r="P64" s="136"/>
      <c r="Q64" s="136"/>
      <c r="S64" s="178"/>
    </row>
    <row r="65" spans="1:19" s="177" customFormat="1" ht="20.25" customHeight="1" x14ac:dyDescent="0.15">
      <c r="A65" s="136"/>
      <c r="B65" s="587" t="s">
        <v>382</v>
      </c>
      <c r="C65" s="587"/>
      <c r="D65" s="587"/>
      <c r="E65" s="587"/>
      <c r="F65" s="587"/>
      <c r="G65" s="587"/>
      <c r="H65" s="136"/>
      <c r="I65" s="136"/>
      <c r="J65" s="136"/>
      <c r="K65" s="136"/>
      <c r="L65" s="136"/>
      <c r="M65" s="136"/>
      <c r="N65" s="136"/>
      <c r="O65" s="136"/>
      <c r="P65" s="136"/>
      <c r="Q65" s="136"/>
      <c r="S65" s="178"/>
    </row>
    <row r="66" spans="1:19" s="177" customFormat="1" ht="20.25" customHeight="1" x14ac:dyDescent="0.15">
      <c r="A66" s="136"/>
      <c r="B66" s="587" t="s">
        <v>383</v>
      </c>
      <c r="C66" s="587"/>
      <c r="D66" s="587"/>
      <c r="E66" s="587"/>
      <c r="F66" s="587"/>
      <c r="G66" s="587"/>
      <c r="H66" s="587"/>
      <c r="I66" s="587"/>
      <c r="J66" s="587"/>
      <c r="K66" s="587"/>
      <c r="L66" s="587"/>
      <c r="M66" s="587"/>
      <c r="N66" s="587"/>
      <c r="O66" s="587"/>
      <c r="P66" s="587"/>
      <c r="Q66" s="587"/>
      <c r="S66" s="178"/>
    </row>
    <row r="67" spans="1:19" s="177" customFormat="1" ht="20.25" customHeight="1" x14ac:dyDescent="0.15">
      <c r="A67" s="136"/>
      <c r="B67" s="587" t="s">
        <v>384</v>
      </c>
      <c r="C67" s="587"/>
      <c r="D67" s="587"/>
      <c r="E67" s="587"/>
      <c r="F67" s="587"/>
      <c r="G67" s="587"/>
      <c r="H67" s="587"/>
      <c r="I67" s="587"/>
      <c r="J67" s="587"/>
      <c r="K67" s="587"/>
      <c r="L67" s="587"/>
      <c r="M67" s="587"/>
      <c r="N67" s="587"/>
      <c r="O67" s="587"/>
      <c r="P67" s="587"/>
      <c r="Q67" s="587"/>
      <c r="S67" s="178"/>
    </row>
    <row r="68" spans="1:19" s="177" customFormat="1" ht="20.25" customHeight="1" x14ac:dyDescent="0.15">
      <c r="A68" s="136"/>
      <c r="B68" s="587" t="s">
        <v>385</v>
      </c>
      <c r="C68" s="587"/>
      <c r="D68" s="587"/>
      <c r="E68" s="587"/>
      <c r="F68" s="587"/>
      <c r="G68" s="587"/>
      <c r="H68" s="587"/>
      <c r="I68" s="587"/>
      <c r="J68" s="587"/>
      <c r="K68" s="587"/>
      <c r="L68" s="587"/>
      <c r="M68" s="587"/>
      <c r="N68" s="587"/>
      <c r="O68" s="587"/>
      <c r="P68" s="587"/>
      <c r="Q68" s="587"/>
      <c r="S68" s="178"/>
    </row>
    <row r="69" spans="1:19" s="177" customFormat="1" ht="20.25" customHeight="1" x14ac:dyDescent="0.15">
      <c r="A69" s="136"/>
      <c r="B69" s="135" t="s">
        <v>386</v>
      </c>
      <c r="C69" s="136"/>
      <c r="D69" s="136"/>
      <c r="E69" s="136"/>
      <c r="F69" s="136"/>
      <c r="G69" s="136"/>
      <c r="H69" s="136"/>
      <c r="I69" s="136"/>
      <c r="J69" s="136"/>
      <c r="K69" s="136"/>
      <c r="L69" s="136"/>
      <c r="M69" s="136"/>
      <c r="N69" s="136"/>
      <c r="O69" s="136"/>
      <c r="P69" s="136"/>
      <c r="Q69" s="136"/>
    </row>
    <row r="70" spans="1:19" s="171" customFormat="1" ht="20.25" customHeight="1" x14ac:dyDescent="0.15">
      <c r="A70" s="134"/>
      <c r="B70" s="135" t="s">
        <v>387</v>
      </c>
      <c r="C70" s="136"/>
      <c r="D70" s="136"/>
      <c r="E70" s="136"/>
      <c r="F70" s="175"/>
      <c r="G70" s="175"/>
      <c r="H70" s="175"/>
      <c r="I70" s="175"/>
      <c r="J70" s="175"/>
      <c r="K70" s="175"/>
      <c r="L70" s="175"/>
      <c r="M70" s="175"/>
      <c r="N70" s="175"/>
      <c r="O70" s="175"/>
      <c r="P70" s="175"/>
      <c r="Q70" s="175"/>
    </row>
    <row r="71" spans="1:19" s="171" customFormat="1" ht="20.25" customHeight="1" x14ac:dyDescent="0.15">
      <c r="A71" s="134"/>
      <c r="B71" s="135" t="s">
        <v>388</v>
      </c>
      <c r="C71" s="136"/>
      <c r="D71" s="136"/>
      <c r="E71" s="136"/>
      <c r="F71" s="175"/>
      <c r="G71" s="175"/>
      <c r="H71" s="175"/>
      <c r="I71" s="175"/>
      <c r="J71" s="175"/>
      <c r="K71" s="175"/>
      <c r="L71" s="175"/>
      <c r="M71" s="175"/>
      <c r="N71" s="175"/>
      <c r="O71" s="175"/>
      <c r="P71" s="175"/>
      <c r="Q71" s="175"/>
    </row>
    <row r="72" spans="1:19" ht="20.25" customHeight="1" x14ac:dyDescent="0.15">
      <c r="A72" s="169"/>
      <c r="B72" s="135" t="s">
        <v>389</v>
      </c>
      <c r="C72" s="175"/>
      <c r="D72" s="175"/>
      <c r="E72" s="175"/>
      <c r="F72" s="170"/>
      <c r="G72" s="170"/>
      <c r="H72" s="170"/>
      <c r="I72" s="170"/>
      <c r="J72" s="170"/>
      <c r="K72" s="170"/>
      <c r="L72" s="142"/>
      <c r="M72" s="142"/>
      <c r="N72" s="142"/>
      <c r="O72" s="142"/>
      <c r="P72" s="142"/>
      <c r="Q72" s="142"/>
    </row>
    <row r="73" spans="1:19" ht="20.25" customHeight="1" x14ac:dyDescent="0.15">
      <c r="A73" s="169"/>
      <c r="B73" s="135"/>
      <c r="C73" s="175"/>
      <c r="D73" s="175"/>
      <c r="E73" s="175"/>
      <c r="F73" s="170"/>
      <c r="G73" s="170"/>
      <c r="H73" s="170"/>
      <c r="I73" s="170"/>
      <c r="J73" s="170"/>
      <c r="K73" s="170"/>
      <c r="L73" s="142"/>
      <c r="M73" s="142"/>
      <c r="N73" s="142"/>
      <c r="O73" s="142"/>
      <c r="P73" s="142"/>
      <c r="Q73" s="142"/>
    </row>
    <row r="74" spans="1:19" ht="20.25" customHeight="1" x14ac:dyDescent="0.15">
      <c r="A74" s="168"/>
      <c r="B74" s="167" t="s">
        <v>390</v>
      </c>
      <c r="C74" s="175"/>
      <c r="D74" s="175"/>
      <c r="E74" s="175"/>
      <c r="F74" s="142"/>
      <c r="G74" s="142"/>
      <c r="H74" s="142"/>
      <c r="I74" s="142"/>
      <c r="J74" s="142"/>
      <c r="K74" s="142"/>
      <c r="L74" s="142"/>
      <c r="M74" s="142"/>
      <c r="N74" s="142"/>
      <c r="O74" s="142"/>
      <c r="P74" s="142"/>
      <c r="Q74" s="142"/>
    </row>
    <row r="75" spans="1:19" ht="20.25" customHeight="1" x14ac:dyDescent="0.15">
      <c r="A75" s="168"/>
      <c r="B75" s="142"/>
      <c r="C75" s="170"/>
      <c r="D75" s="170"/>
      <c r="E75" s="170"/>
      <c r="F75" s="142"/>
      <c r="G75" s="142"/>
      <c r="H75" s="142"/>
      <c r="I75" s="142"/>
      <c r="J75" s="142"/>
      <c r="K75" s="142"/>
      <c r="L75" s="142"/>
      <c r="M75" s="142"/>
      <c r="N75" s="142"/>
      <c r="O75" s="142"/>
      <c r="P75" s="142"/>
      <c r="Q75" s="142"/>
    </row>
    <row r="76" spans="1:19" ht="20.25" customHeight="1" x14ac:dyDescent="0.15">
      <c r="A76" s="168"/>
      <c r="B76" s="135" t="s">
        <v>391</v>
      </c>
      <c r="C76" s="142"/>
      <c r="D76" s="142"/>
      <c r="E76" s="142"/>
      <c r="F76" s="142"/>
      <c r="G76" s="142"/>
      <c r="H76" s="142"/>
      <c r="I76" s="142"/>
      <c r="J76" s="142"/>
      <c r="K76" s="142"/>
      <c r="L76" s="142"/>
      <c r="M76" s="142"/>
      <c r="N76" s="142"/>
      <c r="O76" s="142"/>
      <c r="P76" s="142"/>
      <c r="Q76" s="142"/>
    </row>
    <row r="77" spans="1:19" ht="20.25" customHeight="1" x14ac:dyDescent="0.15">
      <c r="A77" s="168"/>
      <c r="B77" s="142"/>
      <c r="C77" s="142"/>
      <c r="D77" s="142"/>
      <c r="E77" s="142"/>
      <c r="F77" s="142"/>
      <c r="G77" s="142"/>
      <c r="H77" s="142"/>
      <c r="I77" s="142"/>
      <c r="J77" s="142"/>
      <c r="K77" s="142"/>
      <c r="L77" s="142"/>
      <c r="M77" s="142"/>
      <c r="N77" s="142"/>
      <c r="O77" s="142"/>
      <c r="P77" s="142"/>
      <c r="Q77" s="142"/>
    </row>
    <row r="78" spans="1:19" ht="20.25" customHeight="1" x14ac:dyDescent="0.15">
      <c r="A78" s="168"/>
      <c r="B78" s="142"/>
      <c r="C78" s="142"/>
      <c r="D78" s="142"/>
      <c r="E78" s="142"/>
      <c r="F78" s="142"/>
      <c r="G78" s="142"/>
      <c r="H78" s="142"/>
      <c r="I78" s="142"/>
      <c r="J78" s="142"/>
      <c r="K78" s="142"/>
      <c r="L78" s="142"/>
      <c r="M78" s="142"/>
      <c r="N78" s="142"/>
      <c r="O78" s="142"/>
      <c r="P78" s="142"/>
      <c r="Q78" s="142"/>
    </row>
    <row r="79" spans="1:19" ht="20.25" customHeight="1" x14ac:dyDescent="0.15">
      <c r="A79" s="168"/>
      <c r="B79" s="142"/>
      <c r="C79" s="142"/>
      <c r="D79" s="142"/>
      <c r="E79" s="142"/>
      <c r="F79" s="142"/>
      <c r="G79" s="142"/>
      <c r="H79" s="142"/>
      <c r="I79" s="142"/>
      <c r="J79" s="142"/>
      <c r="K79" s="142"/>
      <c r="L79" s="142"/>
      <c r="M79" s="142"/>
      <c r="N79" s="142"/>
      <c r="O79" s="142"/>
      <c r="P79" s="142"/>
      <c r="Q79" s="142"/>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1DC7-1C60-4F3D-9CCE-D85F6DEFE304}">
  <dimension ref="A1:E136"/>
  <sheetViews>
    <sheetView tabSelected="1" view="pageBreakPreview" zoomScale="85" zoomScaleNormal="85" zoomScaleSheetLayoutView="85" workbookViewId="0">
      <pane ySplit="4" topLeftCell="A6" activePane="bottomLeft" state="frozen"/>
      <selection activeCell="B17" sqref="B17"/>
      <selection pane="bottomLeft" activeCell="E17" sqref="E17"/>
    </sheetView>
  </sheetViews>
  <sheetFormatPr defaultRowHeight="20.100000000000001" customHeight="1" x14ac:dyDescent="0.15"/>
  <cols>
    <col min="1" max="1" width="23.625" style="85" customWidth="1"/>
    <col min="2" max="2" width="56" style="86" customWidth="1"/>
    <col min="3" max="3" width="4.125" style="87" customWidth="1"/>
    <col min="4" max="4" width="15.625" style="88" customWidth="1"/>
    <col min="5" max="5" width="30.625" style="89" customWidth="1"/>
    <col min="6" max="256" width="9" style="12"/>
    <col min="257" max="257" width="23.625" style="12" customWidth="1"/>
    <col min="258" max="258" width="56" style="12" customWidth="1"/>
    <col min="259" max="259" width="4.125" style="12" customWidth="1"/>
    <col min="260" max="260" width="15.625" style="12" customWidth="1"/>
    <col min="261" max="261" width="30.625" style="12" customWidth="1"/>
    <col min="262" max="512" width="9" style="12"/>
    <col min="513" max="513" width="23.625" style="12" customWidth="1"/>
    <col min="514" max="514" width="56" style="12" customWidth="1"/>
    <col min="515" max="515" width="4.125" style="12" customWidth="1"/>
    <col min="516" max="516" width="15.625" style="12" customWidth="1"/>
    <col min="517" max="517" width="30.625" style="12" customWidth="1"/>
    <col min="518" max="768" width="9" style="12"/>
    <col min="769" max="769" width="23.625" style="12" customWidth="1"/>
    <col min="770" max="770" width="56" style="12" customWidth="1"/>
    <col min="771" max="771" width="4.125" style="12" customWidth="1"/>
    <col min="772" max="772" width="15.625" style="12" customWidth="1"/>
    <col min="773" max="773" width="30.625" style="12" customWidth="1"/>
    <col min="774" max="1024" width="9" style="12"/>
    <col min="1025" max="1025" width="23.625" style="12" customWidth="1"/>
    <col min="1026" max="1026" width="56" style="12" customWidth="1"/>
    <col min="1027" max="1027" width="4.125" style="12" customWidth="1"/>
    <col min="1028" max="1028" width="15.625" style="12" customWidth="1"/>
    <col min="1029" max="1029" width="30.625" style="12" customWidth="1"/>
    <col min="1030" max="1280" width="9" style="12"/>
    <col min="1281" max="1281" width="23.625" style="12" customWidth="1"/>
    <col min="1282" max="1282" width="56" style="12" customWidth="1"/>
    <col min="1283" max="1283" width="4.125" style="12" customWidth="1"/>
    <col min="1284" max="1284" width="15.625" style="12" customWidth="1"/>
    <col min="1285" max="1285" width="30.625" style="12" customWidth="1"/>
    <col min="1286" max="1536" width="9" style="12"/>
    <col min="1537" max="1537" width="23.625" style="12" customWidth="1"/>
    <col min="1538" max="1538" width="56" style="12" customWidth="1"/>
    <col min="1539" max="1539" width="4.125" style="12" customWidth="1"/>
    <col min="1540" max="1540" width="15.625" style="12" customWidth="1"/>
    <col min="1541" max="1541" width="30.625" style="12" customWidth="1"/>
    <col min="1542" max="1792" width="9" style="12"/>
    <col min="1793" max="1793" width="23.625" style="12" customWidth="1"/>
    <col min="1794" max="1794" width="56" style="12" customWidth="1"/>
    <col min="1795" max="1795" width="4.125" style="12" customWidth="1"/>
    <col min="1796" max="1796" width="15.625" style="12" customWidth="1"/>
    <col min="1797" max="1797" width="30.625" style="12" customWidth="1"/>
    <col min="1798" max="2048" width="9" style="12"/>
    <col min="2049" max="2049" width="23.625" style="12" customWidth="1"/>
    <col min="2050" max="2050" width="56" style="12" customWidth="1"/>
    <col min="2051" max="2051" width="4.125" style="12" customWidth="1"/>
    <col min="2052" max="2052" width="15.625" style="12" customWidth="1"/>
    <col min="2053" max="2053" width="30.625" style="12" customWidth="1"/>
    <col min="2054" max="2304" width="9" style="12"/>
    <col min="2305" max="2305" width="23.625" style="12" customWidth="1"/>
    <col min="2306" max="2306" width="56" style="12" customWidth="1"/>
    <col min="2307" max="2307" width="4.125" style="12" customWidth="1"/>
    <col min="2308" max="2308" width="15.625" style="12" customWidth="1"/>
    <col min="2309" max="2309" width="30.625" style="12" customWidth="1"/>
    <col min="2310" max="2560" width="9" style="12"/>
    <col min="2561" max="2561" width="23.625" style="12" customWidth="1"/>
    <col min="2562" max="2562" width="56" style="12" customWidth="1"/>
    <col min="2563" max="2563" width="4.125" style="12" customWidth="1"/>
    <col min="2564" max="2564" width="15.625" style="12" customWidth="1"/>
    <col min="2565" max="2565" width="30.625" style="12" customWidth="1"/>
    <col min="2566" max="2816" width="9" style="12"/>
    <col min="2817" max="2817" width="23.625" style="12" customWidth="1"/>
    <col min="2818" max="2818" width="56" style="12" customWidth="1"/>
    <col min="2819" max="2819" width="4.125" style="12" customWidth="1"/>
    <col min="2820" max="2820" width="15.625" style="12" customWidth="1"/>
    <col min="2821" max="2821" width="30.625" style="12" customWidth="1"/>
    <col min="2822" max="3072" width="9" style="12"/>
    <col min="3073" max="3073" width="23.625" style="12" customWidth="1"/>
    <col min="3074" max="3074" width="56" style="12" customWidth="1"/>
    <col min="3075" max="3075" width="4.125" style="12" customWidth="1"/>
    <col min="3076" max="3076" width="15.625" style="12" customWidth="1"/>
    <col min="3077" max="3077" width="30.625" style="12" customWidth="1"/>
    <col min="3078" max="3328" width="9" style="12"/>
    <col min="3329" max="3329" width="23.625" style="12" customWidth="1"/>
    <col min="3330" max="3330" width="56" style="12" customWidth="1"/>
    <col min="3331" max="3331" width="4.125" style="12" customWidth="1"/>
    <col min="3332" max="3332" width="15.625" style="12" customWidth="1"/>
    <col min="3333" max="3333" width="30.625" style="12" customWidth="1"/>
    <col min="3334" max="3584" width="9" style="12"/>
    <col min="3585" max="3585" width="23.625" style="12" customWidth="1"/>
    <col min="3586" max="3586" width="56" style="12" customWidth="1"/>
    <col min="3587" max="3587" width="4.125" style="12" customWidth="1"/>
    <col min="3588" max="3588" width="15.625" style="12" customWidth="1"/>
    <col min="3589" max="3589" width="30.625" style="12" customWidth="1"/>
    <col min="3590" max="3840" width="9" style="12"/>
    <col min="3841" max="3841" width="23.625" style="12" customWidth="1"/>
    <col min="3842" max="3842" width="56" style="12" customWidth="1"/>
    <col min="3843" max="3843" width="4.125" style="12" customWidth="1"/>
    <col min="3844" max="3844" width="15.625" style="12" customWidth="1"/>
    <col min="3845" max="3845" width="30.625" style="12" customWidth="1"/>
    <col min="3846" max="4096" width="9" style="12"/>
    <col min="4097" max="4097" width="23.625" style="12" customWidth="1"/>
    <col min="4098" max="4098" width="56" style="12" customWidth="1"/>
    <col min="4099" max="4099" width="4.125" style="12" customWidth="1"/>
    <col min="4100" max="4100" width="15.625" style="12" customWidth="1"/>
    <col min="4101" max="4101" width="30.625" style="12" customWidth="1"/>
    <col min="4102" max="4352" width="9" style="12"/>
    <col min="4353" max="4353" width="23.625" style="12" customWidth="1"/>
    <col min="4354" max="4354" width="56" style="12" customWidth="1"/>
    <col min="4355" max="4355" width="4.125" style="12" customWidth="1"/>
    <col min="4356" max="4356" width="15.625" style="12" customWidth="1"/>
    <col min="4357" max="4357" width="30.625" style="12" customWidth="1"/>
    <col min="4358" max="4608" width="9" style="12"/>
    <col min="4609" max="4609" width="23.625" style="12" customWidth="1"/>
    <col min="4610" max="4610" width="56" style="12" customWidth="1"/>
    <col min="4611" max="4611" width="4.125" style="12" customWidth="1"/>
    <col min="4612" max="4612" width="15.625" style="12" customWidth="1"/>
    <col min="4613" max="4613" width="30.625" style="12" customWidth="1"/>
    <col min="4614" max="4864" width="9" style="12"/>
    <col min="4865" max="4865" width="23.625" style="12" customWidth="1"/>
    <col min="4866" max="4866" width="56" style="12" customWidth="1"/>
    <col min="4867" max="4867" width="4.125" style="12" customWidth="1"/>
    <col min="4868" max="4868" width="15.625" style="12" customWidth="1"/>
    <col min="4869" max="4869" width="30.625" style="12" customWidth="1"/>
    <col min="4870" max="5120" width="9" style="12"/>
    <col min="5121" max="5121" width="23.625" style="12" customWidth="1"/>
    <col min="5122" max="5122" width="56" style="12" customWidth="1"/>
    <col min="5123" max="5123" width="4.125" style="12" customWidth="1"/>
    <col min="5124" max="5124" width="15.625" style="12" customWidth="1"/>
    <col min="5125" max="5125" width="30.625" style="12" customWidth="1"/>
    <col min="5126" max="5376" width="9" style="12"/>
    <col min="5377" max="5377" width="23.625" style="12" customWidth="1"/>
    <col min="5378" max="5378" width="56" style="12" customWidth="1"/>
    <col min="5379" max="5379" width="4.125" style="12" customWidth="1"/>
    <col min="5380" max="5380" width="15.625" style="12" customWidth="1"/>
    <col min="5381" max="5381" width="30.625" style="12" customWidth="1"/>
    <col min="5382" max="5632" width="9" style="12"/>
    <col min="5633" max="5633" width="23.625" style="12" customWidth="1"/>
    <col min="5634" max="5634" width="56" style="12" customWidth="1"/>
    <col min="5635" max="5635" width="4.125" style="12" customWidth="1"/>
    <col min="5636" max="5636" width="15.625" style="12" customWidth="1"/>
    <col min="5637" max="5637" width="30.625" style="12" customWidth="1"/>
    <col min="5638" max="5888" width="9" style="12"/>
    <col min="5889" max="5889" width="23.625" style="12" customWidth="1"/>
    <col min="5890" max="5890" width="56" style="12" customWidth="1"/>
    <col min="5891" max="5891" width="4.125" style="12" customWidth="1"/>
    <col min="5892" max="5892" width="15.625" style="12" customWidth="1"/>
    <col min="5893" max="5893" width="30.625" style="12" customWidth="1"/>
    <col min="5894" max="6144" width="9" style="12"/>
    <col min="6145" max="6145" width="23.625" style="12" customWidth="1"/>
    <col min="6146" max="6146" width="56" style="12" customWidth="1"/>
    <col min="6147" max="6147" width="4.125" style="12" customWidth="1"/>
    <col min="6148" max="6148" width="15.625" style="12" customWidth="1"/>
    <col min="6149" max="6149" width="30.625" style="12" customWidth="1"/>
    <col min="6150" max="6400" width="9" style="12"/>
    <col min="6401" max="6401" width="23.625" style="12" customWidth="1"/>
    <col min="6402" max="6402" width="56" style="12" customWidth="1"/>
    <col min="6403" max="6403" width="4.125" style="12" customWidth="1"/>
    <col min="6404" max="6404" width="15.625" style="12" customWidth="1"/>
    <col min="6405" max="6405" width="30.625" style="12" customWidth="1"/>
    <col min="6406" max="6656" width="9" style="12"/>
    <col min="6657" max="6657" width="23.625" style="12" customWidth="1"/>
    <col min="6658" max="6658" width="56" style="12" customWidth="1"/>
    <col min="6659" max="6659" width="4.125" style="12" customWidth="1"/>
    <col min="6660" max="6660" width="15.625" style="12" customWidth="1"/>
    <col min="6661" max="6661" width="30.625" style="12" customWidth="1"/>
    <col min="6662" max="6912" width="9" style="12"/>
    <col min="6913" max="6913" width="23.625" style="12" customWidth="1"/>
    <col min="6914" max="6914" width="56" style="12" customWidth="1"/>
    <col min="6915" max="6915" width="4.125" style="12" customWidth="1"/>
    <col min="6916" max="6916" width="15.625" style="12" customWidth="1"/>
    <col min="6917" max="6917" width="30.625" style="12" customWidth="1"/>
    <col min="6918" max="7168" width="9" style="12"/>
    <col min="7169" max="7169" width="23.625" style="12" customWidth="1"/>
    <col min="7170" max="7170" width="56" style="12" customWidth="1"/>
    <col min="7171" max="7171" width="4.125" style="12" customWidth="1"/>
    <col min="7172" max="7172" width="15.625" style="12" customWidth="1"/>
    <col min="7173" max="7173" width="30.625" style="12" customWidth="1"/>
    <col min="7174" max="7424" width="9" style="12"/>
    <col min="7425" max="7425" width="23.625" style="12" customWidth="1"/>
    <col min="7426" max="7426" width="56" style="12" customWidth="1"/>
    <col min="7427" max="7427" width="4.125" style="12" customWidth="1"/>
    <col min="7428" max="7428" width="15.625" style="12" customWidth="1"/>
    <col min="7429" max="7429" width="30.625" style="12" customWidth="1"/>
    <col min="7430" max="7680" width="9" style="12"/>
    <col min="7681" max="7681" width="23.625" style="12" customWidth="1"/>
    <col min="7682" max="7682" width="56" style="12" customWidth="1"/>
    <col min="7683" max="7683" width="4.125" style="12" customWidth="1"/>
    <col min="7684" max="7684" width="15.625" style="12" customWidth="1"/>
    <col min="7685" max="7685" width="30.625" style="12" customWidth="1"/>
    <col min="7686" max="7936" width="9" style="12"/>
    <col min="7937" max="7937" width="23.625" style="12" customWidth="1"/>
    <col min="7938" max="7938" width="56" style="12" customWidth="1"/>
    <col min="7939" max="7939" width="4.125" style="12" customWidth="1"/>
    <col min="7940" max="7940" width="15.625" style="12" customWidth="1"/>
    <col min="7941" max="7941" width="30.625" style="12" customWidth="1"/>
    <col min="7942" max="8192" width="9" style="12"/>
    <col min="8193" max="8193" width="23.625" style="12" customWidth="1"/>
    <col min="8194" max="8194" width="56" style="12" customWidth="1"/>
    <col min="8195" max="8195" width="4.125" style="12" customWidth="1"/>
    <col min="8196" max="8196" width="15.625" style="12" customWidth="1"/>
    <col min="8197" max="8197" width="30.625" style="12" customWidth="1"/>
    <col min="8198" max="8448" width="9" style="12"/>
    <col min="8449" max="8449" width="23.625" style="12" customWidth="1"/>
    <col min="8450" max="8450" width="56" style="12" customWidth="1"/>
    <col min="8451" max="8451" width="4.125" style="12" customWidth="1"/>
    <col min="8452" max="8452" width="15.625" style="12" customWidth="1"/>
    <col min="8453" max="8453" width="30.625" style="12" customWidth="1"/>
    <col min="8454" max="8704" width="9" style="12"/>
    <col min="8705" max="8705" width="23.625" style="12" customWidth="1"/>
    <col min="8706" max="8706" width="56" style="12" customWidth="1"/>
    <col min="8707" max="8707" width="4.125" style="12" customWidth="1"/>
    <col min="8708" max="8708" width="15.625" style="12" customWidth="1"/>
    <col min="8709" max="8709" width="30.625" style="12" customWidth="1"/>
    <col min="8710" max="8960" width="9" style="12"/>
    <col min="8961" max="8961" width="23.625" style="12" customWidth="1"/>
    <col min="8962" max="8962" width="56" style="12" customWidth="1"/>
    <col min="8963" max="8963" width="4.125" style="12" customWidth="1"/>
    <col min="8964" max="8964" width="15.625" style="12" customWidth="1"/>
    <col min="8965" max="8965" width="30.625" style="12" customWidth="1"/>
    <col min="8966" max="9216" width="9" style="12"/>
    <col min="9217" max="9217" width="23.625" style="12" customWidth="1"/>
    <col min="9218" max="9218" width="56" style="12" customWidth="1"/>
    <col min="9219" max="9219" width="4.125" style="12" customWidth="1"/>
    <col min="9220" max="9220" width="15.625" style="12" customWidth="1"/>
    <col min="9221" max="9221" width="30.625" style="12" customWidth="1"/>
    <col min="9222" max="9472" width="9" style="12"/>
    <col min="9473" max="9473" width="23.625" style="12" customWidth="1"/>
    <col min="9474" max="9474" width="56" style="12" customWidth="1"/>
    <col min="9475" max="9475" width="4.125" style="12" customWidth="1"/>
    <col min="9476" max="9476" width="15.625" style="12" customWidth="1"/>
    <col min="9477" max="9477" width="30.625" style="12" customWidth="1"/>
    <col min="9478" max="9728" width="9" style="12"/>
    <col min="9729" max="9729" width="23.625" style="12" customWidth="1"/>
    <col min="9730" max="9730" width="56" style="12" customWidth="1"/>
    <col min="9731" max="9731" width="4.125" style="12" customWidth="1"/>
    <col min="9732" max="9732" width="15.625" style="12" customWidth="1"/>
    <col min="9733" max="9733" width="30.625" style="12" customWidth="1"/>
    <col min="9734" max="9984" width="9" style="12"/>
    <col min="9985" max="9985" width="23.625" style="12" customWidth="1"/>
    <col min="9986" max="9986" width="56" style="12" customWidth="1"/>
    <col min="9987" max="9987" width="4.125" style="12" customWidth="1"/>
    <col min="9988" max="9988" width="15.625" style="12" customWidth="1"/>
    <col min="9989" max="9989" width="30.625" style="12" customWidth="1"/>
    <col min="9990" max="10240" width="9" style="12"/>
    <col min="10241" max="10241" width="23.625" style="12" customWidth="1"/>
    <col min="10242" max="10242" width="56" style="12" customWidth="1"/>
    <col min="10243" max="10243" width="4.125" style="12" customWidth="1"/>
    <col min="10244" max="10244" width="15.625" style="12" customWidth="1"/>
    <col min="10245" max="10245" width="30.625" style="12" customWidth="1"/>
    <col min="10246" max="10496" width="9" style="12"/>
    <col min="10497" max="10497" width="23.625" style="12" customWidth="1"/>
    <col min="10498" max="10498" width="56" style="12" customWidth="1"/>
    <col min="10499" max="10499" width="4.125" style="12" customWidth="1"/>
    <col min="10500" max="10500" width="15.625" style="12" customWidth="1"/>
    <col min="10501" max="10501" width="30.625" style="12" customWidth="1"/>
    <col min="10502" max="10752" width="9" style="12"/>
    <col min="10753" max="10753" width="23.625" style="12" customWidth="1"/>
    <col min="10754" max="10754" width="56" style="12" customWidth="1"/>
    <col min="10755" max="10755" width="4.125" style="12" customWidth="1"/>
    <col min="10756" max="10756" width="15.625" style="12" customWidth="1"/>
    <col min="10757" max="10757" width="30.625" style="12" customWidth="1"/>
    <col min="10758" max="11008" width="9" style="12"/>
    <col min="11009" max="11009" width="23.625" style="12" customWidth="1"/>
    <col min="11010" max="11010" width="56" style="12" customWidth="1"/>
    <col min="11011" max="11011" width="4.125" style="12" customWidth="1"/>
    <col min="11012" max="11012" width="15.625" style="12" customWidth="1"/>
    <col min="11013" max="11013" width="30.625" style="12" customWidth="1"/>
    <col min="11014" max="11264" width="9" style="12"/>
    <col min="11265" max="11265" width="23.625" style="12" customWidth="1"/>
    <col min="11266" max="11266" width="56" style="12" customWidth="1"/>
    <col min="11267" max="11267" width="4.125" style="12" customWidth="1"/>
    <col min="11268" max="11268" width="15.625" style="12" customWidth="1"/>
    <col min="11269" max="11269" width="30.625" style="12" customWidth="1"/>
    <col min="11270" max="11520" width="9" style="12"/>
    <col min="11521" max="11521" width="23.625" style="12" customWidth="1"/>
    <col min="11522" max="11522" width="56" style="12" customWidth="1"/>
    <col min="11523" max="11523" width="4.125" style="12" customWidth="1"/>
    <col min="11524" max="11524" width="15.625" style="12" customWidth="1"/>
    <col min="11525" max="11525" width="30.625" style="12" customWidth="1"/>
    <col min="11526" max="11776" width="9" style="12"/>
    <col min="11777" max="11777" width="23.625" style="12" customWidth="1"/>
    <col min="11778" max="11778" width="56" style="12" customWidth="1"/>
    <col min="11779" max="11779" width="4.125" style="12" customWidth="1"/>
    <col min="11780" max="11780" width="15.625" style="12" customWidth="1"/>
    <col min="11781" max="11781" width="30.625" style="12" customWidth="1"/>
    <col min="11782" max="12032" width="9" style="12"/>
    <col min="12033" max="12033" width="23.625" style="12" customWidth="1"/>
    <col min="12034" max="12034" width="56" style="12" customWidth="1"/>
    <col min="12035" max="12035" width="4.125" style="12" customWidth="1"/>
    <col min="12036" max="12036" width="15.625" style="12" customWidth="1"/>
    <col min="12037" max="12037" width="30.625" style="12" customWidth="1"/>
    <col min="12038" max="12288" width="9" style="12"/>
    <col min="12289" max="12289" width="23.625" style="12" customWidth="1"/>
    <col min="12290" max="12290" width="56" style="12" customWidth="1"/>
    <col min="12291" max="12291" width="4.125" style="12" customWidth="1"/>
    <col min="12292" max="12292" width="15.625" style="12" customWidth="1"/>
    <col min="12293" max="12293" width="30.625" style="12" customWidth="1"/>
    <col min="12294" max="12544" width="9" style="12"/>
    <col min="12545" max="12545" width="23.625" style="12" customWidth="1"/>
    <col min="12546" max="12546" width="56" style="12" customWidth="1"/>
    <col min="12547" max="12547" width="4.125" style="12" customWidth="1"/>
    <col min="12548" max="12548" width="15.625" style="12" customWidth="1"/>
    <col min="12549" max="12549" width="30.625" style="12" customWidth="1"/>
    <col min="12550" max="12800" width="9" style="12"/>
    <col min="12801" max="12801" width="23.625" style="12" customWidth="1"/>
    <col min="12802" max="12802" width="56" style="12" customWidth="1"/>
    <col min="12803" max="12803" width="4.125" style="12" customWidth="1"/>
    <col min="12804" max="12804" width="15.625" style="12" customWidth="1"/>
    <col min="12805" max="12805" width="30.625" style="12" customWidth="1"/>
    <col min="12806" max="13056" width="9" style="12"/>
    <col min="13057" max="13057" width="23.625" style="12" customWidth="1"/>
    <col min="13058" max="13058" width="56" style="12" customWidth="1"/>
    <col min="13059" max="13059" width="4.125" style="12" customWidth="1"/>
    <col min="13060" max="13060" width="15.625" style="12" customWidth="1"/>
    <col min="13061" max="13061" width="30.625" style="12" customWidth="1"/>
    <col min="13062" max="13312" width="9" style="12"/>
    <col min="13313" max="13313" width="23.625" style="12" customWidth="1"/>
    <col min="13314" max="13314" width="56" style="12" customWidth="1"/>
    <col min="13315" max="13315" width="4.125" style="12" customWidth="1"/>
    <col min="13316" max="13316" width="15.625" style="12" customWidth="1"/>
    <col min="13317" max="13317" width="30.625" style="12" customWidth="1"/>
    <col min="13318" max="13568" width="9" style="12"/>
    <col min="13569" max="13569" width="23.625" style="12" customWidth="1"/>
    <col min="13570" max="13570" width="56" style="12" customWidth="1"/>
    <col min="13571" max="13571" width="4.125" style="12" customWidth="1"/>
    <col min="13572" max="13572" width="15.625" style="12" customWidth="1"/>
    <col min="13573" max="13573" width="30.625" style="12" customWidth="1"/>
    <col min="13574" max="13824" width="9" style="12"/>
    <col min="13825" max="13825" width="23.625" style="12" customWidth="1"/>
    <col min="13826" max="13826" width="56" style="12" customWidth="1"/>
    <col min="13827" max="13827" width="4.125" style="12" customWidth="1"/>
    <col min="13828" max="13828" width="15.625" style="12" customWidth="1"/>
    <col min="13829" max="13829" width="30.625" style="12" customWidth="1"/>
    <col min="13830" max="14080" width="9" style="12"/>
    <col min="14081" max="14081" width="23.625" style="12" customWidth="1"/>
    <col min="14082" max="14082" width="56" style="12" customWidth="1"/>
    <col min="14083" max="14083" width="4.125" style="12" customWidth="1"/>
    <col min="14084" max="14084" width="15.625" style="12" customWidth="1"/>
    <col min="14085" max="14085" width="30.625" style="12" customWidth="1"/>
    <col min="14086" max="14336" width="9" style="12"/>
    <col min="14337" max="14337" width="23.625" style="12" customWidth="1"/>
    <col min="14338" max="14338" width="56" style="12" customWidth="1"/>
    <col min="14339" max="14339" width="4.125" style="12" customWidth="1"/>
    <col min="14340" max="14340" width="15.625" style="12" customWidth="1"/>
    <col min="14341" max="14341" width="30.625" style="12" customWidth="1"/>
    <col min="14342" max="14592" width="9" style="12"/>
    <col min="14593" max="14593" width="23.625" style="12" customWidth="1"/>
    <col min="14594" max="14594" width="56" style="12" customWidth="1"/>
    <col min="14595" max="14595" width="4.125" style="12" customWidth="1"/>
    <col min="14596" max="14596" width="15.625" style="12" customWidth="1"/>
    <col min="14597" max="14597" width="30.625" style="12" customWidth="1"/>
    <col min="14598" max="14848" width="9" style="12"/>
    <col min="14849" max="14849" width="23.625" style="12" customWidth="1"/>
    <col min="14850" max="14850" width="56" style="12" customWidth="1"/>
    <col min="14851" max="14851" width="4.125" style="12" customWidth="1"/>
    <col min="14852" max="14852" width="15.625" style="12" customWidth="1"/>
    <col min="14853" max="14853" width="30.625" style="12" customWidth="1"/>
    <col min="14854" max="15104" width="9" style="12"/>
    <col min="15105" max="15105" width="23.625" style="12" customWidth="1"/>
    <col min="15106" max="15106" width="56" style="12" customWidth="1"/>
    <col min="15107" max="15107" width="4.125" style="12" customWidth="1"/>
    <col min="15108" max="15108" width="15.625" style="12" customWidth="1"/>
    <col min="15109" max="15109" width="30.625" style="12" customWidth="1"/>
    <col min="15110" max="15360" width="9" style="12"/>
    <col min="15361" max="15361" width="23.625" style="12" customWidth="1"/>
    <col min="15362" max="15362" width="56" style="12" customWidth="1"/>
    <col min="15363" max="15363" width="4.125" style="12" customWidth="1"/>
    <col min="15364" max="15364" width="15.625" style="12" customWidth="1"/>
    <col min="15365" max="15365" width="30.625" style="12" customWidth="1"/>
    <col min="15366" max="15616" width="9" style="12"/>
    <col min="15617" max="15617" width="23.625" style="12" customWidth="1"/>
    <col min="15618" max="15618" width="56" style="12" customWidth="1"/>
    <col min="15619" max="15619" width="4.125" style="12" customWidth="1"/>
    <col min="15620" max="15620" width="15.625" style="12" customWidth="1"/>
    <col min="15621" max="15621" width="30.625" style="12" customWidth="1"/>
    <col min="15622" max="15872" width="9" style="12"/>
    <col min="15873" max="15873" width="23.625" style="12" customWidth="1"/>
    <col min="15874" max="15874" width="56" style="12" customWidth="1"/>
    <col min="15875" max="15875" width="4.125" style="12" customWidth="1"/>
    <col min="15876" max="15876" width="15.625" style="12" customWidth="1"/>
    <col min="15877" max="15877" width="30.625" style="12" customWidth="1"/>
    <col min="15878" max="16128" width="9" style="12"/>
    <col min="16129" max="16129" width="23.625" style="12" customWidth="1"/>
    <col min="16130" max="16130" width="56" style="12" customWidth="1"/>
    <col min="16131" max="16131" width="4.125" style="12" customWidth="1"/>
    <col min="16132" max="16132" width="15.625" style="12" customWidth="1"/>
    <col min="16133" max="16133" width="30.625" style="12" customWidth="1"/>
    <col min="16134" max="16384" width="9" style="12"/>
  </cols>
  <sheetData>
    <row r="1" spans="1:5" ht="24" x14ac:dyDescent="0.15">
      <c r="A1" s="621" t="s">
        <v>96</v>
      </c>
      <c r="B1" s="622"/>
      <c r="C1" s="622"/>
      <c r="D1" s="622"/>
      <c r="E1" s="623"/>
    </row>
    <row r="2" spans="1:5" ht="63" customHeight="1" thickBot="1" x14ac:dyDescent="0.2">
      <c r="A2" s="13"/>
      <c r="B2" s="14"/>
      <c r="C2" s="624" t="s">
        <v>763</v>
      </c>
      <c r="D2" s="624"/>
      <c r="E2" s="625"/>
    </row>
    <row r="3" spans="1:5" ht="20.25" customHeight="1" thickBot="1" x14ac:dyDescent="0.2">
      <c r="A3" s="15" t="s">
        <v>97</v>
      </c>
      <c r="B3" s="16"/>
      <c r="C3" s="626"/>
      <c r="D3" s="626"/>
      <c r="E3" s="627"/>
    </row>
    <row r="4" spans="1:5" ht="21.75" customHeight="1" x14ac:dyDescent="0.15">
      <c r="A4" s="17" t="s">
        <v>98</v>
      </c>
      <c r="B4" s="18" t="s">
        <v>99</v>
      </c>
      <c r="C4" s="628" t="s">
        <v>100</v>
      </c>
      <c r="D4" s="629"/>
      <c r="E4" s="19" t="s">
        <v>101</v>
      </c>
    </row>
    <row r="5" spans="1:5" s="25" customFormat="1" ht="24.75" customHeight="1" x14ac:dyDescent="0.15">
      <c r="A5" s="20" t="s">
        <v>102</v>
      </c>
      <c r="B5" s="21" t="s">
        <v>103</v>
      </c>
      <c r="C5" s="22" t="s">
        <v>51</v>
      </c>
      <c r="D5" s="23" t="s">
        <v>104</v>
      </c>
      <c r="E5" s="24" t="s">
        <v>103</v>
      </c>
    </row>
    <row r="6" spans="1:5" s="25" customFormat="1" ht="40.5" x14ac:dyDescent="0.15">
      <c r="A6" s="26" t="s">
        <v>105</v>
      </c>
      <c r="B6" s="21" t="s">
        <v>103</v>
      </c>
      <c r="C6" s="22" t="s">
        <v>51</v>
      </c>
      <c r="D6" s="23" t="s">
        <v>106</v>
      </c>
      <c r="E6" s="24" t="s">
        <v>107</v>
      </c>
    </row>
    <row r="7" spans="1:5" s="14" customFormat="1" ht="20.25" customHeight="1" x14ac:dyDescent="0.15">
      <c r="A7" s="27" t="s">
        <v>108</v>
      </c>
      <c r="B7" s="28" t="s">
        <v>109</v>
      </c>
      <c r="C7" s="29" t="s">
        <v>110</v>
      </c>
      <c r="D7" s="30" t="s">
        <v>111</v>
      </c>
      <c r="E7" s="601" t="s">
        <v>112</v>
      </c>
    </row>
    <row r="8" spans="1:5" ht="27" x14ac:dyDescent="0.15">
      <c r="A8" s="31" t="s">
        <v>113</v>
      </c>
      <c r="B8" s="32" t="s">
        <v>114</v>
      </c>
      <c r="C8" s="33" t="s">
        <v>110</v>
      </c>
      <c r="D8" s="34" t="s">
        <v>115</v>
      </c>
      <c r="E8" s="602"/>
    </row>
    <row r="9" spans="1:5" s="14" customFormat="1" ht="27" x14ac:dyDescent="0.15">
      <c r="A9" s="27" t="s">
        <v>116</v>
      </c>
      <c r="B9" s="28" t="s">
        <v>117</v>
      </c>
      <c r="C9" s="29" t="s">
        <v>110</v>
      </c>
      <c r="D9" s="30" t="s">
        <v>115</v>
      </c>
      <c r="E9" s="603"/>
    </row>
    <row r="10" spans="1:5" s="14" customFormat="1" ht="42" customHeight="1" x14ac:dyDescent="0.15">
      <c r="A10" s="598" t="s">
        <v>118</v>
      </c>
      <c r="B10" s="35" t="s">
        <v>119</v>
      </c>
      <c r="C10" s="36" t="s">
        <v>51</v>
      </c>
      <c r="D10" s="37" t="s">
        <v>111</v>
      </c>
      <c r="E10" s="601" t="s">
        <v>120</v>
      </c>
    </row>
    <row r="11" spans="1:5" s="14" customFormat="1" ht="44.25" customHeight="1" x14ac:dyDescent="0.15">
      <c r="A11" s="618"/>
      <c r="B11" s="38" t="s">
        <v>121</v>
      </c>
      <c r="C11" s="39" t="s">
        <v>51</v>
      </c>
      <c r="D11" s="40" t="s">
        <v>111</v>
      </c>
      <c r="E11" s="603"/>
    </row>
    <row r="12" spans="1:5" s="14" customFormat="1" ht="26.45" customHeight="1" x14ac:dyDescent="0.15">
      <c r="A12" s="604" t="s">
        <v>122</v>
      </c>
      <c r="B12" s="41" t="s">
        <v>123</v>
      </c>
      <c r="C12" s="39" t="s">
        <v>51</v>
      </c>
      <c r="D12" s="42" t="s">
        <v>124</v>
      </c>
      <c r="E12" s="601" t="s">
        <v>764</v>
      </c>
    </row>
    <row r="13" spans="1:5" s="14" customFormat="1" ht="13.5" x14ac:dyDescent="0.15">
      <c r="A13" s="605"/>
      <c r="B13" s="43" t="s">
        <v>125</v>
      </c>
      <c r="C13" s="39" t="s">
        <v>51</v>
      </c>
      <c r="D13" s="42" t="s">
        <v>124</v>
      </c>
      <c r="E13" s="602"/>
    </row>
    <row r="14" spans="1:5" s="14" customFormat="1" ht="13.5" x14ac:dyDescent="0.15">
      <c r="A14" s="605"/>
      <c r="B14" s="44" t="s">
        <v>126</v>
      </c>
      <c r="C14" s="45" t="s">
        <v>51</v>
      </c>
      <c r="D14" s="42" t="s">
        <v>124</v>
      </c>
      <c r="E14" s="602"/>
    </row>
    <row r="15" spans="1:5" s="14" customFormat="1" ht="106.5" customHeight="1" x14ac:dyDescent="0.15">
      <c r="A15" s="606"/>
      <c r="B15" s="43" t="s">
        <v>127</v>
      </c>
      <c r="C15" s="39" t="s">
        <v>51</v>
      </c>
      <c r="D15" s="42" t="s">
        <v>124</v>
      </c>
      <c r="E15" s="603"/>
    </row>
    <row r="16" spans="1:5" s="14" customFormat="1" ht="67.5" x14ac:dyDescent="0.15">
      <c r="A16" s="46" t="s">
        <v>128</v>
      </c>
      <c r="B16" s="47" t="s">
        <v>129</v>
      </c>
      <c r="C16" s="45" t="s">
        <v>51</v>
      </c>
      <c r="D16" s="48" t="s">
        <v>130</v>
      </c>
      <c r="E16" s="49" t="s">
        <v>103</v>
      </c>
    </row>
    <row r="17" spans="1:5" ht="116.25" customHeight="1" x14ac:dyDescent="0.15">
      <c r="A17" s="50" t="s">
        <v>131</v>
      </c>
      <c r="B17" s="28" t="s">
        <v>132</v>
      </c>
      <c r="C17" s="51" t="s">
        <v>110</v>
      </c>
      <c r="D17" s="52" t="s">
        <v>111</v>
      </c>
      <c r="E17" s="53" t="s">
        <v>133</v>
      </c>
    </row>
    <row r="18" spans="1:5" s="14" customFormat="1" ht="18" customHeight="1" x14ac:dyDescent="0.15">
      <c r="A18" s="619" t="s">
        <v>134</v>
      </c>
      <c r="B18" s="54" t="s">
        <v>135</v>
      </c>
      <c r="C18" s="55" t="s">
        <v>110</v>
      </c>
      <c r="D18" s="56" t="s">
        <v>111</v>
      </c>
      <c r="E18" s="601" t="s">
        <v>103</v>
      </c>
    </row>
    <row r="19" spans="1:5" s="14" customFormat="1" ht="18" customHeight="1" x14ac:dyDescent="0.15">
      <c r="A19" s="599"/>
      <c r="B19" s="57" t="s">
        <v>136</v>
      </c>
      <c r="C19" s="58" t="s">
        <v>110</v>
      </c>
      <c r="D19" s="59" t="s">
        <v>115</v>
      </c>
      <c r="E19" s="602"/>
    </row>
    <row r="20" spans="1:5" s="14" customFormat="1" ht="18" customHeight="1" x14ac:dyDescent="0.15">
      <c r="A20" s="599"/>
      <c r="B20" s="57" t="s">
        <v>137</v>
      </c>
      <c r="C20" s="58" t="s">
        <v>110</v>
      </c>
      <c r="D20" s="59" t="s">
        <v>115</v>
      </c>
      <c r="E20" s="602"/>
    </row>
    <row r="21" spans="1:5" s="14" customFormat="1" ht="18" customHeight="1" x14ac:dyDescent="0.15">
      <c r="A21" s="599"/>
      <c r="B21" s="57" t="s">
        <v>138</v>
      </c>
      <c r="C21" s="58" t="s">
        <v>110</v>
      </c>
      <c r="D21" s="59" t="s">
        <v>115</v>
      </c>
      <c r="E21" s="602"/>
    </row>
    <row r="22" spans="1:5" s="14" customFormat="1" ht="18" customHeight="1" x14ac:dyDescent="0.15">
      <c r="A22" s="599"/>
      <c r="B22" s="57" t="s">
        <v>139</v>
      </c>
      <c r="C22" s="58" t="s">
        <v>110</v>
      </c>
      <c r="D22" s="59" t="s">
        <v>115</v>
      </c>
      <c r="E22" s="602"/>
    </row>
    <row r="23" spans="1:5" s="14" customFormat="1" ht="18" customHeight="1" x14ac:dyDescent="0.15">
      <c r="A23" s="618"/>
      <c r="B23" s="38" t="s">
        <v>140</v>
      </c>
      <c r="C23" s="39" t="s">
        <v>51</v>
      </c>
      <c r="D23" s="40" t="s">
        <v>115</v>
      </c>
      <c r="E23" s="603"/>
    </row>
    <row r="24" spans="1:5" s="14" customFormat="1" ht="30" customHeight="1" x14ac:dyDescent="0.15">
      <c r="A24" s="598" t="s">
        <v>141</v>
      </c>
      <c r="B24" s="35" t="s">
        <v>142</v>
      </c>
      <c r="C24" s="36" t="s">
        <v>110</v>
      </c>
      <c r="D24" s="37" t="s">
        <v>115</v>
      </c>
      <c r="E24" s="601" t="s">
        <v>103</v>
      </c>
    </row>
    <row r="25" spans="1:5" s="14" customFormat="1" ht="46.5" customHeight="1" x14ac:dyDescent="0.15">
      <c r="A25" s="599"/>
      <c r="B25" s="57" t="s">
        <v>143</v>
      </c>
      <c r="C25" s="58" t="s">
        <v>110</v>
      </c>
      <c r="D25" s="59" t="s">
        <v>115</v>
      </c>
      <c r="E25" s="602"/>
    </row>
    <row r="26" spans="1:5" s="14" customFormat="1" ht="33" customHeight="1" x14ac:dyDescent="0.15">
      <c r="A26" s="599"/>
      <c r="B26" s="57" t="s">
        <v>144</v>
      </c>
      <c r="C26" s="58" t="s">
        <v>110</v>
      </c>
      <c r="D26" s="59" t="s">
        <v>115</v>
      </c>
      <c r="E26" s="602"/>
    </row>
    <row r="27" spans="1:5" s="14" customFormat="1" ht="47.25" customHeight="1" x14ac:dyDescent="0.15">
      <c r="A27" s="618"/>
      <c r="B27" s="38" t="s">
        <v>145</v>
      </c>
      <c r="C27" s="39" t="s">
        <v>110</v>
      </c>
      <c r="D27" s="40" t="s">
        <v>115</v>
      </c>
      <c r="E27" s="603"/>
    </row>
    <row r="28" spans="1:5" s="14" customFormat="1" ht="27" customHeight="1" x14ac:dyDescent="0.15">
      <c r="A28" s="619" t="s">
        <v>146</v>
      </c>
      <c r="B28" s="54" t="s">
        <v>147</v>
      </c>
      <c r="C28" s="55" t="s">
        <v>110</v>
      </c>
      <c r="D28" s="56" t="s">
        <v>111</v>
      </c>
      <c r="E28" s="601" t="s">
        <v>148</v>
      </c>
    </row>
    <row r="29" spans="1:5" s="14" customFormat="1" ht="108" x14ac:dyDescent="0.15">
      <c r="A29" s="599"/>
      <c r="B29" s="57" t="s">
        <v>149</v>
      </c>
      <c r="C29" s="58" t="s">
        <v>110</v>
      </c>
      <c r="D29" s="59" t="s">
        <v>115</v>
      </c>
      <c r="E29" s="602"/>
    </row>
    <row r="30" spans="1:5" s="14" customFormat="1" ht="18.75" customHeight="1" x14ac:dyDescent="0.15">
      <c r="A30" s="600"/>
      <c r="B30" s="60" t="s">
        <v>150</v>
      </c>
      <c r="C30" s="61" t="s">
        <v>110</v>
      </c>
      <c r="D30" s="62" t="s">
        <v>111</v>
      </c>
      <c r="E30" s="603"/>
    </row>
    <row r="31" spans="1:5" s="14" customFormat="1" ht="27" x14ac:dyDescent="0.15">
      <c r="A31" s="598" t="s">
        <v>151</v>
      </c>
      <c r="B31" s="35" t="s">
        <v>152</v>
      </c>
      <c r="C31" s="36" t="s">
        <v>110</v>
      </c>
      <c r="D31" s="37" t="s">
        <v>111</v>
      </c>
      <c r="E31" s="601" t="s">
        <v>153</v>
      </c>
    </row>
    <row r="32" spans="1:5" s="14" customFormat="1" ht="27" x14ac:dyDescent="0.15">
      <c r="A32" s="620"/>
      <c r="B32" s="32" t="s">
        <v>154</v>
      </c>
      <c r="C32" s="55" t="s">
        <v>110</v>
      </c>
      <c r="D32" s="56" t="s">
        <v>111</v>
      </c>
      <c r="E32" s="602"/>
    </row>
    <row r="33" spans="1:5" s="14" customFormat="1" ht="19.5" customHeight="1" x14ac:dyDescent="0.15">
      <c r="A33" s="618"/>
      <c r="B33" s="38" t="s">
        <v>155</v>
      </c>
      <c r="C33" s="39" t="s">
        <v>110</v>
      </c>
      <c r="D33" s="40" t="s">
        <v>111</v>
      </c>
      <c r="E33" s="603"/>
    </row>
    <row r="34" spans="1:5" s="14" customFormat="1" ht="34.5" customHeight="1" x14ac:dyDescent="0.15">
      <c r="A34" s="598" t="s">
        <v>156</v>
      </c>
      <c r="B34" s="35" t="s">
        <v>152</v>
      </c>
      <c r="C34" s="36" t="s">
        <v>110</v>
      </c>
      <c r="D34" s="37" t="s">
        <v>111</v>
      </c>
      <c r="E34" s="601" t="s">
        <v>153</v>
      </c>
    </row>
    <row r="35" spans="1:5" s="14" customFormat="1" ht="243" x14ac:dyDescent="0.15">
      <c r="A35" s="599"/>
      <c r="B35" s="57" t="s">
        <v>157</v>
      </c>
      <c r="C35" s="58" t="s">
        <v>110</v>
      </c>
      <c r="D35" s="59" t="s">
        <v>111</v>
      </c>
      <c r="E35" s="602"/>
    </row>
    <row r="36" spans="1:5" s="14" customFormat="1" ht="112.5" customHeight="1" x14ac:dyDescent="0.15">
      <c r="A36" s="599"/>
      <c r="B36" s="57" t="s">
        <v>158</v>
      </c>
      <c r="C36" s="58" t="s">
        <v>110</v>
      </c>
      <c r="D36" s="59" t="s">
        <v>111</v>
      </c>
      <c r="E36" s="602"/>
    </row>
    <row r="37" spans="1:5" s="14" customFormat="1" ht="124.5" customHeight="1" x14ac:dyDescent="0.15">
      <c r="A37" s="599"/>
      <c r="B37" s="57" t="s">
        <v>159</v>
      </c>
      <c r="C37" s="58" t="s">
        <v>110</v>
      </c>
      <c r="D37" s="59" t="s">
        <v>111</v>
      </c>
      <c r="E37" s="602"/>
    </row>
    <row r="38" spans="1:5" s="14" customFormat="1" ht="74.25" customHeight="1" x14ac:dyDescent="0.15">
      <c r="A38" s="599"/>
      <c r="B38" s="57" t="s">
        <v>160</v>
      </c>
      <c r="C38" s="58" t="s">
        <v>110</v>
      </c>
      <c r="D38" s="59" t="s">
        <v>111</v>
      </c>
      <c r="E38" s="602"/>
    </row>
    <row r="39" spans="1:5" s="14" customFormat="1" ht="94.5" x14ac:dyDescent="0.15">
      <c r="A39" s="600"/>
      <c r="B39" s="60" t="s">
        <v>161</v>
      </c>
      <c r="C39" s="58" t="s">
        <v>110</v>
      </c>
      <c r="D39" s="59" t="s">
        <v>111</v>
      </c>
      <c r="E39" s="602"/>
    </row>
    <row r="40" spans="1:5" s="14" customFormat="1" ht="75.75" customHeight="1" x14ac:dyDescent="0.15">
      <c r="A40" s="618"/>
      <c r="B40" s="38" t="s">
        <v>162</v>
      </c>
      <c r="C40" s="39" t="s">
        <v>110</v>
      </c>
      <c r="D40" s="40" t="s">
        <v>111</v>
      </c>
      <c r="E40" s="603"/>
    </row>
    <row r="41" spans="1:5" s="14" customFormat="1" ht="46.5" customHeight="1" x14ac:dyDescent="0.15">
      <c r="A41" s="613" t="s">
        <v>163</v>
      </c>
      <c r="B41" s="35" t="s">
        <v>164</v>
      </c>
      <c r="C41" s="36" t="s">
        <v>110</v>
      </c>
      <c r="D41" s="37" t="s">
        <v>115</v>
      </c>
      <c r="E41" s="601" t="s">
        <v>165</v>
      </c>
    </row>
    <row r="42" spans="1:5" s="14" customFormat="1" ht="54" x14ac:dyDescent="0.15">
      <c r="A42" s="611"/>
      <c r="B42" s="57" t="s">
        <v>166</v>
      </c>
      <c r="C42" s="58" t="s">
        <v>110</v>
      </c>
      <c r="D42" s="59" t="s">
        <v>111</v>
      </c>
      <c r="E42" s="602"/>
    </row>
    <row r="43" spans="1:5" s="14" customFormat="1" ht="29.25" customHeight="1" x14ac:dyDescent="0.15">
      <c r="A43" s="611"/>
      <c r="B43" s="57" t="s">
        <v>167</v>
      </c>
      <c r="C43" s="58" t="s">
        <v>110</v>
      </c>
      <c r="D43" s="59" t="s">
        <v>111</v>
      </c>
      <c r="E43" s="602"/>
    </row>
    <row r="44" spans="1:5" s="14" customFormat="1" ht="54" x14ac:dyDescent="0.15">
      <c r="A44" s="612"/>
      <c r="B44" s="60" t="s">
        <v>168</v>
      </c>
      <c r="C44" s="61" t="s">
        <v>110</v>
      </c>
      <c r="D44" s="62" t="s">
        <v>111</v>
      </c>
      <c r="E44" s="602"/>
    </row>
    <row r="45" spans="1:5" s="14" customFormat="1" ht="24.75" customHeight="1" x14ac:dyDescent="0.15">
      <c r="A45" s="614"/>
      <c r="B45" s="38" t="s">
        <v>169</v>
      </c>
      <c r="C45" s="39" t="s">
        <v>110</v>
      </c>
      <c r="D45" s="40" t="s">
        <v>111</v>
      </c>
      <c r="E45" s="603"/>
    </row>
    <row r="46" spans="1:5" s="14" customFormat="1" ht="159.75" customHeight="1" x14ac:dyDescent="0.15">
      <c r="A46" s="613" t="s">
        <v>170</v>
      </c>
      <c r="B46" s="35" t="s">
        <v>171</v>
      </c>
      <c r="C46" s="36" t="s">
        <v>110</v>
      </c>
      <c r="D46" s="37" t="s">
        <v>111</v>
      </c>
      <c r="E46" s="601" t="s">
        <v>103</v>
      </c>
    </row>
    <row r="47" spans="1:5" s="14" customFormat="1" ht="112.5" customHeight="1" x14ac:dyDescent="0.15">
      <c r="A47" s="611"/>
      <c r="B47" s="57" t="s">
        <v>172</v>
      </c>
      <c r="C47" s="58" t="s">
        <v>110</v>
      </c>
      <c r="D47" s="59" t="s">
        <v>111</v>
      </c>
      <c r="E47" s="602"/>
    </row>
    <row r="48" spans="1:5" s="14" customFormat="1" ht="90" customHeight="1" x14ac:dyDescent="0.15">
      <c r="A48" s="611"/>
      <c r="B48" s="38" t="s">
        <v>173</v>
      </c>
      <c r="C48" s="39" t="s">
        <v>110</v>
      </c>
      <c r="D48" s="40" t="s">
        <v>111</v>
      </c>
      <c r="E48" s="602"/>
    </row>
    <row r="49" spans="1:5" s="14" customFormat="1" ht="58.5" customHeight="1" x14ac:dyDescent="0.15">
      <c r="A49" s="611"/>
      <c r="B49" s="54" t="s">
        <v>174</v>
      </c>
      <c r="C49" s="55" t="s">
        <v>110</v>
      </c>
      <c r="D49" s="56" t="s">
        <v>111</v>
      </c>
      <c r="E49" s="602"/>
    </row>
    <row r="50" spans="1:5" s="14" customFormat="1" ht="92.25" customHeight="1" x14ac:dyDescent="0.15">
      <c r="A50" s="611"/>
      <c r="B50" s="57" t="s">
        <v>175</v>
      </c>
      <c r="C50" s="58" t="s">
        <v>110</v>
      </c>
      <c r="D50" s="59" t="s">
        <v>111</v>
      </c>
      <c r="E50" s="602"/>
    </row>
    <row r="51" spans="1:5" s="14" customFormat="1" ht="69.75" customHeight="1" x14ac:dyDescent="0.15">
      <c r="A51" s="611"/>
      <c r="B51" s="57" t="s">
        <v>176</v>
      </c>
      <c r="C51" s="58" t="s">
        <v>110</v>
      </c>
      <c r="D51" s="59" t="s">
        <v>111</v>
      </c>
      <c r="E51" s="602"/>
    </row>
    <row r="52" spans="1:5" s="14" customFormat="1" ht="51" customHeight="1" x14ac:dyDescent="0.15">
      <c r="A52" s="614"/>
      <c r="B52" s="38" t="s">
        <v>177</v>
      </c>
      <c r="C52" s="39" t="s">
        <v>110</v>
      </c>
      <c r="D52" s="40" t="s">
        <v>111</v>
      </c>
      <c r="E52" s="602"/>
    </row>
    <row r="53" spans="1:5" s="14" customFormat="1" ht="153" customHeight="1" x14ac:dyDescent="0.15">
      <c r="A53" s="613" t="s">
        <v>178</v>
      </c>
      <c r="B53" s="35" t="s">
        <v>179</v>
      </c>
      <c r="C53" s="36" t="s">
        <v>110</v>
      </c>
      <c r="D53" s="37" t="s">
        <v>111</v>
      </c>
      <c r="E53" s="601" t="s">
        <v>103</v>
      </c>
    </row>
    <row r="54" spans="1:5" s="14" customFormat="1" ht="42.75" customHeight="1" x14ac:dyDescent="0.15">
      <c r="A54" s="610"/>
      <c r="B54" s="54" t="s">
        <v>180</v>
      </c>
      <c r="C54" s="55" t="s">
        <v>51</v>
      </c>
      <c r="D54" s="56" t="s">
        <v>111</v>
      </c>
      <c r="E54" s="602"/>
    </row>
    <row r="55" spans="1:5" s="14" customFormat="1" ht="87.75" customHeight="1" x14ac:dyDescent="0.15">
      <c r="A55" s="611"/>
      <c r="B55" s="38" t="s">
        <v>173</v>
      </c>
      <c r="C55" s="39" t="s">
        <v>110</v>
      </c>
      <c r="D55" s="40" t="s">
        <v>111</v>
      </c>
      <c r="E55" s="602"/>
    </row>
    <row r="56" spans="1:5" s="14" customFormat="1" ht="60.75" customHeight="1" x14ac:dyDescent="0.15">
      <c r="A56" s="611"/>
      <c r="B56" s="54" t="s">
        <v>174</v>
      </c>
      <c r="C56" s="55" t="s">
        <v>110</v>
      </c>
      <c r="D56" s="56" t="s">
        <v>111</v>
      </c>
      <c r="E56" s="602"/>
    </row>
    <row r="57" spans="1:5" s="14" customFormat="1" ht="87" customHeight="1" x14ac:dyDescent="0.15">
      <c r="A57" s="611"/>
      <c r="B57" s="57" t="s">
        <v>175</v>
      </c>
      <c r="C57" s="58" t="s">
        <v>110</v>
      </c>
      <c r="D57" s="59" t="s">
        <v>111</v>
      </c>
      <c r="E57" s="602"/>
    </row>
    <row r="58" spans="1:5" s="14" customFormat="1" ht="87.75" customHeight="1" x14ac:dyDescent="0.15">
      <c r="A58" s="611"/>
      <c r="B58" s="57" t="s">
        <v>181</v>
      </c>
      <c r="C58" s="58" t="s">
        <v>110</v>
      </c>
      <c r="D58" s="59" t="s">
        <v>111</v>
      </c>
      <c r="E58" s="602"/>
    </row>
    <row r="59" spans="1:5" s="14" customFormat="1" ht="47.25" customHeight="1" x14ac:dyDescent="0.15">
      <c r="A59" s="614"/>
      <c r="B59" s="38" t="s">
        <v>177</v>
      </c>
      <c r="C59" s="39" t="s">
        <v>110</v>
      </c>
      <c r="D59" s="40" t="s">
        <v>111</v>
      </c>
      <c r="E59" s="603"/>
    </row>
    <row r="60" spans="1:5" s="14" customFormat="1" ht="117" customHeight="1" x14ac:dyDescent="0.15">
      <c r="A60" s="615" t="s">
        <v>182</v>
      </c>
      <c r="B60" s="54" t="s">
        <v>183</v>
      </c>
      <c r="C60" s="55" t="s">
        <v>110</v>
      </c>
      <c r="D60" s="56" t="s">
        <v>111</v>
      </c>
      <c r="E60" s="601" t="s">
        <v>184</v>
      </c>
    </row>
    <row r="61" spans="1:5" s="14" customFormat="1" ht="59.25" customHeight="1" x14ac:dyDescent="0.15">
      <c r="A61" s="616"/>
      <c r="B61" s="57" t="s">
        <v>185</v>
      </c>
      <c r="C61" s="58" t="s">
        <v>110</v>
      </c>
      <c r="D61" s="59" t="s">
        <v>111</v>
      </c>
      <c r="E61" s="602"/>
    </row>
    <row r="62" spans="1:5" s="14" customFormat="1" ht="66" customHeight="1" x14ac:dyDescent="0.15">
      <c r="A62" s="616"/>
      <c r="B62" s="57" t="s">
        <v>186</v>
      </c>
      <c r="C62" s="58" t="s">
        <v>110</v>
      </c>
      <c r="D62" s="59" t="s">
        <v>111</v>
      </c>
      <c r="E62" s="602"/>
    </row>
    <row r="63" spans="1:5" s="14" customFormat="1" ht="57.75" customHeight="1" x14ac:dyDescent="0.15">
      <c r="A63" s="616"/>
      <c r="B63" s="38" t="s">
        <v>187</v>
      </c>
      <c r="C63" s="39" t="s">
        <v>110</v>
      </c>
      <c r="D63" s="40" t="s">
        <v>111</v>
      </c>
      <c r="E63" s="602"/>
    </row>
    <row r="64" spans="1:5" s="14" customFormat="1" ht="60" customHeight="1" x14ac:dyDescent="0.15">
      <c r="A64" s="616"/>
      <c r="B64" s="54" t="s">
        <v>188</v>
      </c>
      <c r="C64" s="55" t="s">
        <v>110</v>
      </c>
      <c r="D64" s="56" t="s">
        <v>111</v>
      </c>
      <c r="E64" s="602"/>
    </row>
    <row r="65" spans="1:5" s="14" customFormat="1" ht="54.75" customHeight="1" x14ac:dyDescent="0.15">
      <c r="A65" s="616"/>
      <c r="B65" s="57" t="s">
        <v>189</v>
      </c>
      <c r="C65" s="58" t="s">
        <v>110</v>
      </c>
      <c r="D65" s="59" t="s">
        <v>111</v>
      </c>
      <c r="E65" s="602"/>
    </row>
    <row r="66" spans="1:5" s="14" customFormat="1" ht="60" customHeight="1" x14ac:dyDescent="0.15">
      <c r="A66" s="616"/>
      <c r="B66" s="57" t="s">
        <v>190</v>
      </c>
      <c r="C66" s="58" t="s">
        <v>110</v>
      </c>
      <c r="D66" s="59" t="s">
        <v>111</v>
      </c>
      <c r="E66" s="602"/>
    </row>
    <row r="67" spans="1:5" s="14" customFormat="1" ht="18.75" customHeight="1" x14ac:dyDescent="0.15">
      <c r="A67" s="616"/>
      <c r="B67" s="57" t="s">
        <v>191</v>
      </c>
      <c r="C67" s="58" t="s">
        <v>110</v>
      </c>
      <c r="D67" s="59" t="s">
        <v>111</v>
      </c>
      <c r="E67" s="602"/>
    </row>
    <row r="68" spans="1:5" s="14" customFormat="1" ht="51" customHeight="1" x14ac:dyDescent="0.15">
      <c r="A68" s="616"/>
      <c r="B68" s="57" t="s">
        <v>192</v>
      </c>
      <c r="C68" s="58" t="s">
        <v>110</v>
      </c>
      <c r="D68" s="59" t="s">
        <v>111</v>
      </c>
      <c r="E68" s="602"/>
    </row>
    <row r="69" spans="1:5" s="14" customFormat="1" ht="48" customHeight="1" x14ac:dyDescent="0.15">
      <c r="A69" s="616"/>
      <c r="B69" s="57" t="s">
        <v>193</v>
      </c>
      <c r="C69" s="58" t="s">
        <v>110</v>
      </c>
      <c r="D69" s="59" t="s">
        <v>111</v>
      </c>
      <c r="E69" s="602"/>
    </row>
    <row r="70" spans="1:5" s="14" customFormat="1" ht="69.75" customHeight="1" x14ac:dyDescent="0.15">
      <c r="A70" s="616"/>
      <c r="B70" s="57" t="s">
        <v>194</v>
      </c>
      <c r="C70" s="58" t="s">
        <v>110</v>
      </c>
      <c r="D70" s="59" t="s">
        <v>111</v>
      </c>
      <c r="E70" s="602"/>
    </row>
    <row r="71" spans="1:5" s="14" customFormat="1" ht="97.5" customHeight="1" x14ac:dyDescent="0.15">
      <c r="A71" s="616"/>
      <c r="B71" s="57" t="s">
        <v>195</v>
      </c>
      <c r="C71" s="58" t="s">
        <v>110</v>
      </c>
      <c r="D71" s="59" t="s">
        <v>111</v>
      </c>
      <c r="E71" s="602"/>
    </row>
    <row r="72" spans="1:5" s="14" customFormat="1" ht="63" customHeight="1" x14ac:dyDescent="0.15">
      <c r="A72" s="616"/>
      <c r="B72" s="57" t="s">
        <v>196</v>
      </c>
      <c r="C72" s="58" t="s">
        <v>110</v>
      </c>
      <c r="D72" s="59" t="s">
        <v>111</v>
      </c>
      <c r="E72" s="602"/>
    </row>
    <row r="73" spans="1:5" s="14" customFormat="1" ht="18.75" customHeight="1" x14ac:dyDescent="0.15">
      <c r="A73" s="617"/>
      <c r="B73" s="38" t="s">
        <v>197</v>
      </c>
      <c r="C73" s="39" t="s">
        <v>110</v>
      </c>
      <c r="D73" s="40" t="s">
        <v>111</v>
      </c>
      <c r="E73" s="603"/>
    </row>
    <row r="74" spans="1:5" s="14" customFormat="1" ht="175.5" x14ac:dyDescent="0.15">
      <c r="A74" s="598" t="s">
        <v>198</v>
      </c>
      <c r="B74" s="35" t="s">
        <v>199</v>
      </c>
      <c r="C74" s="36" t="s">
        <v>110</v>
      </c>
      <c r="D74" s="37" t="s">
        <v>111</v>
      </c>
      <c r="E74" s="601" t="s">
        <v>184</v>
      </c>
    </row>
    <row r="75" spans="1:5" s="14" customFormat="1" ht="56.25" customHeight="1" x14ac:dyDescent="0.15">
      <c r="A75" s="599"/>
      <c r="B75" s="57" t="s">
        <v>185</v>
      </c>
      <c r="C75" s="58" t="s">
        <v>110</v>
      </c>
      <c r="D75" s="59" t="s">
        <v>111</v>
      </c>
      <c r="E75" s="602"/>
    </row>
    <row r="76" spans="1:5" s="14" customFormat="1" ht="68.25" customHeight="1" x14ac:dyDescent="0.15">
      <c r="A76" s="599"/>
      <c r="B76" s="57" t="s">
        <v>186</v>
      </c>
      <c r="C76" s="58" t="s">
        <v>110</v>
      </c>
      <c r="D76" s="59" t="s">
        <v>111</v>
      </c>
      <c r="E76" s="602"/>
    </row>
    <row r="77" spans="1:5" s="14" customFormat="1" ht="63" customHeight="1" x14ac:dyDescent="0.15">
      <c r="A77" s="599"/>
      <c r="B77" s="57" t="s">
        <v>187</v>
      </c>
      <c r="C77" s="58" t="s">
        <v>110</v>
      </c>
      <c r="D77" s="59" t="s">
        <v>111</v>
      </c>
      <c r="E77" s="602"/>
    </row>
    <row r="78" spans="1:5" s="14" customFormat="1" ht="60.75" customHeight="1" x14ac:dyDescent="0.15">
      <c r="A78" s="599"/>
      <c r="B78" s="57" t="s">
        <v>188</v>
      </c>
      <c r="C78" s="58" t="s">
        <v>110</v>
      </c>
      <c r="D78" s="59" t="s">
        <v>111</v>
      </c>
      <c r="E78" s="602"/>
    </row>
    <row r="79" spans="1:5" s="14" customFormat="1" ht="66" customHeight="1" x14ac:dyDescent="0.15">
      <c r="A79" s="599"/>
      <c r="B79" s="57" t="s">
        <v>189</v>
      </c>
      <c r="C79" s="58" t="s">
        <v>110</v>
      </c>
      <c r="D79" s="59" t="s">
        <v>111</v>
      </c>
      <c r="E79" s="602"/>
    </row>
    <row r="80" spans="1:5" s="14" customFormat="1" ht="64.5" customHeight="1" x14ac:dyDescent="0.15">
      <c r="A80" s="599"/>
      <c r="B80" s="57" t="s">
        <v>190</v>
      </c>
      <c r="C80" s="58" t="s">
        <v>110</v>
      </c>
      <c r="D80" s="59" t="s">
        <v>111</v>
      </c>
      <c r="E80" s="602"/>
    </row>
    <row r="81" spans="1:5" s="14" customFormat="1" ht="28.5" customHeight="1" x14ac:dyDescent="0.15">
      <c r="A81" s="599"/>
      <c r="B81" s="57" t="s">
        <v>191</v>
      </c>
      <c r="C81" s="58" t="s">
        <v>110</v>
      </c>
      <c r="D81" s="59" t="s">
        <v>111</v>
      </c>
      <c r="E81" s="602"/>
    </row>
    <row r="82" spans="1:5" s="14" customFormat="1" ht="51" customHeight="1" x14ac:dyDescent="0.15">
      <c r="A82" s="599"/>
      <c r="B82" s="38" t="s">
        <v>192</v>
      </c>
      <c r="C82" s="39" t="s">
        <v>110</v>
      </c>
      <c r="D82" s="40" t="s">
        <v>111</v>
      </c>
      <c r="E82" s="602"/>
    </row>
    <row r="83" spans="1:5" s="14" customFormat="1" ht="48" customHeight="1" x14ac:dyDescent="0.15">
      <c r="A83" s="599"/>
      <c r="B83" s="54" t="s">
        <v>193</v>
      </c>
      <c r="C83" s="55" t="s">
        <v>110</v>
      </c>
      <c r="D83" s="56" t="s">
        <v>111</v>
      </c>
      <c r="E83" s="602"/>
    </row>
    <row r="84" spans="1:5" s="14" customFormat="1" ht="75.75" customHeight="1" x14ac:dyDescent="0.15">
      <c r="A84" s="599"/>
      <c r="B84" s="57" t="s">
        <v>194</v>
      </c>
      <c r="C84" s="58" t="s">
        <v>110</v>
      </c>
      <c r="D84" s="59" t="s">
        <v>111</v>
      </c>
      <c r="E84" s="602"/>
    </row>
    <row r="85" spans="1:5" s="14" customFormat="1" ht="107.25" customHeight="1" x14ac:dyDescent="0.15">
      <c r="A85" s="599"/>
      <c r="B85" s="57" t="s">
        <v>195</v>
      </c>
      <c r="C85" s="58" t="s">
        <v>110</v>
      </c>
      <c r="D85" s="59" t="s">
        <v>111</v>
      </c>
      <c r="E85" s="602"/>
    </row>
    <row r="86" spans="1:5" s="14" customFormat="1" ht="66.75" customHeight="1" x14ac:dyDescent="0.15">
      <c r="A86" s="599"/>
      <c r="B86" s="57" t="s">
        <v>196</v>
      </c>
      <c r="C86" s="58" t="s">
        <v>110</v>
      </c>
      <c r="D86" s="59" t="s">
        <v>111</v>
      </c>
      <c r="E86" s="602"/>
    </row>
    <row r="87" spans="1:5" s="14" customFormat="1" ht="24.75" customHeight="1" x14ac:dyDescent="0.15">
      <c r="A87" s="618"/>
      <c r="B87" s="38" t="s">
        <v>197</v>
      </c>
      <c r="C87" s="39" t="s">
        <v>110</v>
      </c>
      <c r="D87" s="40" t="s">
        <v>111</v>
      </c>
      <c r="E87" s="603"/>
    </row>
    <row r="88" spans="1:5" s="14" customFormat="1" ht="26.25" customHeight="1" x14ac:dyDescent="0.15">
      <c r="A88" s="604" t="s">
        <v>200</v>
      </c>
      <c r="B88" s="35" t="s">
        <v>201</v>
      </c>
      <c r="C88" s="36" t="s">
        <v>110</v>
      </c>
      <c r="D88" s="37" t="s">
        <v>111</v>
      </c>
      <c r="E88" s="601" t="s">
        <v>184</v>
      </c>
    </row>
    <row r="89" spans="1:5" s="14" customFormat="1" ht="51" customHeight="1" x14ac:dyDescent="0.15">
      <c r="A89" s="606"/>
      <c r="B89" s="38" t="s">
        <v>202</v>
      </c>
      <c r="C89" s="39" t="s">
        <v>110</v>
      </c>
      <c r="D89" s="40" t="s">
        <v>111</v>
      </c>
      <c r="E89" s="603"/>
    </row>
    <row r="90" spans="1:5" s="14" customFormat="1" ht="36" customHeight="1" x14ac:dyDescent="0.15">
      <c r="A90" s="604" t="s">
        <v>203</v>
      </c>
      <c r="B90" s="35" t="s">
        <v>204</v>
      </c>
      <c r="C90" s="36" t="s">
        <v>110</v>
      </c>
      <c r="D90" s="63" t="s">
        <v>111</v>
      </c>
      <c r="E90" s="607" t="s">
        <v>103</v>
      </c>
    </row>
    <row r="91" spans="1:5" s="14" customFormat="1" ht="121.5" x14ac:dyDescent="0.15">
      <c r="A91" s="605"/>
      <c r="B91" s="54" t="s">
        <v>205</v>
      </c>
      <c r="C91" s="36" t="s">
        <v>110</v>
      </c>
      <c r="D91" s="64" t="s">
        <v>111</v>
      </c>
      <c r="E91" s="608"/>
    </row>
    <row r="92" spans="1:5" s="14" customFormat="1" ht="129" customHeight="1" x14ac:dyDescent="0.15">
      <c r="A92" s="605"/>
      <c r="B92" s="54" t="s">
        <v>206</v>
      </c>
      <c r="C92" s="36" t="s">
        <v>110</v>
      </c>
      <c r="D92" s="64" t="s">
        <v>111</v>
      </c>
      <c r="E92" s="608"/>
    </row>
    <row r="93" spans="1:5" s="14" customFormat="1" ht="94.5" x14ac:dyDescent="0.15">
      <c r="A93" s="605"/>
      <c r="B93" s="54" t="s">
        <v>207</v>
      </c>
      <c r="C93" s="36" t="s">
        <v>110</v>
      </c>
      <c r="D93" s="64" t="s">
        <v>111</v>
      </c>
      <c r="E93" s="608"/>
    </row>
    <row r="94" spans="1:5" s="14" customFormat="1" ht="58.5" customHeight="1" x14ac:dyDescent="0.15">
      <c r="A94" s="605"/>
      <c r="B94" s="57" t="s">
        <v>208</v>
      </c>
      <c r="C94" s="58" t="s">
        <v>110</v>
      </c>
      <c r="D94" s="64" t="s">
        <v>111</v>
      </c>
      <c r="E94" s="608"/>
    </row>
    <row r="95" spans="1:5" s="14" customFormat="1" ht="68.25" customHeight="1" x14ac:dyDescent="0.15">
      <c r="A95" s="605"/>
      <c r="B95" s="38" t="s">
        <v>209</v>
      </c>
      <c r="C95" s="61" t="s">
        <v>110</v>
      </c>
      <c r="D95" s="65" t="s">
        <v>111</v>
      </c>
      <c r="E95" s="609"/>
    </row>
    <row r="96" spans="1:5" s="14" customFormat="1" ht="49.5" customHeight="1" x14ac:dyDescent="0.15">
      <c r="A96" s="610" t="s">
        <v>210</v>
      </c>
      <c r="B96" s="54" t="s">
        <v>164</v>
      </c>
      <c r="C96" s="66" t="s">
        <v>110</v>
      </c>
      <c r="D96" s="63" t="s">
        <v>115</v>
      </c>
      <c r="E96" s="601" t="s">
        <v>211</v>
      </c>
    </row>
    <row r="97" spans="1:5" s="14" customFormat="1" ht="78.75" customHeight="1" x14ac:dyDescent="0.15">
      <c r="A97" s="611"/>
      <c r="B97" s="57" t="s">
        <v>212</v>
      </c>
      <c r="C97" s="58" t="s">
        <v>110</v>
      </c>
      <c r="D97" s="64" t="s">
        <v>111</v>
      </c>
      <c r="E97" s="602"/>
    </row>
    <row r="98" spans="1:5" s="14" customFormat="1" ht="93.75" customHeight="1" x14ac:dyDescent="0.15">
      <c r="A98" s="612"/>
      <c r="B98" s="60" t="s">
        <v>213</v>
      </c>
      <c r="C98" s="61" t="s">
        <v>110</v>
      </c>
      <c r="D98" s="62" t="s">
        <v>111</v>
      </c>
      <c r="E98" s="602"/>
    </row>
    <row r="99" spans="1:5" s="14" customFormat="1" ht="27" x14ac:dyDescent="0.15">
      <c r="A99" s="612"/>
      <c r="B99" s="60" t="s">
        <v>214</v>
      </c>
      <c r="C99" s="58" t="s">
        <v>110</v>
      </c>
      <c r="D99" s="64" t="s">
        <v>111</v>
      </c>
      <c r="E99" s="603"/>
    </row>
    <row r="100" spans="1:5" s="14" customFormat="1" ht="40.5" customHeight="1" x14ac:dyDescent="0.15">
      <c r="A100" s="613" t="s">
        <v>215</v>
      </c>
      <c r="B100" s="35" t="s">
        <v>216</v>
      </c>
      <c r="C100" s="36" t="s">
        <v>110</v>
      </c>
      <c r="D100" s="37" t="s">
        <v>111</v>
      </c>
      <c r="E100" s="601" t="s">
        <v>103</v>
      </c>
    </row>
    <row r="101" spans="1:5" s="14" customFormat="1" ht="40.5" customHeight="1" x14ac:dyDescent="0.15">
      <c r="A101" s="614"/>
      <c r="B101" s="38" t="s">
        <v>217</v>
      </c>
      <c r="C101" s="39" t="s">
        <v>110</v>
      </c>
      <c r="D101" s="40" t="s">
        <v>111</v>
      </c>
      <c r="E101" s="603"/>
    </row>
    <row r="102" spans="1:5" s="14" customFormat="1" ht="29.25" customHeight="1" x14ac:dyDescent="0.15">
      <c r="A102" s="598" t="s">
        <v>218</v>
      </c>
      <c r="B102" s="35" t="s">
        <v>219</v>
      </c>
      <c r="C102" s="36" t="s">
        <v>110</v>
      </c>
      <c r="D102" s="37" t="s">
        <v>220</v>
      </c>
      <c r="E102" s="601" t="s">
        <v>184</v>
      </c>
    </row>
    <row r="103" spans="1:5" s="14" customFormat="1" ht="42.75" customHeight="1" x14ac:dyDescent="0.15">
      <c r="A103" s="599"/>
      <c r="B103" s="57" t="s">
        <v>221</v>
      </c>
      <c r="C103" s="58" t="s">
        <v>110</v>
      </c>
      <c r="D103" s="59" t="s">
        <v>222</v>
      </c>
      <c r="E103" s="602"/>
    </row>
    <row r="104" spans="1:5" s="14" customFormat="1" ht="18.75" customHeight="1" x14ac:dyDescent="0.15">
      <c r="A104" s="599"/>
      <c r="B104" s="57" t="s">
        <v>223</v>
      </c>
      <c r="C104" s="58" t="s">
        <v>110</v>
      </c>
      <c r="D104" s="59" t="s">
        <v>111</v>
      </c>
      <c r="E104" s="602"/>
    </row>
    <row r="105" spans="1:5" s="14" customFormat="1" ht="45.75" customHeight="1" x14ac:dyDescent="0.15">
      <c r="A105" s="600"/>
      <c r="B105" s="60" t="s">
        <v>224</v>
      </c>
      <c r="C105" s="61" t="s">
        <v>110</v>
      </c>
      <c r="D105" s="62" t="s">
        <v>222</v>
      </c>
      <c r="E105" s="603"/>
    </row>
    <row r="106" spans="1:5" s="14" customFormat="1" ht="36.75" customHeight="1" x14ac:dyDescent="0.15">
      <c r="A106" s="604" t="s">
        <v>225</v>
      </c>
      <c r="B106" s="35" t="s">
        <v>226</v>
      </c>
      <c r="C106" s="36" t="s">
        <v>110</v>
      </c>
      <c r="D106" s="37" t="s">
        <v>111</v>
      </c>
      <c r="E106" s="601" t="s">
        <v>184</v>
      </c>
    </row>
    <row r="107" spans="1:5" s="14" customFormat="1" ht="52.5" customHeight="1" x14ac:dyDescent="0.15">
      <c r="A107" s="605"/>
      <c r="B107" s="67" t="s">
        <v>227</v>
      </c>
      <c r="C107" s="58" t="s">
        <v>110</v>
      </c>
      <c r="D107" s="59" t="s">
        <v>111</v>
      </c>
      <c r="E107" s="602"/>
    </row>
    <row r="108" spans="1:5" s="14" customFormat="1" ht="20.25" customHeight="1" x14ac:dyDescent="0.15">
      <c r="A108" s="605"/>
      <c r="B108" s="57" t="s">
        <v>228</v>
      </c>
      <c r="C108" s="58" t="s">
        <v>110</v>
      </c>
      <c r="D108" s="59" t="s">
        <v>106</v>
      </c>
      <c r="E108" s="602"/>
    </row>
    <row r="109" spans="1:5" s="14" customFormat="1" ht="30.75" customHeight="1" x14ac:dyDescent="0.15">
      <c r="A109" s="605"/>
      <c r="B109" s="57" t="s">
        <v>229</v>
      </c>
      <c r="C109" s="58" t="s">
        <v>110</v>
      </c>
      <c r="D109" s="59" t="s">
        <v>111</v>
      </c>
      <c r="E109" s="602"/>
    </row>
    <row r="110" spans="1:5" s="14" customFormat="1" ht="32.25" customHeight="1" x14ac:dyDescent="0.15">
      <c r="A110" s="605"/>
      <c r="B110" s="57" t="s">
        <v>230</v>
      </c>
      <c r="C110" s="58" t="s">
        <v>110</v>
      </c>
      <c r="D110" s="59" t="s">
        <v>111</v>
      </c>
      <c r="E110" s="602"/>
    </row>
    <row r="111" spans="1:5" s="14" customFormat="1" ht="20.25" customHeight="1" x14ac:dyDescent="0.15">
      <c r="A111" s="605"/>
      <c r="B111" s="57" t="s">
        <v>223</v>
      </c>
      <c r="C111" s="58" t="s">
        <v>110</v>
      </c>
      <c r="D111" s="59" t="s">
        <v>111</v>
      </c>
      <c r="E111" s="602"/>
    </row>
    <row r="112" spans="1:5" s="14" customFormat="1" ht="20.25" customHeight="1" x14ac:dyDescent="0.15">
      <c r="A112" s="606"/>
      <c r="B112" s="38" t="s">
        <v>231</v>
      </c>
      <c r="C112" s="39" t="s">
        <v>110</v>
      </c>
      <c r="D112" s="40" t="s">
        <v>111</v>
      </c>
      <c r="E112" s="603"/>
    </row>
    <row r="113" spans="1:5" s="14" customFormat="1" ht="17.25" customHeight="1" x14ac:dyDescent="0.15">
      <c r="A113" s="604" t="s">
        <v>232</v>
      </c>
      <c r="B113" s="35" t="s">
        <v>233</v>
      </c>
      <c r="C113" s="36" t="s">
        <v>110</v>
      </c>
      <c r="D113" s="37" t="s">
        <v>111</v>
      </c>
      <c r="E113" s="601" t="s">
        <v>184</v>
      </c>
    </row>
    <row r="114" spans="1:5" s="14" customFormat="1" ht="40.5" x14ac:dyDescent="0.15">
      <c r="A114" s="605"/>
      <c r="B114" s="57" t="s">
        <v>234</v>
      </c>
      <c r="C114" s="58" t="s">
        <v>110</v>
      </c>
      <c r="D114" s="59" t="s">
        <v>111</v>
      </c>
      <c r="E114" s="602"/>
    </row>
    <row r="115" spans="1:5" s="14" customFormat="1" ht="47.25" customHeight="1" x14ac:dyDescent="0.15">
      <c r="A115" s="605"/>
      <c r="B115" s="57" t="s">
        <v>235</v>
      </c>
      <c r="C115" s="58" t="s">
        <v>110</v>
      </c>
      <c r="D115" s="59" t="s">
        <v>111</v>
      </c>
      <c r="E115" s="602"/>
    </row>
    <row r="116" spans="1:5" s="14" customFormat="1" ht="81" x14ac:dyDescent="0.15">
      <c r="A116" s="605"/>
      <c r="B116" s="67" t="s">
        <v>236</v>
      </c>
      <c r="C116" s="58" t="s">
        <v>110</v>
      </c>
      <c r="D116" s="59" t="s">
        <v>111</v>
      </c>
      <c r="E116" s="602"/>
    </row>
    <row r="117" spans="1:5" s="14" customFormat="1" ht="17.25" customHeight="1" x14ac:dyDescent="0.15">
      <c r="A117" s="605"/>
      <c r="B117" s="57" t="s">
        <v>223</v>
      </c>
      <c r="C117" s="58" t="s">
        <v>110</v>
      </c>
      <c r="D117" s="59" t="s">
        <v>111</v>
      </c>
      <c r="E117" s="602"/>
    </row>
    <row r="118" spans="1:5" s="14" customFormat="1" ht="17.25" customHeight="1" x14ac:dyDescent="0.15">
      <c r="A118" s="605"/>
      <c r="B118" s="57" t="s">
        <v>237</v>
      </c>
      <c r="C118" s="58" t="s">
        <v>110</v>
      </c>
      <c r="D118" s="59" t="s">
        <v>238</v>
      </c>
      <c r="E118" s="602"/>
    </row>
    <row r="119" spans="1:5" s="14" customFormat="1" ht="17.25" customHeight="1" x14ac:dyDescent="0.15">
      <c r="A119" s="605"/>
      <c r="B119" s="57" t="s">
        <v>228</v>
      </c>
      <c r="C119" s="58" t="s">
        <v>110</v>
      </c>
      <c r="D119" s="59" t="s">
        <v>106</v>
      </c>
      <c r="E119" s="602"/>
    </row>
    <row r="120" spans="1:5" s="14" customFormat="1" ht="17.25" customHeight="1" x14ac:dyDescent="0.15">
      <c r="A120" s="606"/>
      <c r="B120" s="38" t="s">
        <v>231</v>
      </c>
      <c r="C120" s="39" t="s">
        <v>110</v>
      </c>
      <c r="D120" s="40" t="s">
        <v>111</v>
      </c>
      <c r="E120" s="603"/>
    </row>
    <row r="121" spans="1:5" ht="53.25" customHeight="1" x14ac:dyDescent="0.15">
      <c r="A121" s="595" t="s">
        <v>239</v>
      </c>
      <c r="B121" s="35" t="s">
        <v>240</v>
      </c>
      <c r="C121" s="68" t="s">
        <v>110</v>
      </c>
      <c r="D121" s="69" t="s">
        <v>222</v>
      </c>
      <c r="E121" s="592" t="s">
        <v>103</v>
      </c>
    </row>
    <row r="122" spans="1:5" ht="53.25" customHeight="1" x14ac:dyDescent="0.15">
      <c r="A122" s="596"/>
      <c r="B122" s="38" t="s">
        <v>241</v>
      </c>
      <c r="C122" s="70" t="s">
        <v>110</v>
      </c>
      <c r="D122" s="71" t="s">
        <v>222</v>
      </c>
      <c r="E122" s="594"/>
    </row>
    <row r="123" spans="1:5" ht="26.45" customHeight="1" x14ac:dyDescent="0.15">
      <c r="A123" s="597" t="s">
        <v>242</v>
      </c>
      <c r="B123" s="72" t="s">
        <v>243</v>
      </c>
      <c r="C123" s="73" t="s">
        <v>110</v>
      </c>
      <c r="D123" s="74" t="s">
        <v>111</v>
      </c>
      <c r="E123" s="592" t="s">
        <v>244</v>
      </c>
    </row>
    <row r="124" spans="1:5" ht="27" x14ac:dyDescent="0.15">
      <c r="A124" s="590"/>
      <c r="B124" s="75" t="s">
        <v>245</v>
      </c>
      <c r="C124" s="33" t="s">
        <v>110</v>
      </c>
      <c r="D124" s="34" t="s">
        <v>111</v>
      </c>
      <c r="E124" s="593"/>
    </row>
    <row r="125" spans="1:5" ht="27" x14ac:dyDescent="0.15">
      <c r="A125" s="590"/>
      <c r="B125" s="76" t="s">
        <v>246</v>
      </c>
      <c r="C125" s="55" t="s">
        <v>110</v>
      </c>
      <c r="D125" s="56" t="s">
        <v>111</v>
      </c>
      <c r="E125" s="593"/>
    </row>
    <row r="126" spans="1:5" ht="14.25" x14ac:dyDescent="0.15">
      <c r="A126" s="590"/>
      <c r="B126" s="67" t="s">
        <v>247</v>
      </c>
      <c r="C126" s="58" t="s">
        <v>110</v>
      </c>
      <c r="D126" s="59" t="s">
        <v>111</v>
      </c>
      <c r="E126" s="593"/>
    </row>
    <row r="127" spans="1:5" ht="32.25" customHeight="1" x14ac:dyDescent="0.15">
      <c r="A127" s="591"/>
      <c r="B127" s="77" t="s">
        <v>248</v>
      </c>
      <c r="C127" s="39" t="s">
        <v>110</v>
      </c>
      <c r="D127" s="40" t="s">
        <v>111</v>
      </c>
      <c r="E127" s="594"/>
    </row>
    <row r="128" spans="1:5" ht="26.45" customHeight="1" x14ac:dyDescent="0.15">
      <c r="A128" s="589" t="s">
        <v>249</v>
      </c>
      <c r="B128" s="78" t="s">
        <v>250</v>
      </c>
      <c r="C128" s="36" t="s">
        <v>110</v>
      </c>
      <c r="D128" s="37" t="s">
        <v>111</v>
      </c>
      <c r="E128" s="592" t="s">
        <v>244</v>
      </c>
    </row>
    <row r="129" spans="1:5" ht="18.75" customHeight="1" x14ac:dyDescent="0.15">
      <c r="A129" s="590"/>
      <c r="B129" s="67" t="s">
        <v>247</v>
      </c>
      <c r="C129" s="58" t="s">
        <v>110</v>
      </c>
      <c r="D129" s="59" t="s">
        <v>111</v>
      </c>
      <c r="E129" s="593"/>
    </row>
    <row r="130" spans="1:5" ht="30.75" customHeight="1" x14ac:dyDescent="0.15">
      <c r="A130" s="591"/>
      <c r="B130" s="77" t="s">
        <v>251</v>
      </c>
      <c r="C130" s="39" t="s">
        <v>110</v>
      </c>
      <c r="D130" s="40" t="s">
        <v>111</v>
      </c>
      <c r="E130" s="594"/>
    </row>
    <row r="131" spans="1:5" ht="26.45" customHeight="1" x14ac:dyDescent="0.15">
      <c r="A131" s="589" t="s">
        <v>252</v>
      </c>
      <c r="B131" s="72" t="s">
        <v>253</v>
      </c>
      <c r="C131" s="73" t="s">
        <v>110</v>
      </c>
      <c r="D131" s="74" t="s">
        <v>111</v>
      </c>
      <c r="E131" s="592" t="s">
        <v>244</v>
      </c>
    </row>
    <row r="132" spans="1:5" ht="32.25" customHeight="1" x14ac:dyDescent="0.15">
      <c r="A132" s="590"/>
      <c r="B132" s="75" t="s">
        <v>254</v>
      </c>
      <c r="C132" s="33" t="s">
        <v>110</v>
      </c>
      <c r="D132" s="34" t="s">
        <v>111</v>
      </c>
      <c r="E132" s="593"/>
    </row>
    <row r="133" spans="1:5" ht="27" customHeight="1" x14ac:dyDescent="0.15">
      <c r="A133" s="590"/>
      <c r="B133" s="76" t="s">
        <v>255</v>
      </c>
      <c r="C133" s="55" t="s">
        <v>110</v>
      </c>
      <c r="D133" s="56" t="s">
        <v>111</v>
      </c>
      <c r="E133" s="593"/>
    </row>
    <row r="134" spans="1:5" ht="23.25" customHeight="1" x14ac:dyDescent="0.15">
      <c r="A134" s="590"/>
      <c r="B134" s="67" t="s">
        <v>247</v>
      </c>
      <c r="C134" s="58" t="s">
        <v>110</v>
      </c>
      <c r="D134" s="59" t="s">
        <v>111</v>
      </c>
      <c r="E134" s="593"/>
    </row>
    <row r="135" spans="1:5" ht="30" customHeight="1" x14ac:dyDescent="0.15">
      <c r="A135" s="591"/>
      <c r="B135" s="77" t="s">
        <v>256</v>
      </c>
      <c r="C135" s="39" t="s">
        <v>110</v>
      </c>
      <c r="D135" s="40" t="s">
        <v>111</v>
      </c>
      <c r="E135" s="594"/>
    </row>
    <row r="136" spans="1:5" s="84" customFormat="1" ht="283.5" x14ac:dyDescent="0.15">
      <c r="A136" s="79" t="s">
        <v>257</v>
      </c>
      <c r="B136" s="80" t="s">
        <v>258</v>
      </c>
      <c r="C136" s="81" t="s">
        <v>110</v>
      </c>
      <c r="D136" s="82" t="s">
        <v>106</v>
      </c>
      <c r="E136" s="83"/>
    </row>
  </sheetData>
  <autoFilter ref="A4:A136" xr:uid="{C8D660F9-5AC3-447C-A18C-369995CE9823}"/>
  <mergeCells count="50">
    <mergeCell ref="A1:E1"/>
    <mergeCell ref="C2:E3"/>
    <mergeCell ref="C4:D4"/>
    <mergeCell ref="E7:E9"/>
    <mergeCell ref="A10:A11"/>
    <mergeCell ref="E10:E11"/>
    <mergeCell ref="A12:A15"/>
    <mergeCell ref="E12:E15"/>
    <mergeCell ref="A18:A23"/>
    <mergeCell ref="E18:E23"/>
    <mergeCell ref="A24:A27"/>
    <mergeCell ref="E24:E27"/>
    <mergeCell ref="A28:A30"/>
    <mergeCell ref="E28:E30"/>
    <mergeCell ref="A31:A33"/>
    <mergeCell ref="E31:E33"/>
    <mergeCell ref="A34:A40"/>
    <mergeCell ref="E34:E40"/>
    <mergeCell ref="A41:A45"/>
    <mergeCell ref="E41:E45"/>
    <mergeCell ref="A46:A52"/>
    <mergeCell ref="E46:E52"/>
    <mergeCell ref="A53:A59"/>
    <mergeCell ref="E53:E59"/>
    <mergeCell ref="A60:A73"/>
    <mergeCell ref="E60:E73"/>
    <mergeCell ref="A74:A87"/>
    <mergeCell ref="E74:E87"/>
    <mergeCell ref="A88:A89"/>
    <mergeCell ref="E88:E89"/>
    <mergeCell ref="A90:A95"/>
    <mergeCell ref="E90:E95"/>
    <mergeCell ref="A96:A99"/>
    <mergeCell ref="E96:E99"/>
    <mergeCell ref="A100:A101"/>
    <mergeCell ref="E100:E101"/>
    <mergeCell ref="A102:A105"/>
    <mergeCell ref="E102:E105"/>
    <mergeCell ref="A106:A112"/>
    <mergeCell ref="E106:E112"/>
    <mergeCell ref="A113:A120"/>
    <mergeCell ref="E113:E120"/>
    <mergeCell ref="A131:A135"/>
    <mergeCell ref="E131:E135"/>
    <mergeCell ref="A121:A122"/>
    <mergeCell ref="E121:E122"/>
    <mergeCell ref="A123:A127"/>
    <mergeCell ref="E123:E127"/>
    <mergeCell ref="A128:A130"/>
    <mergeCell ref="E128:E130"/>
  </mergeCells>
  <phoneticPr fontId="1"/>
  <printOptions horizontalCentered="1"/>
  <pageMargins left="0.59055118110236227" right="0.59055118110236227" top="0.39370078740157483" bottom="0.59055118110236227" header="0.39370078740157483" footer="0.39370078740157483"/>
  <pageSetup paperSize="9" scale="68" fitToWidth="0" orientation="portrait" horizontalDpi="300" verticalDpi="300" r:id="rId1"/>
  <headerFooter alignWithMargins="0">
    <oddFooter>&amp;L（自己点検シート）&amp;R&amp;10&amp;A（&amp;P/&amp;N）</oddFooter>
  </headerFooter>
  <rowBreaks count="5" manualBreakCount="5">
    <brk id="30" max="4" man="1"/>
    <brk id="45" max="4" man="1"/>
    <brk id="59" max="4" man="1"/>
    <brk id="77" max="4" man="1"/>
    <brk id="11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690B-5D08-48E7-A494-83FD44003BCC}">
  <sheetPr>
    <pageSetUpPr fitToPage="1"/>
  </sheetPr>
  <dimension ref="A2:AC120"/>
  <sheetViews>
    <sheetView view="pageBreakPreview" topLeftCell="A26" zoomScale="70" zoomScaleNormal="100" zoomScaleSheetLayoutView="70" workbookViewId="0">
      <selection activeCell="B17" sqref="B17:AC17"/>
    </sheetView>
  </sheetViews>
  <sheetFormatPr defaultColWidth="4" defaultRowHeight="17.25" x14ac:dyDescent="0.15"/>
  <cols>
    <col min="1" max="1" width="1.5" style="179" customWidth="1"/>
    <col min="2" max="29" width="4" style="179"/>
    <col min="30" max="30" width="1.5" style="179" customWidth="1"/>
    <col min="31" max="256" width="4" style="179"/>
    <col min="257" max="257" width="1.5" style="179" customWidth="1"/>
    <col min="258" max="285" width="4" style="179"/>
    <col min="286" max="286" width="1.5" style="179" customWidth="1"/>
    <col min="287" max="512" width="4" style="179"/>
    <col min="513" max="513" width="1.5" style="179" customWidth="1"/>
    <col min="514" max="541" width="4" style="179"/>
    <col min="542" max="542" width="1.5" style="179" customWidth="1"/>
    <col min="543" max="768" width="4" style="179"/>
    <col min="769" max="769" width="1.5" style="179" customWidth="1"/>
    <col min="770" max="797" width="4" style="179"/>
    <col min="798" max="798" width="1.5" style="179" customWidth="1"/>
    <col min="799" max="1024" width="4" style="179"/>
    <col min="1025" max="1025" width="1.5" style="179" customWidth="1"/>
    <col min="1026" max="1053" width="4" style="179"/>
    <col min="1054" max="1054" width="1.5" style="179" customWidth="1"/>
    <col min="1055" max="1280" width="4" style="179"/>
    <col min="1281" max="1281" width="1.5" style="179" customWidth="1"/>
    <col min="1282" max="1309" width="4" style="179"/>
    <col min="1310" max="1310" width="1.5" style="179" customWidth="1"/>
    <col min="1311" max="1536" width="4" style="179"/>
    <col min="1537" max="1537" width="1.5" style="179" customWidth="1"/>
    <col min="1538" max="1565" width="4" style="179"/>
    <col min="1566" max="1566" width="1.5" style="179" customWidth="1"/>
    <col min="1567" max="1792" width="4" style="179"/>
    <col min="1793" max="1793" width="1.5" style="179" customWidth="1"/>
    <col min="1794" max="1821" width="4" style="179"/>
    <col min="1822" max="1822" width="1.5" style="179" customWidth="1"/>
    <col min="1823" max="2048" width="4" style="179"/>
    <col min="2049" max="2049" width="1.5" style="179" customWidth="1"/>
    <col min="2050" max="2077" width="4" style="179"/>
    <col min="2078" max="2078" width="1.5" style="179" customWidth="1"/>
    <col min="2079" max="2304" width="4" style="179"/>
    <col min="2305" max="2305" width="1.5" style="179" customWidth="1"/>
    <col min="2306" max="2333" width="4" style="179"/>
    <col min="2334" max="2334" width="1.5" style="179" customWidth="1"/>
    <col min="2335" max="2560" width="4" style="179"/>
    <col min="2561" max="2561" width="1.5" style="179" customWidth="1"/>
    <col min="2562" max="2589" width="4" style="179"/>
    <col min="2590" max="2590" width="1.5" style="179" customWidth="1"/>
    <col min="2591" max="2816" width="4" style="179"/>
    <col min="2817" max="2817" width="1.5" style="179" customWidth="1"/>
    <col min="2818" max="2845" width="4" style="179"/>
    <col min="2846" max="2846" width="1.5" style="179" customWidth="1"/>
    <col min="2847" max="3072" width="4" style="179"/>
    <col min="3073" max="3073" width="1.5" style="179" customWidth="1"/>
    <col min="3074" max="3101" width="4" style="179"/>
    <col min="3102" max="3102" width="1.5" style="179" customWidth="1"/>
    <col min="3103" max="3328" width="4" style="179"/>
    <col min="3329" max="3329" width="1.5" style="179" customWidth="1"/>
    <col min="3330" max="3357" width="4" style="179"/>
    <col min="3358" max="3358" width="1.5" style="179" customWidth="1"/>
    <col min="3359" max="3584" width="4" style="179"/>
    <col min="3585" max="3585" width="1.5" style="179" customWidth="1"/>
    <col min="3586" max="3613" width="4" style="179"/>
    <col min="3614" max="3614" width="1.5" style="179" customWidth="1"/>
    <col min="3615" max="3840" width="4" style="179"/>
    <col min="3841" max="3841" width="1.5" style="179" customWidth="1"/>
    <col min="3842" max="3869" width="4" style="179"/>
    <col min="3870" max="3870" width="1.5" style="179" customWidth="1"/>
    <col min="3871" max="4096" width="4" style="179"/>
    <col min="4097" max="4097" width="1.5" style="179" customWidth="1"/>
    <col min="4098" max="4125" width="4" style="179"/>
    <col min="4126" max="4126" width="1.5" style="179" customWidth="1"/>
    <col min="4127" max="4352" width="4" style="179"/>
    <col min="4353" max="4353" width="1.5" style="179" customWidth="1"/>
    <col min="4354" max="4381" width="4" style="179"/>
    <col min="4382" max="4382" width="1.5" style="179" customWidth="1"/>
    <col min="4383" max="4608" width="4" style="179"/>
    <col min="4609" max="4609" width="1.5" style="179" customWidth="1"/>
    <col min="4610" max="4637" width="4" style="179"/>
    <col min="4638" max="4638" width="1.5" style="179" customWidth="1"/>
    <col min="4639" max="4864" width="4" style="179"/>
    <col min="4865" max="4865" width="1.5" style="179" customWidth="1"/>
    <col min="4866" max="4893" width="4" style="179"/>
    <col min="4894" max="4894" width="1.5" style="179" customWidth="1"/>
    <col min="4895" max="5120" width="4" style="179"/>
    <col min="5121" max="5121" width="1.5" style="179" customWidth="1"/>
    <col min="5122" max="5149" width="4" style="179"/>
    <col min="5150" max="5150" width="1.5" style="179" customWidth="1"/>
    <col min="5151" max="5376" width="4" style="179"/>
    <col min="5377" max="5377" width="1.5" style="179" customWidth="1"/>
    <col min="5378" max="5405" width="4" style="179"/>
    <col min="5406" max="5406" width="1.5" style="179" customWidth="1"/>
    <col min="5407" max="5632" width="4" style="179"/>
    <col min="5633" max="5633" width="1.5" style="179" customWidth="1"/>
    <col min="5634" max="5661" width="4" style="179"/>
    <col min="5662" max="5662" width="1.5" style="179" customWidth="1"/>
    <col min="5663" max="5888" width="4" style="179"/>
    <col min="5889" max="5889" width="1.5" style="179" customWidth="1"/>
    <col min="5890" max="5917" width="4" style="179"/>
    <col min="5918" max="5918" width="1.5" style="179" customWidth="1"/>
    <col min="5919" max="6144" width="4" style="179"/>
    <col min="6145" max="6145" width="1.5" style="179" customWidth="1"/>
    <col min="6146" max="6173" width="4" style="179"/>
    <col min="6174" max="6174" width="1.5" style="179" customWidth="1"/>
    <col min="6175" max="6400" width="4" style="179"/>
    <col min="6401" max="6401" width="1.5" style="179" customWidth="1"/>
    <col min="6402" max="6429" width="4" style="179"/>
    <col min="6430" max="6430" width="1.5" style="179" customWidth="1"/>
    <col min="6431" max="6656" width="4" style="179"/>
    <col min="6657" max="6657" width="1.5" style="179" customWidth="1"/>
    <col min="6658" max="6685" width="4" style="179"/>
    <col min="6686" max="6686" width="1.5" style="179" customWidth="1"/>
    <col min="6687" max="6912" width="4" style="179"/>
    <col min="6913" max="6913" width="1.5" style="179" customWidth="1"/>
    <col min="6914" max="6941" width="4" style="179"/>
    <col min="6942" max="6942" width="1.5" style="179" customWidth="1"/>
    <col min="6943" max="7168" width="4" style="179"/>
    <col min="7169" max="7169" width="1.5" style="179" customWidth="1"/>
    <col min="7170" max="7197" width="4" style="179"/>
    <col min="7198" max="7198" width="1.5" style="179" customWidth="1"/>
    <col min="7199" max="7424" width="4" style="179"/>
    <col min="7425" max="7425" width="1.5" style="179" customWidth="1"/>
    <col min="7426" max="7453" width="4" style="179"/>
    <col min="7454" max="7454" width="1.5" style="179" customWidth="1"/>
    <col min="7455" max="7680" width="4" style="179"/>
    <col min="7681" max="7681" width="1.5" style="179" customWidth="1"/>
    <col min="7682" max="7709" width="4" style="179"/>
    <col min="7710" max="7710" width="1.5" style="179" customWidth="1"/>
    <col min="7711" max="7936" width="4" style="179"/>
    <col min="7937" max="7937" width="1.5" style="179" customWidth="1"/>
    <col min="7938" max="7965" width="4" style="179"/>
    <col min="7966" max="7966" width="1.5" style="179" customWidth="1"/>
    <col min="7967" max="8192" width="4" style="179"/>
    <col min="8193" max="8193" width="1.5" style="179" customWidth="1"/>
    <col min="8194" max="8221" width="4" style="179"/>
    <col min="8222" max="8222" width="1.5" style="179" customWidth="1"/>
    <col min="8223" max="8448" width="4" style="179"/>
    <col min="8449" max="8449" width="1.5" style="179" customWidth="1"/>
    <col min="8450" max="8477" width="4" style="179"/>
    <col min="8478" max="8478" width="1.5" style="179" customWidth="1"/>
    <col min="8479" max="8704" width="4" style="179"/>
    <col min="8705" max="8705" width="1.5" style="179" customWidth="1"/>
    <col min="8706" max="8733" width="4" style="179"/>
    <col min="8734" max="8734" width="1.5" style="179" customWidth="1"/>
    <col min="8735" max="8960" width="4" style="179"/>
    <col min="8961" max="8961" width="1.5" style="179" customWidth="1"/>
    <col min="8962" max="8989" width="4" style="179"/>
    <col min="8990" max="8990" width="1.5" style="179" customWidth="1"/>
    <col min="8991" max="9216" width="4" style="179"/>
    <col min="9217" max="9217" width="1.5" style="179" customWidth="1"/>
    <col min="9218" max="9245" width="4" style="179"/>
    <col min="9246" max="9246" width="1.5" style="179" customWidth="1"/>
    <col min="9247" max="9472" width="4" style="179"/>
    <col min="9473" max="9473" width="1.5" style="179" customWidth="1"/>
    <col min="9474" max="9501" width="4" style="179"/>
    <col min="9502" max="9502" width="1.5" style="179" customWidth="1"/>
    <col min="9503" max="9728" width="4" style="179"/>
    <col min="9729" max="9729" width="1.5" style="179" customWidth="1"/>
    <col min="9730" max="9757" width="4" style="179"/>
    <col min="9758" max="9758" width="1.5" style="179" customWidth="1"/>
    <col min="9759" max="9984" width="4" style="179"/>
    <col min="9985" max="9985" width="1.5" style="179" customWidth="1"/>
    <col min="9986" max="10013" width="4" style="179"/>
    <col min="10014" max="10014" width="1.5" style="179" customWidth="1"/>
    <col min="10015" max="10240" width="4" style="179"/>
    <col min="10241" max="10241" width="1.5" style="179" customWidth="1"/>
    <col min="10242" max="10269" width="4" style="179"/>
    <col min="10270" max="10270" width="1.5" style="179" customWidth="1"/>
    <col min="10271" max="10496" width="4" style="179"/>
    <col min="10497" max="10497" width="1.5" style="179" customWidth="1"/>
    <col min="10498" max="10525" width="4" style="179"/>
    <col min="10526" max="10526" width="1.5" style="179" customWidth="1"/>
    <col min="10527" max="10752" width="4" style="179"/>
    <col min="10753" max="10753" width="1.5" style="179" customWidth="1"/>
    <col min="10754" max="10781" width="4" style="179"/>
    <col min="10782" max="10782" width="1.5" style="179" customWidth="1"/>
    <col min="10783" max="11008" width="4" style="179"/>
    <col min="11009" max="11009" width="1.5" style="179" customWidth="1"/>
    <col min="11010" max="11037" width="4" style="179"/>
    <col min="11038" max="11038" width="1.5" style="179" customWidth="1"/>
    <col min="11039" max="11264" width="4" style="179"/>
    <col min="11265" max="11265" width="1.5" style="179" customWidth="1"/>
    <col min="11266" max="11293" width="4" style="179"/>
    <col min="11294" max="11294" width="1.5" style="179" customWidth="1"/>
    <col min="11295" max="11520" width="4" style="179"/>
    <col min="11521" max="11521" width="1.5" style="179" customWidth="1"/>
    <col min="11522" max="11549" width="4" style="179"/>
    <col min="11550" max="11550" width="1.5" style="179" customWidth="1"/>
    <col min="11551" max="11776" width="4" style="179"/>
    <col min="11777" max="11777" width="1.5" style="179" customWidth="1"/>
    <col min="11778" max="11805" width="4" style="179"/>
    <col min="11806" max="11806" width="1.5" style="179" customWidth="1"/>
    <col min="11807" max="12032" width="4" style="179"/>
    <col min="12033" max="12033" width="1.5" style="179" customWidth="1"/>
    <col min="12034" max="12061" width="4" style="179"/>
    <col min="12062" max="12062" width="1.5" style="179" customWidth="1"/>
    <col min="12063" max="12288" width="4" style="179"/>
    <col min="12289" max="12289" width="1.5" style="179" customWidth="1"/>
    <col min="12290" max="12317" width="4" style="179"/>
    <col min="12318" max="12318" width="1.5" style="179" customWidth="1"/>
    <col min="12319" max="12544" width="4" style="179"/>
    <col min="12545" max="12545" width="1.5" style="179" customWidth="1"/>
    <col min="12546" max="12573" width="4" style="179"/>
    <col min="12574" max="12574" width="1.5" style="179" customWidth="1"/>
    <col min="12575" max="12800" width="4" style="179"/>
    <col min="12801" max="12801" width="1.5" style="179" customWidth="1"/>
    <col min="12802" max="12829" width="4" style="179"/>
    <col min="12830" max="12830" width="1.5" style="179" customWidth="1"/>
    <col min="12831" max="13056" width="4" style="179"/>
    <col min="13057" max="13057" width="1.5" style="179" customWidth="1"/>
    <col min="13058" max="13085" width="4" style="179"/>
    <col min="13086" max="13086" width="1.5" style="179" customWidth="1"/>
    <col min="13087" max="13312" width="4" style="179"/>
    <col min="13313" max="13313" width="1.5" style="179" customWidth="1"/>
    <col min="13314" max="13341" width="4" style="179"/>
    <col min="13342" max="13342" width="1.5" style="179" customWidth="1"/>
    <col min="13343" max="13568" width="4" style="179"/>
    <col min="13569" max="13569" width="1.5" style="179" customWidth="1"/>
    <col min="13570" max="13597" width="4" style="179"/>
    <col min="13598" max="13598" width="1.5" style="179" customWidth="1"/>
    <col min="13599" max="13824" width="4" style="179"/>
    <col min="13825" max="13825" width="1.5" style="179" customWidth="1"/>
    <col min="13826" max="13853" width="4" style="179"/>
    <col min="13854" max="13854" width="1.5" style="179" customWidth="1"/>
    <col min="13855" max="14080" width="4" style="179"/>
    <col min="14081" max="14081" width="1.5" style="179" customWidth="1"/>
    <col min="14082" max="14109" width="4" style="179"/>
    <col min="14110" max="14110" width="1.5" style="179" customWidth="1"/>
    <col min="14111" max="14336" width="4" style="179"/>
    <col min="14337" max="14337" width="1.5" style="179" customWidth="1"/>
    <col min="14338" max="14365" width="4" style="179"/>
    <col min="14366" max="14366" width="1.5" style="179" customWidth="1"/>
    <col min="14367" max="14592" width="4" style="179"/>
    <col min="14593" max="14593" width="1.5" style="179" customWidth="1"/>
    <col min="14594" max="14621" width="4" style="179"/>
    <col min="14622" max="14622" width="1.5" style="179" customWidth="1"/>
    <col min="14623" max="14848" width="4" style="179"/>
    <col min="14849" max="14849" width="1.5" style="179" customWidth="1"/>
    <col min="14850" max="14877" width="4" style="179"/>
    <col min="14878" max="14878" width="1.5" style="179" customWidth="1"/>
    <col min="14879" max="15104" width="4" style="179"/>
    <col min="15105" max="15105" width="1.5" style="179" customWidth="1"/>
    <col min="15106" max="15133" width="4" style="179"/>
    <col min="15134" max="15134" width="1.5" style="179" customWidth="1"/>
    <col min="15135" max="15360" width="4" style="179"/>
    <col min="15361" max="15361" width="1.5" style="179" customWidth="1"/>
    <col min="15362" max="15389" width="4" style="179"/>
    <col min="15390" max="15390" width="1.5" style="179" customWidth="1"/>
    <col min="15391" max="15616" width="4" style="179"/>
    <col min="15617" max="15617" width="1.5" style="179" customWidth="1"/>
    <col min="15618" max="15645" width="4" style="179"/>
    <col min="15646" max="15646" width="1.5" style="179" customWidth="1"/>
    <col min="15647" max="15872" width="4" style="179"/>
    <col min="15873" max="15873" width="1.5" style="179" customWidth="1"/>
    <col min="15874" max="15901" width="4" style="179"/>
    <col min="15902" max="15902" width="1.5" style="179" customWidth="1"/>
    <col min="15903" max="16128" width="4" style="179"/>
    <col min="16129" max="16129" width="1.5" style="179" customWidth="1"/>
    <col min="16130" max="16157" width="4" style="179"/>
    <col min="16158" max="16158" width="1.5" style="179" customWidth="1"/>
    <col min="16159" max="16384" width="4" style="179"/>
  </cols>
  <sheetData>
    <row r="2" spans="2:29" x14ac:dyDescent="0.15">
      <c r="B2" s="179" t="s">
        <v>392</v>
      </c>
    </row>
    <row r="4" spans="2:29" x14ac:dyDescent="0.15">
      <c r="S4" s="180"/>
      <c r="T4" s="181" t="s">
        <v>3</v>
      </c>
      <c r="U4" s="651"/>
      <c r="V4" s="651"/>
      <c r="W4" s="180" t="s">
        <v>4</v>
      </c>
      <c r="X4" s="651"/>
      <c r="Y4" s="651"/>
      <c r="Z4" s="180" t="s">
        <v>5</v>
      </c>
      <c r="AA4" s="651"/>
      <c r="AB4" s="651"/>
      <c r="AC4" s="180" t="s">
        <v>6</v>
      </c>
    </row>
    <row r="5" spans="2:29" x14ac:dyDescent="0.15">
      <c r="B5" s="651"/>
      <c r="C5" s="651"/>
      <c r="D5" s="651"/>
      <c r="E5" s="651"/>
      <c r="F5" s="651"/>
      <c r="G5" s="651"/>
      <c r="H5" s="651" t="s">
        <v>7</v>
      </c>
      <c r="I5" s="651"/>
      <c r="J5" s="651"/>
      <c r="K5" s="180" t="s">
        <v>8</v>
      </c>
    </row>
    <row r="7" spans="2:29" x14ac:dyDescent="0.15">
      <c r="P7" s="181" t="s">
        <v>393</v>
      </c>
      <c r="Q7" s="652"/>
      <c r="R7" s="652"/>
      <c r="S7" s="652"/>
      <c r="T7" s="652"/>
      <c r="U7" s="652"/>
      <c r="V7" s="652"/>
      <c r="W7" s="652"/>
      <c r="X7" s="652"/>
      <c r="Y7" s="652"/>
      <c r="Z7" s="652"/>
      <c r="AA7" s="652"/>
      <c r="AB7" s="652"/>
      <c r="AC7" s="652"/>
    </row>
    <row r="10" spans="2:29" x14ac:dyDescent="0.15">
      <c r="B10" s="642" t="s">
        <v>394</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row>
    <row r="11" spans="2:29" x14ac:dyDescent="0.15">
      <c r="B11" s="642"/>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row>
    <row r="12" spans="2:29" x14ac:dyDescent="0.15">
      <c r="B12" s="642"/>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row>
    <row r="15" spans="2:29" x14ac:dyDescent="0.15">
      <c r="B15" s="179" t="s">
        <v>395</v>
      </c>
    </row>
    <row r="17" spans="1:29" x14ac:dyDescent="0.15">
      <c r="B17" s="643" t="s">
        <v>396</v>
      </c>
      <c r="C17" s="643"/>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row>
    <row r="19" spans="1:29" x14ac:dyDescent="0.15">
      <c r="A19" s="179" t="s">
        <v>397</v>
      </c>
    </row>
    <row r="21" spans="1:29" s="182" customFormat="1" ht="54.75" customHeight="1" x14ac:dyDescent="0.15">
      <c r="B21" s="633" t="s">
        <v>398</v>
      </c>
      <c r="C21" s="634"/>
      <c r="D21" s="634"/>
      <c r="E21" s="634"/>
      <c r="F21" s="634"/>
      <c r="G21" s="634"/>
      <c r="H21" s="634"/>
      <c r="I21" s="634"/>
      <c r="J21" s="644"/>
      <c r="K21" s="633" t="s">
        <v>399</v>
      </c>
      <c r="L21" s="634"/>
      <c r="M21" s="634"/>
      <c r="N21" s="634"/>
      <c r="O21" s="634"/>
      <c r="P21" s="634"/>
      <c r="Q21" s="634"/>
      <c r="R21" s="634"/>
      <c r="S21" s="634"/>
      <c r="T21" s="634"/>
      <c r="U21" s="634"/>
      <c r="V21" s="644"/>
      <c r="W21" s="645" t="s">
        <v>400</v>
      </c>
      <c r="X21" s="646"/>
      <c r="Y21" s="646"/>
      <c r="Z21" s="646"/>
      <c r="AA21" s="646"/>
      <c r="AB21" s="646"/>
      <c r="AC21" s="647"/>
    </row>
    <row r="22" spans="1:29" s="182" customFormat="1" ht="33" customHeight="1" x14ac:dyDescent="0.15">
      <c r="B22" s="648" t="s">
        <v>401</v>
      </c>
      <c r="C22" s="649"/>
      <c r="D22" s="649"/>
      <c r="E22" s="649"/>
      <c r="F22" s="649"/>
      <c r="G22" s="649"/>
      <c r="H22" s="649"/>
      <c r="I22" s="649"/>
      <c r="J22" s="650"/>
      <c r="K22" s="630" t="s">
        <v>402</v>
      </c>
      <c r="L22" s="631"/>
      <c r="M22" s="631"/>
      <c r="N22" s="631"/>
      <c r="O22" s="631"/>
      <c r="P22" s="631"/>
      <c r="Q22" s="631"/>
      <c r="R22" s="631"/>
      <c r="S22" s="631"/>
      <c r="T22" s="631"/>
      <c r="U22" s="631"/>
      <c r="V22" s="631"/>
      <c r="W22" s="633"/>
      <c r="X22" s="634"/>
      <c r="Y22" s="634"/>
      <c r="Z22" s="634"/>
      <c r="AA22" s="634"/>
      <c r="AB22" s="634"/>
      <c r="AC22" s="183" t="s">
        <v>403</v>
      </c>
    </row>
    <row r="23" spans="1:29" s="182" customFormat="1" ht="34.5" customHeight="1" x14ac:dyDescent="0.15">
      <c r="B23" s="636"/>
      <c r="C23" s="637"/>
      <c r="D23" s="637"/>
      <c r="E23" s="637"/>
      <c r="F23" s="637"/>
      <c r="G23" s="637"/>
      <c r="H23" s="637"/>
      <c r="I23" s="637"/>
      <c r="J23" s="638"/>
      <c r="K23" s="630" t="s">
        <v>404</v>
      </c>
      <c r="L23" s="631"/>
      <c r="M23" s="631"/>
      <c r="N23" s="631"/>
      <c r="O23" s="631"/>
      <c r="P23" s="631"/>
      <c r="Q23" s="631"/>
      <c r="R23" s="631"/>
      <c r="S23" s="631"/>
      <c r="T23" s="631"/>
      <c r="U23" s="631"/>
      <c r="V23" s="632"/>
      <c r="W23" s="633"/>
      <c r="X23" s="634"/>
      <c r="Y23" s="634"/>
      <c r="Z23" s="634"/>
      <c r="AA23" s="634"/>
      <c r="AB23" s="634"/>
      <c r="AC23" s="183" t="s">
        <v>403</v>
      </c>
    </row>
    <row r="24" spans="1:29" s="182" customFormat="1" ht="34.5" customHeight="1" x14ac:dyDescent="0.15">
      <c r="B24" s="636"/>
      <c r="C24" s="637"/>
      <c r="D24" s="637"/>
      <c r="E24" s="637"/>
      <c r="F24" s="637"/>
      <c r="G24" s="637"/>
      <c r="H24" s="637"/>
      <c r="I24" s="637"/>
      <c r="J24" s="638"/>
      <c r="K24" s="630" t="s">
        <v>405</v>
      </c>
      <c r="L24" s="631"/>
      <c r="M24" s="631"/>
      <c r="N24" s="631"/>
      <c r="O24" s="631"/>
      <c r="P24" s="631"/>
      <c r="Q24" s="631"/>
      <c r="R24" s="631"/>
      <c r="S24" s="631"/>
      <c r="T24" s="631"/>
      <c r="U24" s="631"/>
      <c r="V24" s="632"/>
      <c r="W24" s="633"/>
      <c r="X24" s="634"/>
      <c r="Y24" s="634"/>
      <c r="Z24" s="634"/>
      <c r="AA24" s="634"/>
      <c r="AB24" s="634"/>
      <c r="AC24" s="183" t="s">
        <v>403</v>
      </c>
    </row>
    <row r="25" spans="1:29" s="182" customFormat="1" ht="34.5" customHeight="1" x14ac:dyDescent="0.15">
      <c r="B25" s="636"/>
      <c r="C25" s="637"/>
      <c r="D25" s="637"/>
      <c r="E25" s="637"/>
      <c r="F25" s="637"/>
      <c r="G25" s="637"/>
      <c r="H25" s="637"/>
      <c r="I25" s="637"/>
      <c r="J25" s="638"/>
      <c r="K25" s="630" t="s">
        <v>406</v>
      </c>
      <c r="L25" s="631"/>
      <c r="M25" s="631"/>
      <c r="N25" s="631"/>
      <c r="O25" s="631"/>
      <c r="P25" s="631"/>
      <c r="Q25" s="631"/>
      <c r="R25" s="631"/>
      <c r="S25" s="631"/>
      <c r="T25" s="631"/>
      <c r="U25" s="631"/>
      <c r="V25" s="632"/>
      <c r="W25" s="633"/>
      <c r="X25" s="634"/>
      <c r="Y25" s="634"/>
      <c r="Z25" s="634"/>
      <c r="AA25" s="634"/>
      <c r="AB25" s="634"/>
      <c r="AC25" s="183" t="s">
        <v>403</v>
      </c>
    </row>
    <row r="26" spans="1:29" s="182" customFormat="1" ht="34.5" customHeight="1" x14ac:dyDescent="0.15">
      <c r="B26" s="639"/>
      <c r="C26" s="640"/>
      <c r="D26" s="640"/>
      <c r="E26" s="640"/>
      <c r="F26" s="640"/>
      <c r="G26" s="640"/>
      <c r="H26" s="640"/>
      <c r="I26" s="640"/>
      <c r="J26" s="641"/>
      <c r="K26" s="630" t="s">
        <v>407</v>
      </c>
      <c r="L26" s="631"/>
      <c r="M26" s="631"/>
      <c r="N26" s="631"/>
      <c r="O26" s="631"/>
      <c r="P26" s="631"/>
      <c r="Q26" s="631"/>
      <c r="R26" s="631"/>
      <c r="S26" s="631"/>
      <c r="T26" s="631"/>
      <c r="U26" s="631"/>
      <c r="V26" s="632"/>
      <c r="W26" s="633"/>
      <c r="X26" s="634"/>
      <c r="Y26" s="634"/>
      <c r="Z26" s="634"/>
      <c r="AA26" s="634"/>
      <c r="AB26" s="634"/>
      <c r="AC26" s="183" t="s">
        <v>403</v>
      </c>
    </row>
    <row r="27" spans="1:29" s="182" customFormat="1" ht="34.5" customHeight="1" x14ac:dyDescent="0.15">
      <c r="B27" s="636" t="s">
        <v>408</v>
      </c>
      <c r="C27" s="637"/>
      <c r="D27" s="637"/>
      <c r="E27" s="637"/>
      <c r="F27" s="637"/>
      <c r="G27" s="637"/>
      <c r="H27" s="637"/>
      <c r="I27" s="637"/>
      <c r="J27" s="638"/>
      <c r="K27" s="630" t="s">
        <v>409</v>
      </c>
      <c r="L27" s="631"/>
      <c r="M27" s="631"/>
      <c r="N27" s="631"/>
      <c r="O27" s="631"/>
      <c r="P27" s="631"/>
      <c r="Q27" s="631"/>
      <c r="R27" s="631"/>
      <c r="S27" s="631"/>
      <c r="T27" s="631"/>
      <c r="U27" s="631"/>
      <c r="V27" s="632"/>
      <c r="W27" s="633"/>
      <c r="X27" s="634"/>
      <c r="Y27" s="634"/>
      <c r="Z27" s="634"/>
      <c r="AA27" s="634"/>
      <c r="AB27" s="634"/>
      <c r="AC27" s="183" t="s">
        <v>403</v>
      </c>
    </row>
    <row r="28" spans="1:29" s="182" customFormat="1" ht="34.5" customHeight="1" x14ac:dyDescent="0.15">
      <c r="B28" s="636"/>
      <c r="C28" s="637"/>
      <c r="D28" s="637"/>
      <c r="E28" s="637"/>
      <c r="F28" s="637"/>
      <c r="G28" s="637"/>
      <c r="H28" s="637"/>
      <c r="I28" s="637"/>
      <c r="J28" s="638"/>
      <c r="K28" s="630" t="s">
        <v>410</v>
      </c>
      <c r="L28" s="631"/>
      <c r="M28" s="631"/>
      <c r="N28" s="631"/>
      <c r="O28" s="631"/>
      <c r="P28" s="631"/>
      <c r="Q28" s="631"/>
      <c r="R28" s="631"/>
      <c r="S28" s="631"/>
      <c r="T28" s="631"/>
      <c r="U28" s="631"/>
      <c r="V28" s="632"/>
      <c r="W28" s="633"/>
      <c r="X28" s="634"/>
      <c r="Y28" s="634"/>
      <c r="Z28" s="634"/>
      <c r="AA28" s="634"/>
      <c r="AB28" s="634"/>
      <c r="AC28" s="183" t="s">
        <v>403</v>
      </c>
    </row>
    <row r="29" spans="1:29" s="182" customFormat="1" ht="34.5" customHeight="1" x14ac:dyDescent="0.15">
      <c r="B29" s="639"/>
      <c r="C29" s="640"/>
      <c r="D29" s="640"/>
      <c r="E29" s="640"/>
      <c r="F29" s="640"/>
      <c r="G29" s="640"/>
      <c r="H29" s="640"/>
      <c r="I29" s="640"/>
      <c r="J29" s="641"/>
      <c r="K29" s="630" t="s">
        <v>411</v>
      </c>
      <c r="L29" s="631"/>
      <c r="M29" s="631"/>
      <c r="N29" s="631"/>
      <c r="O29" s="631"/>
      <c r="P29" s="631"/>
      <c r="Q29" s="631"/>
      <c r="R29" s="631"/>
      <c r="S29" s="631"/>
      <c r="T29" s="631"/>
      <c r="U29" s="631"/>
      <c r="V29" s="632"/>
      <c r="W29" s="633"/>
      <c r="X29" s="634"/>
      <c r="Y29" s="634"/>
      <c r="Z29" s="634"/>
      <c r="AA29" s="634"/>
      <c r="AB29" s="634"/>
      <c r="AC29" s="183" t="s">
        <v>403</v>
      </c>
    </row>
    <row r="30" spans="1:29" s="182" customFormat="1" ht="34.5" customHeight="1" x14ac:dyDescent="0.15">
      <c r="B30" s="630" t="s">
        <v>412</v>
      </c>
      <c r="C30" s="631"/>
      <c r="D30" s="631"/>
      <c r="E30" s="631"/>
      <c r="F30" s="631"/>
      <c r="G30" s="631"/>
      <c r="H30" s="631"/>
      <c r="I30" s="631"/>
      <c r="J30" s="632"/>
      <c r="K30" s="633"/>
      <c r="L30" s="634"/>
      <c r="M30" s="634"/>
      <c r="N30" s="634"/>
      <c r="O30" s="634"/>
      <c r="P30" s="634"/>
      <c r="Q30" s="634"/>
      <c r="R30" s="634"/>
      <c r="S30" s="634"/>
      <c r="T30" s="634"/>
      <c r="U30" s="634"/>
      <c r="V30" s="634"/>
      <c r="W30" s="634"/>
      <c r="X30" s="634"/>
      <c r="Y30" s="634"/>
      <c r="Z30" s="634"/>
      <c r="AA30" s="634"/>
      <c r="AB30" s="634"/>
      <c r="AC30" s="183" t="s">
        <v>403</v>
      </c>
    </row>
    <row r="31" spans="1:29" s="182" customFormat="1" ht="34.5" customHeight="1" x14ac:dyDescent="0.15">
      <c r="B31" s="630" t="s">
        <v>413</v>
      </c>
      <c r="C31" s="631"/>
      <c r="D31" s="631"/>
      <c r="E31" s="631"/>
      <c r="F31" s="631"/>
      <c r="G31" s="631"/>
      <c r="H31" s="631"/>
      <c r="I31" s="631"/>
      <c r="J31" s="632"/>
      <c r="K31" s="633"/>
      <c r="L31" s="634"/>
      <c r="M31" s="634"/>
      <c r="N31" s="634"/>
      <c r="O31" s="634"/>
      <c r="P31" s="634"/>
      <c r="Q31" s="634"/>
      <c r="R31" s="634"/>
      <c r="S31" s="634"/>
      <c r="T31" s="634"/>
      <c r="U31" s="634"/>
      <c r="V31" s="634"/>
      <c r="W31" s="634"/>
      <c r="X31" s="634"/>
      <c r="Y31" s="634"/>
      <c r="Z31" s="634"/>
      <c r="AA31" s="634"/>
      <c r="AB31" s="634"/>
      <c r="AC31" s="183" t="s">
        <v>403</v>
      </c>
    </row>
    <row r="33" spans="1:20" x14ac:dyDescent="0.15">
      <c r="A33" s="179" t="s">
        <v>414</v>
      </c>
      <c r="J33" s="635"/>
      <c r="K33" s="635"/>
      <c r="L33" s="635"/>
      <c r="M33" s="635"/>
      <c r="N33" s="179" t="s">
        <v>4</v>
      </c>
      <c r="O33" s="635"/>
      <c r="P33" s="635"/>
      <c r="Q33" s="179" t="s">
        <v>415</v>
      </c>
      <c r="R33" s="635"/>
      <c r="S33" s="635"/>
      <c r="T33" s="179" t="s">
        <v>416</v>
      </c>
    </row>
    <row r="119" spans="3:7" x14ac:dyDescent="0.15">
      <c r="C119" s="184"/>
      <c r="D119" s="184"/>
      <c r="E119" s="184"/>
      <c r="F119" s="184"/>
      <c r="G119" s="184"/>
    </row>
    <row r="120" spans="3:7" x14ac:dyDescent="0.15">
      <c r="C120" s="185"/>
    </row>
  </sheetData>
  <mergeCells count="36">
    <mergeCell ref="Q7:AC7"/>
    <mergeCell ref="U4:V4"/>
    <mergeCell ref="X4:Y4"/>
    <mergeCell ref="AA4:AB4"/>
    <mergeCell ref="B5:G5"/>
    <mergeCell ref="H5:J5"/>
    <mergeCell ref="B22:J26"/>
    <mergeCell ref="K22:V22"/>
    <mergeCell ref="W22:AB22"/>
    <mergeCell ref="K23:V23"/>
    <mergeCell ref="W23:AB23"/>
    <mergeCell ref="B10:AC12"/>
    <mergeCell ref="B17:AC17"/>
    <mergeCell ref="B21:J21"/>
    <mergeCell ref="K21:V21"/>
    <mergeCell ref="W21:AC21"/>
    <mergeCell ref="K24:V24"/>
    <mergeCell ref="W24:AB24"/>
    <mergeCell ref="K25:V25"/>
    <mergeCell ref="W25:AB25"/>
    <mergeCell ref="K26:V26"/>
    <mergeCell ref="W26:AB26"/>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1"/>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9FCED-5FDF-4B36-85C2-8F352C4BECF0}">
  <sheetPr>
    <pageSetUpPr fitToPage="1"/>
  </sheetPr>
  <dimension ref="A2:AF123"/>
  <sheetViews>
    <sheetView view="pageBreakPreview" zoomScale="70" zoomScaleNormal="100" zoomScaleSheetLayoutView="70" workbookViewId="0">
      <selection activeCell="B16" sqref="B16:L18"/>
    </sheetView>
  </sheetViews>
  <sheetFormatPr defaultColWidth="4" defaultRowHeight="17.25" x14ac:dyDescent="0.15"/>
  <cols>
    <col min="1" max="1" width="1.5" style="179" customWidth="1"/>
    <col min="2" max="12" width="3.25" style="179" customWidth="1"/>
    <col min="13" max="13" width="13" style="179" customWidth="1"/>
    <col min="14" max="14" width="4.125" style="179" bestFit="1" customWidth="1"/>
    <col min="15" max="32" width="3.25" style="179" customWidth="1"/>
    <col min="33" max="33" width="1.5" style="179" customWidth="1"/>
    <col min="34" max="36" width="3.25" style="179" customWidth="1"/>
    <col min="37" max="256" width="4" style="179"/>
    <col min="257" max="257" width="1.5" style="179" customWidth="1"/>
    <col min="258" max="268" width="3.25" style="179" customWidth="1"/>
    <col min="269" max="269" width="13" style="179" customWidth="1"/>
    <col min="270" max="270" width="4.125" style="179" bestFit="1" customWidth="1"/>
    <col min="271" max="288" width="3.25" style="179" customWidth="1"/>
    <col min="289" max="289" width="1.5" style="179" customWidth="1"/>
    <col min="290" max="292" width="3.25" style="179" customWidth="1"/>
    <col min="293" max="512" width="4" style="179"/>
    <col min="513" max="513" width="1.5" style="179" customWidth="1"/>
    <col min="514" max="524" width="3.25" style="179" customWidth="1"/>
    <col min="525" max="525" width="13" style="179" customWidth="1"/>
    <col min="526" max="526" width="4.125" style="179" bestFit="1" customWidth="1"/>
    <col min="527" max="544" width="3.25" style="179" customWidth="1"/>
    <col min="545" max="545" width="1.5" style="179" customWidth="1"/>
    <col min="546" max="548" width="3.25" style="179" customWidth="1"/>
    <col min="549" max="768" width="4" style="179"/>
    <col min="769" max="769" width="1.5" style="179" customWidth="1"/>
    <col min="770" max="780" width="3.25" style="179" customWidth="1"/>
    <col min="781" max="781" width="13" style="179" customWidth="1"/>
    <col min="782" max="782" width="4.125" style="179" bestFit="1" customWidth="1"/>
    <col min="783" max="800" width="3.25" style="179" customWidth="1"/>
    <col min="801" max="801" width="1.5" style="179" customWidth="1"/>
    <col min="802" max="804" width="3.25" style="179" customWidth="1"/>
    <col min="805" max="1024" width="4" style="179"/>
    <col min="1025" max="1025" width="1.5" style="179" customWidth="1"/>
    <col min="1026" max="1036" width="3.25" style="179" customWidth="1"/>
    <col min="1037" max="1037" width="13" style="179" customWidth="1"/>
    <col min="1038" max="1038" width="4.125" style="179" bestFit="1" customWidth="1"/>
    <col min="1039" max="1056" width="3.25" style="179" customWidth="1"/>
    <col min="1057" max="1057" width="1.5" style="179" customWidth="1"/>
    <col min="1058" max="1060" width="3.25" style="179" customWidth="1"/>
    <col min="1061" max="1280" width="4" style="179"/>
    <col min="1281" max="1281" width="1.5" style="179" customWidth="1"/>
    <col min="1282" max="1292" width="3.25" style="179" customWidth="1"/>
    <col min="1293" max="1293" width="13" style="179" customWidth="1"/>
    <col min="1294" max="1294" width="4.125" style="179" bestFit="1" customWidth="1"/>
    <col min="1295" max="1312" width="3.25" style="179" customWidth="1"/>
    <col min="1313" max="1313" width="1.5" style="179" customWidth="1"/>
    <col min="1314" max="1316" width="3.25" style="179" customWidth="1"/>
    <col min="1317" max="1536" width="4" style="179"/>
    <col min="1537" max="1537" width="1.5" style="179" customWidth="1"/>
    <col min="1538" max="1548" width="3.25" style="179" customWidth="1"/>
    <col min="1549" max="1549" width="13" style="179" customWidth="1"/>
    <col min="1550" max="1550" width="4.125" style="179" bestFit="1" customWidth="1"/>
    <col min="1551" max="1568" width="3.25" style="179" customWidth="1"/>
    <col min="1569" max="1569" width="1.5" style="179" customWidth="1"/>
    <col min="1570" max="1572" width="3.25" style="179" customWidth="1"/>
    <col min="1573" max="1792" width="4" style="179"/>
    <col min="1793" max="1793" width="1.5" style="179" customWidth="1"/>
    <col min="1794" max="1804" width="3.25" style="179" customWidth="1"/>
    <col min="1805" max="1805" width="13" style="179" customWidth="1"/>
    <col min="1806" max="1806" width="4.125" style="179" bestFit="1" customWidth="1"/>
    <col min="1807" max="1824" width="3.25" style="179" customWidth="1"/>
    <col min="1825" max="1825" width="1.5" style="179" customWidth="1"/>
    <col min="1826" max="1828" width="3.25" style="179" customWidth="1"/>
    <col min="1829" max="2048" width="4" style="179"/>
    <col min="2049" max="2049" width="1.5" style="179" customWidth="1"/>
    <col min="2050" max="2060" width="3.25" style="179" customWidth="1"/>
    <col min="2061" max="2061" width="13" style="179" customWidth="1"/>
    <col min="2062" max="2062" width="4.125" style="179" bestFit="1" customWidth="1"/>
    <col min="2063" max="2080" width="3.25" style="179" customWidth="1"/>
    <col min="2081" max="2081" width="1.5" style="179" customWidth="1"/>
    <col min="2082" max="2084" width="3.25" style="179" customWidth="1"/>
    <col min="2085" max="2304" width="4" style="179"/>
    <col min="2305" max="2305" width="1.5" style="179" customWidth="1"/>
    <col min="2306" max="2316" width="3.25" style="179" customWidth="1"/>
    <col min="2317" max="2317" width="13" style="179" customWidth="1"/>
    <col min="2318" max="2318" width="4.125" style="179" bestFit="1" customWidth="1"/>
    <col min="2319" max="2336" width="3.25" style="179" customWidth="1"/>
    <col min="2337" max="2337" width="1.5" style="179" customWidth="1"/>
    <col min="2338" max="2340" width="3.25" style="179" customWidth="1"/>
    <col min="2341" max="2560" width="4" style="179"/>
    <col min="2561" max="2561" width="1.5" style="179" customWidth="1"/>
    <col min="2562" max="2572" width="3.25" style="179" customWidth="1"/>
    <col min="2573" max="2573" width="13" style="179" customWidth="1"/>
    <col min="2574" max="2574" width="4.125" style="179" bestFit="1" customWidth="1"/>
    <col min="2575" max="2592" width="3.25" style="179" customWidth="1"/>
    <col min="2593" max="2593" width="1.5" style="179" customWidth="1"/>
    <col min="2594" max="2596" width="3.25" style="179" customWidth="1"/>
    <col min="2597" max="2816" width="4" style="179"/>
    <col min="2817" max="2817" width="1.5" style="179" customWidth="1"/>
    <col min="2818" max="2828" width="3.25" style="179" customWidth="1"/>
    <col min="2829" max="2829" width="13" style="179" customWidth="1"/>
    <col min="2830" max="2830" width="4.125" style="179" bestFit="1" customWidth="1"/>
    <col min="2831" max="2848" width="3.25" style="179" customWidth="1"/>
    <col min="2849" max="2849" width="1.5" style="179" customWidth="1"/>
    <col min="2850" max="2852" width="3.25" style="179" customWidth="1"/>
    <col min="2853" max="3072" width="4" style="179"/>
    <col min="3073" max="3073" width="1.5" style="179" customWidth="1"/>
    <col min="3074" max="3084" width="3.25" style="179" customWidth="1"/>
    <col min="3085" max="3085" width="13" style="179" customWidth="1"/>
    <col min="3086" max="3086" width="4.125" style="179" bestFit="1" customWidth="1"/>
    <col min="3087" max="3104" width="3.25" style="179" customWidth="1"/>
    <col min="3105" max="3105" width="1.5" style="179" customWidth="1"/>
    <col min="3106" max="3108" width="3.25" style="179" customWidth="1"/>
    <col min="3109" max="3328" width="4" style="179"/>
    <col min="3329" max="3329" width="1.5" style="179" customWidth="1"/>
    <col min="3330" max="3340" width="3.25" style="179" customWidth="1"/>
    <col min="3341" max="3341" width="13" style="179" customWidth="1"/>
    <col min="3342" max="3342" width="4.125" style="179" bestFit="1" customWidth="1"/>
    <col min="3343" max="3360" width="3.25" style="179" customWidth="1"/>
    <col min="3361" max="3361" width="1.5" style="179" customWidth="1"/>
    <col min="3362" max="3364" width="3.25" style="179" customWidth="1"/>
    <col min="3365" max="3584" width="4" style="179"/>
    <col min="3585" max="3585" width="1.5" style="179" customWidth="1"/>
    <col min="3586" max="3596" width="3.25" style="179" customWidth="1"/>
    <col min="3597" max="3597" width="13" style="179" customWidth="1"/>
    <col min="3598" max="3598" width="4.125" style="179" bestFit="1" customWidth="1"/>
    <col min="3599" max="3616" width="3.25" style="179" customWidth="1"/>
    <col min="3617" max="3617" width="1.5" style="179" customWidth="1"/>
    <col min="3618" max="3620" width="3.25" style="179" customWidth="1"/>
    <col min="3621" max="3840" width="4" style="179"/>
    <col min="3841" max="3841" width="1.5" style="179" customWidth="1"/>
    <col min="3842" max="3852" width="3.25" style="179" customWidth="1"/>
    <col min="3853" max="3853" width="13" style="179" customWidth="1"/>
    <col min="3854" max="3854" width="4.125" style="179" bestFit="1" customWidth="1"/>
    <col min="3855" max="3872" width="3.25" style="179" customWidth="1"/>
    <col min="3873" max="3873" width="1.5" style="179" customWidth="1"/>
    <col min="3874" max="3876" width="3.25" style="179" customWidth="1"/>
    <col min="3877" max="4096" width="4" style="179"/>
    <col min="4097" max="4097" width="1.5" style="179" customWidth="1"/>
    <col min="4098" max="4108" width="3.25" style="179" customWidth="1"/>
    <col min="4109" max="4109" width="13" style="179" customWidth="1"/>
    <col min="4110" max="4110" width="4.125" style="179" bestFit="1" customWidth="1"/>
    <col min="4111" max="4128" width="3.25" style="179" customWidth="1"/>
    <col min="4129" max="4129" width="1.5" style="179" customWidth="1"/>
    <col min="4130" max="4132" width="3.25" style="179" customWidth="1"/>
    <col min="4133" max="4352" width="4" style="179"/>
    <col min="4353" max="4353" width="1.5" style="179" customWidth="1"/>
    <col min="4354" max="4364" width="3.25" style="179" customWidth="1"/>
    <col min="4365" max="4365" width="13" style="179" customWidth="1"/>
    <col min="4366" max="4366" width="4.125" style="179" bestFit="1" customWidth="1"/>
    <col min="4367" max="4384" width="3.25" style="179" customWidth="1"/>
    <col min="4385" max="4385" width="1.5" style="179" customWidth="1"/>
    <col min="4386" max="4388" width="3.25" style="179" customWidth="1"/>
    <col min="4389" max="4608" width="4" style="179"/>
    <col min="4609" max="4609" width="1.5" style="179" customWidth="1"/>
    <col min="4610" max="4620" width="3.25" style="179" customWidth="1"/>
    <col min="4621" max="4621" width="13" style="179" customWidth="1"/>
    <col min="4622" max="4622" width="4.125" style="179" bestFit="1" customWidth="1"/>
    <col min="4623" max="4640" width="3.25" style="179" customWidth="1"/>
    <col min="4641" max="4641" width="1.5" style="179" customWidth="1"/>
    <col min="4642" max="4644" width="3.25" style="179" customWidth="1"/>
    <col min="4645" max="4864" width="4" style="179"/>
    <col min="4865" max="4865" width="1.5" style="179" customWidth="1"/>
    <col min="4866" max="4876" width="3.25" style="179" customWidth="1"/>
    <col min="4877" max="4877" width="13" style="179" customWidth="1"/>
    <col min="4878" max="4878" width="4.125" style="179" bestFit="1" customWidth="1"/>
    <col min="4879" max="4896" width="3.25" style="179" customWidth="1"/>
    <col min="4897" max="4897" width="1.5" style="179" customWidth="1"/>
    <col min="4898" max="4900" width="3.25" style="179" customWidth="1"/>
    <col min="4901" max="5120" width="4" style="179"/>
    <col min="5121" max="5121" width="1.5" style="179" customWidth="1"/>
    <col min="5122" max="5132" width="3.25" style="179" customWidth="1"/>
    <col min="5133" max="5133" width="13" style="179" customWidth="1"/>
    <col min="5134" max="5134" width="4.125" style="179" bestFit="1" customWidth="1"/>
    <col min="5135" max="5152" width="3.25" style="179" customWidth="1"/>
    <col min="5153" max="5153" width="1.5" style="179" customWidth="1"/>
    <col min="5154" max="5156" width="3.25" style="179" customWidth="1"/>
    <col min="5157" max="5376" width="4" style="179"/>
    <col min="5377" max="5377" width="1.5" style="179" customWidth="1"/>
    <col min="5378" max="5388" width="3.25" style="179" customWidth="1"/>
    <col min="5389" max="5389" width="13" style="179" customWidth="1"/>
    <col min="5390" max="5390" width="4.125" style="179" bestFit="1" customWidth="1"/>
    <col min="5391" max="5408" width="3.25" style="179" customWidth="1"/>
    <col min="5409" max="5409" width="1.5" style="179" customWidth="1"/>
    <col min="5410" max="5412" width="3.25" style="179" customWidth="1"/>
    <col min="5413" max="5632" width="4" style="179"/>
    <col min="5633" max="5633" width="1.5" style="179" customWidth="1"/>
    <col min="5634" max="5644" width="3.25" style="179" customWidth="1"/>
    <col min="5645" max="5645" width="13" style="179" customWidth="1"/>
    <col min="5646" max="5646" width="4.125" style="179" bestFit="1" customWidth="1"/>
    <col min="5647" max="5664" width="3.25" style="179" customWidth="1"/>
    <col min="5665" max="5665" width="1.5" style="179" customWidth="1"/>
    <col min="5666" max="5668" width="3.25" style="179" customWidth="1"/>
    <col min="5669" max="5888" width="4" style="179"/>
    <col min="5889" max="5889" width="1.5" style="179" customWidth="1"/>
    <col min="5890" max="5900" width="3.25" style="179" customWidth="1"/>
    <col min="5901" max="5901" width="13" style="179" customWidth="1"/>
    <col min="5902" max="5902" width="4.125" style="179" bestFit="1" customWidth="1"/>
    <col min="5903" max="5920" width="3.25" style="179" customWidth="1"/>
    <col min="5921" max="5921" width="1.5" style="179" customWidth="1"/>
    <col min="5922" max="5924" width="3.25" style="179" customWidth="1"/>
    <col min="5925" max="6144" width="4" style="179"/>
    <col min="6145" max="6145" width="1.5" style="179" customWidth="1"/>
    <col min="6146" max="6156" width="3.25" style="179" customWidth="1"/>
    <col min="6157" max="6157" width="13" style="179" customWidth="1"/>
    <col min="6158" max="6158" width="4.125" style="179" bestFit="1" customWidth="1"/>
    <col min="6159" max="6176" width="3.25" style="179" customWidth="1"/>
    <col min="6177" max="6177" width="1.5" style="179" customWidth="1"/>
    <col min="6178" max="6180" width="3.25" style="179" customWidth="1"/>
    <col min="6181" max="6400" width="4" style="179"/>
    <col min="6401" max="6401" width="1.5" style="179" customWidth="1"/>
    <col min="6402" max="6412" width="3.25" style="179" customWidth="1"/>
    <col min="6413" max="6413" width="13" style="179" customWidth="1"/>
    <col min="6414" max="6414" width="4.125" style="179" bestFit="1" customWidth="1"/>
    <col min="6415" max="6432" width="3.25" style="179" customWidth="1"/>
    <col min="6433" max="6433" width="1.5" style="179" customWidth="1"/>
    <col min="6434" max="6436" width="3.25" style="179" customWidth="1"/>
    <col min="6437" max="6656" width="4" style="179"/>
    <col min="6657" max="6657" width="1.5" style="179" customWidth="1"/>
    <col min="6658" max="6668" width="3.25" style="179" customWidth="1"/>
    <col min="6669" max="6669" width="13" style="179" customWidth="1"/>
    <col min="6670" max="6670" width="4.125" style="179" bestFit="1" customWidth="1"/>
    <col min="6671" max="6688" width="3.25" style="179" customWidth="1"/>
    <col min="6689" max="6689" width="1.5" style="179" customWidth="1"/>
    <col min="6690" max="6692" width="3.25" style="179" customWidth="1"/>
    <col min="6693" max="6912" width="4" style="179"/>
    <col min="6913" max="6913" width="1.5" style="179" customWidth="1"/>
    <col min="6914" max="6924" width="3.25" style="179" customWidth="1"/>
    <col min="6925" max="6925" width="13" style="179" customWidth="1"/>
    <col min="6926" max="6926" width="4.125" style="179" bestFit="1" customWidth="1"/>
    <col min="6927" max="6944" width="3.25" style="179" customWidth="1"/>
    <col min="6945" max="6945" width="1.5" style="179" customWidth="1"/>
    <col min="6946" max="6948" width="3.25" style="179" customWidth="1"/>
    <col min="6949" max="7168" width="4" style="179"/>
    <col min="7169" max="7169" width="1.5" style="179" customWidth="1"/>
    <col min="7170" max="7180" width="3.25" style="179" customWidth="1"/>
    <col min="7181" max="7181" width="13" style="179" customWidth="1"/>
    <col min="7182" max="7182" width="4.125" style="179" bestFit="1" customWidth="1"/>
    <col min="7183" max="7200" width="3.25" style="179" customWidth="1"/>
    <col min="7201" max="7201" width="1.5" style="179" customWidth="1"/>
    <col min="7202" max="7204" width="3.25" style="179" customWidth="1"/>
    <col min="7205" max="7424" width="4" style="179"/>
    <col min="7425" max="7425" width="1.5" style="179" customWidth="1"/>
    <col min="7426" max="7436" width="3.25" style="179" customWidth="1"/>
    <col min="7437" max="7437" width="13" style="179" customWidth="1"/>
    <col min="7438" max="7438" width="4.125" style="179" bestFit="1" customWidth="1"/>
    <col min="7439" max="7456" width="3.25" style="179" customWidth="1"/>
    <col min="7457" max="7457" width="1.5" style="179" customWidth="1"/>
    <col min="7458" max="7460" width="3.25" style="179" customWidth="1"/>
    <col min="7461" max="7680" width="4" style="179"/>
    <col min="7681" max="7681" width="1.5" style="179" customWidth="1"/>
    <col min="7682" max="7692" width="3.25" style="179" customWidth="1"/>
    <col min="7693" max="7693" width="13" style="179" customWidth="1"/>
    <col min="7694" max="7694" width="4.125" style="179" bestFit="1" customWidth="1"/>
    <col min="7695" max="7712" width="3.25" style="179" customWidth="1"/>
    <col min="7713" max="7713" width="1.5" style="179" customWidth="1"/>
    <col min="7714" max="7716" width="3.25" style="179" customWidth="1"/>
    <col min="7717" max="7936" width="4" style="179"/>
    <col min="7937" max="7937" width="1.5" style="179" customWidth="1"/>
    <col min="7938" max="7948" width="3.25" style="179" customWidth="1"/>
    <col min="7949" max="7949" width="13" style="179" customWidth="1"/>
    <col min="7950" max="7950" width="4.125" style="179" bestFit="1" customWidth="1"/>
    <col min="7951" max="7968" width="3.25" style="179" customWidth="1"/>
    <col min="7969" max="7969" width="1.5" style="179" customWidth="1"/>
    <col min="7970" max="7972" width="3.25" style="179" customWidth="1"/>
    <col min="7973" max="8192" width="4" style="179"/>
    <col min="8193" max="8193" width="1.5" style="179" customWidth="1"/>
    <col min="8194" max="8204" width="3.25" style="179" customWidth="1"/>
    <col min="8205" max="8205" width="13" style="179" customWidth="1"/>
    <col min="8206" max="8206" width="4.125" style="179" bestFit="1" customWidth="1"/>
    <col min="8207" max="8224" width="3.25" style="179" customWidth="1"/>
    <col min="8225" max="8225" width="1.5" style="179" customWidth="1"/>
    <col min="8226" max="8228" width="3.25" style="179" customWidth="1"/>
    <col min="8229" max="8448" width="4" style="179"/>
    <col min="8449" max="8449" width="1.5" style="179" customWidth="1"/>
    <col min="8450" max="8460" width="3.25" style="179" customWidth="1"/>
    <col min="8461" max="8461" width="13" style="179" customWidth="1"/>
    <col min="8462" max="8462" width="4.125" style="179" bestFit="1" customWidth="1"/>
    <col min="8463" max="8480" width="3.25" style="179" customWidth="1"/>
    <col min="8481" max="8481" width="1.5" style="179" customWidth="1"/>
    <col min="8482" max="8484" width="3.25" style="179" customWidth="1"/>
    <col min="8485" max="8704" width="4" style="179"/>
    <col min="8705" max="8705" width="1.5" style="179" customWidth="1"/>
    <col min="8706" max="8716" width="3.25" style="179" customWidth="1"/>
    <col min="8717" max="8717" width="13" style="179" customWidth="1"/>
    <col min="8718" max="8718" width="4.125" style="179" bestFit="1" customWidth="1"/>
    <col min="8719" max="8736" width="3.25" style="179" customWidth="1"/>
    <col min="8737" max="8737" width="1.5" style="179" customWidth="1"/>
    <col min="8738" max="8740" width="3.25" style="179" customWidth="1"/>
    <col min="8741" max="8960" width="4" style="179"/>
    <col min="8961" max="8961" width="1.5" style="179" customWidth="1"/>
    <col min="8962" max="8972" width="3.25" style="179" customWidth="1"/>
    <col min="8973" max="8973" width="13" style="179" customWidth="1"/>
    <col min="8974" max="8974" width="4.125" style="179" bestFit="1" customWidth="1"/>
    <col min="8975" max="8992" width="3.25" style="179" customWidth="1"/>
    <col min="8993" max="8993" width="1.5" style="179" customWidth="1"/>
    <col min="8994" max="8996" width="3.25" style="179" customWidth="1"/>
    <col min="8997" max="9216" width="4" style="179"/>
    <col min="9217" max="9217" width="1.5" style="179" customWidth="1"/>
    <col min="9218" max="9228" width="3.25" style="179" customWidth="1"/>
    <col min="9229" max="9229" width="13" style="179" customWidth="1"/>
    <col min="9230" max="9230" width="4.125" style="179" bestFit="1" customWidth="1"/>
    <col min="9231" max="9248" width="3.25" style="179" customWidth="1"/>
    <col min="9249" max="9249" width="1.5" style="179" customWidth="1"/>
    <col min="9250" max="9252" width="3.25" style="179" customWidth="1"/>
    <col min="9253" max="9472" width="4" style="179"/>
    <col min="9473" max="9473" width="1.5" style="179" customWidth="1"/>
    <col min="9474" max="9484" width="3.25" style="179" customWidth="1"/>
    <col min="9485" max="9485" width="13" style="179" customWidth="1"/>
    <col min="9486" max="9486" width="4.125" style="179" bestFit="1" customWidth="1"/>
    <col min="9487" max="9504" width="3.25" style="179" customWidth="1"/>
    <col min="9505" max="9505" width="1.5" style="179" customWidth="1"/>
    <col min="9506" max="9508" width="3.25" style="179" customWidth="1"/>
    <col min="9509" max="9728" width="4" style="179"/>
    <col min="9729" max="9729" width="1.5" style="179" customWidth="1"/>
    <col min="9730" max="9740" width="3.25" style="179" customWidth="1"/>
    <col min="9741" max="9741" width="13" style="179" customWidth="1"/>
    <col min="9742" max="9742" width="4.125" style="179" bestFit="1" customWidth="1"/>
    <col min="9743" max="9760" width="3.25" style="179" customWidth="1"/>
    <col min="9761" max="9761" width="1.5" style="179" customWidth="1"/>
    <col min="9762" max="9764" width="3.25" style="179" customWidth="1"/>
    <col min="9765" max="9984" width="4" style="179"/>
    <col min="9985" max="9985" width="1.5" style="179" customWidth="1"/>
    <col min="9986" max="9996" width="3.25" style="179" customWidth="1"/>
    <col min="9997" max="9997" width="13" style="179" customWidth="1"/>
    <col min="9998" max="9998" width="4.125" style="179" bestFit="1" customWidth="1"/>
    <col min="9999" max="10016" width="3.25" style="179" customWidth="1"/>
    <col min="10017" max="10017" width="1.5" style="179" customWidth="1"/>
    <col min="10018" max="10020" width="3.25" style="179" customWidth="1"/>
    <col min="10021" max="10240" width="4" style="179"/>
    <col min="10241" max="10241" width="1.5" style="179" customWidth="1"/>
    <col min="10242" max="10252" width="3.25" style="179" customWidth="1"/>
    <col min="10253" max="10253" width="13" style="179" customWidth="1"/>
    <col min="10254" max="10254" width="4.125" style="179" bestFit="1" customWidth="1"/>
    <col min="10255" max="10272" width="3.25" style="179" customWidth="1"/>
    <col min="10273" max="10273" width="1.5" style="179" customWidth="1"/>
    <col min="10274" max="10276" width="3.25" style="179" customWidth="1"/>
    <col min="10277" max="10496" width="4" style="179"/>
    <col min="10497" max="10497" width="1.5" style="179" customWidth="1"/>
    <col min="10498" max="10508" width="3.25" style="179" customWidth="1"/>
    <col min="10509" max="10509" width="13" style="179" customWidth="1"/>
    <col min="10510" max="10510" width="4.125" style="179" bestFit="1" customWidth="1"/>
    <col min="10511" max="10528" width="3.25" style="179" customWidth="1"/>
    <col min="10529" max="10529" width="1.5" style="179" customWidth="1"/>
    <col min="10530" max="10532" width="3.25" style="179" customWidth="1"/>
    <col min="10533" max="10752" width="4" style="179"/>
    <col min="10753" max="10753" width="1.5" style="179" customWidth="1"/>
    <col min="10754" max="10764" width="3.25" style="179" customWidth="1"/>
    <col min="10765" max="10765" width="13" style="179" customWidth="1"/>
    <col min="10766" max="10766" width="4.125" style="179" bestFit="1" customWidth="1"/>
    <col min="10767" max="10784" width="3.25" style="179" customWidth="1"/>
    <col min="10785" max="10785" width="1.5" style="179" customWidth="1"/>
    <col min="10786" max="10788" width="3.25" style="179" customWidth="1"/>
    <col min="10789" max="11008" width="4" style="179"/>
    <col min="11009" max="11009" width="1.5" style="179" customWidth="1"/>
    <col min="11010" max="11020" width="3.25" style="179" customWidth="1"/>
    <col min="11021" max="11021" width="13" style="179" customWidth="1"/>
    <col min="11022" max="11022" width="4.125" style="179" bestFit="1" customWidth="1"/>
    <col min="11023" max="11040" width="3.25" style="179" customWidth="1"/>
    <col min="11041" max="11041" width="1.5" style="179" customWidth="1"/>
    <col min="11042" max="11044" width="3.25" style="179" customWidth="1"/>
    <col min="11045" max="11264" width="4" style="179"/>
    <col min="11265" max="11265" width="1.5" style="179" customWidth="1"/>
    <col min="11266" max="11276" width="3.25" style="179" customWidth="1"/>
    <col min="11277" max="11277" width="13" style="179" customWidth="1"/>
    <col min="11278" max="11278" width="4.125" style="179" bestFit="1" customWidth="1"/>
    <col min="11279" max="11296" width="3.25" style="179" customWidth="1"/>
    <col min="11297" max="11297" width="1.5" style="179" customWidth="1"/>
    <col min="11298" max="11300" width="3.25" style="179" customWidth="1"/>
    <col min="11301" max="11520" width="4" style="179"/>
    <col min="11521" max="11521" width="1.5" style="179" customWidth="1"/>
    <col min="11522" max="11532" width="3.25" style="179" customWidth="1"/>
    <col min="11533" max="11533" width="13" style="179" customWidth="1"/>
    <col min="11534" max="11534" width="4.125" style="179" bestFit="1" customWidth="1"/>
    <col min="11535" max="11552" width="3.25" style="179" customWidth="1"/>
    <col min="11553" max="11553" width="1.5" style="179" customWidth="1"/>
    <col min="11554" max="11556" width="3.25" style="179" customWidth="1"/>
    <col min="11557" max="11776" width="4" style="179"/>
    <col min="11777" max="11777" width="1.5" style="179" customWidth="1"/>
    <col min="11778" max="11788" width="3.25" style="179" customWidth="1"/>
    <col min="11789" max="11789" width="13" style="179" customWidth="1"/>
    <col min="11790" max="11790" width="4.125" style="179" bestFit="1" customWidth="1"/>
    <col min="11791" max="11808" width="3.25" style="179" customWidth="1"/>
    <col min="11809" max="11809" width="1.5" style="179" customWidth="1"/>
    <col min="11810" max="11812" width="3.25" style="179" customWidth="1"/>
    <col min="11813" max="12032" width="4" style="179"/>
    <col min="12033" max="12033" width="1.5" style="179" customWidth="1"/>
    <col min="12034" max="12044" width="3.25" style="179" customWidth="1"/>
    <col min="12045" max="12045" width="13" style="179" customWidth="1"/>
    <col min="12046" max="12046" width="4.125" style="179" bestFit="1" customWidth="1"/>
    <col min="12047" max="12064" width="3.25" style="179" customWidth="1"/>
    <col min="12065" max="12065" width="1.5" style="179" customWidth="1"/>
    <col min="12066" max="12068" width="3.25" style="179" customWidth="1"/>
    <col min="12069" max="12288" width="4" style="179"/>
    <col min="12289" max="12289" width="1.5" style="179" customWidth="1"/>
    <col min="12290" max="12300" width="3.25" style="179" customWidth="1"/>
    <col min="12301" max="12301" width="13" style="179" customWidth="1"/>
    <col min="12302" max="12302" width="4.125" style="179" bestFit="1" customWidth="1"/>
    <col min="12303" max="12320" width="3.25" style="179" customWidth="1"/>
    <col min="12321" max="12321" width="1.5" style="179" customWidth="1"/>
    <col min="12322" max="12324" width="3.25" style="179" customWidth="1"/>
    <col min="12325" max="12544" width="4" style="179"/>
    <col min="12545" max="12545" width="1.5" style="179" customWidth="1"/>
    <col min="12546" max="12556" width="3.25" style="179" customWidth="1"/>
    <col min="12557" max="12557" width="13" style="179" customWidth="1"/>
    <col min="12558" max="12558" width="4.125" style="179" bestFit="1" customWidth="1"/>
    <col min="12559" max="12576" width="3.25" style="179" customWidth="1"/>
    <col min="12577" max="12577" width="1.5" style="179" customWidth="1"/>
    <col min="12578" max="12580" width="3.25" style="179" customWidth="1"/>
    <col min="12581" max="12800" width="4" style="179"/>
    <col min="12801" max="12801" width="1.5" style="179" customWidth="1"/>
    <col min="12802" max="12812" width="3.25" style="179" customWidth="1"/>
    <col min="12813" max="12813" width="13" style="179" customWidth="1"/>
    <col min="12814" max="12814" width="4.125" style="179" bestFit="1" customWidth="1"/>
    <col min="12815" max="12832" width="3.25" style="179" customWidth="1"/>
    <col min="12833" max="12833" width="1.5" style="179" customWidth="1"/>
    <col min="12834" max="12836" width="3.25" style="179" customWidth="1"/>
    <col min="12837" max="13056" width="4" style="179"/>
    <col min="13057" max="13057" width="1.5" style="179" customWidth="1"/>
    <col min="13058" max="13068" width="3.25" style="179" customWidth="1"/>
    <col min="13069" max="13069" width="13" style="179" customWidth="1"/>
    <col min="13070" max="13070" width="4.125" style="179" bestFit="1" customWidth="1"/>
    <col min="13071" max="13088" width="3.25" style="179" customWidth="1"/>
    <col min="13089" max="13089" width="1.5" style="179" customWidth="1"/>
    <col min="13090" max="13092" width="3.25" style="179" customWidth="1"/>
    <col min="13093" max="13312" width="4" style="179"/>
    <col min="13313" max="13313" width="1.5" style="179" customWidth="1"/>
    <col min="13314" max="13324" width="3.25" style="179" customWidth="1"/>
    <col min="13325" max="13325" width="13" style="179" customWidth="1"/>
    <col min="13326" max="13326" width="4.125" style="179" bestFit="1" customWidth="1"/>
    <col min="13327" max="13344" width="3.25" style="179" customWidth="1"/>
    <col min="13345" max="13345" width="1.5" style="179" customWidth="1"/>
    <col min="13346" max="13348" width="3.25" style="179" customWidth="1"/>
    <col min="13349" max="13568" width="4" style="179"/>
    <col min="13569" max="13569" width="1.5" style="179" customWidth="1"/>
    <col min="13570" max="13580" width="3.25" style="179" customWidth="1"/>
    <col min="13581" max="13581" width="13" style="179" customWidth="1"/>
    <col min="13582" max="13582" width="4.125" style="179" bestFit="1" customWidth="1"/>
    <col min="13583" max="13600" width="3.25" style="179" customWidth="1"/>
    <col min="13601" max="13601" width="1.5" style="179" customWidth="1"/>
    <col min="13602" max="13604" width="3.25" style="179" customWidth="1"/>
    <col min="13605" max="13824" width="4" style="179"/>
    <col min="13825" max="13825" width="1.5" style="179" customWidth="1"/>
    <col min="13826" max="13836" width="3.25" style="179" customWidth="1"/>
    <col min="13837" max="13837" width="13" style="179" customWidth="1"/>
    <col min="13838" max="13838" width="4.125" style="179" bestFit="1" customWidth="1"/>
    <col min="13839" max="13856" width="3.25" style="179" customWidth="1"/>
    <col min="13857" max="13857" width="1.5" style="179" customWidth="1"/>
    <col min="13858" max="13860" width="3.25" style="179" customWidth="1"/>
    <col min="13861" max="14080" width="4" style="179"/>
    <col min="14081" max="14081" width="1.5" style="179" customWidth="1"/>
    <col min="14082" max="14092" width="3.25" style="179" customWidth="1"/>
    <col min="14093" max="14093" width="13" style="179" customWidth="1"/>
    <col min="14094" max="14094" width="4.125" style="179" bestFit="1" customWidth="1"/>
    <col min="14095" max="14112" width="3.25" style="179" customWidth="1"/>
    <col min="14113" max="14113" width="1.5" style="179" customWidth="1"/>
    <col min="14114" max="14116" width="3.25" style="179" customWidth="1"/>
    <col min="14117" max="14336" width="4" style="179"/>
    <col min="14337" max="14337" width="1.5" style="179" customWidth="1"/>
    <col min="14338" max="14348" width="3.25" style="179" customWidth="1"/>
    <col min="14349" max="14349" width="13" style="179" customWidth="1"/>
    <col min="14350" max="14350" width="4.125" style="179" bestFit="1" customWidth="1"/>
    <col min="14351" max="14368" width="3.25" style="179" customWidth="1"/>
    <col min="14369" max="14369" width="1.5" style="179" customWidth="1"/>
    <col min="14370" max="14372" width="3.25" style="179" customWidth="1"/>
    <col min="14373" max="14592" width="4" style="179"/>
    <col min="14593" max="14593" width="1.5" style="179" customWidth="1"/>
    <col min="14594" max="14604" width="3.25" style="179" customWidth="1"/>
    <col min="14605" max="14605" width="13" style="179" customWidth="1"/>
    <col min="14606" max="14606" width="4.125" style="179" bestFit="1" customWidth="1"/>
    <col min="14607" max="14624" width="3.25" style="179" customWidth="1"/>
    <col min="14625" max="14625" width="1.5" style="179" customWidth="1"/>
    <col min="14626" max="14628" width="3.25" style="179" customWidth="1"/>
    <col min="14629" max="14848" width="4" style="179"/>
    <col min="14849" max="14849" width="1.5" style="179" customWidth="1"/>
    <col min="14850" max="14860" width="3.25" style="179" customWidth="1"/>
    <col min="14861" max="14861" width="13" style="179" customWidth="1"/>
    <col min="14862" max="14862" width="4.125" style="179" bestFit="1" customWidth="1"/>
    <col min="14863" max="14880" width="3.25" style="179" customWidth="1"/>
    <col min="14881" max="14881" width="1.5" style="179" customWidth="1"/>
    <col min="14882" max="14884" width="3.25" style="179" customWidth="1"/>
    <col min="14885" max="15104" width="4" style="179"/>
    <col min="15105" max="15105" width="1.5" style="179" customWidth="1"/>
    <col min="15106" max="15116" width="3.25" style="179" customWidth="1"/>
    <col min="15117" max="15117" width="13" style="179" customWidth="1"/>
    <col min="15118" max="15118" width="4.125" style="179" bestFit="1" customWidth="1"/>
    <col min="15119" max="15136" width="3.25" style="179" customWidth="1"/>
    <col min="15137" max="15137" width="1.5" style="179" customWidth="1"/>
    <col min="15138" max="15140" width="3.25" style="179" customWidth="1"/>
    <col min="15141" max="15360" width="4" style="179"/>
    <col min="15361" max="15361" width="1.5" style="179" customWidth="1"/>
    <col min="15362" max="15372" width="3.25" style="179" customWidth="1"/>
    <col min="15373" max="15373" width="13" style="179" customWidth="1"/>
    <col min="15374" max="15374" width="4.125" style="179" bestFit="1" customWidth="1"/>
    <col min="15375" max="15392" width="3.25" style="179" customWidth="1"/>
    <col min="15393" max="15393" width="1.5" style="179" customWidth="1"/>
    <col min="15394" max="15396" width="3.25" style="179" customWidth="1"/>
    <col min="15397" max="15616" width="4" style="179"/>
    <col min="15617" max="15617" width="1.5" style="179" customWidth="1"/>
    <col min="15618" max="15628" width="3.25" style="179" customWidth="1"/>
    <col min="15629" max="15629" width="13" style="179" customWidth="1"/>
    <col min="15630" max="15630" width="4.125" style="179" bestFit="1" customWidth="1"/>
    <col min="15631" max="15648" width="3.25" style="179" customWidth="1"/>
    <col min="15649" max="15649" width="1.5" style="179" customWidth="1"/>
    <col min="15650" max="15652" width="3.25" style="179" customWidth="1"/>
    <col min="15653" max="15872" width="4" style="179"/>
    <col min="15873" max="15873" width="1.5" style="179" customWidth="1"/>
    <col min="15874" max="15884" width="3.25" style="179" customWidth="1"/>
    <col min="15885" max="15885" width="13" style="179" customWidth="1"/>
    <col min="15886" max="15886" width="4.125" style="179" bestFit="1" customWidth="1"/>
    <col min="15887" max="15904" width="3.25" style="179" customWidth="1"/>
    <col min="15905" max="15905" width="1.5" style="179" customWidth="1"/>
    <col min="15906" max="15908" width="3.25" style="179" customWidth="1"/>
    <col min="15909" max="16128" width="4" style="179"/>
    <col min="16129" max="16129" width="1.5" style="179" customWidth="1"/>
    <col min="16130" max="16140" width="3.25" style="179" customWidth="1"/>
    <col min="16141" max="16141" width="13" style="179" customWidth="1"/>
    <col min="16142" max="16142" width="4.125" style="179" bestFit="1" customWidth="1"/>
    <col min="16143" max="16160" width="3.25" style="179" customWidth="1"/>
    <col min="16161" max="16161" width="1.5" style="179" customWidth="1"/>
    <col min="16162" max="16164" width="3.25" style="179" customWidth="1"/>
    <col min="16165" max="16384" width="4" style="179"/>
  </cols>
  <sheetData>
    <row r="2" spans="1:32" x14ac:dyDescent="0.15">
      <c r="B2" s="179" t="s">
        <v>417</v>
      </c>
    </row>
    <row r="4" spans="1:32" x14ac:dyDescent="0.15">
      <c r="W4" s="181" t="s">
        <v>3</v>
      </c>
      <c r="X4" s="651"/>
      <c r="Y4" s="651"/>
      <c r="Z4" s="180" t="s">
        <v>4</v>
      </c>
      <c r="AA4" s="651"/>
      <c r="AB4" s="651"/>
      <c r="AC4" s="180" t="s">
        <v>5</v>
      </c>
      <c r="AD4" s="651"/>
      <c r="AE4" s="651"/>
      <c r="AF4" s="180" t="s">
        <v>6</v>
      </c>
    </row>
    <row r="5" spans="1:32" x14ac:dyDescent="0.15">
      <c r="B5" s="651"/>
      <c r="C5" s="651"/>
      <c r="D5" s="651"/>
      <c r="E5" s="651"/>
      <c r="F5" s="651"/>
      <c r="G5" s="651"/>
      <c r="H5" s="651" t="s">
        <v>7</v>
      </c>
      <c r="I5" s="651"/>
      <c r="J5" s="651"/>
      <c r="K5" s="180" t="s">
        <v>8</v>
      </c>
    </row>
    <row r="7" spans="1:32" x14ac:dyDescent="0.15">
      <c r="S7" s="181" t="s">
        <v>418</v>
      </c>
      <c r="T7" s="652"/>
      <c r="U7" s="652"/>
      <c r="V7" s="652"/>
      <c r="W7" s="652"/>
      <c r="X7" s="652"/>
      <c r="Y7" s="652"/>
      <c r="Z7" s="652"/>
      <c r="AA7" s="652"/>
      <c r="AB7" s="652"/>
      <c r="AC7" s="652"/>
      <c r="AD7" s="652"/>
      <c r="AE7" s="652"/>
      <c r="AF7" s="652"/>
    </row>
    <row r="8" spans="1:32" x14ac:dyDescent="0.15">
      <c r="S8" s="181"/>
      <c r="T8" s="180"/>
      <c r="U8" s="180"/>
      <c r="V8" s="180"/>
      <c r="W8" s="180"/>
      <c r="X8" s="180"/>
      <c r="Y8" s="180"/>
      <c r="Z8" s="180"/>
      <c r="AA8" s="180"/>
      <c r="AB8" s="180"/>
      <c r="AC8" s="180"/>
      <c r="AD8" s="180"/>
      <c r="AE8" s="180"/>
      <c r="AF8" s="180"/>
    </row>
    <row r="9" spans="1:32" x14ac:dyDescent="0.15">
      <c r="B9" s="662" t="s">
        <v>419</v>
      </c>
      <c r="C9" s="662"/>
      <c r="D9" s="662"/>
      <c r="E9" s="662"/>
      <c r="F9" s="662"/>
      <c r="G9" s="662"/>
      <c r="H9" s="662"/>
      <c r="I9" s="662"/>
      <c r="J9" s="662"/>
      <c r="K9" s="662"/>
      <c r="L9" s="662"/>
      <c r="M9" s="662"/>
      <c r="N9" s="662"/>
      <c r="O9" s="662"/>
      <c r="P9" s="662"/>
      <c r="Q9" s="662"/>
      <c r="R9" s="662"/>
      <c r="S9" s="662"/>
      <c r="T9" s="662"/>
      <c r="U9" s="662"/>
      <c r="V9" s="662"/>
      <c r="W9" s="662"/>
      <c r="X9" s="662"/>
      <c r="Y9" s="662"/>
      <c r="Z9" s="662"/>
      <c r="AA9" s="662"/>
    </row>
    <row r="10" spans="1:32" x14ac:dyDescent="0.15">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row>
    <row r="11" spans="1:32" x14ac:dyDescent="0.15">
      <c r="A11" s="179" t="s">
        <v>420</v>
      </c>
    </row>
    <row r="13" spans="1:32" ht="36" customHeight="1" x14ac:dyDescent="0.15">
      <c r="R13" s="633" t="s">
        <v>421</v>
      </c>
      <c r="S13" s="634"/>
      <c r="T13" s="634"/>
      <c r="U13" s="634"/>
      <c r="V13" s="644"/>
      <c r="W13" s="187"/>
      <c r="X13" s="188"/>
      <c r="Y13" s="188"/>
      <c r="Z13" s="188"/>
      <c r="AA13" s="188"/>
      <c r="AB13" s="188"/>
      <c r="AC13" s="188"/>
      <c r="AD13" s="188"/>
      <c r="AE13" s="188"/>
      <c r="AF13" s="189"/>
    </row>
    <row r="14" spans="1:32" ht="13.5" customHeight="1" x14ac:dyDescent="0.15"/>
    <row r="15" spans="1:32" s="182" customFormat="1" ht="34.5" customHeight="1" x14ac:dyDescent="0.15">
      <c r="B15" s="633" t="s">
        <v>422</v>
      </c>
      <c r="C15" s="634"/>
      <c r="D15" s="634"/>
      <c r="E15" s="634"/>
      <c r="F15" s="634"/>
      <c r="G15" s="634"/>
      <c r="H15" s="634"/>
      <c r="I15" s="634"/>
      <c r="J15" s="634"/>
      <c r="K15" s="634"/>
      <c r="L15" s="644"/>
      <c r="M15" s="634" t="s">
        <v>423</v>
      </c>
      <c r="N15" s="644"/>
      <c r="O15" s="633" t="s">
        <v>424</v>
      </c>
      <c r="P15" s="634"/>
      <c r="Q15" s="634"/>
      <c r="R15" s="634"/>
      <c r="S15" s="634"/>
      <c r="T15" s="634"/>
      <c r="U15" s="634"/>
      <c r="V15" s="634"/>
      <c r="W15" s="634"/>
      <c r="X15" s="634"/>
      <c r="Y15" s="634"/>
      <c r="Z15" s="634"/>
      <c r="AA15" s="634"/>
      <c r="AB15" s="634"/>
      <c r="AC15" s="634"/>
      <c r="AD15" s="634"/>
      <c r="AE15" s="634"/>
      <c r="AF15" s="644"/>
    </row>
    <row r="16" spans="1:32" s="182" customFormat="1" x14ac:dyDescent="0.15">
      <c r="B16" s="653" t="s">
        <v>50</v>
      </c>
      <c r="C16" s="654"/>
      <c r="D16" s="654"/>
      <c r="E16" s="654"/>
      <c r="F16" s="654"/>
      <c r="G16" s="654"/>
      <c r="H16" s="654"/>
      <c r="I16" s="654"/>
      <c r="J16" s="654"/>
      <c r="K16" s="654"/>
      <c r="L16" s="655"/>
      <c r="M16" s="190" t="s">
        <v>425</v>
      </c>
      <c r="N16" s="191" t="s">
        <v>403</v>
      </c>
      <c r="O16" s="648" t="s">
        <v>426</v>
      </c>
      <c r="P16" s="649"/>
      <c r="Q16" s="649"/>
      <c r="R16" s="649"/>
      <c r="S16" s="649"/>
      <c r="T16" s="649"/>
      <c r="U16" s="649"/>
      <c r="V16" s="649"/>
      <c r="W16" s="649"/>
      <c r="X16" s="649"/>
      <c r="Y16" s="649"/>
      <c r="Z16" s="649"/>
      <c r="AA16" s="649"/>
      <c r="AB16" s="649"/>
      <c r="AC16" s="649"/>
      <c r="AD16" s="649"/>
      <c r="AE16" s="649"/>
      <c r="AF16" s="650"/>
    </row>
    <row r="17" spans="2:32" s="182" customFormat="1" x14ac:dyDescent="0.15">
      <c r="B17" s="661"/>
      <c r="C17" s="662"/>
      <c r="D17" s="662"/>
      <c r="E17" s="662"/>
      <c r="F17" s="662"/>
      <c r="G17" s="662"/>
      <c r="H17" s="662"/>
      <c r="I17" s="662"/>
      <c r="J17" s="662"/>
      <c r="K17" s="662"/>
      <c r="L17" s="663"/>
      <c r="M17" s="192"/>
      <c r="N17" s="183" t="s">
        <v>403</v>
      </c>
      <c r="O17" s="630"/>
      <c r="P17" s="631"/>
      <c r="Q17" s="631"/>
      <c r="R17" s="631"/>
      <c r="S17" s="631"/>
      <c r="T17" s="631"/>
      <c r="U17" s="631"/>
      <c r="V17" s="631"/>
      <c r="W17" s="631"/>
      <c r="X17" s="631"/>
      <c r="Y17" s="631"/>
      <c r="Z17" s="631"/>
      <c r="AA17" s="631"/>
      <c r="AB17" s="631"/>
      <c r="AC17" s="631"/>
      <c r="AD17" s="631"/>
      <c r="AE17" s="631"/>
      <c r="AF17" s="632"/>
    </row>
    <row r="18" spans="2:32" s="182" customFormat="1" x14ac:dyDescent="0.15">
      <c r="B18" s="664"/>
      <c r="C18" s="665"/>
      <c r="D18" s="665"/>
      <c r="E18" s="665"/>
      <c r="F18" s="665"/>
      <c r="G18" s="665"/>
      <c r="H18" s="665"/>
      <c r="I18" s="665"/>
      <c r="J18" s="665"/>
      <c r="K18" s="665"/>
      <c r="L18" s="666"/>
      <c r="M18" s="192"/>
      <c r="N18" s="183" t="s">
        <v>403</v>
      </c>
      <c r="O18" s="630"/>
      <c r="P18" s="631"/>
      <c r="Q18" s="631"/>
      <c r="R18" s="631"/>
      <c r="S18" s="631"/>
      <c r="T18" s="631"/>
      <c r="U18" s="631"/>
      <c r="V18" s="631"/>
      <c r="W18" s="631"/>
      <c r="X18" s="631"/>
      <c r="Y18" s="631"/>
      <c r="Z18" s="631"/>
      <c r="AA18" s="631"/>
      <c r="AB18" s="631"/>
      <c r="AC18" s="631"/>
      <c r="AD18" s="631"/>
      <c r="AE18" s="631"/>
      <c r="AF18" s="632"/>
    </row>
    <row r="19" spans="2:32" s="182" customFormat="1" x14ac:dyDescent="0.15">
      <c r="B19" s="653" t="s">
        <v>55</v>
      </c>
      <c r="C19" s="654"/>
      <c r="D19" s="654"/>
      <c r="E19" s="654"/>
      <c r="F19" s="654"/>
      <c r="G19" s="654"/>
      <c r="H19" s="654"/>
      <c r="I19" s="654"/>
      <c r="J19" s="654"/>
      <c r="K19" s="654"/>
      <c r="L19" s="655"/>
      <c r="M19" s="192"/>
      <c r="N19" s="193" t="s">
        <v>403</v>
      </c>
      <c r="O19" s="630"/>
      <c r="P19" s="631"/>
      <c r="Q19" s="631"/>
      <c r="R19" s="631"/>
      <c r="S19" s="631"/>
      <c r="T19" s="631"/>
      <c r="U19" s="631"/>
      <c r="V19" s="631"/>
      <c r="W19" s="631"/>
      <c r="X19" s="631"/>
      <c r="Y19" s="631"/>
      <c r="Z19" s="631"/>
      <c r="AA19" s="631"/>
      <c r="AB19" s="631"/>
      <c r="AC19" s="631"/>
      <c r="AD19" s="631"/>
      <c r="AE19" s="631"/>
      <c r="AF19" s="632"/>
    </row>
    <row r="20" spans="2:32" s="182" customFormat="1" x14ac:dyDescent="0.15">
      <c r="B20" s="667"/>
      <c r="C20" s="668"/>
      <c r="D20" s="668"/>
      <c r="E20" s="668"/>
      <c r="F20" s="668"/>
      <c r="G20" s="668"/>
      <c r="H20" s="668"/>
      <c r="I20" s="668"/>
      <c r="J20" s="668"/>
      <c r="K20" s="668"/>
      <c r="L20" s="669"/>
      <c r="M20" s="192"/>
      <c r="N20" s="193" t="s">
        <v>403</v>
      </c>
      <c r="O20" s="630"/>
      <c r="P20" s="631"/>
      <c r="Q20" s="631"/>
      <c r="R20" s="631"/>
      <c r="S20" s="631"/>
      <c r="T20" s="631"/>
      <c r="U20" s="631"/>
      <c r="V20" s="631"/>
      <c r="W20" s="631"/>
      <c r="X20" s="631"/>
      <c r="Y20" s="631"/>
      <c r="Z20" s="631"/>
      <c r="AA20" s="631"/>
      <c r="AB20" s="631"/>
      <c r="AC20" s="631"/>
      <c r="AD20" s="631"/>
      <c r="AE20" s="631"/>
      <c r="AF20" s="632"/>
    </row>
    <row r="21" spans="2:32" s="182" customFormat="1" x14ac:dyDescent="0.15">
      <c r="B21" s="656"/>
      <c r="C21" s="657"/>
      <c r="D21" s="657"/>
      <c r="E21" s="657"/>
      <c r="F21" s="657"/>
      <c r="G21" s="657"/>
      <c r="H21" s="657"/>
      <c r="I21" s="657"/>
      <c r="J21" s="657"/>
      <c r="K21" s="657"/>
      <c r="L21" s="658"/>
      <c r="M21" s="194"/>
      <c r="N21" s="195" t="s">
        <v>403</v>
      </c>
      <c r="O21" s="630"/>
      <c r="P21" s="631"/>
      <c r="Q21" s="631"/>
      <c r="R21" s="631"/>
      <c r="S21" s="631"/>
      <c r="T21" s="631"/>
      <c r="U21" s="631"/>
      <c r="V21" s="631"/>
      <c r="W21" s="631"/>
      <c r="X21" s="631"/>
      <c r="Y21" s="631"/>
      <c r="Z21" s="631"/>
      <c r="AA21" s="631"/>
      <c r="AB21" s="631"/>
      <c r="AC21" s="631"/>
      <c r="AD21" s="631"/>
      <c r="AE21" s="631"/>
      <c r="AF21" s="632"/>
    </row>
    <row r="22" spans="2:32" s="182" customFormat="1" x14ac:dyDescent="0.15">
      <c r="B22" s="653" t="s">
        <v>59</v>
      </c>
      <c r="C22" s="654"/>
      <c r="D22" s="654"/>
      <c r="E22" s="654"/>
      <c r="F22" s="654"/>
      <c r="G22" s="654"/>
      <c r="H22" s="654"/>
      <c r="I22" s="654"/>
      <c r="J22" s="654"/>
      <c r="K22" s="654"/>
      <c r="L22" s="655"/>
      <c r="M22" s="192"/>
      <c r="N22" s="183" t="s">
        <v>403</v>
      </c>
      <c r="O22" s="630"/>
      <c r="P22" s="631"/>
      <c r="Q22" s="631"/>
      <c r="R22" s="631"/>
      <c r="S22" s="631"/>
      <c r="T22" s="631"/>
      <c r="U22" s="631"/>
      <c r="V22" s="631"/>
      <c r="W22" s="631"/>
      <c r="X22" s="631"/>
      <c r="Y22" s="631"/>
      <c r="Z22" s="631"/>
      <c r="AA22" s="631"/>
      <c r="AB22" s="631"/>
      <c r="AC22" s="631"/>
      <c r="AD22" s="631"/>
      <c r="AE22" s="631"/>
      <c r="AF22" s="632"/>
    </row>
    <row r="23" spans="2:32" s="182" customFormat="1" x14ac:dyDescent="0.15">
      <c r="B23" s="667"/>
      <c r="C23" s="668"/>
      <c r="D23" s="668"/>
      <c r="E23" s="668"/>
      <c r="F23" s="668"/>
      <c r="G23" s="668"/>
      <c r="H23" s="668"/>
      <c r="I23" s="668"/>
      <c r="J23" s="668"/>
      <c r="K23" s="668"/>
      <c r="L23" s="669"/>
      <c r="M23" s="192"/>
      <c r="N23" s="183" t="s">
        <v>403</v>
      </c>
      <c r="O23" s="630"/>
      <c r="P23" s="631"/>
      <c r="Q23" s="631"/>
      <c r="R23" s="631"/>
      <c r="S23" s="631"/>
      <c r="T23" s="631"/>
      <c r="U23" s="631"/>
      <c r="V23" s="631"/>
      <c r="W23" s="631"/>
      <c r="X23" s="631"/>
      <c r="Y23" s="631"/>
      <c r="Z23" s="631"/>
      <c r="AA23" s="631"/>
      <c r="AB23" s="631"/>
      <c r="AC23" s="631"/>
      <c r="AD23" s="631"/>
      <c r="AE23" s="631"/>
      <c r="AF23" s="632"/>
    </row>
    <row r="24" spans="2:32" s="182" customFormat="1" x14ac:dyDescent="0.15">
      <c r="B24" s="656"/>
      <c r="C24" s="657"/>
      <c r="D24" s="657"/>
      <c r="E24" s="657"/>
      <c r="F24" s="657"/>
      <c r="G24" s="657"/>
      <c r="H24" s="657"/>
      <c r="I24" s="657"/>
      <c r="J24" s="657"/>
      <c r="K24" s="657"/>
      <c r="L24" s="658"/>
      <c r="M24" s="192"/>
      <c r="N24" s="183" t="s">
        <v>403</v>
      </c>
      <c r="O24" s="630"/>
      <c r="P24" s="631"/>
      <c r="Q24" s="631"/>
      <c r="R24" s="631"/>
      <c r="S24" s="631"/>
      <c r="T24" s="631"/>
      <c r="U24" s="631"/>
      <c r="V24" s="631"/>
      <c r="W24" s="631"/>
      <c r="X24" s="631"/>
      <c r="Y24" s="631"/>
      <c r="Z24" s="631"/>
      <c r="AA24" s="631"/>
      <c r="AB24" s="631"/>
      <c r="AC24" s="631"/>
      <c r="AD24" s="631"/>
      <c r="AE24" s="631"/>
      <c r="AF24" s="632"/>
    </row>
    <row r="25" spans="2:32" s="182" customFormat="1" x14ac:dyDescent="0.15">
      <c r="B25" s="653" t="s">
        <v>61</v>
      </c>
      <c r="C25" s="654"/>
      <c r="D25" s="654"/>
      <c r="E25" s="654"/>
      <c r="F25" s="654"/>
      <c r="G25" s="654"/>
      <c r="H25" s="654"/>
      <c r="I25" s="654"/>
      <c r="J25" s="654"/>
      <c r="K25" s="654"/>
      <c r="L25" s="655"/>
      <c r="M25" s="192"/>
      <c r="N25" s="183" t="s">
        <v>403</v>
      </c>
      <c r="O25" s="630"/>
      <c r="P25" s="631"/>
      <c r="Q25" s="631"/>
      <c r="R25" s="631"/>
      <c r="S25" s="631"/>
      <c r="T25" s="631"/>
      <c r="U25" s="631"/>
      <c r="V25" s="631"/>
      <c r="W25" s="631"/>
      <c r="X25" s="631"/>
      <c r="Y25" s="631"/>
      <c r="Z25" s="631"/>
      <c r="AA25" s="631"/>
      <c r="AB25" s="631"/>
      <c r="AC25" s="631"/>
      <c r="AD25" s="631"/>
      <c r="AE25" s="631"/>
      <c r="AF25" s="632"/>
    </row>
    <row r="26" spans="2:32" s="182" customFormat="1" x14ac:dyDescent="0.15">
      <c r="B26" s="667"/>
      <c r="C26" s="668"/>
      <c r="D26" s="668"/>
      <c r="E26" s="668"/>
      <c r="F26" s="668"/>
      <c r="G26" s="668"/>
      <c r="H26" s="668"/>
      <c r="I26" s="668"/>
      <c r="J26" s="668"/>
      <c r="K26" s="668"/>
      <c r="L26" s="669"/>
      <c r="M26" s="192"/>
      <c r="N26" s="183" t="s">
        <v>403</v>
      </c>
      <c r="O26" s="630"/>
      <c r="P26" s="631"/>
      <c r="Q26" s="631"/>
      <c r="R26" s="631"/>
      <c r="S26" s="631"/>
      <c r="T26" s="631"/>
      <c r="U26" s="631"/>
      <c r="V26" s="631"/>
      <c r="W26" s="631"/>
      <c r="X26" s="631"/>
      <c r="Y26" s="631"/>
      <c r="Z26" s="631"/>
      <c r="AA26" s="631"/>
      <c r="AB26" s="631"/>
      <c r="AC26" s="631"/>
      <c r="AD26" s="631"/>
      <c r="AE26" s="631"/>
      <c r="AF26" s="632"/>
    </row>
    <row r="27" spans="2:32" s="182" customFormat="1" x14ac:dyDescent="0.15">
      <c r="B27" s="656"/>
      <c r="C27" s="657"/>
      <c r="D27" s="657"/>
      <c r="E27" s="657"/>
      <c r="F27" s="657"/>
      <c r="G27" s="657"/>
      <c r="H27" s="657"/>
      <c r="I27" s="657"/>
      <c r="J27" s="657"/>
      <c r="K27" s="657"/>
      <c r="L27" s="658"/>
      <c r="M27" s="192"/>
      <c r="N27" s="183" t="s">
        <v>403</v>
      </c>
      <c r="O27" s="630"/>
      <c r="P27" s="631"/>
      <c r="Q27" s="631"/>
      <c r="R27" s="631"/>
      <c r="S27" s="631"/>
      <c r="T27" s="631"/>
      <c r="U27" s="631"/>
      <c r="V27" s="631"/>
      <c r="W27" s="631"/>
      <c r="X27" s="631"/>
      <c r="Y27" s="631"/>
      <c r="Z27" s="631"/>
      <c r="AA27" s="631"/>
      <c r="AB27" s="631"/>
      <c r="AC27" s="631"/>
      <c r="AD27" s="631"/>
      <c r="AE27" s="631"/>
      <c r="AF27" s="632"/>
    </row>
    <row r="28" spans="2:32" s="182" customFormat="1" x14ac:dyDescent="0.15">
      <c r="B28" s="653" t="s">
        <v>427</v>
      </c>
      <c r="C28" s="654"/>
      <c r="D28" s="654"/>
      <c r="E28" s="654"/>
      <c r="F28" s="654"/>
      <c r="G28" s="654"/>
      <c r="H28" s="654"/>
      <c r="I28" s="654"/>
      <c r="J28" s="654"/>
      <c r="K28" s="654"/>
      <c r="L28" s="655"/>
      <c r="M28" s="192"/>
      <c r="N28" s="183" t="s">
        <v>403</v>
      </c>
      <c r="O28" s="630"/>
      <c r="P28" s="631"/>
      <c r="Q28" s="631"/>
      <c r="R28" s="631"/>
      <c r="S28" s="631"/>
      <c r="T28" s="631"/>
      <c r="U28" s="631"/>
      <c r="V28" s="631"/>
      <c r="W28" s="631"/>
      <c r="X28" s="631"/>
      <c r="Y28" s="631"/>
      <c r="Z28" s="631"/>
      <c r="AA28" s="631"/>
      <c r="AB28" s="631"/>
      <c r="AC28" s="631"/>
      <c r="AD28" s="631"/>
      <c r="AE28" s="631"/>
      <c r="AF28" s="632"/>
    </row>
    <row r="29" spans="2:32" s="182" customFormat="1" x14ac:dyDescent="0.15">
      <c r="B29" s="667"/>
      <c r="C29" s="668"/>
      <c r="D29" s="668"/>
      <c r="E29" s="668"/>
      <c r="F29" s="668"/>
      <c r="G29" s="668"/>
      <c r="H29" s="668"/>
      <c r="I29" s="668"/>
      <c r="J29" s="668"/>
      <c r="K29" s="668"/>
      <c r="L29" s="669"/>
      <c r="M29" s="192"/>
      <c r="N29" s="183" t="s">
        <v>403</v>
      </c>
      <c r="O29" s="630"/>
      <c r="P29" s="631"/>
      <c r="Q29" s="631"/>
      <c r="R29" s="631"/>
      <c r="S29" s="631"/>
      <c r="T29" s="631"/>
      <c r="U29" s="631"/>
      <c r="V29" s="631"/>
      <c r="W29" s="631"/>
      <c r="X29" s="631"/>
      <c r="Y29" s="631"/>
      <c r="Z29" s="631"/>
      <c r="AA29" s="631"/>
      <c r="AB29" s="631"/>
      <c r="AC29" s="631"/>
      <c r="AD29" s="631"/>
      <c r="AE29" s="631"/>
      <c r="AF29" s="632"/>
    </row>
    <row r="30" spans="2:32" s="182" customFormat="1" x14ac:dyDescent="0.15">
      <c r="B30" s="656"/>
      <c r="C30" s="657"/>
      <c r="D30" s="657"/>
      <c r="E30" s="657"/>
      <c r="F30" s="657"/>
      <c r="G30" s="657"/>
      <c r="H30" s="657"/>
      <c r="I30" s="657"/>
      <c r="J30" s="657"/>
      <c r="K30" s="657"/>
      <c r="L30" s="658"/>
      <c r="M30" s="192"/>
      <c r="N30" s="183" t="s">
        <v>403</v>
      </c>
      <c r="O30" s="630"/>
      <c r="P30" s="631"/>
      <c r="Q30" s="631"/>
      <c r="R30" s="631"/>
      <c r="S30" s="631"/>
      <c r="T30" s="631"/>
      <c r="U30" s="631"/>
      <c r="V30" s="631"/>
      <c r="W30" s="631"/>
      <c r="X30" s="631"/>
      <c r="Y30" s="631"/>
      <c r="Z30" s="631"/>
      <c r="AA30" s="631"/>
      <c r="AB30" s="631"/>
      <c r="AC30" s="631"/>
      <c r="AD30" s="631"/>
      <c r="AE30" s="631"/>
      <c r="AF30" s="632"/>
    </row>
    <row r="31" spans="2:32" s="182" customFormat="1" x14ac:dyDescent="0.15">
      <c r="B31" s="653" t="s">
        <v>428</v>
      </c>
      <c r="C31" s="654"/>
      <c r="D31" s="654"/>
      <c r="E31" s="654"/>
      <c r="F31" s="654"/>
      <c r="G31" s="654"/>
      <c r="H31" s="654"/>
      <c r="I31" s="654"/>
      <c r="J31" s="654"/>
      <c r="K31" s="654"/>
      <c r="L31" s="655"/>
      <c r="M31" s="196"/>
      <c r="N31" s="193" t="s">
        <v>403</v>
      </c>
      <c r="O31" s="630"/>
      <c r="P31" s="631"/>
      <c r="Q31" s="631"/>
      <c r="R31" s="631"/>
      <c r="S31" s="631"/>
      <c r="T31" s="631"/>
      <c r="U31" s="631"/>
      <c r="V31" s="631"/>
      <c r="W31" s="631"/>
      <c r="X31" s="631"/>
      <c r="Y31" s="631"/>
      <c r="Z31" s="631"/>
      <c r="AA31" s="631"/>
      <c r="AB31" s="631"/>
      <c r="AC31" s="631"/>
      <c r="AD31" s="631"/>
      <c r="AE31" s="631"/>
      <c r="AF31" s="632"/>
    </row>
    <row r="32" spans="2:32" s="182" customFormat="1" x14ac:dyDescent="0.15">
      <c r="B32" s="667"/>
      <c r="C32" s="668"/>
      <c r="D32" s="668"/>
      <c r="E32" s="668"/>
      <c r="F32" s="668"/>
      <c r="G32" s="668"/>
      <c r="H32" s="668"/>
      <c r="I32" s="668"/>
      <c r="J32" s="668"/>
      <c r="K32" s="668"/>
      <c r="L32" s="669"/>
      <c r="M32" s="196"/>
      <c r="N32" s="193" t="s">
        <v>403</v>
      </c>
      <c r="O32" s="630"/>
      <c r="P32" s="631"/>
      <c r="Q32" s="631"/>
      <c r="R32" s="631"/>
      <c r="S32" s="631"/>
      <c r="T32" s="631"/>
      <c r="U32" s="631"/>
      <c r="V32" s="631"/>
      <c r="W32" s="631"/>
      <c r="X32" s="631"/>
      <c r="Y32" s="631"/>
      <c r="Z32" s="631"/>
      <c r="AA32" s="631"/>
      <c r="AB32" s="631"/>
      <c r="AC32" s="631"/>
      <c r="AD32" s="631"/>
      <c r="AE32" s="631"/>
      <c r="AF32" s="632"/>
    </row>
    <row r="33" spans="1:32" s="182" customFormat="1" ht="18" thickBot="1" x14ac:dyDescent="0.2">
      <c r="B33" s="670"/>
      <c r="C33" s="671"/>
      <c r="D33" s="671"/>
      <c r="E33" s="671"/>
      <c r="F33" s="671"/>
      <c r="G33" s="671"/>
      <c r="H33" s="671"/>
      <c r="I33" s="671"/>
      <c r="J33" s="671"/>
      <c r="K33" s="671"/>
      <c r="L33" s="672"/>
      <c r="M33" s="197"/>
      <c r="N33" s="198" t="s">
        <v>403</v>
      </c>
      <c r="O33" s="673"/>
      <c r="P33" s="674"/>
      <c r="Q33" s="674"/>
      <c r="R33" s="674"/>
      <c r="S33" s="674"/>
      <c r="T33" s="674"/>
      <c r="U33" s="674"/>
      <c r="V33" s="674"/>
      <c r="W33" s="674"/>
      <c r="X33" s="674"/>
      <c r="Y33" s="674"/>
      <c r="Z33" s="674"/>
      <c r="AA33" s="674"/>
      <c r="AB33" s="674"/>
      <c r="AC33" s="674"/>
      <c r="AD33" s="674"/>
      <c r="AE33" s="674"/>
      <c r="AF33" s="675"/>
    </row>
    <row r="34" spans="1:32" s="182" customFormat="1" ht="18" thickTop="1" x14ac:dyDescent="0.15">
      <c r="B34" s="653" t="s">
        <v>65</v>
      </c>
      <c r="C34" s="654"/>
      <c r="D34" s="654"/>
      <c r="E34" s="654"/>
      <c r="F34" s="654"/>
      <c r="G34" s="654"/>
      <c r="H34" s="654"/>
      <c r="I34" s="654"/>
      <c r="J34" s="654"/>
      <c r="K34" s="654"/>
      <c r="L34" s="655"/>
      <c r="M34" s="199"/>
      <c r="N34" s="200" t="s">
        <v>403</v>
      </c>
      <c r="O34" s="676"/>
      <c r="P34" s="677"/>
      <c r="Q34" s="677"/>
      <c r="R34" s="677"/>
      <c r="S34" s="677"/>
      <c r="T34" s="677"/>
      <c r="U34" s="677"/>
      <c r="V34" s="677"/>
      <c r="W34" s="677"/>
      <c r="X34" s="677"/>
      <c r="Y34" s="677"/>
      <c r="Z34" s="677"/>
      <c r="AA34" s="677"/>
      <c r="AB34" s="677"/>
      <c r="AC34" s="677"/>
      <c r="AD34" s="677"/>
      <c r="AE34" s="677"/>
      <c r="AF34" s="678"/>
    </row>
    <row r="35" spans="1:32" s="182" customFormat="1" x14ac:dyDescent="0.15">
      <c r="B35" s="667"/>
      <c r="C35" s="668"/>
      <c r="D35" s="668"/>
      <c r="E35" s="668"/>
      <c r="F35" s="668"/>
      <c r="G35" s="668"/>
      <c r="H35" s="668"/>
      <c r="I35" s="668"/>
      <c r="J35" s="668"/>
      <c r="K35" s="668"/>
      <c r="L35" s="669"/>
      <c r="M35" s="192"/>
      <c r="N35" s="193" t="s">
        <v>403</v>
      </c>
      <c r="O35" s="630"/>
      <c r="P35" s="631"/>
      <c r="Q35" s="631"/>
      <c r="R35" s="631"/>
      <c r="S35" s="631"/>
      <c r="T35" s="631"/>
      <c r="U35" s="631"/>
      <c r="V35" s="631"/>
      <c r="W35" s="631"/>
      <c r="X35" s="631"/>
      <c r="Y35" s="631"/>
      <c r="Z35" s="631"/>
      <c r="AA35" s="631"/>
      <c r="AB35" s="631"/>
      <c r="AC35" s="631"/>
      <c r="AD35" s="631"/>
      <c r="AE35" s="631"/>
      <c r="AF35" s="632"/>
    </row>
    <row r="36" spans="1:32" s="182" customFormat="1" x14ac:dyDescent="0.15">
      <c r="B36" s="656"/>
      <c r="C36" s="657"/>
      <c r="D36" s="657"/>
      <c r="E36" s="657"/>
      <c r="F36" s="657"/>
      <c r="G36" s="657"/>
      <c r="H36" s="657"/>
      <c r="I36" s="657"/>
      <c r="J36" s="657"/>
      <c r="K36" s="657"/>
      <c r="L36" s="658"/>
      <c r="M36" s="194"/>
      <c r="N36" s="195" t="s">
        <v>403</v>
      </c>
      <c r="O36" s="630"/>
      <c r="P36" s="631"/>
      <c r="Q36" s="631"/>
      <c r="R36" s="631"/>
      <c r="S36" s="631"/>
      <c r="T36" s="631"/>
      <c r="U36" s="631"/>
      <c r="V36" s="631"/>
      <c r="W36" s="631"/>
      <c r="X36" s="631"/>
      <c r="Y36" s="631"/>
      <c r="Z36" s="631"/>
      <c r="AA36" s="631"/>
      <c r="AB36" s="631"/>
      <c r="AC36" s="631"/>
      <c r="AD36" s="631"/>
      <c r="AE36" s="631"/>
      <c r="AF36" s="632"/>
    </row>
    <row r="37" spans="1:32" s="182" customFormat="1" x14ac:dyDescent="0.15">
      <c r="B37" s="653" t="s">
        <v>70</v>
      </c>
      <c r="C37" s="654"/>
      <c r="D37" s="654"/>
      <c r="E37" s="654"/>
      <c r="F37" s="654"/>
      <c r="G37" s="654"/>
      <c r="H37" s="654"/>
      <c r="I37" s="654"/>
      <c r="J37" s="654"/>
      <c r="K37" s="654"/>
      <c r="L37" s="655"/>
      <c r="M37" s="192"/>
      <c r="N37" s="183" t="s">
        <v>403</v>
      </c>
      <c r="O37" s="630"/>
      <c r="P37" s="631"/>
      <c r="Q37" s="631"/>
      <c r="R37" s="631"/>
      <c r="S37" s="631"/>
      <c r="T37" s="631"/>
      <c r="U37" s="631"/>
      <c r="V37" s="631"/>
      <c r="W37" s="631"/>
      <c r="X37" s="631"/>
      <c r="Y37" s="631"/>
      <c r="Z37" s="631"/>
      <c r="AA37" s="631"/>
      <c r="AB37" s="631"/>
      <c r="AC37" s="631"/>
      <c r="AD37" s="631"/>
      <c r="AE37" s="631"/>
      <c r="AF37" s="632"/>
    </row>
    <row r="38" spans="1:32" s="182" customFormat="1" x14ac:dyDescent="0.15">
      <c r="B38" s="656"/>
      <c r="C38" s="657"/>
      <c r="D38" s="657"/>
      <c r="E38" s="657"/>
      <c r="F38" s="657"/>
      <c r="G38" s="657"/>
      <c r="H38" s="657"/>
      <c r="I38" s="657"/>
      <c r="J38" s="657"/>
      <c r="K38" s="657"/>
      <c r="L38" s="658"/>
      <c r="M38" s="192"/>
      <c r="N38" s="183" t="s">
        <v>403</v>
      </c>
      <c r="O38" s="630"/>
      <c r="P38" s="631"/>
      <c r="Q38" s="631"/>
      <c r="R38" s="631"/>
      <c r="S38" s="631"/>
      <c r="T38" s="631"/>
      <c r="U38" s="631"/>
      <c r="V38" s="631"/>
      <c r="W38" s="631"/>
      <c r="X38" s="631"/>
      <c r="Y38" s="631"/>
      <c r="Z38" s="631"/>
      <c r="AA38" s="631"/>
      <c r="AB38" s="631"/>
      <c r="AC38" s="631"/>
      <c r="AD38" s="631"/>
      <c r="AE38" s="631"/>
      <c r="AF38" s="632"/>
    </row>
    <row r="39" spans="1:32" s="182" customFormat="1" x14ac:dyDescent="0.15">
      <c r="A39" s="201"/>
      <c r="B39" s="656"/>
      <c r="C39" s="659"/>
      <c r="D39" s="657"/>
      <c r="E39" s="657"/>
      <c r="F39" s="657"/>
      <c r="G39" s="657"/>
      <c r="H39" s="657"/>
      <c r="I39" s="657"/>
      <c r="J39" s="657"/>
      <c r="K39" s="657"/>
      <c r="L39" s="658"/>
      <c r="M39" s="199"/>
      <c r="N39" s="202" t="s">
        <v>403</v>
      </c>
      <c r="O39" s="639"/>
      <c r="P39" s="640"/>
      <c r="Q39" s="640"/>
      <c r="R39" s="640"/>
      <c r="S39" s="640"/>
      <c r="T39" s="640"/>
      <c r="U39" s="640"/>
      <c r="V39" s="640"/>
      <c r="W39" s="640"/>
      <c r="X39" s="640"/>
      <c r="Y39" s="640"/>
      <c r="Z39" s="640"/>
      <c r="AA39" s="640"/>
      <c r="AB39" s="640"/>
      <c r="AC39" s="640"/>
      <c r="AD39" s="640"/>
      <c r="AE39" s="640"/>
      <c r="AF39" s="641"/>
    </row>
    <row r="40" spans="1:32" s="182" customFormat="1" x14ac:dyDescent="0.15">
      <c r="B40" s="660" t="s">
        <v>429</v>
      </c>
      <c r="C40" s="654"/>
      <c r="D40" s="654"/>
      <c r="E40" s="654"/>
      <c r="F40" s="654"/>
      <c r="G40" s="654"/>
      <c r="H40" s="654"/>
      <c r="I40" s="654"/>
      <c r="J40" s="654"/>
      <c r="K40" s="654"/>
      <c r="L40" s="655"/>
      <c r="M40" s="192"/>
      <c r="N40" s="183" t="s">
        <v>403</v>
      </c>
      <c r="O40" s="630"/>
      <c r="P40" s="631"/>
      <c r="Q40" s="631"/>
      <c r="R40" s="631"/>
      <c r="S40" s="631"/>
      <c r="T40" s="631"/>
      <c r="U40" s="631"/>
      <c r="V40" s="631"/>
      <c r="W40" s="631"/>
      <c r="X40" s="631"/>
      <c r="Y40" s="631"/>
      <c r="Z40" s="631"/>
      <c r="AA40" s="631"/>
      <c r="AB40" s="631"/>
      <c r="AC40" s="631"/>
      <c r="AD40" s="631"/>
      <c r="AE40" s="631"/>
      <c r="AF40" s="632"/>
    </row>
    <row r="41" spans="1:32" s="182" customFormat="1" x14ac:dyDescent="0.15">
      <c r="B41" s="661"/>
      <c r="C41" s="662"/>
      <c r="D41" s="662"/>
      <c r="E41" s="662"/>
      <c r="F41" s="662"/>
      <c r="G41" s="662"/>
      <c r="H41" s="662"/>
      <c r="I41" s="662"/>
      <c r="J41" s="662"/>
      <c r="K41" s="662"/>
      <c r="L41" s="663"/>
      <c r="M41" s="192"/>
      <c r="N41" s="183" t="s">
        <v>403</v>
      </c>
      <c r="O41" s="630"/>
      <c r="P41" s="631"/>
      <c r="Q41" s="631"/>
      <c r="R41" s="631"/>
      <c r="S41" s="631"/>
      <c r="T41" s="631"/>
      <c r="U41" s="631"/>
      <c r="V41" s="631"/>
      <c r="W41" s="631"/>
      <c r="X41" s="631"/>
      <c r="Y41" s="631"/>
      <c r="Z41" s="631"/>
      <c r="AA41" s="631"/>
      <c r="AB41" s="631"/>
      <c r="AC41" s="631"/>
      <c r="AD41" s="631"/>
      <c r="AE41" s="631"/>
      <c r="AF41" s="632"/>
    </row>
    <row r="42" spans="1:32" s="182" customFormat="1" x14ac:dyDescent="0.15">
      <c r="B42" s="664"/>
      <c r="C42" s="665"/>
      <c r="D42" s="665"/>
      <c r="E42" s="665"/>
      <c r="F42" s="665"/>
      <c r="G42" s="665"/>
      <c r="H42" s="665"/>
      <c r="I42" s="665"/>
      <c r="J42" s="665"/>
      <c r="K42" s="665"/>
      <c r="L42" s="666"/>
      <c r="M42" s="192"/>
      <c r="N42" s="183" t="s">
        <v>403</v>
      </c>
      <c r="O42" s="630"/>
      <c r="P42" s="631"/>
      <c r="Q42" s="631"/>
      <c r="R42" s="631"/>
      <c r="S42" s="631"/>
      <c r="T42" s="631"/>
      <c r="U42" s="631"/>
      <c r="V42" s="631"/>
      <c r="W42" s="631"/>
      <c r="X42" s="631"/>
      <c r="Y42" s="631"/>
      <c r="Z42" s="631"/>
      <c r="AA42" s="631"/>
      <c r="AB42" s="631"/>
      <c r="AC42" s="631"/>
      <c r="AD42" s="631"/>
      <c r="AE42" s="631"/>
      <c r="AF42" s="632"/>
    </row>
    <row r="44" spans="1:32" x14ac:dyDescent="0.15">
      <c r="B44" s="179" t="s">
        <v>430</v>
      </c>
    </row>
    <row r="45" spans="1:32" x14ac:dyDescent="0.15">
      <c r="B45" s="179" t="s">
        <v>431</v>
      </c>
    </row>
    <row r="47" spans="1:32" x14ac:dyDescent="0.15">
      <c r="A47" s="179" t="s">
        <v>432</v>
      </c>
      <c r="M47" s="203"/>
      <c r="N47" s="179" t="s">
        <v>4</v>
      </c>
      <c r="O47" s="635"/>
      <c r="P47" s="635"/>
      <c r="Q47" s="179" t="s">
        <v>415</v>
      </c>
      <c r="R47" s="635"/>
      <c r="S47" s="635"/>
      <c r="T47" s="179" t="s">
        <v>416</v>
      </c>
    </row>
    <row r="122" spans="3:7" x14ac:dyDescent="0.15">
      <c r="C122" s="184"/>
      <c r="D122" s="184"/>
      <c r="E122" s="184"/>
      <c r="F122" s="184"/>
      <c r="G122" s="184"/>
    </row>
    <row r="123" spans="3:7" x14ac:dyDescent="0.15">
      <c r="C123" s="185"/>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F1F1-2FE9-439A-BC11-17C6F295A0BA}">
  <sheetPr>
    <pageSetUpPr fitToPage="1"/>
  </sheetPr>
  <dimension ref="A2:AK940"/>
  <sheetViews>
    <sheetView view="pageBreakPreview" zoomScale="70" zoomScaleNormal="100" zoomScaleSheetLayoutView="70" workbookViewId="0">
      <selection activeCell="B17" sqref="B17"/>
    </sheetView>
  </sheetViews>
  <sheetFormatPr defaultColWidth="4" defaultRowHeight="14.25" x14ac:dyDescent="0.15"/>
  <cols>
    <col min="1" max="1" width="1.25" style="204" customWidth="1"/>
    <col min="2" max="34" width="3.5" style="204" customWidth="1"/>
    <col min="35" max="256" width="4" style="204"/>
    <col min="257" max="257" width="1.25" style="204" customWidth="1"/>
    <col min="258" max="290" width="3.5" style="204" customWidth="1"/>
    <col min="291" max="512" width="4" style="204"/>
    <col min="513" max="513" width="1.25" style="204" customWidth="1"/>
    <col min="514" max="546" width="3.5" style="204" customWidth="1"/>
    <col min="547" max="768" width="4" style="204"/>
    <col min="769" max="769" width="1.25" style="204" customWidth="1"/>
    <col min="770" max="802" width="3.5" style="204" customWidth="1"/>
    <col min="803" max="1024" width="4" style="204"/>
    <col min="1025" max="1025" width="1.25" style="204" customWidth="1"/>
    <col min="1026" max="1058" width="3.5" style="204" customWidth="1"/>
    <col min="1059" max="1280" width="4" style="204"/>
    <col min="1281" max="1281" width="1.25" style="204" customWidth="1"/>
    <col min="1282" max="1314" width="3.5" style="204" customWidth="1"/>
    <col min="1315" max="1536" width="4" style="204"/>
    <col min="1537" max="1537" width="1.25" style="204" customWidth="1"/>
    <col min="1538" max="1570" width="3.5" style="204" customWidth="1"/>
    <col min="1571" max="1792" width="4" style="204"/>
    <col min="1793" max="1793" width="1.25" style="204" customWidth="1"/>
    <col min="1794" max="1826" width="3.5" style="204" customWidth="1"/>
    <col min="1827" max="2048" width="4" style="204"/>
    <col min="2049" max="2049" width="1.25" style="204" customWidth="1"/>
    <col min="2050" max="2082" width="3.5" style="204" customWidth="1"/>
    <col min="2083" max="2304" width="4" style="204"/>
    <col min="2305" max="2305" width="1.25" style="204" customWidth="1"/>
    <col min="2306" max="2338" width="3.5" style="204" customWidth="1"/>
    <col min="2339" max="2560" width="4" style="204"/>
    <col min="2561" max="2561" width="1.25" style="204" customWidth="1"/>
    <col min="2562" max="2594" width="3.5" style="204" customWidth="1"/>
    <col min="2595" max="2816" width="4" style="204"/>
    <col min="2817" max="2817" width="1.25" style="204" customWidth="1"/>
    <col min="2818" max="2850" width="3.5" style="204" customWidth="1"/>
    <col min="2851" max="3072" width="4" style="204"/>
    <col min="3073" max="3073" width="1.25" style="204" customWidth="1"/>
    <col min="3074" max="3106" width="3.5" style="204" customWidth="1"/>
    <col min="3107" max="3328" width="4" style="204"/>
    <col min="3329" max="3329" width="1.25" style="204" customWidth="1"/>
    <col min="3330" max="3362" width="3.5" style="204" customWidth="1"/>
    <col min="3363" max="3584" width="4" style="204"/>
    <col min="3585" max="3585" width="1.25" style="204" customWidth="1"/>
    <col min="3586" max="3618" width="3.5" style="204" customWidth="1"/>
    <col min="3619" max="3840" width="4" style="204"/>
    <col min="3841" max="3841" width="1.25" style="204" customWidth="1"/>
    <col min="3842" max="3874" width="3.5" style="204" customWidth="1"/>
    <col min="3875" max="4096" width="4" style="204"/>
    <col min="4097" max="4097" width="1.25" style="204" customWidth="1"/>
    <col min="4098" max="4130" width="3.5" style="204" customWidth="1"/>
    <col min="4131" max="4352" width="4" style="204"/>
    <col min="4353" max="4353" width="1.25" style="204" customWidth="1"/>
    <col min="4354" max="4386" width="3.5" style="204" customWidth="1"/>
    <col min="4387" max="4608" width="4" style="204"/>
    <col min="4609" max="4609" width="1.25" style="204" customWidth="1"/>
    <col min="4610" max="4642" width="3.5" style="204" customWidth="1"/>
    <col min="4643" max="4864" width="4" style="204"/>
    <col min="4865" max="4865" width="1.25" style="204" customWidth="1"/>
    <col min="4866" max="4898" width="3.5" style="204" customWidth="1"/>
    <col min="4899" max="5120" width="4" style="204"/>
    <col min="5121" max="5121" width="1.25" style="204" customWidth="1"/>
    <col min="5122" max="5154" width="3.5" style="204" customWidth="1"/>
    <col min="5155" max="5376" width="4" style="204"/>
    <col min="5377" max="5377" width="1.25" style="204" customWidth="1"/>
    <col min="5378" max="5410" width="3.5" style="204" customWidth="1"/>
    <col min="5411" max="5632" width="4" style="204"/>
    <col min="5633" max="5633" width="1.25" style="204" customWidth="1"/>
    <col min="5634" max="5666" width="3.5" style="204" customWidth="1"/>
    <col min="5667" max="5888" width="4" style="204"/>
    <col min="5889" max="5889" width="1.25" style="204" customWidth="1"/>
    <col min="5890" max="5922" width="3.5" style="204" customWidth="1"/>
    <col min="5923" max="6144" width="4" style="204"/>
    <col min="6145" max="6145" width="1.25" style="204" customWidth="1"/>
    <col min="6146" max="6178" width="3.5" style="204" customWidth="1"/>
    <col min="6179" max="6400" width="4" style="204"/>
    <col min="6401" max="6401" width="1.25" style="204" customWidth="1"/>
    <col min="6402" max="6434" width="3.5" style="204" customWidth="1"/>
    <col min="6435" max="6656" width="4" style="204"/>
    <col min="6657" max="6657" width="1.25" style="204" customWidth="1"/>
    <col min="6658" max="6690" width="3.5" style="204" customWidth="1"/>
    <col min="6691" max="6912" width="4" style="204"/>
    <col min="6913" max="6913" width="1.25" style="204" customWidth="1"/>
    <col min="6914" max="6946" width="3.5" style="204" customWidth="1"/>
    <col min="6947" max="7168" width="4" style="204"/>
    <col min="7169" max="7169" width="1.25" style="204" customWidth="1"/>
    <col min="7170" max="7202" width="3.5" style="204" customWidth="1"/>
    <col min="7203" max="7424" width="4" style="204"/>
    <col min="7425" max="7425" width="1.25" style="204" customWidth="1"/>
    <col min="7426" max="7458" width="3.5" style="204" customWidth="1"/>
    <col min="7459" max="7680" width="4" style="204"/>
    <col min="7681" max="7681" width="1.25" style="204" customWidth="1"/>
    <col min="7682" max="7714" width="3.5" style="204" customWidth="1"/>
    <col min="7715" max="7936" width="4" style="204"/>
    <col min="7937" max="7937" width="1.25" style="204" customWidth="1"/>
    <col min="7938" max="7970" width="3.5" style="204" customWidth="1"/>
    <col min="7971" max="8192" width="4" style="204"/>
    <col min="8193" max="8193" width="1.25" style="204" customWidth="1"/>
    <col min="8194" max="8226" width="3.5" style="204" customWidth="1"/>
    <col min="8227" max="8448" width="4" style="204"/>
    <col min="8449" max="8449" width="1.25" style="204" customWidth="1"/>
    <col min="8450" max="8482" width="3.5" style="204" customWidth="1"/>
    <col min="8483" max="8704" width="4" style="204"/>
    <col min="8705" max="8705" width="1.25" style="204" customWidth="1"/>
    <col min="8706" max="8738" width="3.5" style="204" customWidth="1"/>
    <col min="8739" max="8960" width="4" style="204"/>
    <col min="8961" max="8961" width="1.25" style="204" customWidth="1"/>
    <col min="8962" max="8994" width="3.5" style="204" customWidth="1"/>
    <col min="8995" max="9216" width="4" style="204"/>
    <col min="9217" max="9217" width="1.25" style="204" customWidth="1"/>
    <col min="9218" max="9250" width="3.5" style="204" customWidth="1"/>
    <col min="9251" max="9472" width="4" style="204"/>
    <col min="9473" max="9473" width="1.25" style="204" customWidth="1"/>
    <col min="9474" max="9506" width="3.5" style="204" customWidth="1"/>
    <col min="9507" max="9728" width="4" style="204"/>
    <col min="9729" max="9729" width="1.25" style="204" customWidth="1"/>
    <col min="9730" max="9762" width="3.5" style="204" customWidth="1"/>
    <col min="9763" max="9984" width="4" style="204"/>
    <col min="9985" max="9985" width="1.25" style="204" customWidth="1"/>
    <col min="9986" max="10018" width="3.5" style="204" customWidth="1"/>
    <col min="10019" max="10240" width="4" style="204"/>
    <col min="10241" max="10241" width="1.25" style="204" customWidth="1"/>
    <col min="10242" max="10274" width="3.5" style="204" customWidth="1"/>
    <col min="10275" max="10496" width="4" style="204"/>
    <col min="10497" max="10497" width="1.25" style="204" customWidth="1"/>
    <col min="10498" max="10530" width="3.5" style="204" customWidth="1"/>
    <col min="10531" max="10752" width="4" style="204"/>
    <col min="10753" max="10753" width="1.25" style="204" customWidth="1"/>
    <col min="10754" max="10786" width="3.5" style="204" customWidth="1"/>
    <col min="10787" max="11008" width="4" style="204"/>
    <col min="11009" max="11009" width="1.25" style="204" customWidth="1"/>
    <col min="11010" max="11042" width="3.5" style="204" customWidth="1"/>
    <col min="11043" max="11264" width="4" style="204"/>
    <col min="11265" max="11265" width="1.25" style="204" customWidth="1"/>
    <col min="11266" max="11298" width="3.5" style="204" customWidth="1"/>
    <col min="11299" max="11520" width="4" style="204"/>
    <col min="11521" max="11521" width="1.25" style="204" customWidth="1"/>
    <col min="11522" max="11554" width="3.5" style="204" customWidth="1"/>
    <col min="11555" max="11776" width="4" style="204"/>
    <col min="11777" max="11777" width="1.25" style="204" customWidth="1"/>
    <col min="11778" max="11810" width="3.5" style="204" customWidth="1"/>
    <col min="11811" max="12032" width="4" style="204"/>
    <col min="12033" max="12033" width="1.25" style="204" customWidth="1"/>
    <col min="12034" max="12066" width="3.5" style="204" customWidth="1"/>
    <col min="12067" max="12288" width="4" style="204"/>
    <col min="12289" max="12289" width="1.25" style="204" customWidth="1"/>
    <col min="12290" max="12322" width="3.5" style="204" customWidth="1"/>
    <col min="12323" max="12544" width="4" style="204"/>
    <col min="12545" max="12545" width="1.25" style="204" customWidth="1"/>
    <col min="12546" max="12578" width="3.5" style="204" customWidth="1"/>
    <col min="12579" max="12800" width="4" style="204"/>
    <col min="12801" max="12801" width="1.25" style="204" customWidth="1"/>
    <col min="12802" max="12834" width="3.5" style="204" customWidth="1"/>
    <col min="12835" max="13056" width="4" style="204"/>
    <col min="13057" max="13057" width="1.25" style="204" customWidth="1"/>
    <col min="13058" max="13090" width="3.5" style="204" customWidth="1"/>
    <col min="13091" max="13312" width="4" style="204"/>
    <col min="13313" max="13313" width="1.25" style="204" customWidth="1"/>
    <col min="13314" max="13346" width="3.5" style="204" customWidth="1"/>
    <col min="13347" max="13568" width="4" style="204"/>
    <col min="13569" max="13569" width="1.25" style="204" customWidth="1"/>
    <col min="13570" max="13602" width="3.5" style="204" customWidth="1"/>
    <col min="13603" max="13824" width="4" style="204"/>
    <col min="13825" max="13825" width="1.25" style="204" customWidth="1"/>
    <col min="13826" max="13858" width="3.5" style="204" customWidth="1"/>
    <col min="13859" max="14080" width="4" style="204"/>
    <col min="14081" max="14081" width="1.25" style="204" customWidth="1"/>
    <col min="14082" max="14114" width="3.5" style="204" customWidth="1"/>
    <col min="14115" max="14336" width="4" style="204"/>
    <col min="14337" max="14337" width="1.25" style="204" customWidth="1"/>
    <col min="14338" max="14370" width="3.5" style="204" customWidth="1"/>
    <col min="14371" max="14592" width="4" style="204"/>
    <col min="14593" max="14593" width="1.25" style="204" customWidth="1"/>
    <col min="14594" max="14626" width="3.5" style="204" customWidth="1"/>
    <col min="14627" max="14848" width="4" style="204"/>
    <col min="14849" max="14849" width="1.25" style="204" customWidth="1"/>
    <col min="14850" max="14882" width="3.5" style="204" customWidth="1"/>
    <col min="14883" max="15104" width="4" style="204"/>
    <col min="15105" max="15105" width="1.25" style="204" customWidth="1"/>
    <col min="15106" max="15138" width="3.5" style="204" customWidth="1"/>
    <col min="15139" max="15360" width="4" style="204"/>
    <col min="15361" max="15361" width="1.25" style="204" customWidth="1"/>
    <col min="15362" max="15394" width="3.5" style="204" customWidth="1"/>
    <col min="15395" max="15616" width="4" style="204"/>
    <col min="15617" max="15617" width="1.25" style="204" customWidth="1"/>
    <col min="15618" max="15650" width="3.5" style="204" customWidth="1"/>
    <col min="15651" max="15872" width="4" style="204"/>
    <col min="15873" max="15873" width="1.25" style="204" customWidth="1"/>
    <col min="15874" max="15906" width="3.5" style="204" customWidth="1"/>
    <col min="15907" max="16128" width="4" style="204"/>
    <col min="16129" max="16129" width="1.25" style="204" customWidth="1"/>
    <col min="16130" max="16162" width="3.5" style="204" customWidth="1"/>
    <col min="16163" max="16384" width="4" style="204"/>
  </cols>
  <sheetData>
    <row r="2" spans="1:37" x14ac:dyDescent="0.15">
      <c r="A2" s="204" t="s">
        <v>433</v>
      </c>
    </row>
    <row r="3" spans="1:37" ht="6.75" customHeight="1" x14ac:dyDescent="0.15"/>
    <row r="4" spans="1:37" x14ac:dyDescent="0.15">
      <c r="B4" s="204" t="s">
        <v>434</v>
      </c>
    </row>
    <row r="5" spans="1:37" ht="7.5" customHeight="1" x14ac:dyDescent="0.15"/>
    <row r="6" spans="1:37" s="205" customFormat="1" ht="24" customHeight="1" x14ac:dyDescent="0.15">
      <c r="F6" s="206" t="s">
        <v>435</v>
      </c>
      <c r="G6" s="207"/>
      <c r="H6" s="207"/>
      <c r="I6" s="207"/>
      <c r="J6" s="207"/>
      <c r="K6" s="207"/>
      <c r="L6" s="208"/>
      <c r="M6" s="679"/>
      <c r="N6" s="680"/>
      <c r="O6" s="680"/>
      <c r="P6" s="680"/>
      <c r="Q6" s="680"/>
      <c r="R6" s="680"/>
      <c r="S6" s="680"/>
      <c r="T6" s="680"/>
      <c r="U6" s="680"/>
      <c r="V6" s="680"/>
      <c r="W6" s="680"/>
      <c r="X6" s="680"/>
      <c r="Y6" s="681"/>
      <c r="AA6" s="205" t="s">
        <v>436</v>
      </c>
    </row>
    <row r="7" spans="1:37" ht="21.75" customHeight="1" x14ac:dyDescent="0.15"/>
    <row r="8" spans="1:37" x14ac:dyDescent="0.15">
      <c r="B8" s="209"/>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1"/>
    </row>
    <row r="9" spans="1:37" x14ac:dyDescent="0.15">
      <c r="B9" s="212"/>
      <c r="AK9" s="213"/>
    </row>
    <row r="10" spans="1:37" x14ac:dyDescent="0.15">
      <c r="B10" s="212"/>
      <c r="AK10" s="213"/>
    </row>
    <row r="11" spans="1:37" x14ac:dyDescent="0.15">
      <c r="B11" s="212"/>
      <c r="D11" s="209"/>
      <c r="E11" s="210"/>
      <c r="F11" s="210"/>
      <c r="G11" s="210"/>
      <c r="H11" s="210"/>
      <c r="I11" s="209"/>
      <c r="J11" s="210"/>
      <c r="K11" s="210"/>
      <c r="L11" s="211"/>
      <c r="M11" s="210"/>
      <c r="N11" s="210"/>
      <c r="O11" s="210"/>
      <c r="P11" s="211"/>
      <c r="Q11" s="209"/>
      <c r="R11" s="210"/>
      <c r="S11" s="210"/>
      <c r="T11" s="211"/>
      <c r="U11" s="209"/>
      <c r="V11" s="210"/>
      <c r="W11" s="210"/>
      <c r="X11" s="210"/>
      <c r="Y11" s="210"/>
      <c r="Z11" s="211"/>
      <c r="AA11" s="682" t="s">
        <v>437</v>
      </c>
      <c r="AB11" s="683"/>
      <c r="AC11" s="683"/>
      <c r="AD11" s="683"/>
      <c r="AE11" s="683"/>
      <c r="AF11" s="683"/>
      <c r="AG11" s="683"/>
      <c r="AH11" s="683"/>
      <c r="AI11" s="684"/>
      <c r="AK11" s="213"/>
    </row>
    <row r="12" spans="1:37" x14ac:dyDescent="0.15">
      <c r="B12" s="212"/>
      <c r="D12" s="212"/>
      <c r="I12" s="212" t="s">
        <v>438</v>
      </c>
      <c r="L12" s="213"/>
      <c r="M12" s="204" t="s">
        <v>439</v>
      </c>
      <c r="P12" s="213"/>
      <c r="Q12" s="212" t="s">
        <v>440</v>
      </c>
      <c r="T12" s="213"/>
      <c r="U12" s="212" t="s">
        <v>441</v>
      </c>
      <c r="Y12" s="204" t="s">
        <v>442</v>
      </c>
      <c r="AA12" s="685"/>
      <c r="AB12" s="686"/>
      <c r="AC12" s="686"/>
      <c r="AD12" s="686"/>
      <c r="AE12" s="686"/>
      <c r="AF12" s="686"/>
      <c r="AG12" s="686"/>
      <c r="AH12" s="686"/>
      <c r="AI12" s="687"/>
      <c r="AK12" s="213"/>
    </row>
    <row r="13" spans="1:37" ht="6.75" customHeight="1" x14ac:dyDescent="0.15">
      <c r="B13" s="212"/>
      <c r="D13" s="212"/>
      <c r="I13" s="212"/>
      <c r="L13" s="213"/>
      <c r="P13" s="213"/>
      <c r="Q13" s="212"/>
      <c r="T13" s="213"/>
      <c r="U13" s="212"/>
      <c r="Z13" s="213"/>
      <c r="AA13" s="214"/>
      <c r="AB13" s="215"/>
      <c r="AC13" s="215"/>
      <c r="AD13" s="215"/>
      <c r="AE13" s="688" t="s">
        <v>443</v>
      </c>
      <c r="AF13" s="688"/>
      <c r="AG13" s="688"/>
      <c r="AH13" s="688"/>
      <c r="AI13" s="216"/>
      <c r="AK13" s="213"/>
    </row>
    <row r="14" spans="1:37" x14ac:dyDescent="0.15">
      <c r="B14" s="212"/>
      <c r="D14" s="212"/>
      <c r="I14" s="212"/>
      <c r="K14" s="204" t="s">
        <v>442</v>
      </c>
      <c r="L14" s="213"/>
      <c r="O14" s="204" t="s">
        <v>442</v>
      </c>
      <c r="P14" s="213"/>
      <c r="Q14" s="212"/>
      <c r="S14" s="204" t="s">
        <v>442</v>
      </c>
      <c r="T14" s="213"/>
      <c r="U14" s="212" t="s">
        <v>444</v>
      </c>
      <c r="Z14" s="213"/>
      <c r="AA14" s="212"/>
      <c r="AE14" s="689"/>
      <c r="AF14" s="689"/>
      <c r="AG14" s="689"/>
      <c r="AH14" s="689"/>
      <c r="AI14" s="213"/>
      <c r="AK14" s="213"/>
    </row>
    <row r="15" spans="1:37" x14ac:dyDescent="0.15">
      <c r="B15" s="212"/>
      <c r="D15" s="212"/>
      <c r="I15" s="217"/>
      <c r="J15" s="218"/>
      <c r="K15" s="218"/>
      <c r="L15" s="219"/>
      <c r="M15" s="218"/>
      <c r="N15" s="218"/>
      <c r="O15" s="218"/>
      <c r="P15" s="219"/>
      <c r="Q15" s="217"/>
      <c r="R15" s="218"/>
      <c r="S15" s="218"/>
      <c r="T15" s="219"/>
      <c r="U15" s="217"/>
      <c r="V15" s="218"/>
      <c r="W15" s="218"/>
      <c r="X15" s="218"/>
      <c r="Y15" s="218"/>
      <c r="Z15" s="219"/>
      <c r="AE15" s="689"/>
      <c r="AF15" s="689"/>
      <c r="AG15" s="689"/>
      <c r="AH15" s="689"/>
      <c r="AK15" s="213"/>
    </row>
    <row r="16" spans="1:37" x14ac:dyDescent="0.15">
      <c r="B16" s="212"/>
      <c r="D16" s="212"/>
      <c r="L16" s="213"/>
      <c r="AE16" s="689"/>
      <c r="AF16" s="689"/>
      <c r="AG16" s="689"/>
      <c r="AH16" s="689"/>
      <c r="AK16" s="213"/>
    </row>
    <row r="17" spans="2:37" x14ac:dyDescent="0.15">
      <c r="B17" s="212"/>
      <c r="D17" s="212"/>
      <c r="L17" s="213"/>
      <c r="AE17" s="689"/>
      <c r="AF17" s="689"/>
      <c r="AG17" s="689"/>
      <c r="AH17" s="689"/>
      <c r="AI17" s="213"/>
      <c r="AK17" s="213"/>
    </row>
    <row r="18" spans="2:37" x14ac:dyDescent="0.15">
      <c r="B18" s="212"/>
      <c r="D18" s="212"/>
      <c r="L18" s="213"/>
      <c r="AE18" s="690"/>
      <c r="AF18" s="690"/>
      <c r="AG18" s="690"/>
      <c r="AH18" s="690"/>
      <c r="AI18" s="213"/>
      <c r="AK18" s="213"/>
    </row>
    <row r="19" spans="2:37" x14ac:dyDescent="0.15">
      <c r="B19" s="212"/>
      <c r="D19" s="212"/>
      <c r="L19" s="213"/>
      <c r="M19" s="210"/>
      <c r="N19" s="210"/>
      <c r="O19" s="210"/>
      <c r="P19" s="210"/>
      <c r="Q19" s="210"/>
      <c r="R19" s="210"/>
      <c r="S19" s="210"/>
      <c r="T19" s="210"/>
      <c r="U19" s="210"/>
      <c r="V19" s="210"/>
      <c r="W19" s="211"/>
      <c r="X19" s="209"/>
      <c r="Y19" s="210"/>
      <c r="Z19" s="211"/>
      <c r="AD19" s="209"/>
      <c r="AE19" s="210"/>
      <c r="AF19" s="210"/>
      <c r="AG19" s="210"/>
      <c r="AH19" s="210"/>
      <c r="AI19" s="211"/>
      <c r="AK19" s="213"/>
    </row>
    <row r="20" spans="2:37" x14ac:dyDescent="0.15">
      <c r="B20" s="212"/>
      <c r="D20" s="212"/>
      <c r="E20" s="204" t="s">
        <v>445</v>
      </c>
      <c r="J20" s="220" t="s">
        <v>442</v>
      </c>
      <c r="L20" s="213"/>
      <c r="W20" s="213"/>
      <c r="X20" s="212"/>
      <c r="Z20" s="213"/>
      <c r="AD20" s="212"/>
      <c r="AI20" s="213"/>
      <c r="AK20" s="213"/>
    </row>
    <row r="21" spans="2:37" ht="6.75" customHeight="1" x14ac:dyDescent="0.15">
      <c r="B21" s="212"/>
      <c r="D21" s="212"/>
      <c r="J21" s="220"/>
      <c r="L21" s="213"/>
      <c r="W21" s="213"/>
      <c r="X21" s="212"/>
      <c r="Z21" s="213"/>
      <c r="AD21" s="212"/>
      <c r="AI21" s="213"/>
      <c r="AK21" s="213"/>
    </row>
    <row r="22" spans="2:37" x14ac:dyDescent="0.15">
      <c r="B22" s="212"/>
      <c r="D22" s="212"/>
      <c r="E22" s="204" t="s">
        <v>446</v>
      </c>
      <c r="L22" s="213"/>
      <c r="W22" s="213"/>
      <c r="X22" s="212" t="s">
        <v>447</v>
      </c>
      <c r="Z22" s="213"/>
      <c r="AD22" s="212"/>
      <c r="AI22" s="213"/>
      <c r="AK22" s="213"/>
    </row>
    <row r="23" spans="2:37" x14ac:dyDescent="0.15">
      <c r="B23" s="212"/>
      <c r="D23" s="212"/>
      <c r="L23" s="213"/>
      <c r="O23" s="204" t="s">
        <v>448</v>
      </c>
      <c r="R23" s="220" t="s">
        <v>442</v>
      </c>
      <c r="W23" s="213"/>
      <c r="X23" s="212"/>
      <c r="Z23" s="213" t="s">
        <v>442</v>
      </c>
      <c r="AD23" s="212"/>
      <c r="AE23" s="204" t="s">
        <v>449</v>
      </c>
      <c r="AH23" s="220" t="s">
        <v>442</v>
      </c>
      <c r="AI23" s="213"/>
      <c r="AK23" s="213"/>
    </row>
    <row r="24" spans="2:37" x14ac:dyDescent="0.15">
      <c r="B24" s="212"/>
      <c r="D24" s="212"/>
      <c r="L24" s="213"/>
      <c r="W24" s="213"/>
      <c r="X24" s="212"/>
      <c r="Z24" s="213"/>
      <c r="AD24" s="212"/>
      <c r="AI24" s="213"/>
      <c r="AK24" s="213"/>
    </row>
    <row r="25" spans="2:37" ht="6.75" customHeight="1" x14ac:dyDescent="0.15">
      <c r="B25" s="212"/>
      <c r="D25" s="212"/>
      <c r="L25" s="213"/>
      <c r="W25" s="213"/>
      <c r="X25" s="212"/>
      <c r="Z25" s="213"/>
      <c r="AD25" s="212"/>
      <c r="AI25" s="213"/>
      <c r="AK25" s="213"/>
    </row>
    <row r="26" spans="2:37" x14ac:dyDescent="0.15">
      <c r="B26" s="212"/>
      <c r="D26" s="212"/>
      <c r="L26" s="213"/>
      <c r="W26" s="213"/>
      <c r="X26" s="212"/>
      <c r="Z26" s="213"/>
      <c r="AD26" s="212"/>
      <c r="AI26" s="213"/>
      <c r="AK26" s="213"/>
    </row>
    <row r="27" spans="2:37" x14ac:dyDescent="0.15">
      <c r="B27" s="212"/>
      <c r="D27" s="217"/>
      <c r="E27" s="218"/>
      <c r="F27" s="218"/>
      <c r="G27" s="218"/>
      <c r="H27" s="218"/>
      <c r="I27" s="218"/>
      <c r="J27" s="218"/>
      <c r="K27" s="218"/>
      <c r="L27" s="219"/>
      <c r="M27" s="218"/>
      <c r="N27" s="218"/>
      <c r="O27" s="218"/>
      <c r="P27" s="218"/>
      <c r="Q27" s="218"/>
      <c r="R27" s="218"/>
      <c r="S27" s="218"/>
      <c r="T27" s="218"/>
      <c r="U27" s="218"/>
      <c r="V27" s="218"/>
      <c r="W27" s="219"/>
      <c r="X27" s="217"/>
      <c r="Y27" s="218"/>
      <c r="Z27" s="219"/>
      <c r="AA27" s="218"/>
      <c r="AB27" s="218"/>
      <c r="AC27" s="218"/>
      <c r="AD27" s="217"/>
      <c r="AE27" s="218"/>
      <c r="AF27" s="218"/>
      <c r="AG27" s="218"/>
      <c r="AH27" s="218"/>
      <c r="AI27" s="219"/>
      <c r="AK27" s="213"/>
    </row>
    <row r="28" spans="2:37" x14ac:dyDescent="0.15">
      <c r="B28" s="212"/>
      <c r="AK28" s="213"/>
    </row>
    <row r="29" spans="2:37" x14ac:dyDescent="0.15">
      <c r="B29" s="212"/>
      <c r="AK29" s="213"/>
    </row>
    <row r="30" spans="2:37" x14ac:dyDescent="0.15">
      <c r="B30" s="217"/>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row>
    <row r="32" spans="2:37" s="222" customFormat="1" x14ac:dyDescent="0.15">
      <c r="B32" s="221" t="s">
        <v>450</v>
      </c>
    </row>
    <row r="33" spans="2:2" s="222" customFormat="1" x14ac:dyDescent="0.15">
      <c r="B33" s="221" t="s">
        <v>451</v>
      </c>
    </row>
    <row r="122" spans="1:1" x14ac:dyDescent="0.15">
      <c r="A122" s="218"/>
    </row>
    <row r="158" spans="1:1" x14ac:dyDescent="0.15">
      <c r="A158" s="217"/>
    </row>
    <row r="209" spans="1:1" x14ac:dyDescent="0.15">
      <c r="A209" s="217"/>
    </row>
    <row r="258" spans="1:1" x14ac:dyDescent="0.15">
      <c r="A258" s="217"/>
    </row>
    <row r="285" spans="1:1" x14ac:dyDescent="0.15">
      <c r="A285" s="218"/>
    </row>
    <row r="335" spans="1:1" x14ac:dyDescent="0.15">
      <c r="A335" s="217"/>
    </row>
    <row r="359" spans="1:1" x14ac:dyDescent="0.15">
      <c r="A359" s="218"/>
    </row>
    <row r="387" spans="1:1" x14ac:dyDescent="0.15">
      <c r="A387" s="218"/>
    </row>
    <row r="415" spans="1:1" x14ac:dyDescent="0.15">
      <c r="A415" s="218"/>
    </row>
    <row r="439" spans="1:1" x14ac:dyDescent="0.15">
      <c r="A439" s="218"/>
    </row>
    <row r="468" spans="1:1" x14ac:dyDescent="0.15">
      <c r="A468" s="218"/>
    </row>
    <row r="497" spans="1:1" x14ac:dyDescent="0.15">
      <c r="A497" s="218"/>
    </row>
    <row r="546" spans="1:1" x14ac:dyDescent="0.15">
      <c r="A546" s="217"/>
    </row>
    <row r="577" spans="1:1" x14ac:dyDescent="0.15">
      <c r="A577" s="217"/>
    </row>
    <row r="621" spans="1:1" x14ac:dyDescent="0.15">
      <c r="A621" s="217"/>
    </row>
    <row r="657" spans="1:1" x14ac:dyDescent="0.15">
      <c r="A657" s="218"/>
    </row>
    <row r="696" spans="1:1" x14ac:dyDescent="0.15">
      <c r="A696" s="217"/>
    </row>
    <row r="725" spans="1:1" x14ac:dyDescent="0.15">
      <c r="A725" s="217"/>
    </row>
    <row r="764" spans="1:1" x14ac:dyDescent="0.15">
      <c r="A764" s="217"/>
    </row>
    <row r="803" spans="1:1" x14ac:dyDescent="0.15">
      <c r="A803" s="217"/>
    </row>
    <row r="831" spans="1:1" x14ac:dyDescent="0.15">
      <c r="A831" s="217"/>
    </row>
    <row r="871" spans="1:1" x14ac:dyDescent="0.15">
      <c r="A871" s="217"/>
    </row>
    <row r="911" spans="1:1" x14ac:dyDescent="0.15">
      <c r="A911" s="217"/>
    </row>
    <row r="940" spans="1:1" x14ac:dyDescent="0.15">
      <c r="A940" s="21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D54C-3FCD-496C-8DE7-2164FB79A5FE}">
  <sheetPr>
    <pageSetUpPr fitToPage="1"/>
  </sheetPr>
  <dimension ref="B2:AK89"/>
  <sheetViews>
    <sheetView view="pageBreakPreview" zoomScale="70" zoomScaleNormal="100" zoomScaleSheetLayoutView="70" workbookViewId="0">
      <selection activeCell="B17" sqref="B17"/>
    </sheetView>
  </sheetViews>
  <sheetFormatPr defaultRowHeight="13.5" x14ac:dyDescent="0.15"/>
  <cols>
    <col min="1" max="1" width="1.5" style="224" customWidth="1"/>
    <col min="2" max="2" width="10" style="224" customWidth="1"/>
    <col min="3" max="3" width="6.75" style="224" customWidth="1"/>
    <col min="4" max="4" width="10" style="224" customWidth="1"/>
    <col min="5" max="32" width="3.875" style="224" customWidth="1"/>
    <col min="33" max="35" width="9" style="224"/>
    <col min="36" max="36" width="2.5" style="224" customWidth="1"/>
    <col min="37" max="256" width="9" style="224"/>
    <col min="257" max="257" width="1.5" style="224" customWidth="1"/>
    <col min="258" max="258" width="10" style="224" customWidth="1"/>
    <col min="259" max="259" width="6.75" style="224" customWidth="1"/>
    <col min="260" max="260" width="10" style="224" customWidth="1"/>
    <col min="261" max="288" width="3.875" style="224" customWidth="1"/>
    <col min="289" max="291" width="9" style="224"/>
    <col min="292" max="292" width="2.5" style="224" customWidth="1"/>
    <col min="293" max="512" width="9" style="224"/>
    <col min="513" max="513" width="1.5" style="224" customWidth="1"/>
    <col min="514" max="514" width="10" style="224" customWidth="1"/>
    <col min="515" max="515" width="6.75" style="224" customWidth="1"/>
    <col min="516" max="516" width="10" style="224" customWidth="1"/>
    <col min="517" max="544" width="3.875" style="224" customWidth="1"/>
    <col min="545" max="547" width="9" style="224"/>
    <col min="548" max="548" width="2.5" style="224" customWidth="1"/>
    <col min="549" max="768" width="9" style="224"/>
    <col min="769" max="769" width="1.5" style="224" customWidth="1"/>
    <col min="770" max="770" width="10" style="224" customWidth="1"/>
    <col min="771" max="771" width="6.75" style="224" customWidth="1"/>
    <col min="772" max="772" width="10" style="224" customWidth="1"/>
    <col min="773" max="800" width="3.875" style="224" customWidth="1"/>
    <col min="801" max="803" width="9" style="224"/>
    <col min="804" max="804" width="2.5" style="224" customWidth="1"/>
    <col min="805" max="1024" width="9" style="224"/>
    <col min="1025" max="1025" width="1.5" style="224" customWidth="1"/>
    <col min="1026" max="1026" width="10" style="224" customWidth="1"/>
    <col min="1027" max="1027" width="6.75" style="224" customWidth="1"/>
    <col min="1028" max="1028" width="10" style="224" customWidth="1"/>
    <col min="1029" max="1056" width="3.875" style="224" customWidth="1"/>
    <col min="1057" max="1059" width="9" style="224"/>
    <col min="1060" max="1060" width="2.5" style="224" customWidth="1"/>
    <col min="1061" max="1280" width="9" style="224"/>
    <col min="1281" max="1281" width="1.5" style="224" customWidth="1"/>
    <col min="1282" max="1282" width="10" style="224" customWidth="1"/>
    <col min="1283" max="1283" width="6.75" style="224" customWidth="1"/>
    <col min="1284" max="1284" width="10" style="224" customWidth="1"/>
    <col min="1285" max="1312" width="3.875" style="224" customWidth="1"/>
    <col min="1313" max="1315" width="9" style="224"/>
    <col min="1316" max="1316" width="2.5" style="224" customWidth="1"/>
    <col min="1317" max="1536" width="9" style="224"/>
    <col min="1537" max="1537" width="1.5" style="224" customWidth="1"/>
    <col min="1538" max="1538" width="10" style="224" customWidth="1"/>
    <col min="1539" max="1539" width="6.75" style="224" customWidth="1"/>
    <col min="1540" max="1540" width="10" style="224" customWidth="1"/>
    <col min="1541" max="1568" width="3.875" style="224" customWidth="1"/>
    <col min="1569" max="1571" width="9" style="224"/>
    <col min="1572" max="1572" width="2.5" style="224" customWidth="1"/>
    <col min="1573" max="1792" width="9" style="224"/>
    <col min="1793" max="1793" width="1.5" style="224" customWidth="1"/>
    <col min="1794" max="1794" width="10" style="224" customWidth="1"/>
    <col min="1795" max="1795" width="6.75" style="224" customWidth="1"/>
    <col min="1796" max="1796" width="10" style="224" customWidth="1"/>
    <col min="1797" max="1824" width="3.875" style="224" customWidth="1"/>
    <col min="1825" max="1827" width="9" style="224"/>
    <col min="1828" max="1828" width="2.5" style="224" customWidth="1"/>
    <col min="1829" max="2048" width="9" style="224"/>
    <col min="2049" max="2049" width="1.5" style="224" customWidth="1"/>
    <col min="2050" max="2050" width="10" style="224" customWidth="1"/>
    <col min="2051" max="2051" width="6.75" style="224" customWidth="1"/>
    <col min="2052" max="2052" width="10" style="224" customWidth="1"/>
    <col min="2053" max="2080" width="3.875" style="224" customWidth="1"/>
    <col min="2081" max="2083" width="9" style="224"/>
    <col min="2084" max="2084" width="2.5" style="224" customWidth="1"/>
    <col min="2085" max="2304" width="9" style="224"/>
    <col min="2305" max="2305" width="1.5" style="224" customWidth="1"/>
    <col min="2306" max="2306" width="10" style="224" customWidth="1"/>
    <col min="2307" max="2307" width="6.75" style="224" customWidth="1"/>
    <col min="2308" max="2308" width="10" style="224" customWidth="1"/>
    <col min="2309" max="2336" width="3.875" style="224" customWidth="1"/>
    <col min="2337" max="2339" width="9" style="224"/>
    <col min="2340" max="2340" width="2.5" style="224" customWidth="1"/>
    <col min="2341" max="2560" width="9" style="224"/>
    <col min="2561" max="2561" width="1.5" style="224" customWidth="1"/>
    <col min="2562" max="2562" width="10" style="224" customWidth="1"/>
    <col min="2563" max="2563" width="6.75" style="224" customWidth="1"/>
    <col min="2564" max="2564" width="10" style="224" customWidth="1"/>
    <col min="2565" max="2592" width="3.875" style="224" customWidth="1"/>
    <col min="2593" max="2595" width="9" style="224"/>
    <col min="2596" max="2596" width="2.5" style="224" customWidth="1"/>
    <col min="2597" max="2816" width="9" style="224"/>
    <col min="2817" max="2817" width="1.5" style="224" customWidth="1"/>
    <col min="2818" max="2818" width="10" style="224" customWidth="1"/>
    <col min="2819" max="2819" width="6.75" style="224" customWidth="1"/>
    <col min="2820" max="2820" width="10" style="224" customWidth="1"/>
    <col min="2821" max="2848" width="3.875" style="224" customWidth="1"/>
    <col min="2849" max="2851" width="9" style="224"/>
    <col min="2852" max="2852" width="2.5" style="224" customWidth="1"/>
    <col min="2853" max="3072" width="9" style="224"/>
    <col min="3073" max="3073" width="1.5" style="224" customWidth="1"/>
    <col min="3074" max="3074" width="10" style="224" customWidth="1"/>
    <col min="3075" max="3075" width="6.75" style="224" customWidth="1"/>
    <col min="3076" max="3076" width="10" style="224" customWidth="1"/>
    <col min="3077" max="3104" width="3.875" style="224" customWidth="1"/>
    <col min="3105" max="3107" width="9" style="224"/>
    <col min="3108" max="3108" width="2.5" style="224" customWidth="1"/>
    <col min="3109" max="3328" width="9" style="224"/>
    <col min="3329" max="3329" width="1.5" style="224" customWidth="1"/>
    <col min="3330" max="3330" width="10" style="224" customWidth="1"/>
    <col min="3331" max="3331" width="6.75" style="224" customWidth="1"/>
    <col min="3332" max="3332" width="10" style="224" customWidth="1"/>
    <col min="3333" max="3360" width="3.875" style="224" customWidth="1"/>
    <col min="3361" max="3363" width="9" style="224"/>
    <col min="3364" max="3364" width="2.5" style="224" customWidth="1"/>
    <col min="3365" max="3584" width="9" style="224"/>
    <col min="3585" max="3585" width="1.5" style="224" customWidth="1"/>
    <col min="3586" max="3586" width="10" style="224" customWidth="1"/>
    <col min="3587" max="3587" width="6.75" style="224" customWidth="1"/>
    <col min="3588" max="3588" width="10" style="224" customWidth="1"/>
    <col min="3589" max="3616" width="3.875" style="224" customWidth="1"/>
    <col min="3617" max="3619" width="9" style="224"/>
    <col min="3620" max="3620" width="2.5" style="224" customWidth="1"/>
    <col min="3621" max="3840" width="9" style="224"/>
    <col min="3841" max="3841" width="1.5" style="224" customWidth="1"/>
    <col min="3842" max="3842" width="10" style="224" customWidth="1"/>
    <col min="3843" max="3843" width="6.75" style="224" customWidth="1"/>
    <col min="3844" max="3844" width="10" style="224" customWidth="1"/>
    <col min="3845" max="3872" width="3.875" style="224" customWidth="1"/>
    <col min="3873" max="3875" width="9" style="224"/>
    <col min="3876" max="3876" width="2.5" style="224" customWidth="1"/>
    <col min="3877" max="4096" width="9" style="224"/>
    <col min="4097" max="4097" width="1.5" style="224" customWidth="1"/>
    <col min="4098" max="4098" width="10" style="224" customWidth="1"/>
    <col min="4099" max="4099" width="6.75" style="224" customWidth="1"/>
    <col min="4100" max="4100" width="10" style="224" customWidth="1"/>
    <col min="4101" max="4128" width="3.875" style="224" customWidth="1"/>
    <col min="4129" max="4131" width="9" style="224"/>
    <col min="4132" max="4132" width="2.5" style="224" customWidth="1"/>
    <col min="4133" max="4352" width="9" style="224"/>
    <col min="4353" max="4353" width="1.5" style="224" customWidth="1"/>
    <col min="4354" max="4354" width="10" style="224" customWidth="1"/>
    <col min="4355" max="4355" width="6.75" style="224" customWidth="1"/>
    <col min="4356" max="4356" width="10" style="224" customWidth="1"/>
    <col min="4357" max="4384" width="3.875" style="224" customWidth="1"/>
    <col min="4385" max="4387" width="9" style="224"/>
    <col min="4388" max="4388" width="2.5" style="224" customWidth="1"/>
    <col min="4389" max="4608" width="9" style="224"/>
    <col min="4609" max="4609" width="1.5" style="224" customWidth="1"/>
    <col min="4610" max="4610" width="10" style="224" customWidth="1"/>
    <col min="4611" max="4611" width="6.75" style="224" customWidth="1"/>
    <col min="4612" max="4612" width="10" style="224" customWidth="1"/>
    <col min="4613" max="4640" width="3.875" style="224" customWidth="1"/>
    <col min="4641" max="4643" width="9" style="224"/>
    <col min="4644" max="4644" width="2.5" style="224" customWidth="1"/>
    <col min="4645" max="4864" width="9" style="224"/>
    <col min="4865" max="4865" width="1.5" style="224" customWidth="1"/>
    <col min="4866" max="4866" width="10" style="224" customWidth="1"/>
    <col min="4867" max="4867" width="6.75" style="224" customWidth="1"/>
    <col min="4868" max="4868" width="10" style="224" customWidth="1"/>
    <col min="4869" max="4896" width="3.875" style="224" customWidth="1"/>
    <col min="4897" max="4899" width="9" style="224"/>
    <col min="4900" max="4900" width="2.5" style="224" customWidth="1"/>
    <col min="4901" max="5120" width="9" style="224"/>
    <col min="5121" max="5121" width="1.5" style="224" customWidth="1"/>
    <col min="5122" max="5122" width="10" style="224" customWidth="1"/>
    <col min="5123" max="5123" width="6.75" style="224" customWidth="1"/>
    <col min="5124" max="5124" width="10" style="224" customWidth="1"/>
    <col min="5125" max="5152" width="3.875" style="224" customWidth="1"/>
    <col min="5153" max="5155" width="9" style="224"/>
    <col min="5156" max="5156" width="2.5" style="224" customWidth="1"/>
    <col min="5157" max="5376" width="9" style="224"/>
    <col min="5377" max="5377" width="1.5" style="224" customWidth="1"/>
    <col min="5378" max="5378" width="10" style="224" customWidth="1"/>
    <col min="5379" max="5379" width="6.75" style="224" customWidth="1"/>
    <col min="5380" max="5380" width="10" style="224" customWidth="1"/>
    <col min="5381" max="5408" width="3.875" style="224" customWidth="1"/>
    <col min="5409" max="5411" width="9" style="224"/>
    <col min="5412" max="5412" width="2.5" style="224" customWidth="1"/>
    <col min="5413" max="5632" width="9" style="224"/>
    <col min="5633" max="5633" width="1.5" style="224" customWidth="1"/>
    <col min="5634" max="5634" width="10" style="224" customWidth="1"/>
    <col min="5635" max="5635" width="6.75" style="224" customWidth="1"/>
    <col min="5636" max="5636" width="10" style="224" customWidth="1"/>
    <col min="5637" max="5664" width="3.875" style="224" customWidth="1"/>
    <col min="5665" max="5667" width="9" style="224"/>
    <col min="5668" max="5668" width="2.5" style="224" customWidth="1"/>
    <col min="5669" max="5888" width="9" style="224"/>
    <col min="5889" max="5889" width="1.5" style="224" customWidth="1"/>
    <col min="5890" max="5890" width="10" style="224" customWidth="1"/>
    <col min="5891" max="5891" width="6.75" style="224" customWidth="1"/>
    <col min="5892" max="5892" width="10" style="224" customWidth="1"/>
    <col min="5893" max="5920" width="3.875" style="224" customWidth="1"/>
    <col min="5921" max="5923" width="9" style="224"/>
    <col min="5924" max="5924" width="2.5" style="224" customWidth="1"/>
    <col min="5925" max="6144" width="9" style="224"/>
    <col min="6145" max="6145" width="1.5" style="224" customWidth="1"/>
    <col min="6146" max="6146" width="10" style="224" customWidth="1"/>
    <col min="6147" max="6147" width="6.75" style="224" customWidth="1"/>
    <col min="6148" max="6148" width="10" style="224" customWidth="1"/>
    <col min="6149" max="6176" width="3.875" style="224" customWidth="1"/>
    <col min="6177" max="6179" width="9" style="224"/>
    <col min="6180" max="6180" width="2.5" style="224" customWidth="1"/>
    <col min="6181" max="6400" width="9" style="224"/>
    <col min="6401" max="6401" width="1.5" style="224" customWidth="1"/>
    <col min="6402" max="6402" width="10" style="224" customWidth="1"/>
    <col min="6403" max="6403" width="6.75" style="224" customWidth="1"/>
    <col min="6404" max="6404" width="10" style="224" customWidth="1"/>
    <col min="6405" max="6432" width="3.875" style="224" customWidth="1"/>
    <col min="6433" max="6435" width="9" style="224"/>
    <col min="6436" max="6436" width="2.5" style="224" customWidth="1"/>
    <col min="6437" max="6656" width="9" style="224"/>
    <col min="6657" max="6657" width="1.5" style="224" customWidth="1"/>
    <col min="6658" max="6658" width="10" style="224" customWidth="1"/>
    <col min="6659" max="6659" width="6.75" style="224" customWidth="1"/>
    <col min="6660" max="6660" width="10" style="224" customWidth="1"/>
    <col min="6661" max="6688" width="3.875" style="224" customWidth="1"/>
    <col min="6689" max="6691" width="9" style="224"/>
    <col min="6692" max="6692" width="2.5" style="224" customWidth="1"/>
    <col min="6693" max="6912" width="9" style="224"/>
    <col min="6913" max="6913" width="1.5" style="224" customWidth="1"/>
    <col min="6914" max="6914" width="10" style="224" customWidth="1"/>
    <col min="6915" max="6915" width="6.75" style="224" customWidth="1"/>
    <col min="6916" max="6916" width="10" style="224" customWidth="1"/>
    <col min="6917" max="6944" width="3.875" style="224" customWidth="1"/>
    <col min="6945" max="6947" width="9" style="224"/>
    <col min="6948" max="6948" width="2.5" style="224" customWidth="1"/>
    <col min="6949" max="7168" width="9" style="224"/>
    <col min="7169" max="7169" width="1.5" style="224" customWidth="1"/>
    <col min="7170" max="7170" width="10" style="224" customWidth="1"/>
    <col min="7171" max="7171" width="6.75" style="224" customWidth="1"/>
    <col min="7172" max="7172" width="10" style="224" customWidth="1"/>
    <col min="7173" max="7200" width="3.875" style="224" customWidth="1"/>
    <col min="7201" max="7203" width="9" style="224"/>
    <col min="7204" max="7204" width="2.5" style="224" customWidth="1"/>
    <col min="7205" max="7424" width="9" style="224"/>
    <col min="7425" max="7425" width="1.5" style="224" customWidth="1"/>
    <col min="7426" max="7426" width="10" style="224" customWidth="1"/>
    <col min="7427" max="7427" width="6.75" style="224" customWidth="1"/>
    <col min="7428" max="7428" width="10" style="224" customWidth="1"/>
    <col min="7429" max="7456" width="3.875" style="224" customWidth="1"/>
    <col min="7457" max="7459" width="9" style="224"/>
    <col min="7460" max="7460" width="2.5" style="224" customWidth="1"/>
    <col min="7461" max="7680" width="9" style="224"/>
    <col min="7681" max="7681" width="1.5" style="224" customWidth="1"/>
    <col min="7682" max="7682" width="10" style="224" customWidth="1"/>
    <col min="7683" max="7683" width="6.75" style="224" customWidth="1"/>
    <col min="7684" max="7684" width="10" style="224" customWidth="1"/>
    <col min="7685" max="7712" width="3.875" style="224" customWidth="1"/>
    <col min="7713" max="7715" width="9" style="224"/>
    <col min="7716" max="7716" width="2.5" style="224" customWidth="1"/>
    <col min="7717" max="7936" width="9" style="224"/>
    <col min="7937" max="7937" width="1.5" style="224" customWidth="1"/>
    <col min="7938" max="7938" width="10" style="224" customWidth="1"/>
    <col min="7939" max="7939" width="6.75" style="224" customWidth="1"/>
    <col min="7940" max="7940" width="10" style="224" customWidth="1"/>
    <col min="7941" max="7968" width="3.875" style="224" customWidth="1"/>
    <col min="7969" max="7971" width="9" style="224"/>
    <col min="7972" max="7972" width="2.5" style="224" customWidth="1"/>
    <col min="7973" max="8192" width="9" style="224"/>
    <col min="8193" max="8193" width="1.5" style="224" customWidth="1"/>
    <col min="8194" max="8194" width="10" style="224" customWidth="1"/>
    <col min="8195" max="8195" width="6.75" style="224" customWidth="1"/>
    <col min="8196" max="8196" width="10" style="224" customWidth="1"/>
    <col min="8197" max="8224" width="3.875" style="224" customWidth="1"/>
    <col min="8225" max="8227" width="9" style="224"/>
    <col min="8228" max="8228" width="2.5" style="224" customWidth="1"/>
    <col min="8229" max="8448" width="9" style="224"/>
    <col min="8449" max="8449" width="1.5" style="224" customWidth="1"/>
    <col min="8450" max="8450" width="10" style="224" customWidth="1"/>
    <col min="8451" max="8451" width="6.75" style="224" customWidth="1"/>
    <col min="8452" max="8452" width="10" style="224" customWidth="1"/>
    <col min="8453" max="8480" width="3.875" style="224" customWidth="1"/>
    <col min="8481" max="8483" width="9" style="224"/>
    <col min="8484" max="8484" width="2.5" style="224" customWidth="1"/>
    <col min="8485" max="8704" width="9" style="224"/>
    <col min="8705" max="8705" width="1.5" style="224" customWidth="1"/>
    <col min="8706" max="8706" width="10" style="224" customWidth="1"/>
    <col min="8707" max="8707" width="6.75" style="224" customWidth="1"/>
    <col min="8708" max="8708" width="10" style="224" customWidth="1"/>
    <col min="8709" max="8736" width="3.875" style="224" customWidth="1"/>
    <col min="8737" max="8739" width="9" style="224"/>
    <col min="8740" max="8740" width="2.5" style="224" customWidth="1"/>
    <col min="8741" max="8960" width="9" style="224"/>
    <col min="8961" max="8961" width="1.5" style="224" customWidth="1"/>
    <col min="8962" max="8962" width="10" style="224" customWidth="1"/>
    <col min="8963" max="8963" width="6.75" style="224" customWidth="1"/>
    <col min="8964" max="8964" width="10" style="224" customWidth="1"/>
    <col min="8965" max="8992" width="3.875" style="224" customWidth="1"/>
    <col min="8993" max="8995" width="9" style="224"/>
    <col min="8996" max="8996" width="2.5" style="224" customWidth="1"/>
    <col min="8997" max="9216" width="9" style="224"/>
    <col min="9217" max="9217" width="1.5" style="224" customWidth="1"/>
    <col min="9218" max="9218" width="10" style="224" customWidth="1"/>
    <col min="9219" max="9219" width="6.75" style="224" customWidth="1"/>
    <col min="9220" max="9220" width="10" style="224" customWidth="1"/>
    <col min="9221" max="9248" width="3.875" style="224" customWidth="1"/>
    <col min="9249" max="9251" width="9" style="224"/>
    <col min="9252" max="9252" width="2.5" style="224" customWidth="1"/>
    <col min="9253" max="9472" width="9" style="224"/>
    <col min="9473" max="9473" width="1.5" style="224" customWidth="1"/>
    <col min="9474" max="9474" width="10" style="224" customWidth="1"/>
    <col min="9475" max="9475" width="6.75" style="224" customWidth="1"/>
    <col min="9476" max="9476" width="10" style="224" customWidth="1"/>
    <col min="9477" max="9504" width="3.875" style="224" customWidth="1"/>
    <col min="9505" max="9507" width="9" style="224"/>
    <col min="9508" max="9508" width="2.5" style="224" customWidth="1"/>
    <col min="9509" max="9728" width="9" style="224"/>
    <col min="9729" max="9729" width="1.5" style="224" customWidth="1"/>
    <col min="9730" max="9730" width="10" style="224" customWidth="1"/>
    <col min="9731" max="9731" width="6.75" style="224" customWidth="1"/>
    <col min="9732" max="9732" width="10" style="224" customWidth="1"/>
    <col min="9733" max="9760" width="3.875" style="224" customWidth="1"/>
    <col min="9761" max="9763" width="9" style="224"/>
    <col min="9764" max="9764" width="2.5" style="224" customWidth="1"/>
    <col min="9765" max="9984" width="9" style="224"/>
    <col min="9985" max="9985" width="1.5" style="224" customWidth="1"/>
    <col min="9986" max="9986" width="10" style="224" customWidth="1"/>
    <col min="9987" max="9987" width="6.75" style="224" customWidth="1"/>
    <col min="9988" max="9988" width="10" style="224" customWidth="1"/>
    <col min="9989" max="10016" width="3.875" style="224" customWidth="1"/>
    <col min="10017" max="10019" width="9" style="224"/>
    <col min="10020" max="10020" width="2.5" style="224" customWidth="1"/>
    <col min="10021" max="10240" width="9" style="224"/>
    <col min="10241" max="10241" width="1.5" style="224" customWidth="1"/>
    <col min="10242" max="10242" width="10" style="224" customWidth="1"/>
    <col min="10243" max="10243" width="6.75" style="224" customWidth="1"/>
    <col min="10244" max="10244" width="10" style="224" customWidth="1"/>
    <col min="10245" max="10272" width="3.875" style="224" customWidth="1"/>
    <col min="10273" max="10275" width="9" style="224"/>
    <col min="10276" max="10276" width="2.5" style="224" customWidth="1"/>
    <col min="10277" max="10496" width="9" style="224"/>
    <col min="10497" max="10497" width="1.5" style="224" customWidth="1"/>
    <col min="10498" max="10498" width="10" style="224" customWidth="1"/>
    <col min="10499" max="10499" width="6.75" style="224" customWidth="1"/>
    <col min="10500" max="10500" width="10" style="224" customWidth="1"/>
    <col min="10501" max="10528" width="3.875" style="224" customWidth="1"/>
    <col min="10529" max="10531" width="9" style="224"/>
    <col min="10532" max="10532" width="2.5" style="224" customWidth="1"/>
    <col min="10533" max="10752" width="9" style="224"/>
    <col min="10753" max="10753" width="1.5" style="224" customWidth="1"/>
    <col min="10754" max="10754" width="10" style="224" customWidth="1"/>
    <col min="10755" max="10755" width="6.75" style="224" customWidth="1"/>
    <col min="10756" max="10756" width="10" style="224" customWidth="1"/>
    <col min="10757" max="10784" width="3.875" style="224" customWidth="1"/>
    <col min="10785" max="10787" width="9" style="224"/>
    <col min="10788" max="10788" width="2.5" style="224" customWidth="1"/>
    <col min="10789" max="11008" width="9" style="224"/>
    <col min="11009" max="11009" width="1.5" style="224" customWidth="1"/>
    <col min="11010" max="11010" width="10" style="224" customWidth="1"/>
    <col min="11011" max="11011" width="6.75" style="224" customWidth="1"/>
    <col min="11012" max="11012" width="10" style="224" customWidth="1"/>
    <col min="11013" max="11040" width="3.875" style="224" customWidth="1"/>
    <col min="11041" max="11043" width="9" style="224"/>
    <col min="11044" max="11044" width="2.5" style="224" customWidth="1"/>
    <col min="11045" max="11264" width="9" style="224"/>
    <col min="11265" max="11265" width="1.5" style="224" customWidth="1"/>
    <col min="11266" max="11266" width="10" style="224" customWidth="1"/>
    <col min="11267" max="11267" width="6.75" style="224" customWidth="1"/>
    <col min="11268" max="11268" width="10" style="224" customWidth="1"/>
    <col min="11269" max="11296" width="3.875" style="224" customWidth="1"/>
    <col min="11297" max="11299" width="9" style="224"/>
    <col min="11300" max="11300" width="2.5" style="224" customWidth="1"/>
    <col min="11301" max="11520" width="9" style="224"/>
    <col min="11521" max="11521" width="1.5" style="224" customWidth="1"/>
    <col min="11522" max="11522" width="10" style="224" customWidth="1"/>
    <col min="11523" max="11523" width="6.75" style="224" customWidth="1"/>
    <col min="11524" max="11524" width="10" style="224" customWidth="1"/>
    <col min="11525" max="11552" width="3.875" style="224" customWidth="1"/>
    <col min="11553" max="11555" width="9" style="224"/>
    <col min="11556" max="11556" width="2.5" style="224" customWidth="1"/>
    <col min="11557" max="11776" width="9" style="224"/>
    <col min="11777" max="11777" width="1.5" style="224" customWidth="1"/>
    <col min="11778" max="11778" width="10" style="224" customWidth="1"/>
    <col min="11779" max="11779" width="6.75" style="224" customWidth="1"/>
    <col min="11780" max="11780" width="10" style="224" customWidth="1"/>
    <col min="11781" max="11808" width="3.875" style="224" customWidth="1"/>
    <col min="11809" max="11811" width="9" style="224"/>
    <col min="11812" max="11812" width="2.5" style="224" customWidth="1"/>
    <col min="11813" max="12032" width="9" style="224"/>
    <col min="12033" max="12033" width="1.5" style="224" customWidth="1"/>
    <col min="12034" max="12034" width="10" style="224" customWidth="1"/>
    <col min="12035" max="12035" width="6.75" style="224" customWidth="1"/>
    <col min="12036" max="12036" width="10" style="224" customWidth="1"/>
    <col min="12037" max="12064" width="3.875" style="224" customWidth="1"/>
    <col min="12065" max="12067" width="9" style="224"/>
    <col min="12068" max="12068" width="2.5" style="224" customWidth="1"/>
    <col min="12069" max="12288" width="9" style="224"/>
    <col min="12289" max="12289" width="1.5" style="224" customWidth="1"/>
    <col min="12290" max="12290" width="10" style="224" customWidth="1"/>
    <col min="12291" max="12291" width="6.75" style="224" customWidth="1"/>
    <col min="12292" max="12292" width="10" style="224" customWidth="1"/>
    <col min="12293" max="12320" width="3.875" style="224" customWidth="1"/>
    <col min="12321" max="12323" width="9" style="224"/>
    <col min="12324" max="12324" width="2.5" style="224" customWidth="1"/>
    <col min="12325" max="12544" width="9" style="224"/>
    <col min="12545" max="12545" width="1.5" style="224" customWidth="1"/>
    <col min="12546" max="12546" width="10" style="224" customWidth="1"/>
    <col min="12547" max="12547" width="6.75" style="224" customWidth="1"/>
    <col min="12548" max="12548" width="10" style="224" customWidth="1"/>
    <col min="12549" max="12576" width="3.875" style="224" customWidth="1"/>
    <col min="12577" max="12579" width="9" style="224"/>
    <col min="12580" max="12580" width="2.5" style="224" customWidth="1"/>
    <col min="12581" max="12800" width="9" style="224"/>
    <col min="12801" max="12801" width="1.5" style="224" customWidth="1"/>
    <col min="12802" max="12802" width="10" style="224" customWidth="1"/>
    <col min="12803" max="12803" width="6.75" style="224" customWidth="1"/>
    <col min="12804" max="12804" width="10" style="224" customWidth="1"/>
    <col min="12805" max="12832" width="3.875" style="224" customWidth="1"/>
    <col min="12833" max="12835" width="9" style="224"/>
    <col min="12836" max="12836" width="2.5" style="224" customWidth="1"/>
    <col min="12837" max="13056" width="9" style="224"/>
    <col min="13057" max="13057" width="1.5" style="224" customWidth="1"/>
    <col min="13058" max="13058" width="10" style="224" customWidth="1"/>
    <col min="13059" max="13059" width="6.75" style="224" customWidth="1"/>
    <col min="13060" max="13060" width="10" style="224" customWidth="1"/>
    <col min="13061" max="13088" width="3.875" style="224" customWidth="1"/>
    <col min="13089" max="13091" width="9" style="224"/>
    <col min="13092" max="13092" width="2.5" style="224" customWidth="1"/>
    <col min="13093" max="13312" width="9" style="224"/>
    <col min="13313" max="13313" width="1.5" style="224" customWidth="1"/>
    <col min="13314" max="13314" width="10" style="224" customWidth="1"/>
    <col min="13315" max="13315" width="6.75" style="224" customWidth="1"/>
    <col min="13316" max="13316" width="10" style="224" customWidth="1"/>
    <col min="13317" max="13344" width="3.875" style="224" customWidth="1"/>
    <col min="13345" max="13347" width="9" style="224"/>
    <col min="13348" max="13348" width="2.5" style="224" customWidth="1"/>
    <col min="13349" max="13568" width="9" style="224"/>
    <col min="13569" max="13569" width="1.5" style="224" customWidth="1"/>
    <col min="13570" max="13570" width="10" style="224" customWidth="1"/>
    <col min="13571" max="13571" width="6.75" style="224" customWidth="1"/>
    <col min="13572" max="13572" width="10" style="224" customWidth="1"/>
    <col min="13573" max="13600" width="3.875" style="224" customWidth="1"/>
    <col min="13601" max="13603" width="9" style="224"/>
    <col min="13604" max="13604" width="2.5" style="224" customWidth="1"/>
    <col min="13605" max="13824" width="9" style="224"/>
    <col min="13825" max="13825" width="1.5" style="224" customWidth="1"/>
    <col min="13826" max="13826" width="10" style="224" customWidth="1"/>
    <col min="13827" max="13827" width="6.75" style="224" customWidth="1"/>
    <col min="13828" max="13828" width="10" style="224" customWidth="1"/>
    <col min="13829" max="13856" width="3.875" style="224" customWidth="1"/>
    <col min="13857" max="13859" width="9" style="224"/>
    <col min="13860" max="13860" width="2.5" style="224" customWidth="1"/>
    <col min="13861" max="14080" width="9" style="224"/>
    <col min="14081" max="14081" width="1.5" style="224" customWidth="1"/>
    <col min="14082" max="14082" width="10" style="224" customWidth="1"/>
    <col min="14083" max="14083" width="6.75" style="224" customWidth="1"/>
    <col min="14084" max="14084" width="10" style="224" customWidth="1"/>
    <col min="14085" max="14112" width="3.875" style="224" customWidth="1"/>
    <col min="14113" max="14115" width="9" style="224"/>
    <col min="14116" max="14116" width="2.5" style="224" customWidth="1"/>
    <col min="14117" max="14336" width="9" style="224"/>
    <col min="14337" max="14337" width="1.5" style="224" customWidth="1"/>
    <col min="14338" max="14338" width="10" style="224" customWidth="1"/>
    <col min="14339" max="14339" width="6.75" style="224" customWidth="1"/>
    <col min="14340" max="14340" width="10" style="224" customWidth="1"/>
    <col min="14341" max="14368" width="3.875" style="224" customWidth="1"/>
    <col min="14369" max="14371" width="9" style="224"/>
    <col min="14372" max="14372" width="2.5" style="224" customWidth="1"/>
    <col min="14373" max="14592" width="9" style="224"/>
    <col min="14593" max="14593" width="1.5" style="224" customWidth="1"/>
    <col min="14594" max="14594" width="10" style="224" customWidth="1"/>
    <col min="14595" max="14595" width="6.75" style="224" customWidth="1"/>
    <col min="14596" max="14596" width="10" style="224" customWidth="1"/>
    <col min="14597" max="14624" width="3.875" style="224" customWidth="1"/>
    <col min="14625" max="14627" width="9" style="224"/>
    <col min="14628" max="14628" width="2.5" style="224" customWidth="1"/>
    <col min="14629" max="14848" width="9" style="224"/>
    <col min="14849" max="14849" width="1.5" style="224" customWidth="1"/>
    <col min="14850" max="14850" width="10" style="224" customWidth="1"/>
    <col min="14851" max="14851" width="6.75" style="224" customWidth="1"/>
    <col min="14852" max="14852" width="10" style="224" customWidth="1"/>
    <col min="14853" max="14880" width="3.875" style="224" customWidth="1"/>
    <col min="14881" max="14883" width="9" style="224"/>
    <col min="14884" max="14884" width="2.5" style="224" customWidth="1"/>
    <col min="14885" max="15104" width="9" style="224"/>
    <col min="15105" max="15105" width="1.5" style="224" customWidth="1"/>
    <col min="15106" max="15106" width="10" style="224" customWidth="1"/>
    <col min="15107" max="15107" width="6.75" style="224" customWidth="1"/>
    <col min="15108" max="15108" width="10" style="224" customWidth="1"/>
    <col min="15109" max="15136" width="3.875" style="224" customWidth="1"/>
    <col min="15137" max="15139" width="9" style="224"/>
    <col min="15140" max="15140" width="2.5" style="224" customWidth="1"/>
    <col min="15141" max="15360" width="9" style="224"/>
    <col min="15361" max="15361" width="1.5" style="224" customWidth="1"/>
    <col min="15362" max="15362" width="10" style="224" customWidth="1"/>
    <col min="15363" max="15363" width="6.75" style="224" customWidth="1"/>
    <col min="15364" max="15364" width="10" style="224" customWidth="1"/>
    <col min="15365" max="15392" width="3.875" style="224" customWidth="1"/>
    <col min="15393" max="15395" width="9" style="224"/>
    <col min="15396" max="15396" width="2.5" style="224" customWidth="1"/>
    <col min="15397" max="15616" width="9" style="224"/>
    <col min="15617" max="15617" width="1.5" style="224" customWidth="1"/>
    <col min="15618" max="15618" width="10" style="224" customWidth="1"/>
    <col min="15619" max="15619" width="6.75" style="224" customWidth="1"/>
    <col min="15620" max="15620" width="10" style="224" customWidth="1"/>
    <col min="15621" max="15648" width="3.875" style="224" customWidth="1"/>
    <col min="15649" max="15651" width="9" style="224"/>
    <col min="15652" max="15652" width="2.5" style="224" customWidth="1"/>
    <col min="15653" max="15872" width="9" style="224"/>
    <col min="15873" max="15873" width="1.5" style="224" customWidth="1"/>
    <col min="15874" max="15874" width="10" style="224" customWidth="1"/>
    <col min="15875" max="15875" width="6.75" style="224" customWidth="1"/>
    <col min="15876" max="15876" width="10" style="224" customWidth="1"/>
    <col min="15877" max="15904" width="3.875" style="224" customWidth="1"/>
    <col min="15905" max="15907" width="9" style="224"/>
    <col min="15908" max="15908" width="2.5" style="224" customWidth="1"/>
    <col min="15909" max="16128" width="9" style="224"/>
    <col min="16129" max="16129" width="1.5" style="224" customWidth="1"/>
    <col min="16130" max="16130" width="10" style="224" customWidth="1"/>
    <col min="16131" max="16131" width="6.75" style="224" customWidth="1"/>
    <col min="16132" max="16132" width="10" style="224" customWidth="1"/>
    <col min="16133" max="16160" width="3.875" style="224" customWidth="1"/>
    <col min="16161" max="16163" width="9" style="224"/>
    <col min="16164" max="16164" width="2.5" style="224" customWidth="1"/>
    <col min="16165" max="16384" width="9" style="224"/>
  </cols>
  <sheetData>
    <row r="2" spans="2:37" x14ac:dyDescent="0.15">
      <c r="B2" s="223" t="s">
        <v>452</v>
      </c>
    </row>
    <row r="3" spans="2:37" x14ac:dyDescent="0.15">
      <c r="B3" s="225"/>
    </row>
    <row r="4" spans="2:37" ht="13.5" customHeight="1" x14ac:dyDescent="0.15">
      <c r="B4" s="223" t="s">
        <v>453</v>
      </c>
      <c r="X4" s="226" t="s">
        <v>454</v>
      </c>
    </row>
    <row r="5" spans="2:37" ht="6.75" customHeight="1" x14ac:dyDescent="0.15">
      <c r="B5" s="223"/>
      <c r="W5" s="226"/>
      <c r="AJ5" s="227"/>
      <c r="AK5" s="227"/>
    </row>
    <row r="6" spans="2:37" ht="13.5" customHeight="1" x14ac:dyDescent="0.15">
      <c r="X6" s="223" t="s">
        <v>455</v>
      </c>
      <c r="AJ6" s="227"/>
      <c r="AK6" s="227"/>
    </row>
    <row r="7" spans="2:37" ht="6.75" customHeight="1" x14ac:dyDescent="0.15">
      <c r="W7" s="223"/>
      <c r="AJ7" s="227"/>
      <c r="AK7" s="227"/>
    </row>
    <row r="8" spans="2:37" ht="14.25" customHeight="1" x14ac:dyDescent="0.15">
      <c r="B8" s="223" t="s">
        <v>456</v>
      </c>
      <c r="AB8" s="223" t="s">
        <v>457</v>
      </c>
      <c r="AJ8" s="227"/>
      <c r="AK8" s="227"/>
    </row>
    <row r="9" spans="2:37" ht="14.25" customHeight="1" x14ac:dyDescent="0.15">
      <c r="B9" s="225"/>
      <c r="AJ9" s="227"/>
      <c r="AK9" s="227"/>
    </row>
    <row r="10" spans="2:37" ht="18" customHeight="1" x14ac:dyDescent="0.15">
      <c r="B10" s="700" t="s">
        <v>458</v>
      </c>
      <c r="C10" s="700" t="s">
        <v>459</v>
      </c>
      <c r="D10" s="700" t="s">
        <v>460</v>
      </c>
      <c r="E10" s="694" t="s">
        <v>461</v>
      </c>
      <c r="F10" s="695"/>
      <c r="G10" s="695"/>
      <c r="H10" s="695"/>
      <c r="I10" s="695"/>
      <c r="J10" s="695"/>
      <c r="K10" s="705"/>
      <c r="L10" s="694" t="s">
        <v>462</v>
      </c>
      <c r="M10" s="695"/>
      <c r="N10" s="695"/>
      <c r="O10" s="695"/>
      <c r="P10" s="695"/>
      <c r="Q10" s="695"/>
      <c r="R10" s="705"/>
      <c r="S10" s="694" t="s">
        <v>463</v>
      </c>
      <c r="T10" s="695"/>
      <c r="U10" s="695"/>
      <c r="V10" s="695"/>
      <c r="W10" s="695"/>
      <c r="X10" s="695"/>
      <c r="Y10" s="705"/>
      <c r="Z10" s="694" t="s">
        <v>464</v>
      </c>
      <c r="AA10" s="695"/>
      <c r="AB10" s="695"/>
      <c r="AC10" s="695"/>
      <c r="AD10" s="695"/>
      <c r="AE10" s="695"/>
      <c r="AF10" s="696"/>
      <c r="AG10" s="697" t="s">
        <v>465</v>
      </c>
      <c r="AH10" s="700" t="s">
        <v>466</v>
      </c>
      <c r="AI10" s="700" t="s">
        <v>467</v>
      </c>
      <c r="AJ10" s="227"/>
      <c r="AK10" s="227"/>
    </row>
    <row r="11" spans="2:37" ht="18" customHeight="1" x14ac:dyDescent="0.15">
      <c r="B11" s="703"/>
      <c r="C11" s="703"/>
      <c r="D11" s="703"/>
      <c r="E11" s="228">
        <v>1</v>
      </c>
      <c r="F11" s="228">
        <v>2</v>
      </c>
      <c r="G11" s="228">
        <v>3</v>
      </c>
      <c r="H11" s="228">
        <v>4</v>
      </c>
      <c r="I11" s="228">
        <v>5</v>
      </c>
      <c r="J11" s="228">
        <v>6</v>
      </c>
      <c r="K11" s="228">
        <v>7</v>
      </c>
      <c r="L11" s="228">
        <v>8</v>
      </c>
      <c r="M11" s="228">
        <v>9</v>
      </c>
      <c r="N11" s="228">
        <v>10</v>
      </c>
      <c r="O11" s="228">
        <v>11</v>
      </c>
      <c r="P11" s="228">
        <v>12</v>
      </c>
      <c r="Q11" s="228">
        <v>13</v>
      </c>
      <c r="R11" s="228">
        <v>14</v>
      </c>
      <c r="S11" s="228">
        <v>15</v>
      </c>
      <c r="T11" s="228">
        <v>16</v>
      </c>
      <c r="U11" s="228">
        <v>17</v>
      </c>
      <c r="V11" s="228">
        <v>18</v>
      </c>
      <c r="W11" s="228">
        <v>19</v>
      </c>
      <c r="X11" s="228">
        <v>20</v>
      </c>
      <c r="Y11" s="228">
        <v>21</v>
      </c>
      <c r="Z11" s="228">
        <v>22</v>
      </c>
      <c r="AA11" s="228">
        <v>23</v>
      </c>
      <c r="AB11" s="228">
        <v>24</v>
      </c>
      <c r="AC11" s="228">
        <v>25</v>
      </c>
      <c r="AD11" s="228">
        <v>26</v>
      </c>
      <c r="AE11" s="228">
        <v>27</v>
      </c>
      <c r="AF11" s="229">
        <v>28</v>
      </c>
      <c r="AG11" s="698"/>
      <c r="AH11" s="701"/>
      <c r="AI11" s="701"/>
      <c r="AJ11" s="227"/>
      <c r="AK11" s="227"/>
    </row>
    <row r="12" spans="2:37" ht="18" customHeight="1" x14ac:dyDescent="0.15">
      <c r="B12" s="704"/>
      <c r="C12" s="704"/>
      <c r="D12" s="704"/>
      <c r="E12" s="228" t="s">
        <v>468</v>
      </c>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1"/>
      <c r="AG12" s="699"/>
      <c r="AH12" s="702"/>
      <c r="AI12" s="702"/>
      <c r="AJ12" s="227"/>
      <c r="AK12" s="227"/>
    </row>
    <row r="13" spans="2:37" ht="18" customHeight="1" x14ac:dyDescent="0.15">
      <c r="B13" s="692" t="s">
        <v>469</v>
      </c>
      <c r="C13" s="692"/>
      <c r="D13" s="692"/>
      <c r="E13" s="232" t="s">
        <v>470</v>
      </c>
      <c r="F13" s="232" t="s">
        <v>470</v>
      </c>
      <c r="G13" s="232" t="s">
        <v>471</v>
      </c>
      <c r="H13" s="232" t="s">
        <v>472</v>
      </c>
      <c r="I13" s="232" t="s">
        <v>473</v>
      </c>
      <c r="J13" s="232" t="s">
        <v>470</v>
      </c>
      <c r="K13" s="232" t="s">
        <v>473</v>
      </c>
      <c r="L13" s="233"/>
      <c r="M13" s="233"/>
      <c r="N13" s="233"/>
      <c r="O13" s="233"/>
      <c r="P13" s="233"/>
      <c r="Q13" s="233"/>
      <c r="R13" s="233"/>
      <c r="S13" s="233"/>
      <c r="T13" s="233"/>
      <c r="U13" s="233"/>
      <c r="V13" s="233"/>
      <c r="W13" s="233"/>
      <c r="X13" s="233"/>
      <c r="Y13" s="233"/>
      <c r="Z13" s="233"/>
      <c r="AA13" s="233"/>
      <c r="AB13" s="233"/>
      <c r="AC13" s="233"/>
      <c r="AD13" s="233"/>
      <c r="AE13" s="233"/>
      <c r="AF13" s="234"/>
      <c r="AG13" s="235"/>
      <c r="AH13" s="236"/>
      <c r="AI13" s="236"/>
    </row>
    <row r="14" spans="2:37" ht="18" customHeight="1" x14ac:dyDescent="0.15">
      <c r="B14" s="692" t="s">
        <v>474</v>
      </c>
      <c r="C14" s="692"/>
      <c r="D14" s="692"/>
      <c r="E14" s="232" t="s">
        <v>475</v>
      </c>
      <c r="F14" s="232" t="s">
        <v>475</v>
      </c>
      <c r="G14" s="232" t="s">
        <v>475</v>
      </c>
      <c r="H14" s="232" t="s">
        <v>476</v>
      </c>
      <c r="I14" s="232" t="s">
        <v>476</v>
      </c>
      <c r="J14" s="232" t="s">
        <v>477</v>
      </c>
      <c r="K14" s="232" t="s">
        <v>477</v>
      </c>
      <c r="L14" s="233"/>
      <c r="M14" s="233"/>
      <c r="N14" s="233"/>
      <c r="O14" s="233"/>
      <c r="P14" s="233"/>
      <c r="Q14" s="233"/>
      <c r="R14" s="233"/>
      <c r="S14" s="233"/>
      <c r="T14" s="233"/>
      <c r="U14" s="233"/>
      <c r="V14" s="233"/>
      <c r="W14" s="233"/>
      <c r="X14" s="233"/>
      <c r="Y14" s="233"/>
      <c r="Z14" s="233"/>
      <c r="AA14" s="233"/>
      <c r="AB14" s="233"/>
      <c r="AC14" s="233"/>
      <c r="AD14" s="233"/>
      <c r="AE14" s="233"/>
      <c r="AF14" s="234"/>
      <c r="AG14" s="235"/>
      <c r="AH14" s="236"/>
      <c r="AI14" s="236"/>
    </row>
    <row r="15" spans="2:37" ht="18" customHeight="1" x14ac:dyDescent="0.15">
      <c r="B15" s="236"/>
      <c r="C15" s="236"/>
      <c r="D15" s="236"/>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7"/>
      <c r="AG15" s="235"/>
      <c r="AH15" s="236"/>
      <c r="AI15" s="236"/>
    </row>
    <row r="16" spans="2:37" ht="18" customHeight="1" x14ac:dyDescent="0.15">
      <c r="B16" s="236"/>
      <c r="C16" s="236"/>
      <c r="D16" s="236"/>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7"/>
      <c r="AG16" s="235"/>
      <c r="AH16" s="236"/>
      <c r="AI16" s="236"/>
    </row>
    <row r="17" spans="2:37" ht="18" customHeight="1" x14ac:dyDescent="0.15">
      <c r="B17" s="236"/>
      <c r="C17" s="236"/>
      <c r="D17" s="236"/>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7"/>
      <c r="AG17" s="235"/>
      <c r="AH17" s="236"/>
      <c r="AI17" s="236"/>
    </row>
    <row r="18" spans="2:37" ht="18" customHeight="1" x14ac:dyDescent="0.15">
      <c r="B18" s="236"/>
      <c r="C18" s="236"/>
      <c r="D18" s="236"/>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7"/>
      <c r="AG18" s="235"/>
      <c r="AH18" s="236"/>
      <c r="AI18" s="236"/>
    </row>
    <row r="19" spans="2:37" ht="18" customHeight="1" x14ac:dyDescent="0.15">
      <c r="B19" s="236"/>
      <c r="C19" s="236"/>
      <c r="D19" s="236"/>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7"/>
      <c r="AG19" s="235"/>
      <c r="AH19" s="236"/>
      <c r="AI19" s="236"/>
    </row>
    <row r="20" spans="2:37" ht="18" customHeight="1" x14ac:dyDescent="0.15">
      <c r="B20" s="236"/>
      <c r="C20" s="236"/>
      <c r="D20" s="236"/>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7"/>
      <c r="AG20" s="235"/>
      <c r="AH20" s="236"/>
      <c r="AI20" s="236"/>
    </row>
    <row r="21" spans="2:37" ht="18" customHeight="1" x14ac:dyDescent="0.15">
      <c r="B21" s="236"/>
      <c r="C21" s="236"/>
      <c r="D21" s="236"/>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7"/>
      <c r="AG21" s="235"/>
      <c r="AH21" s="236"/>
      <c r="AI21" s="236"/>
    </row>
    <row r="22" spans="2:37" ht="18" customHeight="1" x14ac:dyDescent="0.15">
      <c r="B22" s="236"/>
      <c r="C22" s="236"/>
      <c r="D22" s="236"/>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5"/>
      <c r="AH22" s="236"/>
      <c r="AI22" s="236"/>
    </row>
    <row r="23" spans="2:37" ht="18" customHeight="1" x14ac:dyDescent="0.15">
      <c r="B23" s="236"/>
      <c r="C23" s="236"/>
      <c r="D23" s="236"/>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5"/>
      <c r="AH23" s="236"/>
      <c r="AI23" s="236"/>
    </row>
    <row r="24" spans="2:37" ht="18" customHeight="1" thickBot="1" x14ac:dyDescent="0.2">
      <c r="B24" s="238"/>
      <c r="D24" s="238"/>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5"/>
      <c r="AH24" s="236"/>
      <c r="AI24" s="236"/>
    </row>
    <row r="25" spans="2:37" ht="18" customHeight="1" thickTop="1" x14ac:dyDescent="0.15">
      <c r="B25" s="691" t="s">
        <v>478</v>
      </c>
      <c r="C25" s="693" t="s">
        <v>479</v>
      </c>
      <c r="D25" s="693"/>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I25" s="241"/>
    </row>
    <row r="26" spans="2:37" ht="30" customHeight="1" x14ac:dyDescent="0.15">
      <c r="B26" s="692"/>
      <c r="C26" s="692" t="s">
        <v>480</v>
      </c>
      <c r="D26" s="69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I26" s="243"/>
    </row>
    <row r="27" spans="2:37" ht="8.25" customHeight="1" x14ac:dyDescent="0.15">
      <c r="B27" s="244"/>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I27" s="243"/>
    </row>
    <row r="28" spans="2:37" x14ac:dyDescent="0.15">
      <c r="B28" s="246" t="s">
        <v>481</v>
      </c>
      <c r="E28" s="247"/>
      <c r="AI28" s="248"/>
      <c r="AJ28" s="249"/>
      <c r="AK28" s="249"/>
    </row>
    <row r="29" spans="2:37" ht="6" customHeight="1" x14ac:dyDescent="0.15">
      <c r="B29" s="246"/>
      <c r="AI29" s="243"/>
    </row>
    <row r="30" spans="2:37" x14ac:dyDescent="0.15">
      <c r="B30" s="246" t="s">
        <v>482</v>
      </c>
      <c r="AI30" s="243"/>
    </row>
    <row r="31" spans="2:37" x14ac:dyDescent="0.15">
      <c r="B31" s="246" t="s">
        <v>483</v>
      </c>
      <c r="AI31" s="243"/>
    </row>
    <row r="32" spans="2:37" ht="6.75" customHeight="1" x14ac:dyDescent="0.15">
      <c r="B32" s="246"/>
      <c r="AI32" s="243"/>
    </row>
    <row r="33" spans="2:35" x14ac:dyDescent="0.15">
      <c r="B33" s="246" t="s">
        <v>484</v>
      </c>
      <c r="AI33" s="243"/>
    </row>
    <row r="34" spans="2:35" x14ac:dyDescent="0.15">
      <c r="B34" s="246" t="s">
        <v>483</v>
      </c>
      <c r="AI34" s="243"/>
    </row>
    <row r="35" spans="2:35" ht="6.75" customHeight="1" x14ac:dyDescent="0.15">
      <c r="B35" s="246"/>
      <c r="AI35" s="243"/>
    </row>
    <row r="36" spans="2:35" x14ac:dyDescent="0.15">
      <c r="B36" s="246" t="s">
        <v>485</v>
      </c>
      <c r="AI36" s="243"/>
    </row>
    <row r="37" spans="2:35" x14ac:dyDescent="0.15">
      <c r="B37" s="246" t="s">
        <v>483</v>
      </c>
      <c r="AI37" s="243"/>
    </row>
    <row r="38" spans="2:35" ht="6" customHeight="1" x14ac:dyDescent="0.15">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2"/>
    </row>
    <row r="39" spans="2:35" ht="6" customHeight="1" x14ac:dyDescent="0.15">
      <c r="B39" s="223"/>
      <c r="C39" s="253"/>
    </row>
    <row r="40" spans="2:35" ht="6.75" customHeight="1" x14ac:dyDescent="0.15">
      <c r="B40" s="223"/>
    </row>
    <row r="41" spans="2:35" x14ac:dyDescent="0.15">
      <c r="B41" s="92" t="s">
        <v>486</v>
      </c>
    </row>
    <row r="42" spans="2:35" x14ac:dyDescent="0.15">
      <c r="B42" s="92" t="s">
        <v>487</v>
      </c>
    </row>
    <row r="43" spans="2:35" x14ac:dyDescent="0.15">
      <c r="B43" s="92" t="s">
        <v>488</v>
      </c>
    </row>
    <row r="44" spans="2:35" x14ac:dyDescent="0.15">
      <c r="B44" s="92" t="s">
        <v>489</v>
      </c>
    </row>
    <row r="45" spans="2:35" x14ac:dyDescent="0.15">
      <c r="B45" s="92" t="s">
        <v>490</v>
      </c>
    </row>
    <row r="46" spans="2:35" x14ac:dyDescent="0.15">
      <c r="B46" s="92" t="s">
        <v>491</v>
      </c>
    </row>
    <row r="47" spans="2:35" x14ac:dyDescent="0.15">
      <c r="B47" s="92" t="s">
        <v>492</v>
      </c>
    </row>
    <row r="48" spans="2:35" x14ac:dyDescent="0.15">
      <c r="B48" s="92" t="s">
        <v>493</v>
      </c>
    </row>
    <row r="49" spans="2:2" x14ac:dyDescent="0.15">
      <c r="B49" s="92" t="s">
        <v>494</v>
      </c>
    </row>
    <row r="50" spans="2:2" x14ac:dyDescent="0.15">
      <c r="B50" s="92" t="s">
        <v>495</v>
      </c>
    </row>
    <row r="51" spans="2:2" ht="14.25" x14ac:dyDescent="0.15">
      <c r="B51" s="254" t="s">
        <v>496</v>
      </c>
    </row>
    <row r="52" spans="2:2" x14ac:dyDescent="0.15">
      <c r="B52" s="92" t="s">
        <v>497</v>
      </c>
    </row>
    <row r="53" spans="2:2" x14ac:dyDescent="0.15">
      <c r="B53" s="92" t="s">
        <v>498</v>
      </c>
    </row>
    <row r="54" spans="2:2" x14ac:dyDescent="0.15">
      <c r="B54" s="92" t="s">
        <v>499</v>
      </c>
    </row>
    <row r="55" spans="2:2" x14ac:dyDescent="0.15">
      <c r="B55" s="92" t="s">
        <v>500</v>
      </c>
    </row>
    <row r="56" spans="2:2" x14ac:dyDescent="0.15">
      <c r="B56" s="92" t="s">
        <v>501</v>
      </c>
    </row>
    <row r="57" spans="2:2" x14ac:dyDescent="0.15">
      <c r="B57" s="92" t="s">
        <v>502</v>
      </c>
    </row>
    <row r="58" spans="2:2" x14ac:dyDescent="0.15">
      <c r="B58" s="92" t="s">
        <v>503</v>
      </c>
    </row>
    <row r="59" spans="2:2" x14ac:dyDescent="0.15">
      <c r="B59" s="92" t="s">
        <v>504</v>
      </c>
    </row>
    <row r="60" spans="2:2" x14ac:dyDescent="0.15">
      <c r="B60" s="92" t="s">
        <v>505</v>
      </c>
    </row>
    <row r="61" spans="2:2" x14ac:dyDescent="0.15">
      <c r="B61" s="92" t="s">
        <v>506</v>
      </c>
    </row>
    <row r="62" spans="2:2" x14ac:dyDescent="0.15">
      <c r="B62" s="92"/>
    </row>
    <row r="63" spans="2:2" x14ac:dyDescent="0.15">
      <c r="B63" s="92"/>
    </row>
    <row r="64" spans="2:2" x14ac:dyDescent="0.15">
      <c r="B64" s="92"/>
    </row>
    <row r="65" spans="2:2" x14ac:dyDescent="0.15">
      <c r="B65" s="92"/>
    </row>
    <row r="66" spans="2:2" x14ac:dyDescent="0.15">
      <c r="B66" s="92"/>
    </row>
    <row r="67" spans="2:2" x14ac:dyDescent="0.15">
      <c r="B67" s="92"/>
    </row>
    <row r="68" spans="2:2" x14ac:dyDescent="0.15">
      <c r="B68" s="92"/>
    </row>
    <row r="69" spans="2:2" x14ac:dyDescent="0.15">
      <c r="B69" s="92"/>
    </row>
    <row r="70" spans="2:2" x14ac:dyDescent="0.15">
      <c r="B70" s="92"/>
    </row>
    <row r="71" spans="2:2" x14ac:dyDescent="0.15">
      <c r="B71" s="92"/>
    </row>
    <row r="72" spans="2:2" x14ac:dyDescent="0.15">
      <c r="B72" s="92"/>
    </row>
    <row r="73" spans="2:2" x14ac:dyDescent="0.15">
      <c r="B73" s="92"/>
    </row>
    <row r="74" spans="2:2" x14ac:dyDescent="0.15">
      <c r="B74" s="92"/>
    </row>
    <row r="75" spans="2:2" x14ac:dyDescent="0.15">
      <c r="B75" s="92"/>
    </row>
    <row r="76" spans="2:2" x14ac:dyDescent="0.15">
      <c r="B76" s="92"/>
    </row>
    <row r="77" spans="2:2" x14ac:dyDescent="0.15">
      <c r="B77" s="92"/>
    </row>
    <row r="78" spans="2:2" x14ac:dyDescent="0.15">
      <c r="B78" s="92"/>
    </row>
    <row r="79" spans="2:2" x14ac:dyDescent="0.15">
      <c r="B79" s="92"/>
    </row>
    <row r="80" spans="2:2" x14ac:dyDescent="0.15">
      <c r="B80" s="92"/>
    </row>
    <row r="81" spans="2:12" x14ac:dyDescent="0.15">
      <c r="B81" s="92"/>
    </row>
    <row r="82" spans="2:12" x14ac:dyDescent="0.15">
      <c r="B82" s="92"/>
      <c r="L82" s="255"/>
    </row>
    <row r="83" spans="2:12" x14ac:dyDescent="0.15">
      <c r="B83" s="92"/>
    </row>
    <row r="84" spans="2:12" x14ac:dyDescent="0.15">
      <c r="B84" s="92"/>
    </row>
    <row r="85" spans="2:12" x14ac:dyDescent="0.15">
      <c r="B85" s="92"/>
    </row>
    <row r="86" spans="2:12" x14ac:dyDescent="0.15">
      <c r="B86" s="92"/>
    </row>
    <row r="87" spans="2:12" x14ac:dyDescent="0.15">
      <c r="B87" s="92"/>
    </row>
    <row r="88" spans="2:12" x14ac:dyDescent="0.15">
      <c r="B88" s="92"/>
    </row>
    <row r="89" spans="2:12" x14ac:dyDescent="0.15">
      <c r="B89" s="9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F779-8246-4C99-BB48-42DA2E600EC8}">
  <sheetPr>
    <pageSetUpPr fitToPage="1"/>
  </sheetPr>
  <dimension ref="A1:X965"/>
  <sheetViews>
    <sheetView view="pageBreakPreview" topLeftCell="A44" zoomScale="70" zoomScaleNormal="100" zoomScaleSheetLayoutView="70" workbookViewId="0">
      <selection activeCell="B17" sqref="B17"/>
    </sheetView>
  </sheetViews>
  <sheetFormatPr defaultRowHeight="13.5" x14ac:dyDescent="0.15"/>
  <cols>
    <col min="1" max="1" width="1.625" style="258" customWidth="1"/>
    <col min="2" max="2" width="9.625" style="258" customWidth="1"/>
    <col min="3" max="3" width="8.625" style="258" customWidth="1"/>
    <col min="4" max="4" width="5.625" style="258" customWidth="1"/>
    <col min="5" max="6" width="15.625" style="258" customWidth="1"/>
    <col min="7" max="7" width="5.625" style="258" customWidth="1"/>
    <col min="8" max="8" width="16.625" style="258" customWidth="1"/>
    <col min="9" max="9" width="5.625" style="258" customWidth="1"/>
    <col min="10" max="10" width="15.625" style="258" customWidth="1"/>
    <col min="11" max="11" width="5.625" style="258" customWidth="1"/>
    <col min="12" max="12" width="3.125" style="258" customWidth="1"/>
    <col min="13" max="18" width="4.625" style="258" customWidth="1"/>
    <col min="19" max="19" width="1.625" style="258" customWidth="1"/>
    <col min="20" max="21" width="9" style="258"/>
    <col min="22" max="22" width="18.5" style="258" bestFit="1" customWidth="1"/>
    <col min="23" max="23" width="29.875" style="258" bestFit="1" customWidth="1"/>
    <col min="24" max="24" width="30.375" style="258" bestFit="1" customWidth="1"/>
    <col min="25" max="256" width="9" style="258"/>
    <col min="257" max="257" width="1.625" style="258" customWidth="1"/>
    <col min="258" max="258" width="9.625" style="258" customWidth="1"/>
    <col min="259" max="259" width="8.625" style="258" customWidth="1"/>
    <col min="260" max="260" width="5.625" style="258" customWidth="1"/>
    <col min="261" max="262" width="15.625" style="258" customWidth="1"/>
    <col min="263" max="263" width="5.625" style="258" customWidth="1"/>
    <col min="264" max="264" width="16.625" style="258" customWidth="1"/>
    <col min="265" max="265" width="5.625" style="258" customWidth="1"/>
    <col min="266" max="266" width="15.625" style="258" customWidth="1"/>
    <col min="267" max="267" width="5.625" style="258" customWidth="1"/>
    <col min="268" max="268" width="3.125" style="258" customWidth="1"/>
    <col min="269" max="274" width="4.625" style="258" customWidth="1"/>
    <col min="275" max="275" width="1.625" style="258" customWidth="1"/>
    <col min="276" max="277" width="9" style="258"/>
    <col min="278" max="278" width="18.5" style="258" bestFit="1" customWidth="1"/>
    <col min="279" max="279" width="29.875" style="258" bestFit="1" customWidth="1"/>
    <col min="280" max="280" width="30.375" style="258" bestFit="1" customWidth="1"/>
    <col min="281" max="512" width="9" style="258"/>
    <col min="513" max="513" width="1.625" style="258" customWidth="1"/>
    <col min="514" max="514" width="9.625" style="258" customWidth="1"/>
    <col min="515" max="515" width="8.625" style="258" customWidth="1"/>
    <col min="516" max="516" width="5.625" style="258" customWidth="1"/>
    <col min="517" max="518" width="15.625" style="258" customWidth="1"/>
    <col min="519" max="519" width="5.625" style="258" customWidth="1"/>
    <col min="520" max="520" width="16.625" style="258" customWidth="1"/>
    <col min="521" max="521" width="5.625" style="258" customWidth="1"/>
    <col min="522" max="522" width="15.625" style="258" customWidth="1"/>
    <col min="523" max="523" width="5.625" style="258" customWidth="1"/>
    <col min="524" max="524" width="3.125" style="258" customWidth="1"/>
    <col min="525" max="530" width="4.625" style="258" customWidth="1"/>
    <col min="531" max="531" width="1.625" style="258" customWidth="1"/>
    <col min="532" max="533" width="9" style="258"/>
    <col min="534" max="534" width="18.5" style="258" bestFit="1" customWidth="1"/>
    <col min="535" max="535" width="29.875" style="258" bestFit="1" customWidth="1"/>
    <col min="536" max="536" width="30.375" style="258" bestFit="1" customWidth="1"/>
    <col min="537" max="768" width="9" style="258"/>
    <col min="769" max="769" width="1.625" style="258" customWidth="1"/>
    <col min="770" max="770" width="9.625" style="258" customWidth="1"/>
    <col min="771" max="771" width="8.625" style="258" customWidth="1"/>
    <col min="772" max="772" width="5.625" style="258" customWidth="1"/>
    <col min="773" max="774" width="15.625" style="258" customWidth="1"/>
    <col min="775" max="775" width="5.625" style="258" customWidth="1"/>
    <col min="776" max="776" width="16.625" style="258" customWidth="1"/>
    <col min="777" max="777" width="5.625" style="258" customWidth="1"/>
    <col min="778" max="778" width="15.625" style="258" customWidth="1"/>
    <col min="779" max="779" width="5.625" style="258" customWidth="1"/>
    <col min="780" max="780" width="3.125" style="258" customWidth="1"/>
    <col min="781" max="786" width="4.625" style="258" customWidth="1"/>
    <col min="787" max="787" width="1.625" style="258" customWidth="1"/>
    <col min="788" max="789" width="9" style="258"/>
    <col min="790" max="790" width="18.5" style="258" bestFit="1" customWidth="1"/>
    <col min="791" max="791" width="29.875" style="258" bestFit="1" customWidth="1"/>
    <col min="792" max="792" width="30.375" style="258" bestFit="1" customWidth="1"/>
    <col min="793" max="1024" width="9" style="258"/>
    <col min="1025" max="1025" width="1.625" style="258" customWidth="1"/>
    <col min="1026" max="1026" width="9.625" style="258" customWidth="1"/>
    <col min="1027" max="1027" width="8.625" style="258" customWidth="1"/>
    <col min="1028" max="1028" width="5.625" style="258" customWidth="1"/>
    <col min="1029" max="1030" width="15.625" style="258" customWidth="1"/>
    <col min="1031" max="1031" width="5.625" style="258" customWidth="1"/>
    <col min="1032" max="1032" width="16.625" style="258" customWidth="1"/>
    <col min="1033" max="1033" width="5.625" style="258" customWidth="1"/>
    <col min="1034" max="1034" width="15.625" style="258" customWidth="1"/>
    <col min="1035" max="1035" width="5.625" style="258" customWidth="1"/>
    <col min="1036" max="1036" width="3.125" style="258" customWidth="1"/>
    <col min="1037" max="1042" width="4.625" style="258" customWidth="1"/>
    <col min="1043" max="1043" width="1.625" style="258" customWidth="1"/>
    <col min="1044" max="1045" width="9" style="258"/>
    <col min="1046" max="1046" width="18.5" style="258" bestFit="1" customWidth="1"/>
    <col min="1047" max="1047" width="29.875" style="258" bestFit="1" customWidth="1"/>
    <col min="1048" max="1048" width="30.375" style="258" bestFit="1" customWidth="1"/>
    <col min="1049" max="1280" width="9" style="258"/>
    <col min="1281" max="1281" width="1.625" style="258" customWidth="1"/>
    <col min="1282" max="1282" width="9.625" style="258" customWidth="1"/>
    <col min="1283" max="1283" width="8.625" style="258" customWidth="1"/>
    <col min="1284" max="1284" width="5.625" style="258" customWidth="1"/>
    <col min="1285" max="1286" width="15.625" style="258" customWidth="1"/>
    <col min="1287" max="1287" width="5.625" style="258" customWidth="1"/>
    <col min="1288" max="1288" width="16.625" style="258" customWidth="1"/>
    <col min="1289" max="1289" width="5.625" style="258" customWidth="1"/>
    <col min="1290" max="1290" width="15.625" style="258" customWidth="1"/>
    <col min="1291" max="1291" width="5.625" style="258" customWidth="1"/>
    <col min="1292" max="1292" width="3.125" style="258" customWidth="1"/>
    <col min="1293" max="1298" width="4.625" style="258" customWidth="1"/>
    <col min="1299" max="1299" width="1.625" style="258" customWidth="1"/>
    <col min="1300" max="1301" width="9" style="258"/>
    <col min="1302" max="1302" width="18.5" style="258" bestFit="1" customWidth="1"/>
    <col min="1303" max="1303" width="29.875" style="258" bestFit="1" customWidth="1"/>
    <col min="1304" max="1304" width="30.375" style="258" bestFit="1" customWidth="1"/>
    <col min="1305" max="1536" width="9" style="258"/>
    <col min="1537" max="1537" width="1.625" style="258" customWidth="1"/>
    <col min="1538" max="1538" width="9.625" style="258" customWidth="1"/>
    <col min="1539" max="1539" width="8.625" style="258" customWidth="1"/>
    <col min="1540" max="1540" width="5.625" style="258" customWidth="1"/>
    <col min="1541" max="1542" width="15.625" style="258" customWidth="1"/>
    <col min="1543" max="1543" width="5.625" style="258" customWidth="1"/>
    <col min="1544" max="1544" width="16.625" style="258" customWidth="1"/>
    <col min="1545" max="1545" width="5.625" style="258" customWidth="1"/>
    <col min="1546" max="1546" width="15.625" style="258" customWidth="1"/>
    <col min="1547" max="1547" width="5.625" style="258" customWidth="1"/>
    <col min="1548" max="1548" width="3.125" style="258" customWidth="1"/>
    <col min="1549" max="1554" width="4.625" style="258" customWidth="1"/>
    <col min="1555" max="1555" width="1.625" style="258" customWidth="1"/>
    <col min="1556" max="1557" width="9" style="258"/>
    <col min="1558" max="1558" width="18.5" style="258" bestFit="1" customWidth="1"/>
    <col min="1559" max="1559" width="29.875" style="258" bestFit="1" customWidth="1"/>
    <col min="1560" max="1560" width="30.375" style="258" bestFit="1" customWidth="1"/>
    <col min="1561" max="1792" width="9" style="258"/>
    <col min="1793" max="1793" width="1.625" style="258" customWidth="1"/>
    <col min="1794" max="1794" width="9.625" style="258" customWidth="1"/>
    <col min="1795" max="1795" width="8.625" style="258" customWidth="1"/>
    <col min="1796" max="1796" width="5.625" style="258" customWidth="1"/>
    <col min="1797" max="1798" width="15.625" style="258" customWidth="1"/>
    <col min="1799" max="1799" width="5.625" style="258" customWidth="1"/>
    <col min="1800" max="1800" width="16.625" style="258" customWidth="1"/>
    <col min="1801" max="1801" width="5.625" style="258" customWidth="1"/>
    <col min="1802" max="1802" width="15.625" style="258" customWidth="1"/>
    <col min="1803" max="1803" width="5.625" style="258" customWidth="1"/>
    <col min="1804" max="1804" width="3.125" style="258" customWidth="1"/>
    <col min="1805" max="1810" width="4.625" style="258" customWidth="1"/>
    <col min="1811" max="1811" width="1.625" style="258" customWidth="1"/>
    <col min="1812" max="1813" width="9" style="258"/>
    <col min="1814" max="1814" width="18.5" style="258" bestFit="1" customWidth="1"/>
    <col min="1815" max="1815" width="29.875" style="258" bestFit="1" customWidth="1"/>
    <col min="1816" max="1816" width="30.375" style="258" bestFit="1" customWidth="1"/>
    <col min="1817" max="2048" width="9" style="258"/>
    <col min="2049" max="2049" width="1.625" style="258" customWidth="1"/>
    <col min="2050" max="2050" width="9.625" style="258" customWidth="1"/>
    <col min="2051" max="2051" width="8.625" style="258" customWidth="1"/>
    <col min="2052" max="2052" width="5.625" style="258" customWidth="1"/>
    <col min="2053" max="2054" width="15.625" style="258" customWidth="1"/>
    <col min="2055" max="2055" width="5.625" style="258" customWidth="1"/>
    <col min="2056" max="2056" width="16.625" style="258" customWidth="1"/>
    <col min="2057" max="2057" width="5.625" style="258" customWidth="1"/>
    <col min="2058" max="2058" width="15.625" style="258" customWidth="1"/>
    <col min="2059" max="2059" width="5.625" style="258" customWidth="1"/>
    <col min="2060" max="2060" width="3.125" style="258" customWidth="1"/>
    <col min="2061" max="2066" width="4.625" style="258" customWidth="1"/>
    <col min="2067" max="2067" width="1.625" style="258" customWidth="1"/>
    <col min="2068" max="2069" width="9" style="258"/>
    <col min="2070" max="2070" width="18.5" style="258" bestFit="1" customWidth="1"/>
    <col min="2071" max="2071" width="29.875" style="258" bestFit="1" customWidth="1"/>
    <col min="2072" max="2072" width="30.375" style="258" bestFit="1" customWidth="1"/>
    <col min="2073" max="2304" width="9" style="258"/>
    <col min="2305" max="2305" width="1.625" style="258" customWidth="1"/>
    <col min="2306" max="2306" width="9.625" style="258" customWidth="1"/>
    <col min="2307" max="2307" width="8.625" style="258" customWidth="1"/>
    <col min="2308" max="2308" width="5.625" style="258" customWidth="1"/>
    <col min="2309" max="2310" width="15.625" style="258" customWidth="1"/>
    <col min="2311" max="2311" width="5.625" style="258" customWidth="1"/>
    <col min="2312" max="2312" width="16.625" style="258" customWidth="1"/>
    <col min="2313" max="2313" width="5.625" style="258" customWidth="1"/>
    <col min="2314" max="2314" width="15.625" style="258" customWidth="1"/>
    <col min="2315" max="2315" width="5.625" style="258" customWidth="1"/>
    <col min="2316" max="2316" width="3.125" style="258" customWidth="1"/>
    <col min="2317" max="2322" width="4.625" style="258" customWidth="1"/>
    <col min="2323" max="2323" width="1.625" style="258" customWidth="1"/>
    <col min="2324" max="2325" width="9" style="258"/>
    <col min="2326" max="2326" width="18.5" style="258" bestFit="1" customWidth="1"/>
    <col min="2327" max="2327" width="29.875" style="258" bestFit="1" customWidth="1"/>
    <col min="2328" max="2328" width="30.375" style="258" bestFit="1" customWidth="1"/>
    <col min="2329" max="2560" width="9" style="258"/>
    <col min="2561" max="2561" width="1.625" style="258" customWidth="1"/>
    <col min="2562" max="2562" width="9.625" style="258" customWidth="1"/>
    <col min="2563" max="2563" width="8.625" style="258" customWidth="1"/>
    <col min="2564" max="2564" width="5.625" style="258" customWidth="1"/>
    <col min="2565" max="2566" width="15.625" style="258" customWidth="1"/>
    <col min="2567" max="2567" width="5.625" style="258" customWidth="1"/>
    <col min="2568" max="2568" width="16.625" style="258" customWidth="1"/>
    <col min="2569" max="2569" width="5.625" style="258" customWidth="1"/>
    <col min="2570" max="2570" width="15.625" style="258" customWidth="1"/>
    <col min="2571" max="2571" width="5.625" style="258" customWidth="1"/>
    <col min="2572" max="2572" width="3.125" style="258" customWidth="1"/>
    <col min="2573" max="2578" width="4.625" style="258" customWidth="1"/>
    <col min="2579" max="2579" width="1.625" style="258" customWidth="1"/>
    <col min="2580" max="2581" width="9" style="258"/>
    <col min="2582" max="2582" width="18.5" style="258" bestFit="1" customWidth="1"/>
    <col min="2583" max="2583" width="29.875" style="258" bestFit="1" customWidth="1"/>
    <col min="2584" max="2584" width="30.375" style="258" bestFit="1" customWidth="1"/>
    <col min="2585" max="2816" width="9" style="258"/>
    <col min="2817" max="2817" width="1.625" style="258" customWidth="1"/>
    <col min="2818" max="2818" width="9.625" style="258" customWidth="1"/>
    <col min="2819" max="2819" width="8.625" style="258" customWidth="1"/>
    <col min="2820" max="2820" width="5.625" style="258" customWidth="1"/>
    <col min="2821" max="2822" width="15.625" style="258" customWidth="1"/>
    <col min="2823" max="2823" width="5.625" style="258" customWidth="1"/>
    <col min="2824" max="2824" width="16.625" style="258" customWidth="1"/>
    <col min="2825" max="2825" width="5.625" style="258" customWidth="1"/>
    <col min="2826" max="2826" width="15.625" style="258" customWidth="1"/>
    <col min="2827" max="2827" width="5.625" style="258" customWidth="1"/>
    <col min="2828" max="2828" width="3.125" style="258" customWidth="1"/>
    <col min="2829" max="2834" width="4.625" style="258" customWidth="1"/>
    <col min="2835" max="2835" width="1.625" style="258" customWidth="1"/>
    <col min="2836" max="2837" width="9" style="258"/>
    <col min="2838" max="2838" width="18.5" style="258" bestFit="1" customWidth="1"/>
    <col min="2839" max="2839" width="29.875" style="258" bestFit="1" customWidth="1"/>
    <col min="2840" max="2840" width="30.375" style="258" bestFit="1" customWidth="1"/>
    <col min="2841" max="3072" width="9" style="258"/>
    <col min="3073" max="3073" width="1.625" style="258" customWidth="1"/>
    <col min="3074" max="3074" width="9.625" style="258" customWidth="1"/>
    <col min="3075" max="3075" width="8.625" style="258" customWidth="1"/>
    <col min="3076" max="3076" width="5.625" style="258" customWidth="1"/>
    <col min="3077" max="3078" width="15.625" style="258" customWidth="1"/>
    <col min="3079" max="3079" width="5.625" style="258" customWidth="1"/>
    <col min="3080" max="3080" width="16.625" style="258" customWidth="1"/>
    <col min="3081" max="3081" width="5.625" style="258" customWidth="1"/>
    <col min="3082" max="3082" width="15.625" style="258" customWidth="1"/>
    <col min="3083" max="3083" width="5.625" style="258" customWidth="1"/>
    <col min="3084" max="3084" width="3.125" style="258" customWidth="1"/>
    <col min="3085" max="3090" width="4.625" style="258" customWidth="1"/>
    <col min="3091" max="3091" width="1.625" style="258" customWidth="1"/>
    <col min="3092" max="3093" width="9" style="258"/>
    <col min="3094" max="3094" width="18.5" style="258" bestFit="1" customWidth="1"/>
    <col min="3095" max="3095" width="29.875" style="258" bestFit="1" customWidth="1"/>
    <col min="3096" max="3096" width="30.375" style="258" bestFit="1" customWidth="1"/>
    <col min="3097" max="3328" width="9" style="258"/>
    <col min="3329" max="3329" width="1.625" style="258" customWidth="1"/>
    <col min="3330" max="3330" width="9.625" style="258" customWidth="1"/>
    <col min="3331" max="3331" width="8.625" style="258" customWidth="1"/>
    <col min="3332" max="3332" width="5.625" style="258" customWidth="1"/>
    <col min="3333" max="3334" width="15.625" style="258" customWidth="1"/>
    <col min="3335" max="3335" width="5.625" style="258" customWidth="1"/>
    <col min="3336" max="3336" width="16.625" style="258" customWidth="1"/>
    <col min="3337" max="3337" width="5.625" style="258" customWidth="1"/>
    <col min="3338" max="3338" width="15.625" style="258" customWidth="1"/>
    <col min="3339" max="3339" width="5.625" style="258" customWidth="1"/>
    <col min="3340" max="3340" width="3.125" style="258" customWidth="1"/>
    <col min="3341" max="3346" width="4.625" style="258" customWidth="1"/>
    <col min="3347" max="3347" width="1.625" style="258" customWidth="1"/>
    <col min="3348" max="3349" width="9" style="258"/>
    <col min="3350" max="3350" width="18.5" style="258" bestFit="1" customWidth="1"/>
    <col min="3351" max="3351" width="29.875" style="258" bestFit="1" customWidth="1"/>
    <col min="3352" max="3352" width="30.375" style="258" bestFit="1" customWidth="1"/>
    <col min="3353" max="3584" width="9" style="258"/>
    <col min="3585" max="3585" width="1.625" style="258" customWidth="1"/>
    <col min="3586" max="3586" width="9.625" style="258" customWidth="1"/>
    <col min="3587" max="3587" width="8.625" style="258" customWidth="1"/>
    <col min="3588" max="3588" width="5.625" style="258" customWidth="1"/>
    <col min="3589" max="3590" width="15.625" style="258" customWidth="1"/>
    <col min="3591" max="3591" width="5.625" style="258" customWidth="1"/>
    <col min="3592" max="3592" width="16.625" style="258" customWidth="1"/>
    <col min="3593" max="3593" width="5.625" style="258" customWidth="1"/>
    <col min="3594" max="3594" width="15.625" style="258" customWidth="1"/>
    <col min="3595" max="3595" width="5.625" style="258" customWidth="1"/>
    <col min="3596" max="3596" width="3.125" style="258" customWidth="1"/>
    <col min="3597" max="3602" width="4.625" style="258" customWidth="1"/>
    <col min="3603" max="3603" width="1.625" style="258" customWidth="1"/>
    <col min="3604" max="3605" width="9" style="258"/>
    <col min="3606" max="3606" width="18.5" style="258" bestFit="1" customWidth="1"/>
    <col min="3607" max="3607" width="29.875" style="258" bestFit="1" customWidth="1"/>
    <col min="3608" max="3608" width="30.375" style="258" bestFit="1" customWidth="1"/>
    <col min="3609" max="3840" width="9" style="258"/>
    <col min="3841" max="3841" width="1.625" style="258" customWidth="1"/>
    <col min="3842" max="3842" width="9.625" style="258" customWidth="1"/>
    <col min="3843" max="3843" width="8.625" style="258" customWidth="1"/>
    <col min="3844" max="3844" width="5.625" style="258" customWidth="1"/>
    <col min="3845" max="3846" width="15.625" style="258" customWidth="1"/>
    <col min="3847" max="3847" width="5.625" style="258" customWidth="1"/>
    <col min="3848" max="3848" width="16.625" style="258" customWidth="1"/>
    <col min="3849" max="3849" width="5.625" style="258" customWidth="1"/>
    <col min="3850" max="3850" width="15.625" style="258" customWidth="1"/>
    <col min="3851" max="3851" width="5.625" style="258" customWidth="1"/>
    <col min="3852" max="3852" width="3.125" style="258" customWidth="1"/>
    <col min="3853" max="3858" width="4.625" style="258" customWidth="1"/>
    <col min="3859" max="3859" width="1.625" style="258" customWidth="1"/>
    <col min="3860" max="3861" width="9" style="258"/>
    <col min="3862" max="3862" width="18.5" style="258" bestFit="1" customWidth="1"/>
    <col min="3863" max="3863" width="29.875" style="258" bestFit="1" customWidth="1"/>
    <col min="3864" max="3864" width="30.375" style="258" bestFit="1" customWidth="1"/>
    <col min="3865" max="4096" width="9" style="258"/>
    <col min="4097" max="4097" width="1.625" style="258" customWidth="1"/>
    <col min="4098" max="4098" width="9.625" style="258" customWidth="1"/>
    <col min="4099" max="4099" width="8.625" style="258" customWidth="1"/>
    <col min="4100" max="4100" width="5.625" style="258" customWidth="1"/>
    <col min="4101" max="4102" width="15.625" style="258" customWidth="1"/>
    <col min="4103" max="4103" width="5.625" style="258" customWidth="1"/>
    <col min="4104" max="4104" width="16.625" style="258" customWidth="1"/>
    <col min="4105" max="4105" width="5.625" style="258" customWidth="1"/>
    <col min="4106" max="4106" width="15.625" style="258" customWidth="1"/>
    <col min="4107" max="4107" width="5.625" style="258" customWidth="1"/>
    <col min="4108" max="4108" width="3.125" style="258" customWidth="1"/>
    <col min="4109" max="4114" width="4.625" style="258" customWidth="1"/>
    <col min="4115" max="4115" width="1.625" style="258" customWidth="1"/>
    <col min="4116" max="4117" width="9" style="258"/>
    <col min="4118" max="4118" width="18.5" style="258" bestFit="1" customWidth="1"/>
    <col min="4119" max="4119" width="29.875" style="258" bestFit="1" customWidth="1"/>
    <col min="4120" max="4120" width="30.375" style="258" bestFit="1" customWidth="1"/>
    <col min="4121" max="4352" width="9" style="258"/>
    <col min="4353" max="4353" width="1.625" style="258" customWidth="1"/>
    <col min="4354" max="4354" width="9.625" style="258" customWidth="1"/>
    <col min="4355" max="4355" width="8.625" style="258" customWidth="1"/>
    <col min="4356" max="4356" width="5.625" style="258" customWidth="1"/>
    <col min="4357" max="4358" width="15.625" style="258" customWidth="1"/>
    <col min="4359" max="4359" width="5.625" style="258" customWidth="1"/>
    <col min="4360" max="4360" width="16.625" style="258" customWidth="1"/>
    <col min="4361" max="4361" width="5.625" style="258" customWidth="1"/>
    <col min="4362" max="4362" width="15.625" style="258" customWidth="1"/>
    <col min="4363" max="4363" width="5.625" style="258" customWidth="1"/>
    <col min="4364" max="4364" width="3.125" style="258" customWidth="1"/>
    <col min="4365" max="4370" width="4.625" style="258" customWidth="1"/>
    <col min="4371" max="4371" width="1.625" style="258" customWidth="1"/>
    <col min="4372" max="4373" width="9" style="258"/>
    <col min="4374" max="4374" width="18.5" style="258" bestFit="1" customWidth="1"/>
    <col min="4375" max="4375" width="29.875" style="258" bestFit="1" customWidth="1"/>
    <col min="4376" max="4376" width="30.375" style="258" bestFit="1" customWidth="1"/>
    <col min="4377" max="4608" width="9" style="258"/>
    <col min="4609" max="4609" width="1.625" style="258" customWidth="1"/>
    <col min="4610" max="4610" width="9.625" style="258" customWidth="1"/>
    <col min="4611" max="4611" width="8.625" style="258" customWidth="1"/>
    <col min="4612" max="4612" width="5.625" style="258" customWidth="1"/>
    <col min="4613" max="4614" width="15.625" style="258" customWidth="1"/>
    <col min="4615" max="4615" width="5.625" style="258" customWidth="1"/>
    <col min="4616" max="4616" width="16.625" style="258" customWidth="1"/>
    <col min="4617" max="4617" width="5.625" style="258" customWidth="1"/>
    <col min="4618" max="4618" width="15.625" style="258" customWidth="1"/>
    <col min="4619" max="4619" width="5.625" style="258" customWidth="1"/>
    <col min="4620" max="4620" width="3.125" style="258" customWidth="1"/>
    <col min="4621" max="4626" width="4.625" style="258" customWidth="1"/>
    <col min="4627" max="4627" width="1.625" style="258" customWidth="1"/>
    <col min="4628" max="4629" width="9" style="258"/>
    <col min="4630" max="4630" width="18.5" style="258" bestFit="1" customWidth="1"/>
    <col min="4631" max="4631" width="29.875" style="258" bestFit="1" customWidth="1"/>
    <col min="4632" max="4632" width="30.375" style="258" bestFit="1" customWidth="1"/>
    <col min="4633" max="4864" width="9" style="258"/>
    <col min="4865" max="4865" width="1.625" style="258" customWidth="1"/>
    <col min="4866" max="4866" width="9.625" style="258" customWidth="1"/>
    <col min="4867" max="4867" width="8.625" style="258" customWidth="1"/>
    <col min="4868" max="4868" width="5.625" style="258" customWidth="1"/>
    <col min="4869" max="4870" width="15.625" style="258" customWidth="1"/>
    <col min="4871" max="4871" width="5.625" style="258" customWidth="1"/>
    <col min="4872" max="4872" width="16.625" style="258" customWidth="1"/>
    <col min="4873" max="4873" width="5.625" style="258" customWidth="1"/>
    <col min="4874" max="4874" width="15.625" style="258" customWidth="1"/>
    <col min="4875" max="4875" width="5.625" style="258" customWidth="1"/>
    <col min="4876" max="4876" width="3.125" style="258" customWidth="1"/>
    <col min="4877" max="4882" width="4.625" style="258" customWidth="1"/>
    <col min="4883" max="4883" width="1.625" style="258" customWidth="1"/>
    <col min="4884" max="4885" width="9" style="258"/>
    <col min="4886" max="4886" width="18.5" style="258" bestFit="1" customWidth="1"/>
    <col min="4887" max="4887" width="29.875" style="258" bestFit="1" customWidth="1"/>
    <col min="4888" max="4888" width="30.375" style="258" bestFit="1" customWidth="1"/>
    <col min="4889" max="5120" width="9" style="258"/>
    <col min="5121" max="5121" width="1.625" style="258" customWidth="1"/>
    <col min="5122" max="5122" width="9.625" style="258" customWidth="1"/>
    <col min="5123" max="5123" width="8.625" style="258" customWidth="1"/>
    <col min="5124" max="5124" width="5.625" style="258" customWidth="1"/>
    <col min="5125" max="5126" width="15.625" style="258" customWidth="1"/>
    <col min="5127" max="5127" width="5.625" style="258" customWidth="1"/>
    <col min="5128" max="5128" width="16.625" style="258" customWidth="1"/>
    <col min="5129" max="5129" width="5.625" style="258" customWidth="1"/>
    <col min="5130" max="5130" width="15.625" style="258" customWidth="1"/>
    <col min="5131" max="5131" width="5.625" style="258" customWidth="1"/>
    <col min="5132" max="5132" width="3.125" style="258" customWidth="1"/>
    <col min="5133" max="5138" width="4.625" style="258" customWidth="1"/>
    <col min="5139" max="5139" width="1.625" style="258" customWidth="1"/>
    <col min="5140" max="5141" width="9" style="258"/>
    <col min="5142" max="5142" width="18.5" style="258" bestFit="1" customWidth="1"/>
    <col min="5143" max="5143" width="29.875" style="258" bestFit="1" customWidth="1"/>
    <col min="5144" max="5144" width="30.375" style="258" bestFit="1" customWidth="1"/>
    <col min="5145" max="5376" width="9" style="258"/>
    <col min="5377" max="5377" width="1.625" style="258" customWidth="1"/>
    <col min="5378" max="5378" width="9.625" style="258" customWidth="1"/>
    <col min="5379" max="5379" width="8.625" style="258" customWidth="1"/>
    <col min="5380" max="5380" width="5.625" style="258" customWidth="1"/>
    <col min="5381" max="5382" width="15.625" style="258" customWidth="1"/>
    <col min="5383" max="5383" width="5.625" style="258" customWidth="1"/>
    <col min="5384" max="5384" width="16.625" style="258" customWidth="1"/>
    <col min="5385" max="5385" width="5.625" style="258" customWidth="1"/>
    <col min="5386" max="5386" width="15.625" style="258" customWidth="1"/>
    <col min="5387" max="5387" width="5.625" style="258" customWidth="1"/>
    <col min="5388" max="5388" width="3.125" style="258" customWidth="1"/>
    <col min="5389" max="5394" width="4.625" style="258" customWidth="1"/>
    <col min="5395" max="5395" width="1.625" style="258" customWidth="1"/>
    <col min="5396" max="5397" width="9" style="258"/>
    <col min="5398" max="5398" width="18.5" style="258" bestFit="1" customWidth="1"/>
    <col min="5399" max="5399" width="29.875" style="258" bestFit="1" customWidth="1"/>
    <col min="5400" max="5400" width="30.375" style="258" bestFit="1" customWidth="1"/>
    <col min="5401" max="5632" width="9" style="258"/>
    <col min="5633" max="5633" width="1.625" style="258" customWidth="1"/>
    <col min="5634" max="5634" width="9.625" style="258" customWidth="1"/>
    <col min="5635" max="5635" width="8.625" style="258" customWidth="1"/>
    <col min="5636" max="5636" width="5.625" style="258" customWidth="1"/>
    <col min="5637" max="5638" width="15.625" style="258" customWidth="1"/>
    <col min="5639" max="5639" width="5.625" style="258" customWidth="1"/>
    <col min="5640" max="5640" width="16.625" style="258" customWidth="1"/>
    <col min="5641" max="5641" width="5.625" style="258" customWidth="1"/>
    <col min="5642" max="5642" width="15.625" style="258" customWidth="1"/>
    <col min="5643" max="5643" width="5.625" style="258" customWidth="1"/>
    <col min="5644" max="5644" width="3.125" style="258" customWidth="1"/>
    <col min="5645" max="5650" width="4.625" style="258" customWidth="1"/>
    <col min="5651" max="5651" width="1.625" style="258" customWidth="1"/>
    <col min="5652" max="5653" width="9" style="258"/>
    <col min="5654" max="5654" width="18.5" style="258" bestFit="1" customWidth="1"/>
    <col min="5655" max="5655" width="29.875" style="258" bestFit="1" customWidth="1"/>
    <col min="5656" max="5656" width="30.375" style="258" bestFit="1" customWidth="1"/>
    <col min="5657" max="5888" width="9" style="258"/>
    <col min="5889" max="5889" width="1.625" style="258" customWidth="1"/>
    <col min="5890" max="5890" width="9.625" style="258" customWidth="1"/>
    <col min="5891" max="5891" width="8.625" style="258" customWidth="1"/>
    <col min="5892" max="5892" width="5.625" style="258" customWidth="1"/>
    <col min="5893" max="5894" width="15.625" style="258" customWidth="1"/>
    <col min="5895" max="5895" width="5.625" style="258" customWidth="1"/>
    <col min="5896" max="5896" width="16.625" style="258" customWidth="1"/>
    <col min="5897" max="5897" width="5.625" style="258" customWidth="1"/>
    <col min="5898" max="5898" width="15.625" style="258" customWidth="1"/>
    <col min="5899" max="5899" width="5.625" style="258" customWidth="1"/>
    <col min="5900" max="5900" width="3.125" style="258" customWidth="1"/>
    <col min="5901" max="5906" width="4.625" style="258" customWidth="1"/>
    <col min="5907" max="5907" width="1.625" style="258" customWidth="1"/>
    <col min="5908" max="5909" width="9" style="258"/>
    <col min="5910" max="5910" width="18.5" style="258" bestFit="1" customWidth="1"/>
    <col min="5911" max="5911" width="29.875" style="258" bestFit="1" customWidth="1"/>
    <col min="5912" max="5912" width="30.375" style="258" bestFit="1" customWidth="1"/>
    <col min="5913" max="6144" width="9" style="258"/>
    <col min="6145" max="6145" width="1.625" style="258" customWidth="1"/>
    <col min="6146" max="6146" width="9.625" style="258" customWidth="1"/>
    <col min="6147" max="6147" width="8.625" style="258" customWidth="1"/>
    <col min="6148" max="6148" width="5.625" style="258" customWidth="1"/>
    <col min="6149" max="6150" width="15.625" style="258" customWidth="1"/>
    <col min="6151" max="6151" width="5.625" style="258" customWidth="1"/>
    <col min="6152" max="6152" width="16.625" style="258" customWidth="1"/>
    <col min="6153" max="6153" width="5.625" style="258" customWidth="1"/>
    <col min="6154" max="6154" width="15.625" style="258" customWidth="1"/>
    <col min="6155" max="6155" width="5.625" style="258" customWidth="1"/>
    <col min="6156" max="6156" width="3.125" style="258" customWidth="1"/>
    <col min="6157" max="6162" width="4.625" style="258" customWidth="1"/>
    <col min="6163" max="6163" width="1.625" style="258" customWidth="1"/>
    <col min="6164" max="6165" width="9" style="258"/>
    <col min="6166" max="6166" width="18.5" style="258" bestFit="1" customWidth="1"/>
    <col min="6167" max="6167" width="29.875" style="258" bestFit="1" customWidth="1"/>
    <col min="6168" max="6168" width="30.375" style="258" bestFit="1" customWidth="1"/>
    <col min="6169" max="6400" width="9" style="258"/>
    <col min="6401" max="6401" width="1.625" style="258" customWidth="1"/>
    <col min="6402" max="6402" width="9.625" style="258" customWidth="1"/>
    <col min="6403" max="6403" width="8.625" style="258" customWidth="1"/>
    <col min="6404" max="6404" width="5.625" style="258" customWidth="1"/>
    <col min="6405" max="6406" width="15.625" style="258" customWidth="1"/>
    <col min="6407" max="6407" width="5.625" style="258" customWidth="1"/>
    <col min="6408" max="6408" width="16.625" style="258" customWidth="1"/>
    <col min="6409" max="6409" width="5.625" style="258" customWidth="1"/>
    <col min="6410" max="6410" width="15.625" style="258" customWidth="1"/>
    <col min="6411" max="6411" width="5.625" style="258" customWidth="1"/>
    <col min="6412" max="6412" width="3.125" style="258" customWidth="1"/>
    <col min="6413" max="6418" width="4.625" style="258" customWidth="1"/>
    <col min="6419" max="6419" width="1.625" style="258" customWidth="1"/>
    <col min="6420" max="6421" width="9" style="258"/>
    <col min="6422" max="6422" width="18.5" style="258" bestFit="1" customWidth="1"/>
    <col min="6423" max="6423" width="29.875" style="258" bestFit="1" customWidth="1"/>
    <col min="6424" max="6424" width="30.375" style="258" bestFit="1" customWidth="1"/>
    <col min="6425" max="6656" width="9" style="258"/>
    <col min="6657" max="6657" width="1.625" style="258" customWidth="1"/>
    <col min="6658" max="6658" width="9.625" style="258" customWidth="1"/>
    <col min="6659" max="6659" width="8.625" style="258" customWidth="1"/>
    <col min="6660" max="6660" width="5.625" style="258" customWidth="1"/>
    <col min="6661" max="6662" width="15.625" style="258" customWidth="1"/>
    <col min="6663" max="6663" width="5.625" style="258" customWidth="1"/>
    <col min="6664" max="6664" width="16.625" style="258" customWidth="1"/>
    <col min="6665" max="6665" width="5.625" style="258" customWidth="1"/>
    <col min="6666" max="6666" width="15.625" style="258" customWidth="1"/>
    <col min="6667" max="6667" width="5.625" style="258" customWidth="1"/>
    <col min="6668" max="6668" width="3.125" style="258" customWidth="1"/>
    <col min="6669" max="6674" width="4.625" style="258" customWidth="1"/>
    <col min="6675" max="6675" width="1.625" style="258" customWidth="1"/>
    <col min="6676" max="6677" width="9" style="258"/>
    <col min="6678" max="6678" width="18.5" style="258" bestFit="1" customWidth="1"/>
    <col min="6679" max="6679" width="29.875" style="258" bestFit="1" customWidth="1"/>
    <col min="6680" max="6680" width="30.375" style="258" bestFit="1" customWidth="1"/>
    <col min="6681" max="6912" width="9" style="258"/>
    <col min="6913" max="6913" width="1.625" style="258" customWidth="1"/>
    <col min="6914" max="6914" width="9.625" style="258" customWidth="1"/>
    <col min="6915" max="6915" width="8.625" style="258" customWidth="1"/>
    <col min="6916" max="6916" width="5.625" style="258" customWidth="1"/>
    <col min="6917" max="6918" width="15.625" style="258" customWidth="1"/>
    <col min="6919" max="6919" width="5.625" style="258" customWidth="1"/>
    <col min="6920" max="6920" width="16.625" style="258" customWidth="1"/>
    <col min="6921" max="6921" width="5.625" style="258" customWidth="1"/>
    <col min="6922" max="6922" width="15.625" style="258" customWidth="1"/>
    <col min="6923" max="6923" width="5.625" style="258" customWidth="1"/>
    <col min="6924" max="6924" width="3.125" style="258" customWidth="1"/>
    <col min="6925" max="6930" width="4.625" style="258" customWidth="1"/>
    <col min="6931" max="6931" width="1.625" style="258" customWidth="1"/>
    <col min="6932" max="6933" width="9" style="258"/>
    <col min="6934" max="6934" width="18.5" style="258" bestFit="1" customWidth="1"/>
    <col min="6935" max="6935" width="29.875" style="258" bestFit="1" customWidth="1"/>
    <col min="6936" max="6936" width="30.375" style="258" bestFit="1" customWidth="1"/>
    <col min="6937" max="7168" width="9" style="258"/>
    <col min="7169" max="7169" width="1.625" style="258" customWidth="1"/>
    <col min="7170" max="7170" width="9.625" style="258" customWidth="1"/>
    <col min="7171" max="7171" width="8.625" style="258" customWidth="1"/>
    <col min="7172" max="7172" width="5.625" style="258" customWidth="1"/>
    <col min="7173" max="7174" width="15.625" style="258" customWidth="1"/>
    <col min="7175" max="7175" width="5.625" style="258" customWidth="1"/>
    <col min="7176" max="7176" width="16.625" style="258" customWidth="1"/>
    <col min="7177" max="7177" width="5.625" style="258" customWidth="1"/>
    <col min="7178" max="7178" width="15.625" style="258" customWidth="1"/>
    <col min="7179" max="7179" width="5.625" style="258" customWidth="1"/>
    <col min="7180" max="7180" width="3.125" style="258" customWidth="1"/>
    <col min="7181" max="7186" width="4.625" style="258" customWidth="1"/>
    <col min="7187" max="7187" width="1.625" style="258" customWidth="1"/>
    <col min="7188" max="7189" width="9" style="258"/>
    <col min="7190" max="7190" width="18.5" style="258" bestFit="1" customWidth="1"/>
    <col min="7191" max="7191" width="29.875" style="258" bestFit="1" customWidth="1"/>
    <col min="7192" max="7192" width="30.375" style="258" bestFit="1" customWidth="1"/>
    <col min="7193" max="7424" width="9" style="258"/>
    <col min="7425" max="7425" width="1.625" style="258" customWidth="1"/>
    <col min="7426" max="7426" width="9.625" style="258" customWidth="1"/>
    <col min="7427" max="7427" width="8.625" style="258" customWidth="1"/>
    <col min="7428" max="7428" width="5.625" style="258" customWidth="1"/>
    <col min="7429" max="7430" width="15.625" style="258" customWidth="1"/>
    <col min="7431" max="7431" width="5.625" style="258" customWidth="1"/>
    <col min="7432" max="7432" width="16.625" style="258" customWidth="1"/>
    <col min="7433" max="7433" width="5.625" style="258" customWidth="1"/>
    <col min="7434" max="7434" width="15.625" style="258" customWidth="1"/>
    <col min="7435" max="7435" width="5.625" style="258" customWidth="1"/>
    <col min="7436" max="7436" width="3.125" style="258" customWidth="1"/>
    <col min="7437" max="7442" width="4.625" style="258" customWidth="1"/>
    <col min="7443" max="7443" width="1.625" style="258" customWidth="1"/>
    <col min="7444" max="7445" width="9" style="258"/>
    <col min="7446" max="7446" width="18.5" style="258" bestFit="1" customWidth="1"/>
    <col min="7447" max="7447" width="29.875" style="258" bestFit="1" customWidth="1"/>
    <col min="7448" max="7448" width="30.375" style="258" bestFit="1" customWidth="1"/>
    <col min="7449" max="7680" width="9" style="258"/>
    <col min="7681" max="7681" width="1.625" style="258" customWidth="1"/>
    <col min="7682" max="7682" width="9.625" style="258" customWidth="1"/>
    <col min="7683" max="7683" width="8.625" style="258" customWidth="1"/>
    <col min="7684" max="7684" width="5.625" style="258" customWidth="1"/>
    <col min="7685" max="7686" width="15.625" style="258" customWidth="1"/>
    <col min="7687" max="7687" width="5.625" style="258" customWidth="1"/>
    <col min="7688" max="7688" width="16.625" style="258" customWidth="1"/>
    <col min="7689" max="7689" width="5.625" style="258" customWidth="1"/>
    <col min="7690" max="7690" width="15.625" style="258" customWidth="1"/>
    <col min="7691" max="7691" width="5.625" style="258" customWidth="1"/>
    <col min="7692" max="7692" width="3.125" style="258" customWidth="1"/>
    <col min="7693" max="7698" width="4.625" style="258" customWidth="1"/>
    <col min="7699" max="7699" width="1.625" style="258" customWidth="1"/>
    <col min="7700" max="7701" width="9" style="258"/>
    <col min="7702" max="7702" width="18.5" style="258" bestFit="1" customWidth="1"/>
    <col min="7703" max="7703" width="29.875" style="258" bestFit="1" customWidth="1"/>
    <col min="7704" max="7704" width="30.375" style="258" bestFit="1" customWidth="1"/>
    <col min="7705" max="7936" width="9" style="258"/>
    <col min="7937" max="7937" width="1.625" style="258" customWidth="1"/>
    <col min="7938" max="7938" width="9.625" style="258" customWidth="1"/>
    <col min="7939" max="7939" width="8.625" style="258" customWidth="1"/>
    <col min="7940" max="7940" width="5.625" style="258" customWidth="1"/>
    <col min="7941" max="7942" width="15.625" style="258" customWidth="1"/>
    <col min="7943" max="7943" width="5.625" style="258" customWidth="1"/>
    <col min="7944" max="7944" width="16.625" style="258" customWidth="1"/>
    <col min="7945" max="7945" width="5.625" style="258" customWidth="1"/>
    <col min="7946" max="7946" width="15.625" style="258" customWidth="1"/>
    <col min="7947" max="7947" width="5.625" style="258" customWidth="1"/>
    <col min="7948" max="7948" width="3.125" style="258" customWidth="1"/>
    <col min="7949" max="7954" width="4.625" style="258" customWidth="1"/>
    <col min="7955" max="7955" width="1.625" style="258" customWidth="1"/>
    <col min="7956" max="7957" width="9" style="258"/>
    <col min="7958" max="7958" width="18.5" style="258" bestFit="1" customWidth="1"/>
    <col min="7959" max="7959" width="29.875" style="258" bestFit="1" customWidth="1"/>
    <col min="7960" max="7960" width="30.375" style="258" bestFit="1" customWidth="1"/>
    <col min="7961" max="8192" width="9" style="258"/>
    <col min="8193" max="8193" width="1.625" style="258" customWidth="1"/>
    <col min="8194" max="8194" width="9.625" style="258" customWidth="1"/>
    <col min="8195" max="8195" width="8.625" style="258" customWidth="1"/>
    <col min="8196" max="8196" width="5.625" style="258" customWidth="1"/>
    <col min="8197" max="8198" width="15.625" style="258" customWidth="1"/>
    <col min="8199" max="8199" width="5.625" style="258" customWidth="1"/>
    <col min="8200" max="8200" width="16.625" style="258" customWidth="1"/>
    <col min="8201" max="8201" width="5.625" style="258" customWidth="1"/>
    <col min="8202" max="8202" width="15.625" style="258" customWidth="1"/>
    <col min="8203" max="8203" width="5.625" style="258" customWidth="1"/>
    <col min="8204" max="8204" width="3.125" style="258" customWidth="1"/>
    <col min="8205" max="8210" width="4.625" style="258" customWidth="1"/>
    <col min="8211" max="8211" width="1.625" style="258" customWidth="1"/>
    <col min="8212" max="8213" width="9" style="258"/>
    <col min="8214" max="8214" width="18.5" style="258" bestFit="1" customWidth="1"/>
    <col min="8215" max="8215" width="29.875" style="258" bestFit="1" customWidth="1"/>
    <col min="8216" max="8216" width="30.375" style="258" bestFit="1" customWidth="1"/>
    <col min="8217" max="8448" width="9" style="258"/>
    <col min="8449" max="8449" width="1.625" style="258" customWidth="1"/>
    <col min="8450" max="8450" width="9.625" style="258" customWidth="1"/>
    <col min="8451" max="8451" width="8.625" style="258" customWidth="1"/>
    <col min="8452" max="8452" width="5.625" style="258" customWidth="1"/>
    <col min="8453" max="8454" width="15.625" style="258" customWidth="1"/>
    <col min="8455" max="8455" width="5.625" style="258" customWidth="1"/>
    <col min="8456" max="8456" width="16.625" style="258" customWidth="1"/>
    <col min="8457" max="8457" width="5.625" style="258" customWidth="1"/>
    <col min="8458" max="8458" width="15.625" style="258" customWidth="1"/>
    <col min="8459" max="8459" width="5.625" style="258" customWidth="1"/>
    <col min="8460" max="8460" width="3.125" style="258" customWidth="1"/>
    <col min="8461" max="8466" width="4.625" style="258" customWidth="1"/>
    <col min="8467" max="8467" width="1.625" style="258" customWidth="1"/>
    <col min="8468" max="8469" width="9" style="258"/>
    <col min="8470" max="8470" width="18.5" style="258" bestFit="1" customWidth="1"/>
    <col min="8471" max="8471" width="29.875" style="258" bestFit="1" customWidth="1"/>
    <col min="8472" max="8472" width="30.375" style="258" bestFit="1" customWidth="1"/>
    <col min="8473" max="8704" width="9" style="258"/>
    <col min="8705" max="8705" width="1.625" style="258" customWidth="1"/>
    <col min="8706" max="8706" width="9.625" style="258" customWidth="1"/>
    <col min="8707" max="8707" width="8.625" style="258" customWidth="1"/>
    <col min="8708" max="8708" width="5.625" style="258" customWidth="1"/>
    <col min="8709" max="8710" width="15.625" style="258" customWidth="1"/>
    <col min="8711" max="8711" width="5.625" style="258" customWidth="1"/>
    <col min="8712" max="8712" width="16.625" style="258" customWidth="1"/>
    <col min="8713" max="8713" width="5.625" style="258" customWidth="1"/>
    <col min="8714" max="8714" width="15.625" style="258" customWidth="1"/>
    <col min="8715" max="8715" width="5.625" style="258" customWidth="1"/>
    <col min="8716" max="8716" width="3.125" style="258" customWidth="1"/>
    <col min="8717" max="8722" width="4.625" style="258" customWidth="1"/>
    <col min="8723" max="8723" width="1.625" style="258" customWidth="1"/>
    <col min="8724" max="8725" width="9" style="258"/>
    <col min="8726" max="8726" width="18.5" style="258" bestFit="1" customWidth="1"/>
    <col min="8727" max="8727" width="29.875" style="258" bestFit="1" customWidth="1"/>
    <col min="8728" max="8728" width="30.375" style="258" bestFit="1" customWidth="1"/>
    <col min="8729" max="8960" width="9" style="258"/>
    <col min="8961" max="8961" width="1.625" style="258" customWidth="1"/>
    <col min="8962" max="8962" width="9.625" style="258" customWidth="1"/>
    <col min="8963" max="8963" width="8.625" style="258" customWidth="1"/>
    <col min="8964" max="8964" width="5.625" style="258" customWidth="1"/>
    <col min="8965" max="8966" width="15.625" style="258" customWidth="1"/>
    <col min="8967" max="8967" width="5.625" style="258" customWidth="1"/>
    <col min="8968" max="8968" width="16.625" style="258" customWidth="1"/>
    <col min="8969" max="8969" width="5.625" style="258" customWidth="1"/>
    <col min="8970" max="8970" width="15.625" style="258" customWidth="1"/>
    <col min="8971" max="8971" width="5.625" style="258" customWidth="1"/>
    <col min="8972" max="8972" width="3.125" style="258" customWidth="1"/>
    <col min="8973" max="8978" width="4.625" style="258" customWidth="1"/>
    <col min="8979" max="8979" width="1.625" style="258" customWidth="1"/>
    <col min="8980" max="8981" width="9" style="258"/>
    <col min="8982" max="8982" width="18.5" style="258" bestFit="1" customWidth="1"/>
    <col min="8983" max="8983" width="29.875" style="258" bestFit="1" customWidth="1"/>
    <col min="8984" max="8984" width="30.375" style="258" bestFit="1" customWidth="1"/>
    <col min="8985" max="9216" width="9" style="258"/>
    <col min="9217" max="9217" width="1.625" style="258" customWidth="1"/>
    <col min="9218" max="9218" width="9.625" style="258" customWidth="1"/>
    <col min="9219" max="9219" width="8.625" style="258" customWidth="1"/>
    <col min="9220" max="9220" width="5.625" style="258" customWidth="1"/>
    <col min="9221" max="9222" width="15.625" style="258" customWidth="1"/>
    <col min="9223" max="9223" width="5.625" style="258" customWidth="1"/>
    <col min="9224" max="9224" width="16.625" style="258" customWidth="1"/>
    <col min="9225" max="9225" width="5.625" style="258" customWidth="1"/>
    <col min="9226" max="9226" width="15.625" style="258" customWidth="1"/>
    <col min="9227" max="9227" width="5.625" style="258" customWidth="1"/>
    <col min="9228" max="9228" width="3.125" style="258" customWidth="1"/>
    <col min="9229" max="9234" width="4.625" style="258" customWidth="1"/>
    <col min="9235" max="9235" width="1.625" style="258" customWidth="1"/>
    <col min="9236" max="9237" width="9" style="258"/>
    <col min="9238" max="9238" width="18.5" style="258" bestFit="1" customWidth="1"/>
    <col min="9239" max="9239" width="29.875" style="258" bestFit="1" customWidth="1"/>
    <col min="9240" max="9240" width="30.375" style="258" bestFit="1" customWidth="1"/>
    <col min="9241" max="9472" width="9" style="258"/>
    <col min="9473" max="9473" width="1.625" style="258" customWidth="1"/>
    <col min="9474" max="9474" width="9.625" style="258" customWidth="1"/>
    <col min="9475" max="9475" width="8.625" style="258" customWidth="1"/>
    <col min="9476" max="9476" width="5.625" style="258" customWidth="1"/>
    <col min="9477" max="9478" width="15.625" style="258" customWidth="1"/>
    <col min="9479" max="9479" width="5.625" style="258" customWidth="1"/>
    <col min="9480" max="9480" width="16.625" style="258" customWidth="1"/>
    <col min="9481" max="9481" width="5.625" style="258" customWidth="1"/>
    <col min="9482" max="9482" width="15.625" style="258" customWidth="1"/>
    <col min="9483" max="9483" width="5.625" style="258" customWidth="1"/>
    <col min="9484" max="9484" width="3.125" style="258" customWidth="1"/>
    <col min="9485" max="9490" width="4.625" style="258" customWidth="1"/>
    <col min="9491" max="9491" width="1.625" style="258" customWidth="1"/>
    <col min="9492" max="9493" width="9" style="258"/>
    <col min="9494" max="9494" width="18.5" style="258" bestFit="1" customWidth="1"/>
    <col min="9495" max="9495" width="29.875" style="258" bestFit="1" customWidth="1"/>
    <col min="9496" max="9496" width="30.375" style="258" bestFit="1" customWidth="1"/>
    <col min="9497" max="9728" width="9" style="258"/>
    <col min="9729" max="9729" width="1.625" style="258" customWidth="1"/>
    <col min="9730" max="9730" width="9.625" style="258" customWidth="1"/>
    <col min="9731" max="9731" width="8.625" style="258" customWidth="1"/>
    <col min="9732" max="9732" width="5.625" style="258" customWidth="1"/>
    <col min="9733" max="9734" width="15.625" style="258" customWidth="1"/>
    <col min="9735" max="9735" width="5.625" style="258" customWidth="1"/>
    <col min="9736" max="9736" width="16.625" style="258" customWidth="1"/>
    <col min="9737" max="9737" width="5.625" style="258" customWidth="1"/>
    <col min="9738" max="9738" width="15.625" style="258" customWidth="1"/>
    <col min="9739" max="9739" width="5.625" style="258" customWidth="1"/>
    <col min="9740" max="9740" width="3.125" style="258" customWidth="1"/>
    <col min="9741" max="9746" width="4.625" style="258" customWidth="1"/>
    <col min="9747" max="9747" width="1.625" style="258" customWidth="1"/>
    <col min="9748" max="9749" width="9" style="258"/>
    <col min="9750" max="9750" width="18.5" style="258" bestFit="1" customWidth="1"/>
    <col min="9751" max="9751" width="29.875" style="258" bestFit="1" customWidth="1"/>
    <col min="9752" max="9752" width="30.375" style="258" bestFit="1" customWidth="1"/>
    <col min="9753" max="9984" width="9" style="258"/>
    <col min="9985" max="9985" width="1.625" style="258" customWidth="1"/>
    <col min="9986" max="9986" width="9.625" style="258" customWidth="1"/>
    <col min="9987" max="9987" width="8.625" style="258" customWidth="1"/>
    <col min="9988" max="9988" width="5.625" style="258" customWidth="1"/>
    <col min="9989" max="9990" width="15.625" style="258" customWidth="1"/>
    <col min="9991" max="9991" width="5.625" style="258" customWidth="1"/>
    <col min="9992" max="9992" width="16.625" style="258" customWidth="1"/>
    <col min="9993" max="9993" width="5.625" style="258" customWidth="1"/>
    <col min="9994" max="9994" width="15.625" style="258" customWidth="1"/>
    <col min="9995" max="9995" width="5.625" style="258" customWidth="1"/>
    <col min="9996" max="9996" width="3.125" style="258" customWidth="1"/>
    <col min="9997" max="10002" width="4.625" style="258" customWidth="1"/>
    <col min="10003" max="10003" width="1.625" style="258" customWidth="1"/>
    <col min="10004" max="10005" width="9" style="258"/>
    <col min="10006" max="10006" width="18.5" style="258" bestFit="1" customWidth="1"/>
    <col min="10007" max="10007" width="29.875" style="258" bestFit="1" customWidth="1"/>
    <col min="10008" max="10008" width="30.375" style="258" bestFit="1" customWidth="1"/>
    <col min="10009" max="10240" width="9" style="258"/>
    <col min="10241" max="10241" width="1.625" style="258" customWidth="1"/>
    <col min="10242" max="10242" width="9.625" style="258" customWidth="1"/>
    <col min="10243" max="10243" width="8.625" style="258" customWidth="1"/>
    <col min="10244" max="10244" width="5.625" style="258" customWidth="1"/>
    <col min="10245" max="10246" width="15.625" style="258" customWidth="1"/>
    <col min="10247" max="10247" width="5.625" style="258" customWidth="1"/>
    <col min="10248" max="10248" width="16.625" style="258" customWidth="1"/>
    <col min="10249" max="10249" width="5.625" style="258" customWidth="1"/>
    <col min="10250" max="10250" width="15.625" style="258" customWidth="1"/>
    <col min="10251" max="10251" width="5.625" style="258" customWidth="1"/>
    <col min="10252" max="10252" width="3.125" style="258" customWidth="1"/>
    <col min="10253" max="10258" width="4.625" style="258" customWidth="1"/>
    <col min="10259" max="10259" width="1.625" style="258" customWidth="1"/>
    <col min="10260" max="10261" width="9" style="258"/>
    <col min="10262" max="10262" width="18.5" style="258" bestFit="1" customWidth="1"/>
    <col min="10263" max="10263" width="29.875" style="258" bestFit="1" customWidth="1"/>
    <col min="10264" max="10264" width="30.375" style="258" bestFit="1" customWidth="1"/>
    <col min="10265" max="10496" width="9" style="258"/>
    <col min="10497" max="10497" width="1.625" style="258" customWidth="1"/>
    <col min="10498" max="10498" width="9.625" style="258" customWidth="1"/>
    <col min="10499" max="10499" width="8.625" style="258" customWidth="1"/>
    <col min="10500" max="10500" width="5.625" style="258" customWidth="1"/>
    <col min="10501" max="10502" width="15.625" style="258" customWidth="1"/>
    <col min="10503" max="10503" width="5.625" style="258" customWidth="1"/>
    <col min="10504" max="10504" width="16.625" style="258" customWidth="1"/>
    <col min="10505" max="10505" width="5.625" style="258" customWidth="1"/>
    <col min="10506" max="10506" width="15.625" style="258" customWidth="1"/>
    <col min="10507" max="10507" width="5.625" style="258" customWidth="1"/>
    <col min="10508" max="10508" width="3.125" style="258" customWidth="1"/>
    <col min="10509" max="10514" width="4.625" style="258" customWidth="1"/>
    <col min="10515" max="10515" width="1.625" style="258" customWidth="1"/>
    <col min="10516" max="10517" width="9" style="258"/>
    <col min="10518" max="10518" width="18.5" style="258" bestFit="1" customWidth="1"/>
    <col min="10519" max="10519" width="29.875" style="258" bestFit="1" customWidth="1"/>
    <col min="10520" max="10520" width="30.375" style="258" bestFit="1" customWidth="1"/>
    <col min="10521" max="10752" width="9" style="258"/>
    <col min="10753" max="10753" width="1.625" style="258" customWidth="1"/>
    <col min="10754" max="10754" width="9.625" style="258" customWidth="1"/>
    <col min="10755" max="10755" width="8.625" style="258" customWidth="1"/>
    <col min="10756" max="10756" width="5.625" style="258" customWidth="1"/>
    <col min="10757" max="10758" width="15.625" style="258" customWidth="1"/>
    <col min="10759" max="10759" width="5.625" style="258" customWidth="1"/>
    <col min="10760" max="10760" width="16.625" style="258" customWidth="1"/>
    <col min="10761" max="10761" width="5.625" style="258" customWidth="1"/>
    <col min="10762" max="10762" width="15.625" style="258" customWidth="1"/>
    <col min="10763" max="10763" width="5.625" style="258" customWidth="1"/>
    <col min="10764" max="10764" width="3.125" style="258" customWidth="1"/>
    <col min="10765" max="10770" width="4.625" style="258" customWidth="1"/>
    <col min="10771" max="10771" width="1.625" style="258" customWidth="1"/>
    <col min="10772" max="10773" width="9" style="258"/>
    <col min="10774" max="10774" width="18.5" style="258" bestFit="1" customWidth="1"/>
    <col min="10775" max="10775" width="29.875" style="258" bestFit="1" customWidth="1"/>
    <col min="10776" max="10776" width="30.375" style="258" bestFit="1" customWidth="1"/>
    <col min="10777" max="11008" width="9" style="258"/>
    <col min="11009" max="11009" width="1.625" style="258" customWidth="1"/>
    <col min="11010" max="11010" width="9.625" style="258" customWidth="1"/>
    <col min="11011" max="11011" width="8.625" style="258" customWidth="1"/>
    <col min="11012" max="11012" width="5.625" style="258" customWidth="1"/>
    <col min="11013" max="11014" width="15.625" style="258" customWidth="1"/>
    <col min="11015" max="11015" width="5.625" style="258" customWidth="1"/>
    <col min="11016" max="11016" width="16.625" style="258" customWidth="1"/>
    <col min="11017" max="11017" width="5.625" style="258" customWidth="1"/>
    <col min="11018" max="11018" width="15.625" style="258" customWidth="1"/>
    <col min="11019" max="11019" width="5.625" style="258" customWidth="1"/>
    <col min="11020" max="11020" width="3.125" style="258" customWidth="1"/>
    <col min="11021" max="11026" width="4.625" style="258" customWidth="1"/>
    <col min="11027" max="11027" width="1.625" style="258" customWidth="1"/>
    <col min="11028" max="11029" width="9" style="258"/>
    <col min="11030" max="11030" width="18.5" style="258" bestFit="1" customWidth="1"/>
    <col min="11031" max="11031" width="29.875" style="258" bestFit="1" customWidth="1"/>
    <col min="11032" max="11032" width="30.375" style="258" bestFit="1" customWidth="1"/>
    <col min="11033" max="11264" width="9" style="258"/>
    <col min="11265" max="11265" width="1.625" style="258" customWidth="1"/>
    <col min="11266" max="11266" width="9.625" style="258" customWidth="1"/>
    <col min="11267" max="11267" width="8.625" style="258" customWidth="1"/>
    <col min="11268" max="11268" width="5.625" style="258" customWidth="1"/>
    <col min="11269" max="11270" width="15.625" style="258" customWidth="1"/>
    <col min="11271" max="11271" width="5.625" style="258" customWidth="1"/>
    <col min="11272" max="11272" width="16.625" style="258" customWidth="1"/>
    <col min="11273" max="11273" width="5.625" style="258" customWidth="1"/>
    <col min="11274" max="11274" width="15.625" style="258" customWidth="1"/>
    <col min="11275" max="11275" width="5.625" style="258" customWidth="1"/>
    <col min="11276" max="11276" width="3.125" style="258" customWidth="1"/>
    <col min="11277" max="11282" width="4.625" style="258" customWidth="1"/>
    <col min="11283" max="11283" width="1.625" style="258" customWidth="1"/>
    <col min="11284" max="11285" width="9" style="258"/>
    <col min="11286" max="11286" width="18.5" style="258" bestFit="1" customWidth="1"/>
    <col min="11287" max="11287" width="29.875" style="258" bestFit="1" customWidth="1"/>
    <col min="11288" max="11288" width="30.375" style="258" bestFit="1" customWidth="1"/>
    <col min="11289" max="11520" width="9" style="258"/>
    <col min="11521" max="11521" width="1.625" style="258" customWidth="1"/>
    <col min="11522" max="11522" width="9.625" style="258" customWidth="1"/>
    <col min="11523" max="11523" width="8.625" style="258" customWidth="1"/>
    <col min="11524" max="11524" width="5.625" style="258" customWidth="1"/>
    <col min="11525" max="11526" width="15.625" style="258" customWidth="1"/>
    <col min="11527" max="11527" width="5.625" style="258" customWidth="1"/>
    <col min="11528" max="11528" width="16.625" style="258" customWidth="1"/>
    <col min="11529" max="11529" width="5.625" style="258" customWidth="1"/>
    <col min="11530" max="11530" width="15.625" style="258" customWidth="1"/>
    <col min="11531" max="11531" width="5.625" style="258" customWidth="1"/>
    <col min="11532" max="11532" width="3.125" style="258" customWidth="1"/>
    <col min="11533" max="11538" width="4.625" style="258" customWidth="1"/>
    <col min="11539" max="11539" width="1.625" style="258" customWidth="1"/>
    <col min="11540" max="11541" width="9" style="258"/>
    <col min="11542" max="11542" width="18.5" style="258" bestFit="1" customWidth="1"/>
    <col min="11543" max="11543" width="29.875" style="258" bestFit="1" customWidth="1"/>
    <col min="11544" max="11544" width="30.375" style="258" bestFit="1" customWidth="1"/>
    <col min="11545" max="11776" width="9" style="258"/>
    <col min="11777" max="11777" width="1.625" style="258" customWidth="1"/>
    <col min="11778" max="11778" width="9.625" style="258" customWidth="1"/>
    <col min="11779" max="11779" width="8.625" style="258" customWidth="1"/>
    <col min="11780" max="11780" width="5.625" style="258" customWidth="1"/>
    <col min="11781" max="11782" width="15.625" style="258" customWidth="1"/>
    <col min="11783" max="11783" width="5.625" style="258" customWidth="1"/>
    <col min="11784" max="11784" width="16.625" style="258" customWidth="1"/>
    <col min="11785" max="11785" width="5.625" style="258" customWidth="1"/>
    <col min="11786" max="11786" width="15.625" style="258" customWidth="1"/>
    <col min="11787" max="11787" width="5.625" style="258" customWidth="1"/>
    <col min="11788" max="11788" width="3.125" style="258" customWidth="1"/>
    <col min="11789" max="11794" width="4.625" style="258" customWidth="1"/>
    <col min="11795" max="11795" width="1.625" style="258" customWidth="1"/>
    <col min="11796" max="11797" width="9" style="258"/>
    <col min="11798" max="11798" width="18.5" style="258" bestFit="1" customWidth="1"/>
    <col min="11799" max="11799" width="29.875" style="258" bestFit="1" customWidth="1"/>
    <col min="11800" max="11800" width="30.375" style="258" bestFit="1" customWidth="1"/>
    <col min="11801" max="12032" width="9" style="258"/>
    <col min="12033" max="12033" width="1.625" style="258" customWidth="1"/>
    <col min="12034" max="12034" width="9.625" style="258" customWidth="1"/>
    <col min="12035" max="12035" width="8.625" style="258" customWidth="1"/>
    <col min="12036" max="12036" width="5.625" style="258" customWidth="1"/>
    <col min="12037" max="12038" width="15.625" style="258" customWidth="1"/>
    <col min="12039" max="12039" width="5.625" style="258" customWidth="1"/>
    <col min="12040" max="12040" width="16.625" style="258" customWidth="1"/>
    <col min="12041" max="12041" width="5.625" style="258" customWidth="1"/>
    <col min="12042" max="12042" width="15.625" style="258" customWidth="1"/>
    <col min="12043" max="12043" width="5.625" style="258" customWidth="1"/>
    <col min="12044" max="12044" width="3.125" style="258" customWidth="1"/>
    <col min="12045" max="12050" width="4.625" style="258" customWidth="1"/>
    <col min="12051" max="12051" width="1.625" style="258" customWidth="1"/>
    <col min="12052" max="12053" width="9" style="258"/>
    <col min="12054" max="12054" width="18.5" style="258" bestFit="1" customWidth="1"/>
    <col min="12055" max="12055" width="29.875" style="258" bestFit="1" customWidth="1"/>
    <col min="12056" max="12056" width="30.375" style="258" bestFit="1" customWidth="1"/>
    <col min="12057" max="12288" width="9" style="258"/>
    <col min="12289" max="12289" width="1.625" style="258" customWidth="1"/>
    <col min="12290" max="12290" width="9.625" style="258" customWidth="1"/>
    <col min="12291" max="12291" width="8.625" style="258" customWidth="1"/>
    <col min="12292" max="12292" width="5.625" style="258" customWidth="1"/>
    <col min="12293" max="12294" width="15.625" style="258" customWidth="1"/>
    <col min="12295" max="12295" width="5.625" style="258" customWidth="1"/>
    <col min="12296" max="12296" width="16.625" style="258" customWidth="1"/>
    <col min="12297" max="12297" width="5.625" style="258" customWidth="1"/>
    <col min="12298" max="12298" width="15.625" style="258" customWidth="1"/>
    <col min="12299" max="12299" width="5.625" style="258" customWidth="1"/>
    <col min="12300" max="12300" width="3.125" style="258" customWidth="1"/>
    <col min="12301" max="12306" width="4.625" style="258" customWidth="1"/>
    <col min="12307" max="12307" width="1.625" style="258" customWidth="1"/>
    <col min="12308" max="12309" width="9" style="258"/>
    <col min="12310" max="12310" width="18.5" style="258" bestFit="1" customWidth="1"/>
    <col min="12311" max="12311" width="29.875" style="258" bestFit="1" customWidth="1"/>
    <col min="12312" max="12312" width="30.375" style="258" bestFit="1" customWidth="1"/>
    <col min="12313" max="12544" width="9" style="258"/>
    <col min="12545" max="12545" width="1.625" style="258" customWidth="1"/>
    <col min="12546" max="12546" width="9.625" style="258" customWidth="1"/>
    <col min="12547" max="12547" width="8.625" style="258" customWidth="1"/>
    <col min="12548" max="12548" width="5.625" style="258" customWidth="1"/>
    <col min="12549" max="12550" width="15.625" style="258" customWidth="1"/>
    <col min="12551" max="12551" width="5.625" style="258" customWidth="1"/>
    <col min="12552" max="12552" width="16.625" style="258" customWidth="1"/>
    <col min="12553" max="12553" width="5.625" style="258" customWidth="1"/>
    <col min="12554" max="12554" width="15.625" style="258" customWidth="1"/>
    <col min="12555" max="12555" width="5.625" style="258" customWidth="1"/>
    <col min="12556" max="12556" width="3.125" style="258" customWidth="1"/>
    <col min="12557" max="12562" width="4.625" style="258" customWidth="1"/>
    <col min="12563" max="12563" width="1.625" style="258" customWidth="1"/>
    <col min="12564" max="12565" width="9" style="258"/>
    <col min="12566" max="12566" width="18.5" style="258" bestFit="1" customWidth="1"/>
    <col min="12567" max="12567" width="29.875" style="258" bestFit="1" customWidth="1"/>
    <col min="12568" max="12568" width="30.375" style="258" bestFit="1" customWidth="1"/>
    <col min="12569" max="12800" width="9" style="258"/>
    <col min="12801" max="12801" width="1.625" style="258" customWidth="1"/>
    <col min="12802" max="12802" width="9.625" style="258" customWidth="1"/>
    <col min="12803" max="12803" width="8.625" style="258" customWidth="1"/>
    <col min="12804" max="12804" width="5.625" style="258" customWidth="1"/>
    <col min="12805" max="12806" width="15.625" style="258" customWidth="1"/>
    <col min="12807" max="12807" width="5.625" style="258" customWidth="1"/>
    <col min="12808" max="12808" width="16.625" style="258" customWidth="1"/>
    <col min="12809" max="12809" width="5.625" style="258" customWidth="1"/>
    <col min="12810" max="12810" width="15.625" style="258" customWidth="1"/>
    <col min="12811" max="12811" width="5.625" style="258" customWidth="1"/>
    <col min="12812" max="12812" width="3.125" style="258" customWidth="1"/>
    <col min="12813" max="12818" width="4.625" style="258" customWidth="1"/>
    <col min="12819" max="12819" width="1.625" style="258" customWidth="1"/>
    <col min="12820" max="12821" width="9" style="258"/>
    <col min="12822" max="12822" width="18.5" style="258" bestFit="1" customWidth="1"/>
    <col min="12823" max="12823" width="29.875" style="258" bestFit="1" customWidth="1"/>
    <col min="12824" max="12824" width="30.375" style="258" bestFit="1" customWidth="1"/>
    <col min="12825" max="13056" width="9" style="258"/>
    <col min="13057" max="13057" width="1.625" style="258" customWidth="1"/>
    <col min="13058" max="13058" width="9.625" style="258" customWidth="1"/>
    <col min="13059" max="13059" width="8.625" style="258" customWidth="1"/>
    <col min="13060" max="13060" width="5.625" style="258" customWidth="1"/>
    <col min="13061" max="13062" width="15.625" style="258" customWidth="1"/>
    <col min="13063" max="13063" width="5.625" style="258" customWidth="1"/>
    <col min="13064" max="13064" width="16.625" style="258" customWidth="1"/>
    <col min="13065" max="13065" width="5.625" style="258" customWidth="1"/>
    <col min="13066" max="13066" width="15.625" style="258" customWidth="1"/>
    <col min="13067" max="13067" width="5.625" style="258" customWidth="1"/>
    <col min="13068" max="13068" width="3.125" style="258" customWidth="1"/>
    <col min="13069" max="13074" width="4.625" style="258" customWidth="1"/>
    <col min="13075" max="13075" width="1.625" style="258" customWidth="1"/>
    <col min="13076" max="13077" width="9" style="258"/>
    <col min="13078" max="13078" width="18.5" style="258" bestFit="1" customWidth="1"/>
    <col min="13079" max="13079" width="29.875" style="258" bestFit="1" customWidth="1"/>
    <col min="13080" max="13080" width="30.375" style="258" bestFit="1" customWidth="1"/>
    <col min="13081" max="13312" width="9" style="258"/>
    <col min="13313" max="13313" width="1.625" style="258" customWidth="1"/>
    <col min="13314" max="13314" width="9.625" style="258" customWidth="1"/>
    <col min="13315" max="13315" width="8.625" style="258" customWidth="1"/>
    <col min="13316" max="13316" width="5.625" style="258" customWidth="1"/>
    <col min="13317" max="13318" width="15.625" style="258" customWidth="1"/>
    <col min="13319" max="13319" width="5.625" style="258" customWidth="1"/>
    <col min="13320" max="13320" width="16.625" style="258" customWidth="1"/>
    <col min="13321" max="13321" width="5.625" style="258" customWidth="1"/>
    <col min="13322" max="13322" width="15.625" style="258" customWidth="1"/>
    <col min="13323" max="13323" width="5.625" style="258" customWidth="1"/>
    <col min="13324" max="13324" width="3.125" style="258" customWidth="1"/>
    <col min="13325" max="13330" width="4.625" style="258" customWidth="1"/>
    <col min="13331" max="13331" width="1.625" style="258" customWidth="1"/>
    <col min="13332" max="13333" width="9" style="258"/>
    <col min="13334" max="13334" width="18.5" style="258" bestFit="1" customWidth="1"/>
    <col min="13335" max="13335" width="29.875" style="258" bestFit="1" customWidth="1"/>
    <col min="13336" max="13336" width="30.375" style="258" bestFit="1" customWidth="1"/>
    <col min="13337" max="13568" width="9" style="258"/>
    <col min="13569" max="13569" width="1.625" style="258" customWidth="1"/>
    <col min="13570" max="13570" width="9.625" style="258" customWidth="1"/>
    <col min="13571" max="13571" width="8.625" style="258" customWidth="1"/>
    <col min="13572" max="13572" width="5.625" style="258" customWidth="1"/>
    <col min="13573" max="13574" width="15.625" style="258" customWidth="1"/>
    <col min="13575" max="13575" width="5.625" style="258" customWidth="1"/>
    <col min="13576" max="13576" width="16.625" style="258" customWidth="1"/>
    <col min="13577" max="13577" width="5.625" style="258" customWidth="1"/>
    <col min="13578" max="13578" width="15.625" style="258" customWidth="1"/>
    <col min="13579" max="13579" width="5.625" style="258" customWidth="1"/>
    <col min="13580" max="13580" width="3.125" style="258" customWidth="1"/>
    <col min="13581" max="13586" width="4.625" style="258" customWidth="1"/>
    <col min="13587" max="13587" width="1.625" style="258" customWidth="1"/>
    <col min="13588" max="13589" width="9" style="258"/>
    <col min="13590" max="13590" width="18.5" style="258" bestFit="1" customWidth="1"/>
    <col min="13591" max="13591" width="29.875" style="258" bestFit="1" customWidth="1"/>
    <col min="13592" max="13592" width="30.375" style="258" bestFit="1" customWidth="1"/>
    <col min="13593" max="13824" width="9" style="258"/>
    <col min="13825" max="13825" width="1.625" style="258" customWidth="1"/>
    <col min="13826" max="13826" width="9.625" style="258" customWidth="1"/>
    <col min="13827" max="13827" width="8.625" style="258" customWidth="1"/>
    <col min="13828" max="13828" width="5.625" style="258" customWidth="1"/>
    <col min="13829" max="13830" width="15.625" style="258" customWidth="1"/>
    <col min="13831" max="13831" width="5.625" style="258" customWidth="1"/>
    <col min="13832" max="13832" width="16.625" style="258" customWidth="1"/>
    <col min="13833" max="13833" width="5.625" style="258" customWidth="1"/>
    <col min="13834" max="13834" width="15.625" style="258" customWidth="1"/>
    <col min="13835" max="13835" width="5.625" style="258" customWidth="1"/>
    <col min="13836" max="13836" width="3.125" style="258" customWidth="1"/>
    <col min="13837" max="13842" width="4.625" style="258" customWidth="1"/>
    <col min="13843" max="13843" width="1.625" style="258" customWidth="1"/>
    <col min="13844" max="13845" width="9" style="258"/>
    <col min="13846" max="13846" width="18.5" style="258" bestFit="1" customWidth="1"/>
    <col min="13847" max="13847" width="29.875" style="258" bestFit="1" customWidth="1"/>
    <col min="13848" max="13848" width="30.375" style="258" bestFit="1" customWidth="1"/>
    <col min="13849" max="14080" width="9" style="258"/>
    <col min="14081" max="14081" width="1.625" style="258" customWidth="1"/>
    <col min="14082" max="14082" width="9.625" style="258" customWidth="1"/>
    <col min="14083" max="14083" width="8.625" style="258" customWidth="1"/>
    <col min="14084" max="14084" width="5.625" style="258" customWidth="1"/>
    <col min="14085" max="14086" width="15.625" style="258" customWidth="1"/>
    <col min="14087" max="14087" width="5.625" style="258" customWidth="1"/>
    <col min="14088" max="14088" width="16.625" style="258" customWidth="1"/>
    <col min="14089" max="14089" width="5.625" style="258" customWidth="1"/>
    <col min="14090" max="14090" width="15.625" style="258" customWidth="1"/>
    <col min="14091" max="14091" width="5.625" style="258" customWidth="1"/>
    <col min="14092" max="14092" width="3.125" style="258" customWidth="1"/>
    <col min="14093" max="14098" width="4.625" style="258" customWidth="1"/>
    <col min="14099" max="14099" width="1.625" style="258" customWidth="1"/>
    <col min="14100" max="14101" width="9" style="258"/>
    <col min="14102" max="14102" width="18.5" style="258" bestFit="1" customWidth="1"/>
    <col min="14103" max="14103" width="29.875" style="258" bestFit="1" customWidth="1"/>
    <col min="14104" max="14104" width="30.375" style="258" bestFit="1" customWidth="1"/>
    <col min="14105" max="14336" width="9" style="258"/>
    <col min="14337" max="14337" width="1.625" style="258" customWidth="1"/>
    <col min="14338" max="14338" width="9.625" style="258" customWidth="1"/>
    <col min="14339" max="14339" width="8.625" style="258" customWidth="1"/>
    <col min="14340" max="14340" width="5.625" style="258" customWidth="1"/>
    <col min="14341" max="14342" width="15.625" style="258" customWidth="1"/>
    <col min="14343" max="14343" width="5.625" style="258" customWidth="1"/>
    <col min="14344" max="14344" width="16.625" style="258" customWidth="1"/>
    <col min="14345" max="14345" width="5.625" style="258" customWidth="1"/>
    <col min="14346" max="14346" width="15.625" style="258" customWidth="1"/>
    <col min="14347" max="14347" width="5.625" style="258" customWidth="1"/>
    <col min="14348" max="14348" width="3.125" style="258" customWidth="1"/>
    <col min="14349" max="14354" width="4.625" style="258" customWidth="1"/>
    <col min="14355" max="14355" width="1.625" style="258" customWidth="1"/>
    <col min="14356" max="14357" width="9" style="258"/>
    <col min="14358" max="14358" width="18.5" style="258" bestFit="1" customWidth="1"/>
    <col min="14359" max="14359" width="29.875" style="258" bestFit="1" customWidth="1"/>
    <col min="14360" max="14360" width="30.375" style="258" bestFit="1" customWidth="1"/>
    <col min="14361" max="14592" width="9" style="258"/>
    <col min="14593" max="14593" width="1.625" style="258" customWidth="1"/>
    <col min="14594" max="14594" width="9.625" style="258" customWidth="1"/>
    <col min="14595" max="14595" width="8.625" style="258" customWidth="1"/>
    <col min="14596" max="14596" width="5.625" style="258" customWidth="1"/>
    <col min="14597" max="14598" width="15.625" style="258" customWidth="1"/>
    <col min="14599" max="14599" width="5.625" style="258" customWidth="1"/>
    <col min="14600" max="14600" width="16.625" style="258" customWidth="1"/>
    <col min="14601" max="14601" width="5.625" style="258" customWidth="1"/>
    <col min="14602" max="14602" width="15.625" style="258" customWidth="1"/>
    <col min="14603" max="14603" width="5.625" style="258" customWidth="1"/>
    <col min="14604" max="14604" width="3.125" style="258" customWidth="1"/>
    <col min="14605" max="14610" width="4.625" style="258" customWidth="1"/>
    <col min="14611" max="14611" width="1.625" style="258" customWidth="1"/>
    <col min="14612" max="14613" width="9" style="258"/>
    <col min="14614" max="14614" width="18.5" style="258" bestFit="1" customWidth="1"/>
    <col min="14615" max="14615" width="29.875" style="258" bestFit="1" customWidth="1"/>
    <col min="14616" max="14616" width="30.375" style="258" bestFit="1" customWidth="1"/>
    <col min="14617" max="14848" width="9" style="258"/>
    <col min="14849" max="14849" width="1.625" style="258" customWidth="1"/>
    <col min="14850" max="14850" width="9.625" style="258" customWidth="1"/>
    <col min="14851" max="14851" width="8.625" style="258" customWidth="1"/>
    <col min="14852" max="14852" width="5.625" style="258" customWidth="1"/>
    <col min="14853" max="14854" width="15.625" style="258" customWidth="1"/>
    <col min="14855" max="14855" width="5.625" style="258" customWidth="1"/>
    <col min="14856" max="14856" width="16.625" style="258" customWidth="1"/>
    <col min="14857" max="14857" width="5.625" style="258" customWidth="1"/>
    <col min="14858" max="14858" width="15.625" style="258" customWidth="1"/>
    <col min="14859" max="14859" width="5.625" style="258" customWidth="1"/>
    <col min="14860" max="14860" width="3.125" style="258" customWidth="1"/>
    <col min="14861" max="14866" width="4.625" style="258" customWidth="1"/>
    <col min="14867" max="14867" width="1.625" style="258" customWidth="1"/>
    <col min="14868" max="14869" width="9" style="258"/>
    <col min="14870" max="14870" width="18.5" style="258" bestFit="1" customWidth="1"/>
    <col min="14871" max="14871" width="29.875" style="258" bestFit="1" customWidth="1"/>
    <col min="14872" max="14872" width="30.375" style="258" bestFit="1" customWidth="1"/>
    <col min="14873" max="15104" width="9" style="258"/>
    <col min="15105" max="15105" width="1.625" style="258" customWidth="1"/>
    <col min="15106" max="15106" width="9.625" style="258" customWidth="1"/>
    <col min="15107" max="15107" width="8.625" style="258" customWidth="1"/>
    <col min="15108" max="15108" width="5.625" style="258" customWidth="1"/>
    <col min="15109" max="15110" width="15.625" style="258" customWidth="1"/>
    <col min="15111" max="15111" width="5.625" style="258" customWidth="1"/>
    <col min="15112" max="15112" width="16.625" style="258" customWidth="1"/>
    <col min="15113" max="15113" width="5.625" style="258" customWidth="1"/>
    <col min="15114" max="15114" width="15.625" style="258" customWidth="1"/>
    <col min="15115" max="15115" width="5.625" style="258" customWidth="1"/>
    <col min="15116" max="15116" width="3.125" style="258" customWidth="1"/>
    <col min="15117" max="15122" width="4.625" style="258" customWidth="1"/>
    <col min="15123" max="15123" width="1.625" style="258" customWidth="1"/>
    <col min="15124" max="15125" width="9" style="258"/>
    <col min="15126" max="15126" width="18.5" style="258" bestFit="1" customWidth="1"/>
    <col min="15127" max="15127" width="29.875" style="258" bestFit="1" customWidth="1"/>
    <col min="15128" max="15128" width="30.375" style="258" bestFit="1" customWidth="1"/>
    <col min="15129" max="15360" width="9" style="258"/>
    <col min="15361" max="15361" width="1.625" style="258" customWidth="1"/>
    <col min="15362" max="15362" width="9.625" style="258" customWidth="1"/>
    <col min="15363" max="15363" width="8.625" style="258" customWidth="1"/>
    <col min="15364" max="15364" width="5.625" style="258" customWidth="1"/>
    <col min="15365" max="15366" width="15.625" style="258" customWidth="1"/>
    <col min="15367" max="15367" width="5.625" style="258" customWidth="1"/>
    <col min="15368" max="15368" width="16.625" style="258" customWidth="1"/>
    <col min="15369" max="15369" width="5.625" style="258" customWidth="1"/>
    <col min="15370" max="15370" width="15.625" style="258" customWidth="1"/>
    <col min="15371" max="15371" width="5.625" style="258" customWidth="1"/>
    <col min="15372" max="15372" width="3.125" style="258" customWidth="1"/>
    <col min="15373" max="15378" width="4.625" style="258" customWidth="1"/>
    <col min="15379" max="15379" width="1.625" style="258" customWidth="1"/>
    <col min="15380" max="15381" width="9" style="258"/>
    <col min="15382" max="15382" width="18.5" style="258" bestFit="1" customWidth="1"/>
    <col min="15383" max="15383" width="29.875" style="258" bestFit="1" customWidth="1"/>
    <col min="15384" max="15384" width="30.375" style="258" bestFit="1" customWidth="1"/>
    <col min="15385" max="15616" width="9" style="258"/>
    <col min="15617" max="15617" width="1.625" style="258" customWidth="1"/>
    <col min="15618" max="15618" width="9.625" style="258" customWidth="1"/>
    <col min="15619" max="15619" width="8.625" style="258" customWidth="1"/>
    <col min="15620" max="15620" width="5.625" style="258" customWidth="1"/>
    <col min="15621" max="15622" width="15.625" style="258" customWidth="1"/>
    <col min="15623" max="15623" width="5.625" style="258" customWidth="1"/>
    <col min="15624" max="15624" width="16.625" style="258" customWidth="1"/>
    <col min="15625" max="15625" width="5.625" style="258" customWidth="1"/>
    <col min="15626" max="15626" width="15.625" style="258" customWidth="1"/>
    <col min="15627" max="15627" width="5.625" style="258" customWidth="1"/>
    <col min="15628" max="15628" width="3.125" style="258" customWidth="1"/>
    <col min="15629" max="15634" width="4.625" style="258" customWidth="1"/>
    <col min="15635" max="15635" width="1.625" style="258" customWidth="1"/>
    <col min="15636" max="15637" width="9" style="258"/>
    <col min="15638" max="15638" width="18.5" style="258" bestFit="1" customWidth="1"/>
    <col min="15639" max="15639" width="29.875" style="258" bestFit="1" customWidth="1"/>
    <col min="15640" max="15640" width="30.375" style="258" bestFit="1" customWidth="1"/>
    <col min="15641" max="15872" width="9" style="258"/>
    <col min="15873" max="15873" width="1.625" style="258" customWidth="1"/>
    <col min="15874" max="15874" width="9.625" style="258" customWidth="1"/>
    <col min="15875" max="15875" width="8.625" style="258" customWidth="1"/>
    <col min="15876" max="15876" width="5.625" style="258" customWidth="1"/>
    <col min="15877" max="15878" width="15.625" style="258" customWidth="1"/>
    <col min="15879" max="15879" width="5.625" style="258" customWidth="1"/>
    <col min="15880" max="15880" width="16.625" style="258" customWidth="1"/>
    <col min="15881" max="15881" width="5.625" style="258" customWidth="1"/>
    <col min="15882" max="15882" width="15.625" style="258" customWidth="1"/>
    <col min="15883" max="15883" width="5.625" style="258" customWidth="1"/>
    <col min="15884" max="15884" width="3.125" style="258" customWidth="1"/>
    <col min="15885" max="15890" width="4.625" style="258" customWidth="1"/>
    <col min="15891" max="15891" width="1.625" style="258" customWidth="1"/>
    <col min="15892" max="15893" width="9" style="258"/>
    <col min="15894" max="15894" width="18.5" style="258" bestFit="1" customWidth="1"/>
    <col min="15895" max="15895" width="29.875" style="258" bestFit="1" customWidth="1"/>
    <col min="15896" max="15896" width="30.375" style="258" bestFit="1" customWidth="1"/>
    <col min="15897" max="16128" width="9" style="258"/>
    <col min="16129" max="16129" width="1.625" style="258" customWidth="1"/>
    <col min="16130" max="16130" width="9.625" style="258" customWidth="1"/>
    <col min="16131" max="16131" width="8.625" style="258" customWidth="1"/>
    <col min="16132" max="16132" width="5.625" style="258" customWidth="1"/>
    <col min="16133" max="16134" width="15.625" style="258" customWidth="1"/>
    <col min="16135" max="16135" width="5.625" style="258" customWidth="1"/>
    <col min="16136" max="16136" width="16.625" style="258" customWidth="1"/>
    <col min="16137" max="16137" width="5.625" style="258" customWidth="1"/>
    <col min="16138" max="16138" width="15.625" style="258" customWidth="1"/>
    <col min="16139" max="16139" width="5.625" style="258" customWidth="1"/>
    <col min="16140" max="16140" width="3.125" style="258" customWidth="1"/>
    <col min="16141" max="16146" width="4.625" style="258" customWidth="1"/>
    <col min="16147" max="16147" width="1.625" style="258" customWidth="1"/>
    <col min="16148" max="16149" width="9" style="258"/>
    <col min="16150" max="16150" width="18.5" style="258" bestFit="1" customWidth="1"/>
    <col min="16151" max="16151" width="29.875" style="258" bestFit="1" customWidth="1"/>
    <col min="16152" max="16152" width="30.375" style="258" bestFit="1" customWidth="1"/>
    <col min="16153" max="16384" width="9" style="258"/>
  </cols>
  <sheetData>
    <row r="1" spans="2:24" x14ac:dyDescent="0.15">
      <c r="B1" s="256" t="s">
        <v>507</v>
      </c>
      <c r="C1" s="257"/>
      <c r="K1" s="259" t="s">
        <v>3</v>
      </c>
      <c r="L1" s="747"/>
      <c r="M1" s="747"/>
      <c r="N1" s="260" t="s">
        <v>4</v>
      </c>
      <c r="O1" s="261"/>
      <c r="P1" s="260" t="s">
        <v>5</v>
      </c>
      <c r="Q1" s="261"/>
      <c r="R1" s="260" t="s">
        <v>416</v>
      </c>
    </row>
    <row r="2" spans="2:24" ht="18.75" x14ac:dyDescent="0.15">
      <c r="B2" s="748" t="s">
        <v>508</v>
      </c>
      <c r="C2" s="748"/>
      <c r="D2" s="748"/>
      <c r="E2" s="748"/>
      <c r="F2" s="748"/>
      <c r="G2" s="748"/>
      <c r="H2" s="748"/>
      <c r="I2" s="748"/>
      <c r="J2" s="748"/>
      <c r="K2" s="748"/>
      <c r="L2" s="748"/>
      <c r="M2" s="748"/>
      <c r="N2" s="748"/>
      <c r="O2" s="748"/>
      <c r="P2" s="748"/>
      <c r="Q2" s="748"/>
      <c r="R2" s="748"/>
    </row>
    <row r="3" spans="2:24" ht="7.5" customHeight="1" x14ac:dyDescent="0.15">
      <c r="B3" s="262"/>
      <c r="C3" s="262"/>
      <c r="D3" s="262"/>
      <c r="E3" s="262"/>
      <c r="F3" s="262"/>
      <c r="G3" s="262"/>
      <c r="H3" s="262"/>
      <c r="I3" s="262"/>
      <c r="J3" s="262"/>
      <c r="K3" s="262"/>
      <c r="L3" s="262"/>
      <c r="M3" s="262"/>
      <c r="N3" s="262"/>
      <c r="O3" s="262"/>
      <c r="P3" s="262"/>
      <c r="Q3" s="262"/>
      <c r="R3" s="262"/>
    </row>
    <row r="4" spans="2:24" ht="24.95" customHeight="1" x14ac:dyDescent="0.15">
      <c r="I4" s="259" t="s">
        <v>509</v>
      </c>
      <c r="J4" s="749"/>
      <c r="K4" s="749"/>
      <c r="L4" s="749"/>
      <c r="M4" s="749"/>
      <c r="N4" s="749"/>
      <c r="O4" s="749"/>
      <c r="P4" s="749"/>
      <c r="Q4" s="749"/>
      <c r="R4" s="749"/>
    </row>
    <row r="5" spans="2:24" ht="24.95" customHeight="1" x14ac:dyDescent="0.15">
      <c r="I5" s="259" t="s">
        <v>421</v>
      </c>
      <c r="J5" s="750"/>
      <c r="K5" s="750"/>
      <c r="L5" s="750"/>
      <c r="M5" s="750"/>
      <c r="N5" s="750"/>
      <c r="O5" s="750"/>
      <c r="P5" s="750"/>
      <c r="Q5" s="750"/>
      <c r="R5" s="750"/>
    </row>
    <row r="6" spans="2:24" ht="24.95" customHeight="1" x14ac:dyDescent="0.15">
      <c r="I6" s="259" t="s">
        <v>510</v>
      </c>
      <c r="J6" s="750"/>
      <c r="K6" s="750"/>
      <c r="L6" s="750"/>
      <c r="M6" s="750"/>
      <c r="N6" s="750"/>
      <c r="O6" s="750"/>
      <c r="P6" s="750"/>
      <c r="Q6" s="750"/>
      <c r="R6" s="750"/>
    </row>
    <row r="7" spans="2:24" ht="9" customHeight="1" x14ac:dyDescent="0.15">
      <c r="I7" s="259"/>
      <c r="J7" s="263"/>
      <c r="K7" s="263"/>
      <c r="L7" s="263"/>
      <c r="M7" s="263"/>
      <c r="N7" s="263"/>
      <c r="O7" s="263"/>
      <c r="P7" s="263"/>
      <c r="Q7" s="263"/>
      <c r="R7" s="263"/>
    </row>
    <row r="8" spans="2:24" x14ac:dyDescent="0.15">
      <c r="B8" s="751" t="s">
        <v>511</v>
      </c>
      <c r="C8" s="751"/>
      <c r="D8" s="751"/>
      <c r="E8" s="264"/>
      <c r="F8" s="752" t="s">
        <v>512</v>
      </c>
      <c r="G8" s="752"/>
      <c r="H8" s="752"/>
      <c r="I8" s="752"/>
    </row>
    <row r="9" spans="2:24" hidden="1" x14ac:dyDescent="0.15">
      <c r="E9" s="264"/>
      <c r="F9" s="708" t="s">
        <v>513</v>
      </c>
      <c r="G9" s="708"/>
      <c r="H9" s="708"/>
      <c r="I9" s="708"/>
    </row>
    <row r="10" spans="2:24" ht="9" customHeight="1" x14ac:dyDescent="0.15"/>
    <row r="11" spans="2:24" x14ac:dyDescent="0.15">
      <c r="B11" s="265" t="s">
        <v>514</v>
      </c>
      <c r="F11" s="746" t="s">
        <v>515</v>
      </c>
      <c r="G11" s="746"/>
      <c r="H11" s="746"/>
      <c r="I11" s="746"/>
      <c r="J11" s="259" t="s">
        <v>516</v>
      </c>
      <c r="K11" s="266"/>
    </row>
    <row r="12" spans="2:24" ht="9" customHeight="1" x14ac:dyDescent="0.15"/>
    <row r="13" spans="2:24" x14ac:dyDescent="0.15">
      <c r="B13" s="265" t="s">
        <v>517</v>
      </c>
    </row>
    <row r="14" spans="2:24" x14ac:dyDescent="0.15">
      <c r="B14" s="261" t="s">
        <v>51</v>
      </c>
      <c r="C14" s="733" t="s">
        <v>518</v>
      </c>
      <c r="D14" s="733"/>
      <c r="E14" s="733"/>
      <c r="F14" s="733"/>
      <c r="G14" s="733"/>
      <c r="H14" s="733"/>
      <c r="I14" s="733"/>
      <c r="J14" s="733"/>
      <c r="K14" s="733"/>
      <c r="M14" s="734" t="s">
        <v>519</v>
      </c>
      <c r="N14" s="735"/>
      <c r="O14" s="735"/>
      <c r="P14" s="735"/>
      <c r="Q14" s="735"/>
      <c r="R14" s="736"/>
    </row>
    <row r="15" spans="2:24" ht="80.099999999999994" customHeight="1" x14ac:dyDescent="0.15">
      <c r="B15" s="267"/>
      <c r="C15" s="737" t="s">
        <v>520</v>
      </c>
      <c r="D15" s="737"/>
      <c r="E15" s="267"/>
      <c r="F15" s="738" t="s">
        <v>521</v>
      </c>
      <c r="G15" s="738"/>
      <c r="H15" s="739" t="s">
        <v>522</v>
      </c>
      <c r="I15" s="739"/>
      <c r="J15" s="737" t="s">
        <v>523</v>
      </c>
      <c r="K15" s="737"/>
      <c r="M15" s="740" t="str">
        <f>F8</f>
        <v>介護福祉士</v>
      </c>
      <c r="N15" s="741"/>
      <c r="O15" s="742"/>
      <c r="P15" s="740" t="str">
        <f>F9</f>
        <v>介護職員</v>
      </c>
      <c r="Q15" s="741"/>
      <c r="R15" s="742"/>
    </row>
    <row r="16" spans="2:24" ht="26.1" customHeight="1" x14ac:dyDescent="0.15">
      <c r="B16" s="268" t="s">
        <v>524</v>
      </c>
      <c r="C16" s="724"/>
      <c r="D16" s="725" t="s">
        <v>525</v>
      </c>
      <c r="E16" s="269" t="str">
        <f>$F$8</f>
        <v>介護福祉士</v>
      </c>
      <c r="F16" s="270"/>
      <c r="G16" s="271" t="s">
        <v>526</v>
      </c>
      <c r="H16" s="270"/>
      <c r="I16" s="271" t="s">
        <v>525</v>
      </c>
      <c r="J16" s="270"/>
      <c r="K16" s="271" t="s">
        <v>525</v>
      </c>
      <c r="M16" s="727" t="str">
        <f>IF(C16="","",F16+ROUNDDOWN((H16+J16)/C16,1))</f>
        <v/>
      </c>
      <c r="N16" s="728"/>
      <c r="O16" s="729"/>
      <c r="P16" s="727" t="str">
        <f>IF(C16="","",F17+ROUNDDOWN((H17+J17)/C16,1))</f>
        <v/>
      </c>
      <c r="Q16" s="728"/>
      <c r="R16" s="729"/>
      <c r="V16" s="272"/>
      <c r="W16" s="273" t="s">
        <v>527</v>
      </c>
      <c r="X16" s="273" t="s">
        <v>528</v>
      </c>
    </row>
    <row r="17" spans="2:24" ht="26.1" customHeight="1" x14ac:dyDescent="0.15">
      <c r="B17" s="274" t="s">
        <v>529</v>
      </c>
      <c r="C17" s="724"/>
      <c r="D17" s="726"/>
      <c r="E17" s="275" t="str">
        <f>$F$9</f>
        <v>介護職員</v>
      </c>
      <c r="F17" s="276"/>
      <c r="G17" s="277" t="s">
        <v>526</v>
      </c>
      <c r="H17" s="276"/>
      <c r="I17" s="277" t="s">
        <v>525</v>
      </c>
      <c r="J17" s="276"/>
      <c r="K17" s="277" t="s">
        <v>525</v>
      </c>
      <c r="M17" s="730"/>
      <c r="N17" s="731"/>
      <c r="O17" s="732"/>
      <c r="P17" s="730"/>
      <c r="Q17" s="731"/>
      <c r="R17" s="732"/>
      <c r="V17" s="743" t="s">
        <v>530</v>
      </c>
      <c r="W17" s="272" t="s">
        <v>512</v>
      </c>
      <c r="X17" s="272" t="s">
        <v>531</v>
      </c>
    </row>
    <row r="18" spans="2:24" ht="26.1" customHeight="1" x14ac:dyDescent="0.15">
      <c r="B18" s="278"/>
      <c r="C18" s="724"/>
      <c r="D18" s="725" t="s">
        <v>525</v>
      </c>
      <c r="E18" s="279" t="str">
        <f>$F$8</f>
        <v>介護福祉士</v>
      </c>
      <c r="F18" s="280"/>
      <c r="G18" s="281" t="s">
        <v>526</v>
      </c>
      <c r="H18" s="270"/>
      <c r="I18" s="281" t="s">
        <v>525</v>
      </c>
      <c r="J18" s="270"/>
      <c r="K18" s="281" t="s">
        <v>525</v>
      </c>
      <c r="M18" s="727" t="str">
        <f>IF(C18="","",F18+ROUNDDOWN((H18+J18)/C18,1))</f>
        <v/>
      </c>
      <c r="N18" s="728"/>
      <c r="O18" s="729"/>
      <c r="P18" s="727" t="str">
        <f>IF(C18="","",F19+ROUNDDOWN((H19+J19)/C18,1))</f>
        <v/>
      </c>
      <c r="Q18" s="728"/>
      <c r="R18" s="729"/>
      <c r="V18" s="744"/>
      <c r="W18" s="272" t="s">
        <v>532</v>
      </c>
      <c r="X18" s="272" t="s">
        <v>533</v>
      </c>
    </row>
    <row r="19" spans="2:24" ht="26.1" customHeight="1" x14ac:dyDescent="0.15">
      <c r="B19" s="274" t="s">
        <v>534</v>
      </c>
      <c r="C19" s="724"/>
      <c r="D19" s="726"/>
      <c r="E19" s="275" t="str">
        <f>$F$9</f>
        <v>介護職員</v>
      </c>
      <c r="F19" s="276"/>
      <c r="G19" s="277" t="s">
        <v>526</v>
      </c>
      <c r="H19" s="276"/>
      <c r="I19" s="277" t="s">
        <v>525</v>
      </c>
      <c r="J19" s="276"/>
      <c r="K19" s="277" t="s">
        <v>525</v>
      </c>
      <c r="M19" s="730"/>
      <c r="N19" s="731"/>
      <c r="O19" s="732"/>
      <c r="P19" s="730"/>
      <c r="Q19" s="731"/>
      <c r="R19" s="732"/>
      <c r="V19" s="744"/>
      <c r="W19" s="272" t="s">
        <v>535</v>
      </c>
      <c r="X19" s="272" t="s">
        <v>536</v>
      </c>
    </row>
    <row r="20" spans="2:24" ht="26.1" customHeight="1" x14ac:dyDescent="0.15">
      <c r="B20" s="278"/>
      <c r="C20" s="724"/>
      <c r="D20" s="725" t="s">
        <v>525</v>
      </c>
      <c r="E20" s="279" t="str">
        <f>$F$8</f>
        <v>介護福祉士</v>
      </c>
      <c r="F20" s="280"/>
      <c r="G20" s="281" t="s">
        <v>526</v>
      </c>
      <c r="H20" s="270"/>
      <c r="I20" s="281" t="s">
        <v>525</v>
      </c>
      <c r="J20" s="270"/>
      <c r="K20" s="281" t="s">
        <v>525</v>
      </c>
      <c r="M20" s="727" t="str">
        <f>IF(C20="","",F20+ROUNDDOWN((H20+J20)/C20,1))</f>
        <v/>
      </c>
      <c r="N20" s="728"/>
      <c r="O20" s="729"/>
      <c r="P20" s="727" t="str">
        <f>IF(C20="","",F21+ROUNDDOWN((H21+J21)/C20,1))</f>
        <v/>
      </c>
      <c r="Q20" s="728"/>
      <c r="R20" s="729"/>
      <c r="V20" s="744"/>
      <c r="W20" s="272" t="s">
        <v>536</v>
      </c>
      <c r="X20" s="272" t="s">
        <v>536</v>
      </c>
    </row>
    <row r="21" spans="2:24" ht="26.1" customHeight="1" x14ac:dyDescent="0.15">
      <c r="B21" s="274" t="s">
        <v>537</v>
      </c>
      <c r="C21" s="724"/>
      <c r="D21" s="726"/>
      <c r="E21" s="275" t="str">
        <f>$F$9</f>
        <v>介護職員</v>
      </c>
      <c r="F21" s="276"/>
      <c r="G21" s="277" t="s">
        <v>526</v>
      </c>
      <c r="H21" s="276"/>
      <c r="I21" s="277" t="s">
        <v>525</v>
      </c>
      <c r="J21" s="276"/>
      <c r="K21" s="277" t="s">
        <v>525</v>
      </c>
      <c r="M21" s="730"/>
      <c r="N21" s="731"/>
      <c r="O21" s="732"/>
      <c r="P21" s="730"/>
      <c r="Q21" s="731"/>
      <c r="R21" s="732"/>
      <c r="V21" s="744"/>
      <c r="W21" s="272" t="s">
        <v>536</v>
      </c>
      <c r="X21" s="272" t="s">
        <v>536</v>
      </c>
    </row>
    <row r="22" spans="2:24" ht="26.1" customHeight="1" x14ac:dyDescent="0.15">
      <c r="B22" s="278"/>
      <c r="C22" s="724"/>
      <c r="D22" s="725" t="s">
        <v>525</v>
      </c>
      <c r="E22" s="279" t="str">
        <f>$F$8</f>
        <v>介護福祉士</v>
      </c>
      <c r="F22" s="280"/>
      <c r="G22" s="281" t="s">
        <v>526</v>
      </c>
      <c r="H22" s="270"/>
      <c r="I22" s="281" t="s">
        <v>525</v>
      </c>
      <c r="J22" s="270"/>
      <c r="K22" s="281" t="s">
        <v>525</v>
      </c>
      <c r="M22" s="727" t="str">
        <f>IF(C22="","",F22+ROUNDDOWN((H22+J22)/C22,1))</f>
        <v/>
      </c>
      <c r="N22" s="728"/>
      <c r="O22" s="729"/>
      <c r="P22" s="727" t="str">
        <f>IF(C22="","",F23+ROUNDDOWN((H23+J23)/C22,1))</f>
        <v/>
      </c>
      <c r="Q22" s="728"/>
      <c r="R22" s="729"/>
      <c r="V22" s="745"/>
      <c r="W22" s="272" t="s">
        <v>536</v>
      </c>
      <c r="X22" s="272" t="s">
        <v>536</v>
      </c>
    </row>
    <row r="23" spans="2:24" ht="26.1" customHeight="1" x14ac:dyDescent="0.15">
      <c r="B23" s="274" t="s">
        <v>538</v>
      </c>
      <c r="C23" s="724"/>
      <c r="D23" s="726"/>
      <c r="E23" s="275" t="str">
        <f>$F$9</f>
        <v>介護職員</v>
      </c>
      <c r="F23" s="276"/>
      <c r="G23" s="277" t="s">
        <v>526</v>
      </c>
      <c r="H23" s="276"/>
      <c r="I23" s="277" t="s">
        <v>525</v>
      </c>
      <c r="J23" s="276"/>
      <c r="K23" s="277" t="s">
        <v>525</v>
      </c>
      <c r="M23" s="730"/>
      <c r="N23" s="731"/>
      <c r="O23" s="732"/>
      <c r="P23" s="730"/>
      <c r="Q23" s="731"/>
      <c r="R23" s="732"/>
    </row>
    <row r="24" spans="2:24" ht="26.1" customHeight="1" x14ac:dyDescent="0.15">
      <c r="B24" s="278"/>
      <c r="C24" s="724"/>
      <c r="D24" s="725" t="s">
        <v>525</v>
      </c>
      <c r="E24" s="279" t="str">
        <f>$F$8</f>
        <v>介護福祉士</v>
      </c>
      <c r="F24" s="280"/>
      <c r="G24" s="281" t="s">
        <v>526</v>
      </c>
      <c r="H24" s="270"/>
      <c r="I24" s="281" t="s">
        <v>525</v>
      </c>
      <c r="J24" s="270"/>
      <c r="K24" s="281" t="s">
        <v>525</v>
      </c>
      <c r="M24" s="727" t="str">
        <f>IF(C24="","",F24+ROUNDDOWN((H24+J24)/C24,1))</f>
        <v/>
      </c>
      <c r="N24" s="728"/>
      <c r="O24" s="729"/>
      <c r="P24" s="727" t="str">
        <f>IF(C24="","",F25+ROUNDDOWN((H25+J25)/C24,1))</f>
        <v/>
      </c>
      <c r="Q24" s="728"/>
      <c r="R24" s="729"/>
    </row>
    <row r="25" spans="2:24" ht="26.1" customHeight="1" x14ac:dyDescent="0.15">
      <c r="B25" s="274" t="s">
        <v>539</v>
      </c>
      <c r="C25" s="724"/>
      <c r="D25" s="726"/>
      <c r="E25" s="275" t="str">
        <f>$F$9</f>
        <v>介護職員</v>
      </c>
      <c r="F25" s="276"/>
      <c r="G25" s="277" t="s">
        <v>526</v>
      </c>
      <c r="H25" s="276"/>
      <c r="I25" s="277" t="s">
        <v>525</v>
      </c>
      <c r="J25" s="276"/>
      <c r="K25" s="277" t="s">
        <v>525</v>
      </c>
      <c r="M25" s="730"/>
      <c r="N25" s="731"/>
      <c r="O25" s="732"/>
      <c r="P25" s="730"/>
      <c r="Q25" s="731"/>
      <c r="R25" s="732"/>
    </row>
    <row r="26" spans="2:24" ht="26.1" customHeight="1" x14ac:dyDescent="0.15">
      <c r="B26" s="278"/>
      <c r="C26" s="724"/>
      <c r="D26" s="725" t="s">
        <v>525</v>
      </c>
      <c r="E26" s="279" t="str">
        <f>$F$8</f>
        <v>介護福祉士</v>
      </c>
      <c r="F26" s="280"/>
      <c r="G26" s="281" t="s">
        <v>526</v>
      </c>
      <c r="H26" s="270"/>
      <c r="I26" s="281" t="s">
        <v>525</v>
      </c>
      <c r="J26" s="270"/>
      <c r="K26" s="281" t="s">
        <v>525</v>
      </c>
      <c r="M26" s="727" t="str">
        <f>IF(C26="","",F26+ROUNDDOWN((H26+J26)/C26,1))</f>
        <v/>
      </c>
      <c r="N26" s="728"/>
      <c r="O26" s="729"/>
      <c r="P26" s="727" t="str">
        <f>IF(C26="","",F27+ROUNDDOWN((H27+J27)/C26,1))</f>
        <v/>
      </c>
      <c r="Q26" s="728"/>
      <c r="R26" s="729"/>
    </row>
    <row r="27" spans="2:24" ht="26.1" customHeight="1" x14ac:dyDescent="0.15">
      <c r="B27" s="274" t="s">
        <v>540</v>
      </c>
      <c r="C27" s="724"/>
      <c r="D27" s="726"/>
      <c r="E27" s="275" t="str">
        <f>$F$9</f>
        <v>介護職員</v>
      </c>
      <c r="F27" s="276"/>
      <c r="G27" s="277" t="s">
        <v>526</v>
      </c>
      <c r="H27" s="276"/>
      <c r="I27" s="277" t="s">
        <v>525</v>
      </c>
      <c r="J27" s="276"/>
      <c r="K27" s="277" t="s">
        <v>525</v>
      </c>
      <c r="M27" s="730"/>
      <c r="N27" s="731"/>
      <c r="O27" s="732"/>
      <c r="P27" s="730"/>
      <c r="Q27" s="731"/>
      <c r="R27" s="732"/>
    </row>
    <row r="28" spans="2:24" ht="26.1" customHeight="1" x14ac:dyDescent="0.15">
      <c r="B28" s="278"/>
      <c r="C28" s="724"/>
      <c r="D28" s="725" t="s">
        <v>525</v>
      </c>
      <c r="E28" s="279" t="str">
        <f>$F$8</f>
        <v>介護福祉士</v>
      </c>
      <c r="F28" s="280"/>
      <c r="G28" s="281" t="s">
        <v>526</v>
      </c>
      <c r="H28" s="270"/>
      <c r="I28" s="281" t="s">
        <v>525</v>
      </c>
      <c r="J28" s="270"/>
      <c r="K28" s="281" t="s">
        <v>525</v>
      </c>
      <c r="M28" s="727" t="str">
        <f>IF(C28="","",F28+ROUNDDOWN((H28+J28)/C28,1))</f>
        <v/>
      </c>
      <c r="N28" s="728"/>
      <c r="O28" s="729"/>
      <c r="P28" s="727" t="str">
        <f>IF(C28="","",F29+ROUNDDOWN((H29+J29)/C28,1))</f>
        <v/>
      </c>
      <c r="Q28" s="728"/>
      <c r="R28" s="729"/>
    </row>
    <row r="29" spans="2:24" ht="26.1" customHeight="1" x14ac:dyDescent="0.15">
      <c r="B29" s="274" t="s">
        <v>541</v>
      </c>
      <c r="C29" s="724"/>
      <c r="D29" s="726"/>
      <c r="E29" s="275" t="str">
        <f>$F$9</f>
        <v>介護職員</v>
      </c>
      <c r="F29" s="276"/>
      <c r="G29" s="277" t="s">
        <v>526</v>
      </c>
      <c r="H29" s="276"/>
      <c r="I29" s="277" t="s">
        <v>525</v>
      </c>
      <c r="J29" s="276"/>
      <c r="K29" s="277" t="s">
        <v>525</v>
      </c>
      <c r="M29" s="730"/>
      <c r="N29" s="731"/>
      <c r="O29" s="732"/>
      <c r="P29" s="730"/>
      <c r="Q29" s="731"/>
      <c r="R29" s="732"/>
    </row>
    <row r="30" spans="2:24" ht="26.1" customHeight="1" x14ac:dyDescent="0.15">
      <c r="B30" s="278"/>
      <c r="C30" s="724"/>
      <c r="D30" s="725" t="s">
        <v>525</v>
      </c>
      <c r="E30" s="279" t="str">
        <f>$F$8</f>
        <v>介護福祉士</v>
      </c>
      <c r="F30" s="280"/>
      <c r="G30" s="281" t="s">
        <v>526</v>
      </c>
      <c r="H30" s="270"/>
      <c r="I30" s="281" t="s">
        <v>525</v>
      </c>
      <c r="J30" s="270"/>
      <c r="K30" s="281" t="s">
        <v>525</v>
      </c>
      <c r="M30" s="727" t="str">
        <f>IF(C30="","",F30+ROUNDDOWN((H30+J30)/C30,1))</f>
        <v/>
      </c>
      <c r="N30" s="728"/>
      <c r="O30" s="729"/>
      <c r="P30" s="727" t="str">
        <f>IF(C30="","",F31+ROUNDDOWN((H31+J31)/C30,1))</f>
        <v/>
      </c>
      <c r="Q30" s="728"/>
      <c r="R30" s="729"/>
    </row>
    <row r="31" spans="2:24" ht="26.1" customHeight="1" x14ac:dyDescent="0.15">
      <c r="B31" s="274" t="s">
        <v>542</v>
      </c>
      <c r="C31" s="724"/>
      <c r="D31" s="726"/>
      <c r="E31" s="275" t="str">
        <f>$F$9</f>
        <v>介護職員</v>
      </c>
      <c r="F31" s="276"/>
      <c r="G31" s="277" t="s">
        <v>526</v>
      </c>
      <c r="H31" s="276"/>
      <c r="I31" s="277" t="s">
        <v>525</v>
      </c>
      <c r="J31" s="276"/>
      <c r="K31" s="277" t="s">
        <v>525</v>
      </c>
      <c r="M31" s="730"/>
      <c r="N31" s="731"/>
      <c r="O31" s="732"/>
      <c r="P31" s="730"/>
      <c r="Q31" s="731"/>
      <c r="R31" s="732"/>
    </row>
    <row r="32" spans="2:24" ht="26.1" customHeight="1" x14ac:dyDescent="0.15">
      <c r="B32" s="278"/>
      <c r="C32" s="724"/>
      <c r="D32" s="725" t="s">
        <v>525</v>
      </c>
      <c r="E32" s="279" t="str">
        <f>$F$8</f>
        <v>介護福祉士</v>
      </c>
      <c r="F32" s="280"/>
      <c r="G32" s="281" t="s">
        <v>526</v>
      </c>
      <c r="H32" s="270"/>
      <c r="I32" s="281" t="s">
        <v>525</v>
      </c>
      <c r="J32" s="270"/>
      <c r="K32" s="281" t="s">
        <v>525</v>
      </c>
      <c r="M32" s="727" t="str">
        <f>IF(C32="","",F32+ROUNDDOWN((H32+J32)/C32,1))</f>
        <v/>
      </c>
      <c r="N32" s="728"/>
      <c r="O32" s="729"/>
      <c r="P32" s="727" t="str">
        <f>IF(C32="","",F33+ROUNDDOWN((H33+J33)/C32,1))</f>
        <v/>
      </c>
      <c r="Q32" s="728"/>
      <c r="R32" s="729"/>
    </row>
    <row r="33" spans="2:19" ht="26.1" customHeight="1" x14ac:dyDescent="0.15">
      <c r="B33" s="274" t="s">
        <v>543</v>
      </c>
      <c r="C33" s="724"/>
      <c r="D33" s="726"/>
      <c r="E33" s="275" t="str">
        <f>$F$9</f>
        <v>介護職員</v>
      </c>
      <c r="F33" s="276"/>
      <c r="G33" s="277" t="s">
        <v>526</v>
      </c>
      <c r="H33" s="276"/>
      <c r="I33" s="277" t="s">
        <v>525</v>
      </c>
      <c r="J33" s="276"/>
      <c r="K33" s="277" t="s">
        <v>525</v>
      </c>
      <c r="M33" s="730"/>
      <c r="N33" s="731"/>
      <c r="O33" s="732"/>
      <c r="P33" s="730"/>
      <c r="Q33" s="731"/>
      <c r="R33" s="732"/>
    </row>
    <row r="34" spans="2:19" ht="26.1" customHeight="1" x14ac:dyDescent="0.15">
      <c r="B34" s="268" t="s">
        <v>524</v>
      </c>
      <c r="C34" s="724"/>
      <c r="D34" s="725" t="s">
        <v>525</v>
      </c>
      <c r="E34" s="279" t="str">
        <f>$F$8</f>
        <v>介護福祉士</v>
      </c>
      <c r="F34" s="280"/>
      <c r="G34" s="281" t="s">
        <v>526</v>
      </c>
      <c r="H34" s="270"/>
      <c r="I34" s="281" t="s">
        <v>525</v>
      </c>
      <c r="J34" s="270"/>
      <c r="K34" s="281" t="s">
        <v>525</v>
      </c>
      <c r="M34" s="727" t="str">
        <f>IF(C34="","",F34+ROUNDDOWN((H34+J34)/C34,1))</f>
        <v/>
      </c>
      <c r="N34" s="728"/>
      <c r="O34" s="729"/>
      <c r="P34" s="727" t="str">
        <f>IF(C34="","",F35+ROUNDDOWN((H35+J35)/C34,1))</f>
        <v/>
      </c>
      <c r="Q34" s="728"/>
      <c r="R34" s="729"/>
    </row>
    <row r="35" spans="2:19" ht="26.1" customHeight="1" x14ac:dyDescent="0.15">
      <c r="B35" s="274" t="s">
        <v>544</v>
      </c>
      <c r="C35" s="724"/>
      <c r="D35" s="726"/>
      <c r="E35" s="275" t="str">
        <f>$F$9</f>
        <v>介護職員</v>
      </c>
      <c r="F35" s="276"/>
      <c r="G35" s="277" t="s">
        <v>526</v>
      </c>
      <c r="H35" s="276"/>
      <c r="I35" s="277" t="s">
        <v>525</v>
      </c>
      <c r="J35" s="276"/>
      <c r="K35" s="277" t="s">
        <v>525</v>
      </c>
      <c r="M35" s="730"/>
      <c r="N35" s="731"/>
      <c r="O35" s="732"/>
      <c r="P35" s="730"/>
      <c r="Q35" s="731"/>
      <c r="R35" s="732"/>
    </row>
    <row r="36" spans="2:19" ht="26.1" customHeight="1" x14ac:dyDescent="0.15">
      <c r="B36" s="278"/>
      <c r="C36" s="724"/>
      <c r="D36" s="725" t="s">
        <v>525</v>
      </c>
      <c r="E36" s="279" t="str">
        <f>$F$8</f>
        <v>介護福祉士</v>
      </c>
      <c r="F36" s="280"/>
      <c r="G36" s="281" t="s">
        <v>526</v>
      </c>
      <c r="H36" s="270"/>
      <c r="I36" s="281" t="s">
        <v>525</v>
      </c>
      <c r="J36" s="270"/>
      <c r="K36" s="281" t="s">
        <v>525</v>
      </c>
      <c r="M36" s="727" t="str">
        <f>IF(C36="","",F36+ROUNDDOWN((H36+J36)/C36,1))</f>
        <v/>
      </c>
      <c r="N36" s="728"/>
      <c r="O36" s="729"/>
      <c r="P36" s="727" t="str">
        <f>IF(C36="","",F37+ROUNDDOWN((H37+J37)/C36,1))</f>
        <v/>
      </c>
      <c r="Q36" s="728"/>
      <c r="R36" s="729"/>
    </row>
    <row r="37" spans="2:19" ht="26.1" customHeight="1" x14ac:dyDescent="0.15">
      <c r="B37" s="274" t="s">
        <v>545</v>
      </c>
      <c r="C37" s="724"/>
      <c r="D37" s="726"/>
      <c r="E37" s="275" t="str">
        <f>$F$9</f>
        <v>介護職員</v>
      </c>
      <c r="F37" s="276"/>
      <c r="G37" s="277" t="s">
        <v>526</v>
      </c>
      <c r="H37" s="276"/>
      <c r="I37" s="277" t="s">
        <v>525</v>
      </c>
      <c r="J37" s="276"/>
      <c r="K37" s="277" t="s">
        <v>525</v>
      </c>
      <c r="M37" s="730"/>
      <c r="N37" s="731"/>
      <c r="O37" s="732"/>
      <c r="P37" s="730"/>
      <c r="Q37" s="731"/>
      <c r="R37" s="732"/>
    </row>
    <row r="38" spans="2:19" ht="6.75" customHeight="1" x14ac:dyDescent="0.15">
      <c r="B38" s="282"/>
      <c r="C38" s="283"/>
      <c r="D38" s="282"/>
      <c r="E38" s="284"/>
      <c r="F38" s="285"/>
      <c r="G38" s="286"/>
      <c r="H38" s="285"/>
      <c r="I38" s="286"/>
      <c r="J38" s="287"/>
      <c r="K38" s="288"/>
      <c r="L38" s="288"/>
      <c r="M38" s="289"/>
      <c r="N38" s="289"/>
      <c r="O38" s="289"/>
      <c r="P38" s="289"/>
      <c r="Q38" s="289"/>
      <c r="R38" s="289"/>
    </row>
    <row r="39" spans="2:19" ht="20.100000000000001" customHeight="1" x14ac:dyDescent="0.15">
      <c r="H39" s="260"/>
      <c r="J39" s="726" t="s">
        <v>546</v>
      </c>
      <c r="K39" s="726"/>
      <c r="L39" s="726"/>
      <c r="M39" s="730" t="str">
        <f>IF(SUM(M16:O37)=0,"",SUM(M16:O37))</f>
        <v/>
      </c>
      <c r="N39" s="731"/>
      <c r="O39" s="732"/>
      <c r="P39" s="730" t="str">
        <f>IF(SUM(P16:R37)=0,"",SUM(P16:R37))</f>
        <v/>
      </c>
      <c r="Q39" s="731"/>
      <c r="R39" s="731"/>
      <c r="S39" s="290"/>
    </row>
    <row r="40" spans="2:19" ht="20.100000000000001" customHeight="1" x14ac:dyDescent="0.15">
      <c r="H40" s="260"/>
      <c r="J40" s="708" t="s">
        <v>547</v>
      </c>
      <c r="K40" s="708"/>
      <c r="L40" s="708"/>
      <c r="M40" s="709" t="str">
        <f>IF(M39="","",ROUNDDOWN(M39/$K$11,1))</f>
        <v/>
      </c>
      <c r="N40" s="710"/>
      <c r="O40" s="711"/>
      <c r="P40" s="709" t="str">
        <f>IF(P39="","",ROUNDDOWN(P39/$K$11,1))</f>
        <v/>
      </c>
      <c r="Q40" s="710"/>
      <c r="R40" s="711"/>
    </row>
    <row r="41" spans="2:19" ht="18.75" customHeight="1" x14ac:dyDescent="0.15">
      <c r="J41" s="712" t="str">
        <f>$M$15</f>
        <v>介護福祉士</v>
      </c>
      <c r="K41" s="713"/>
      <c r="L41" s="713"/>
      <c r="M41" s="713"/>
      <c r="N41" s="713"/>
      <c r="O41" s="714"/>
      <c r="P41" s="715" t="str">
        <f>IF(M40="","",M40/P40)</f>
        <v/>
      </c>
      <c r="Q41" s="716"/>
      <c r="R41" s="717"/>
    </row>
    <row r="42" spans="2:19" ht="18.75" customHeight="1" x14ac:dyDescent="0.15">
      <c r="J42" s="721" t="s">
        <v>548</v>
      </c>
      <c r="K42" s="722"/>
      <c r="L42" s="722"/>
      <c r="M42" s="722"/>
      <c r="N42" s="722"/>
      <c r="O42" s="723"/>
      <c r="P42" s="718"/>
      <c r="Q42" s="719"/>
      <c r="R42" s="720"/>
    </row>
    <row r="43" spans="2:19" ht="18.75" customHeight="1" x14ac:dyDescent="0.15">
      <c r="J43" s="260"/>
      <c r="K43" s="260"/>
      <c r="L43" s="260"/>
      <c r="M43" s="260"/>
      <c r="N43" s="260"/>
      <c r="O43" s="260"/>
      <c r="P43" s="260"/>
      <c r="Q43" s="260"/>
      <c r="R43" s="291"/>
    </row>
    <row r="44" spans="2:19" ht="18.75" customHeight="1" x14ac:dyDescent="0.15">
      <c r="B44" s="261" t="s">
        <v>51</v>
      </c>
      <c r="C44" s="733" t="s">
        <v>549</v>
      </c>
      <c r="D44" s="733"/>
      <c r="E44" s="733"/>
      <c r="F44" s="733"/>
      <c r="G44" s="733"/>
      <c r="H44" s="733"/>
      <c r="I44" s="733"/>
      <c r="J44" s="733"/>
      <c r="K44" s="733"/>
      <c r="M44" s="734" t="s">
        <v>519</v>
      </c>
      <c r="N44" s="735"/>
      <c r="O44" s="735"/>
      <c r="P44" s="735"/>
      <c r="Q44" s="735"/>
      <c r="R44" s="736"/>
    </row>
    <row r="45" spans="2:19" ht="79.5" customHeight="1" x14ac:dyDescent="0.15">
      <c r="B45" s="267"/>
      <c r="C45" s="737" t="s">
        <v>520</v>
      </c>
      <c r="D45" s="737"/>
      <c r="E45" s="267"/>
      <c r="F45" s="738" t="s">
        <v>521</v>
      </c>
      <c r="G45" s="738"/>
      <c r="H45" s="739" t="s">
        <v>522</v>
      </c>
      <c r="I45" s="739"/>
      <c r="J45" s="737" t="s">
        <v>523</v>
      </c>
      <c r="K45" s="737"/>
      <c r="M45" s="740" t="str">
        <f>F8</f>
        <v>介護福祉士</v>
      </c>
      <c r="N45" s="741"/>
      <c r="O45" s="742"/>
      <c r="P45" s="740" t="str">
        <f>F9</f>
        <v>介護職員</v>
      </c>
      <c r="Q45" s="741"/>
      <c r="R45" s="742"/>
    </row>
    <row r="46" spans="2:19" ht="25.5" customHeight="1" x14ac:dyDescent="0.15">
      <c r="B46" s="268" t="s">
        <v>524</v>
      </c>
      <c r="C46" s="724"/>
      <c r="D46" s="725" t="s">
        <v>525</v>
      </c>
      <c r="E46" s="292" t="str">
        <f>$F$8</f>
        <v>介護福祉士</v>
      </c>
      <c r="F46" s="270"/>
      <c r="G46" s="271" t="s">
        <v>526</v>
      </c>
      <c r="H46" s="270"/>
      <c r="I46" s="271" t="s">
        <v>525</v>
      </c>
      <c r="J46" s="270"/>
      <c r="K46" s="271" t="s">
        <v>525</v>
      </c>
      <c r="M46" s="727" t="str">
        <f>IF(C46="","",F46+ROUNDDOWN((H46+J46)/C46,1))</f>
        <v/>
      </c>
      <c r="N46" s="728"/>
      <c r="O46" s="729"/>
      <c r="P46" s="727" t="str">
        <f>IF(C46="","",F47+ROUNDDOWN((H47+J47)/C46,1))</f>
        <v/>
      </c>
      <c r="Q46" s="728"/>
      <c r="R46" s="729"/>
    </row>
    <row r="47" spans="2:19" ht="25.5" customHeight="1" x14ac:dyDescent="0.15">
      <c r="B47" s="293" t="s">
        <v>529</v>
      </c>
      <c r="C47" s="724"/>
      <c r="D47" s="726"/>
      <c r="E47" s="294" t="str">
        <f>$F$9</f>
        <v>介護職員</v>
      </c>
      <c r="F47" s="276"/>
      <c r="G47" s="277" t="s">
        <v>526</v>
      </c>
      <c r="H47" s="276"/>
      <c r="I47" s="277" t="s">
        <v>525</v>
      </c>
      <c r="J47" s="276"/>
      <c r="K47" s="277" t="s">
        <v>525</v>
      </c>
      <c r="M47" s="730"/>
      <c r="N47" s="731"/>
      <c r="O47" s="732"/>
      <c r="P47" s="730"/>
      <c r="Q47" s="731"/>
      <c r="R47" s="732"/>
    </row>
    <row r="48" spans="2:19" ht="25.5" customHeight="1" x14ac:dyDescent="0.15">
      <c r="B48" s="295"/>
      <c r="C48" s="724"/>
      <c r="D48" s="725" t="s">
        <v>525</v>
      </c>
      <c r="E48" s="296" t="str">
        <f>$F$8</f>
        <v>介護福祉士</v>
      </c>
      <c r="F48" s="280"/>
      <c r="G48" s="281" t="s">
        <v>526</v>
      </c>
      <c r="H48" s="270"/>
      <c r="I48" s="281" t="s">
        <v>525</v>
      </c>
      <c r="J48" s="270"/>
      <c r="K48" s="281" t="s">
        <v>525</v>
      </c>
      <c r="M48" s="727" t="str">
        <f>IF(C48="","",F48+ROUNDDOWN((H48+J48)/C48,1))</f>
        <v/>
      </c>
      <c r="N48" s="728"/>
      <c r="O48" s="729"/>
      <c r="P48" s="727" t="str">
        <f>IF(C48="","",F49+ROUNDDOWN((H49+J49)/C48,1))</f>
        <v/>
      </c>
      <c r="Q48" s="728"/>
      <c r="R48" s="729"/>
    </row>
    <row r="49" spans="2:18" ht="25.5" customHeight="1" x14ac:dyDescent="0.15">
      <c r="B49" s="293" t="s">
        <v>534</v>
      </c>
      <c r="C49" s="724"/>
      <c r="D49" s="726"/>
      <c r="E49" s="294" t="str">
        <f>$F$9</f>
        <v>介護職員</v>
      </c>
      <c r="F49" s="276"/>
      <c r="G49" s="277" t="s">
        <v>526</v>
      </c>
      <c r="H49" s="276"/>
      <c r="I49" s="277" t="s">
        <v>525</v>
      </c>
      <c r="J49" s="276"/>
      <c r="K49" s="277" t="s">
        <v>525</v>
      </c>
      <c r="M49" s="730"/>
      <c r="N49" s="731"/>
      <c r="O49" s="732"/>
      <c r="P49" s="730"/>
      <c r="Q49" s="731"/>
      <c r="R49" s="732"/>
    </row>
    <row r="50" spans="2:18" ht="25.5" customHeight="1" x14ac:dyDescent="0.15">
      <c r="B50" s="295"/>
      <c r="C50" s="724"/>
      <c r="D50" s="725" t="s">
        <v>525</v>
      </c>
      <c r="E50" s="296" t="str">
        <f>$F$8</f>
        <v>介護福祉士</v>
      </c>
      <c r="F50" s="280"/>
      <c r="G50" s="281" t="s">
        <v>526</v>
      </c>
      <c r="H50" s="270"/>
      <c r="I50" s="281" t="s">
        <v>525</v>
      </c>
      <c r="J50" s="270"/>
      <c r="K50" s="281" t="s">
        <v>525</v>
      </c>
      <c r="M50" s="727" t="str">
        <f>IF(C50="","",F50+ROUNDDOWN((H50+J50)/C50,1))</f>
        <v/>
      </c>
      <c r="N50" s="728"/>
      <c r="O50" s="729"/>
      <c r="P50" s="727" t="str">
        <f>IF(C50="","",F51+ROUNDDOWN((H51+J51)/C50,1))</f>
        <v/>
      </c>
      <c r="Q50" s="728"/>
      <c r="R50" s="729"/>
    </row>
    <row r="51" spans="2:18" ht="25.5" customHeight="1" x14ac:dyDescent="0.15">
      <c r="B51" s="293" t="s">
        <v>537</v>
      </c>
      <c r="C51" s="724"/>
      <c r="D51" s="726"/>
      <c r="E51" s="294" t="str">
        <f>$F$9</f>
        <v>介護職員</v>
      </c>
      <c r="F51" s="276"/>
      <c r="G51" s="277" t="s">
        <v>526</v>
      </c>
      <c r="H51" s="276"/>
      <c r="I51" s="277" t="s">
        <v>525</v>
      </c>
      <c r="J51" s="276"/>
      <c r="K51" s="277" t="s">
        <v>525</v>
      </c>
      <c r="M51" s="730"/>
      <c r="N51" s="731"/>
      <c r="O51" s="732"/>
      <c r="P51" s="730"/>
      <c r="Q51" s="731"/>
      <c r="R51" s="732"/>
    </row>
    <row r="52" spans="2:18" ht="6.75" customHeight="1" x14ac:dyDescent="0.15">
      <c r="J52" s="260"/>
      <c r="K52" s="260"/>
      <c r="L52" s="260"/>
      <c r="M52" s="260"/>
      <c r="N52" s="260"/>
      <c r="O52" s="260"/>
      <c r="P52" s="260"/>
      <c r="Q52" s="260"/>
      <c r="R52" s="291"/>
    </row>
    <row r="53" spans="2:18" ht="20.100000000000001" customHeight="1" x14ac:dyDescent="0.15">
      <c r="J53" s="708" t="s">
        <v>546</v>
      </c>
      <c r="K53" s="708"/>
      <c r="L53" s="708"/>
      <c r="M53" s="709" t="str">
        <f>IF(SUM(M46:O51)=0,"",SUM(M46:O51))</f>
        <v/>
      </c>
      <c r="N53" s="710"/>
      <c r="O53" s="711"/>
      <c r="P53" s="709" t="str">
        <f>IF(SUM(P46:R51)=0,"",SUM(P46:R51))</f>
        <v/>
      </c>
      <c r="Q53" s="710"/>
      <c r="R53" s="711"/>
    </row>
    <row r="54" spans="2:18" ht="20.100000000000001" customHeight="1" x14ac:dyDescent="0.15">
      <c r="J54" s="708" t="s">
        <v>547</v>
      </c>
      <c r="K54" s="708"/>
      <c r="L54" s="708"/>
      <c r="M54" s="709" t="str">
        <f>IF(M53="","",ROUNDDOWN(M53/3,1))</f>
        <v/>
      </c>
      <c r="N54" s="710"/>
      <c r="O54" s="711"/>
      <c r="P54" s="709" t="str">
        <f>IF(P53="","",ROUNDDOWN(P53/3,1))</f>
        <v/>
      </c>
      <c r="Q54" s="710"/>
      <c r="R54" s="711"/>
    </row>
    <row r="55" spans="2:18" ht="18.75" customHeight="1" x14ac:dyDescent="0.15">
      <c r="J55" s="712" t="str">
        <f>$M$15</f>
        <v>介護福祉士</v>
      </c>
      <c r="K55" s="713"/>
      <c r="L55" s="713"/>
      <c r="M55" s="713"/>
      <c r="N55" s="713"/>
      <c r="O55" s="714"/>
      <c r="P55" s="715" t="str">
        <f>IF(M54="","",M54/P54)</f>
        <v/>
      </c>
      <c r="Q55" s="716"/>
      <c r="R55" s="717"/>
    </row>
    <row r="56" spans="2:18" ht="18.75" customHeight="1" x14ac:dyDescent="0.15">
      <c r="J56" s="721" t="s">
        <v>548</v>
      </c>
      <c r="K56" s="722"/>
      <c r="L56" s="722"/>
      <c r="M56" s="722"/>
      <c r="N56" s="722"/>
      <c r="O56" s="723"/>
      <c r="P56" s="718"/>
      <c r="Q56" s="719"/>
      <c r="R56" s="720"/>
    </row>
    <row r="57" spans="2:18" ht="18.75" customHeight="1" x14ac:dyDescent="0.15">
      <c r="J57" s="260"/>
      <c r="K57" s="260"/>
      <c r="L57" s="260"/>
      <c r="M57" s="260"/>
      <c r="N57" s="260"/>
      <c r="O57" s="260"/>
      <c r="P57" s="260"/>
      <c r="Q57" s="260"/>
      <c r="R57" s="291"/>
    </row>
    <row r="59" spans="2:18" x14ac:dyDescent="0.15">
      <c r="B59" s="258" t="s">
        <v>550</v>
      </c>
    </row>
    <row r="60" spans="2:18" x14ac:dyDescent="0.15">
      <c r="B60" s="706" t="s">
        <v>551</v>
      </c>
      <c r="C60" s="706"/>
      <c r="D60" s="706"/>
      <c r="E60" s="706"/>
      <c r="F60" s="706"/>
      <c r="G60" s="706"/>
      <c r="H60" s="706"/>
      <c r="I60" s="706"/>
      <c r="J60" s="706"/>
      <c r="K60" s="706"/>
      <c r="L60" s="706"/>
      <c r="M60" s="706"/>
      <c r="N60" s="706"/>
      <c r="O60" s="706"/>
      <c r="P60" s="706"/>
      <c r="Q60" s="706"/>
      <c r="R60" s="706"/>
    </row>
    <row r="61" spans="2:18" x14ac:dyDescent="0.15">
      <c r="B61" s="706" t="s">
        <v>552</v>
      </c>
      <c r="C61" s="706"/>
      <c r="D61" s="706"/>
      <c r="E61" s="706"/>
      <c r="F61" s="706"/>
      <c r="G61" s="706"/>
      <c r="H61" s="706"/>
      <c r="I61" s="706"/>
      <c r="J61" s="706"/>
      <c r="K61" s="706"/>
      <c r="L61" s="706"/>
      <c r="M61" s="706"/>
      <c r="N61" s="706"/>
      <c r="O61" s="706"/>
      <c r="P61" s="706"/>
      <c r="Q61" s="706"/>
      <c r="R61" s="706"/>
    </row>
    <row r="62" spans="2:18" x14ac:dyDescent="0.15">
      <c r="B62" s="706" t="s">
        <v>553</v>
      </c>
      <c r="C62" s="706"/>
      <c r="D62" s="706"/>
      <c r="E62" s="706"/>
      <c r="F62" s="706"/>
      <c r="G62" s="706"/>
      <c r="H62" s="706"/>
      <c r="I62" s="706"/>
      <c r="J62" s="706"/>
      <c r="K62" s="706"/>
      <c r="L62" s="706"/>
      <c r="M62" s="706"/>
      <c r="N62" s="706"/>
      <c r="O62" s="706"/>
      <c r="P62" s="706"/>
      <c r="Q62" s="706"/>
      <c r="R62" s="706"/>
    </row>
    <row r="63" spans="2:18" x14ac:dyDescent="0.15">
      <c r="B63" s="297" t="s">
        <v>554</v>
      </c>
      <c r="C63" s="297"/>
      <c r="D63" s="297"/>
      <c r="E63" s="297"/>
      <c r="F63" s="297"/>
      <c r="G63" s="297"/>
      <c r="H63" s="297"/>
      <c r="I63" s="297"/>
      <c r="J63" s="297"/>
      <c r="K63" s="297"/>
      <c r="L63" s="297"/>
      <c r="M63" s="297"/>
      <c r="N63" s="297"/>
      <c r="O63" s="297"/>
      <c r="P63" s="297"/>
      <c r="Q63" s="297"/>
      <c r="R63" s="297"/>
    </row>
    <row r="64" spans="2:18" x14ac:dyDescent="0.15">
      <c r="B64" s="706" t="s">
        <v>555</v>
      </c>
      <c r="C64" s="706"/>
      <c r="D64" s="706"/>
      <c r="E64" s="706"/>
      <c r="F64" s="706"/>
      <c r="G64" s="706"/>
      <c r="H64" s="706"/>
      <c r="I64" s="706"/>
      <c r="J64" s="706"/>
      <c r="K64" s="706"/>
      <c r="L64" s="706"/>
      <c r="M64" s="706"/>
      <c r="N64" s="706"/>
      <c r="O64" s="706"/>
      <c r="P64" s="706"/>
      <c r="Q64" s="706"/>
      <c r="R64" s="706"/>
    </row>
    <row r="65" spans="2:18" x14ac:dyDescent="0.15">
      <c r="B65" s="706" t="s">
        <v>556</v>
      </c>
      <c r="C65" s="706"/>
      <c r="D65" s="706"/>
      <c r="E65" s="706"/>
      <c r="F65" s="706"/>
      <c r="G65" s="706"/>
      <c r="H65" s="706"/>
      <c r="I65" s="706"/>
      <c r="J65" s="706"/>
      <c r="K65" s="706"/>
      <c r="L65" s="706"/>
      <c r="M65" s="706"/>
      <c r="N65" s="706"/>
      <c r="O65" s="706"/>
      <c r="P65" s="706"/>
      <c r="Q65" s="706"/>
      <c r="R65" s="706"/>
    </row>
    <row r="66" spans="2:18" x14ac:dyDescent="0.15">
      <c r="B66" s="706" t="s">
        <v>557</v>
      </c>
      <c r="C66" s="706"/>
      <c r="D66" s="706"/>
      <c r="E66" s="706"/>
      <c r="F66" s="706"/>
      <c r="G66" s="706"/>
      <c r="H66" s="706"/>
      <c r="I66" s="706"/>
      <c r="J66" s="706"/>
      <c r="K66" s="706"/>
      <c r="L66" s="706"/>
      <c r="M66" s="706"/>
      <c r="N66" s="706"/>
      <c r="O66" s="706"/>
      <c r="P66" s="706"/>
      <c r="Q66" s="706"/>
      <c r="R66" s="706"/>
    </row>
    <row r="67" spans="2:18" x14ac:dyDescent="0.15">
      <c r="B67" s="706" t="s">
        <v>558</v>
      </c>
      <c r="C67" s="706"/>
      <c r="D67" s="706"/>
      <c r="E67" s="706"/>
      <c r="F67" s="706"/>
      <c r="G67" s="706"/>
      <c r="H67" s="706"/>
      <c r="I67" s="706"/>
      <c r="J67" s="706"/>
      <c r="K67" s="706"/>
      <c r="L67" s="706"/>
      <c r="M67" s="706"/>
      <c r="N67" s="706"/>
      <c r="O67" s="706"/>
      <c r="P67" s="706"/>
      <c r="Q67" s="706"/>
      <c r="R67" s="706"/>
    </row>
    <row r="68" spans="2:18" x14ac:dyDescent="0.15">
      <c r="B68" s="706" t="s">
        <v>559</v>
      </c>
      <c r="C68" s="706"/>
      <c r="D68" s="706"/>
      <c r="E68" s="706"/>
      <c r="F68" s="706"/>
      <c r="G68" s="706"/>
      <c r="H68" s="706"/>
      <c r="I68" s="706"/>
      <c r="J68" s="706"/>
      <c r="K68" s="706"/>
      <c r="L68" s="706"/>
      <c r="M68" s="706"/>
      <c r="N68" s="706"/>
      <c r="O68" s="706"/>
      <c r="P68" s="706"/>
      <c r="Q68" s="706"/>
      <c r="R68" s="706"/>
    </row>
    <row r="69" spans="2:18" x14ac:dyDescent="0.15">
      <c r="B69" s="706" t="s">
        <v>560</v>
      </c>
      <c r="C69" s="706"/>
      <c r="D69" s="706"/>
      <c r="E69" s="706"/>
      <c r="F69" s="706"/>
      <c r="G69" s="706"/>
      <c r="H69" s="706"/>
      <c r="I69" s="706"/>
      <c r="J69" s="706"/>
      <c r="K69" s="706"/>
      <c r="L69" s="706"/>
      <c r="M69" s="706"/>
      <c r="N69" s="706"/>
      <c r="O69" s="706"/>
      <c r="P69" s="706"/>
      <c r="Q69" s="706"/>
      <c r="R69" s="706"/>
    </row>
    <row r="70" spans="2:18" x14ac:dyDescent="0.15">
      <c r="B70" s="706" t="s">
        <v>561</v>
      </c>
      <c r="C70" s="706"/>
      <c r="D70" s="706"/>
      <c r="E70" s="706"/>
      <c r="F70" s="706"/>
      <c r="G70" s="706"/>
      <c r="H70" s="706"/>
      <c r="I70" s="706"/>
      <c r="J70" s="706"/>
      <c r="K70" s="706"/>
      <c r="L70" s="706"/>
      <c r="M70" s="706"/>
      <c r="N70" s="706"/>
      <c r="O70" s="706"/>
      <c r="P70" s="706"/>
      <c r="Q70" s="706"/>
      <c r="R70" s="706"/>
    </row>
    <row r="71" spans="2:18" x14ac:dyDescent="0.15">
      <c r="B71" s="706" t="s">
        <v>562</v>
      </c>
      <c r="C71" s="706"/>
      <c r="D71" s="706"/>
      <c r="E71" s="706"/>
      <c r="F71" s="706"/>
      <c r="G71" s="706"/>
      <c r="H71" s="706"/>
      <c r="I71" s="706"/>
      <c r="J71" s="706"/>
      <c r="K71" s="706"/>
      <c r="L71" s="706"/>
      <c r="M71" s="706"/>
      <c r="N71" s="706"/>
      <c r="O71" s="706"/>
      <c r="P71" s="706"/>
      <c r="Q71" s="706"/>
      <c r="R71" s="706"/>
    </row>
    <row r="72" spans="2:18" x14ac:dyDescent="0.15">
      <c r="B72" s="706" t="s">
        <v>563</v>
      </c>
      <c r="C72" s="706"/>
      <c r="D72" s="706"/>
      <c r="E72" s="706"/>
      <c r="F72" s="706"/>
      <c r="G72" s="706"/>
      <c r="H72" s="706"/>
      <c r="I72" s="706"/>
      <c r="J72" s="706"/>
      <c r="K72" s="706"/>
      <c r="L72" s="706"/>
      <c r="M72" s="706"/>
      <c r="N72" s="706"/>
      <c r="O72" s="706"/>
      <c r="P72" s="706"/>
      <c r="Q72" s="706"/>
      <c r="R72" s="706"/>
    </row>
    <row r="73" spans="2:18" x14ac:dyDescent="0.15">
      <c r="B73" s="706" t="s">
        <v>564</v>
      </c>
      <c r="C73" s="706"/>
      <c r="D73" s="706"/>
      <c r="E73" s="706"/>
      <c r="F73" s="706"/>
      <c r="G73" s="706"/>
      <c r="H73" s="706"/>
      <c r="I73" s="706"/>
      <c r="J73" s="706"/>
      <c r="K73" s="706"/>
      <c r="L73" s="706"/>
      <c r="M73" s="706"/>
      <c r="N73" s="706"/>
      <c r="O73" s="706"/>
      <c r="P73" s="706"/>
      <c r="Q73" s="706"/>
      <c r="R73" s="706"/>
    </row>
    <row r="74" spans="2:18" x14ac:dyDescent="0.15">
      <c r="B74" s="706" t="s">
        <v>565</v>
      </c>
      <c r="C74" s="706"/>
      <c r="D74" s="706"/>
      <c r="E74" s="706"/>
      <c r="F74" s="706"/>
      <c r="G74" s="706"/>
      <c r="H74" s="706"/>
      <c r="I74" s="706"/>
      <c r="J74" s="706"/>
      <c r="K74" s="706"/>
      <c r="L74" s="706"/>
      <c r="M74" s="706"/>
      <c r="N74" s="706"/>
      <c r="O74" s="706"/>
      <c r="P74" s="706"/>
      <c r="Q74" s="706"/>
      <c r="R74" s="706"/>
    </row>
    <row r="75" spans="2:18" x14ac:dyDescent="0.15">
      <c r="B75" s="706" t="s">
        <v>566</v>
      </c>
      <c r="C75" s="706"/>
      <c r="D75" s="706"/>
      <c r="E75" s="706"/>
      <c r="F75" s="706"/>
      <c r="G75" s="706"/>
      <c r="H75" s="706"/>
      <c r="I75" s="706"/>
      <c r="J75" s="706"/>
      <c r="K75" s="706"/>
      <c r="L75" s="706"/>
      <c r="M75" s="706"/>
      <c r="N75" s="706"/>
      <c r="O75" s="706"/>
      <c r="P75" s="706"/>
      <c r="Q75" s="706"/>
      <c r="R75" s="706"/>
    </row>
    <row r="76" spans="2:18" x14ac:dyDescent="0.15">
      <c r="B76" s="706" t="s">
        <v>567</v>
      </c>
      <c r="C76" s="706"/>
      <c r="D76" s="706"/>
      <c r="E76" s="706"/>
      <c r="F76" s="706"/>
      <c r="G76" s="706"/>
      <c r="H76" s="706"/>
      <c r="I76" s="706"/>
      <c r="J76" s="706"/>
      <c r="K76" s="706"/>
      <c r="L76" s="706"/>
      <c r="M76" s="706"/>
      <c r="N76" s="706"/>
      <c r="O76" s="706"/>
      <c r="P76" s="706"/>
      <c r="Q76" s="706"/>
      <c r="R76" s="706"/>
    </row>
    <row r="77" spans="2:18" x14ac:dyDescent="0.15">
      <c r="B77" s="706" t="s">
        <v>568</v>
      </c>
      <c r="C77" s="706"/>
      <c r="D77" s="706"/>
      <c r="E77" s="706"/>
      <c r="F77" s="706"/>
      <c r="G77" s="706"/>
      <c r="H77" s="706"/>
      <c r="I77" s="706"/>
      <c r="J77" s="706"/>
      <c r="K77" s="706"/>
      <c r="L77" s="706"/>
      <c r="M77" s="706"/>
      <c r="N77" s="706"/>
      <c r="O77" s="706"/>
      <c r="P77" s="706"/>
      <c r="Q77" s="706"/>
      <c r="R77" s="706"/>
    </row>
    <row r="78" spans="2:18" x14ac:dyDescent="0.15">
      <c r="B78" s="706" t="s">
        <v>569</v>
      </c>
      <c r="C78" s="706"/>
      <c r="D78" s="706"/>
      <c r="E78" s="706"/>
      <c r="F78" s="706"/>
      <c r="G78" s="706"/>
      <c r="H78" s="706"/>
      <c r="I78" s="706"/>
      <c r="J78" s="706"/>
      <c r="K78" s="706"/>
      <c r="L78" s="706"/>
      <c r="M78" s="706"/>
      <c r="N78" s="706"/>
      <c r="O78" s="706"/>
      <c r="P78" s="706"/>
      <c r="Q78" s="706"/>
      <c r="R78" s="706"/>
    </row>
    <row r="79" spans="2:18" x14ac:dyDescent="0.15">
      <c r="B79" s="706" t="s">
        <v>570</v>
      </c>
      <c r="C79" s="706"/>
      <c r="D79" s="706"/>
      <c r="E79" s="706"/>
      <c r="F79" s="706"/>
      <c r="G79" s="706"/>
      <c r="H79" s="706"/>
      <c r="I79" s="706"/>
      <c r="J79" s="706"/>
      <c r="K79" s="706"/>
      <c r="L79" s="706"/>
      <c r="M79" s="706"/>
      <c r="N79" s="706"/>
      <c r="O79" s="706"/>
      <c r="P79" s="706"/>
      <c r="Q79" s="706"/>
      <c r="R79" s="706"/>
    </row>
    <row r="80" spans="2:18" x14ac:dyDescent="0.15">
      <c r="B80" s="706" t="s">
        <v>571</v>
      </c>
      <c r="C80" s="706"/>
      <c r="D80" s="706"/>
      <c r="E80" s="706"/>
      <c r="F80" s="706"/>
      <c r="G80" s="706"/>
      <c r="H80" s="706"/>
      <c r="I80" s="706"/>
      <c r="J80" s="706"/>
      <c r="K80" s="706"/>
      <c r="L80" s="706"/>
      <c r="M80" s="706"/>
      <c r="N80" s="706"/>
      <c r="O80" s="706"/>
      <c r="P80" s="706"/>
      <c r="Q80" s="706"/>
      <c r="R80" s="706"/>
    </row>
    <row r="81" spans="2:18" x14ac:dyDescent="0.15">
      <c r="B81" s="706" t="s">
        <v>572</v>
      </c>
      <c r="C81" s="706"/>
      <c r="D81" s="706"/>
      <c r="E81" s="706"/>
      <c r="F81" s="706"/>
      <c r="G81" s="706"/>
      <c r="H81" s="706"/>
      <c r="I81" s="706"/>
      <c r="J81" s="706"/>
      <c r="K81" s="706"/>
      <c r="L81" s="706"/>
      <c r="M81" s="706"/>
      <c r="N81" s="706"/>
      <c r="O81" s="706"/>
      <c r="P81" s="706"/>
      <c r="Q81" s="706"/>
      <c r="R81" s="706"/>
    </row>
    <row r="82" spans="2:18" x14ac:dyDescent="0.15">
      <c r="B82" s="706" t="s">
        <v>573</v>
      </c>
      <c r="C82" s="706"/>
      <c r="D82" s="706"/>
      <c r="E82" s="706"/>
      <c r="F82" s="706"/>
      <c r="G82" s="706"/>
      <c r="H82" s="706"/>
      <c r="I82" s="706"/>
      <c r="J82" s="706"/>
      <c r="K82" s="706"/>
      <c r="L82" s="706"/>
      <c r="M82" s="706"/>
      <c r="N82" s="706"/>
      <c r="O82" s="706"/>
      <c r="P82" s="706"/>
      <c r="Q82" s="706"/>
      <c r="R82" s="706"/>
    </row>
    <row r="83" spans="2:18" x14ac:dyDescent="0.15">
      <c r="B83" s="707" t="s">
        <v>574</v>
      </c>
      <c r="C83" s="706"/>
      <c r="D83" s="706"/>
      <c r="E83" s="706"/>
      <c r="F83" s="706"/>
      <c r="G83" s="706"/>
      <c r="H83" s="706"/>
      <c r="I83" s="706"/>
      <c r="J83" s="706"/>
      <c r="K83" s="706"/>
      <c r="L83" s="706"/>
      <c r="M83" s="706"/>
      <c r="N83" s="706"/>
      <c r="O83" s="706"/>
      <c r="P83" s="706"/>
      <c r="Q83" s="706"/>
      <c r="R83" s="706"/>
    </row>
    <row r="84" spans="2:18" x14ac:dyDescent="0.15">
      <c r="B84" s="706" t="s">
        <v>575</v>
      </c>
      <c r="C84" s="706"/>
      <c r="D84" s="706"/>
      <c r="E84" s="706"/>
      <c r="F84" s="706"/>
      <c r="G84" s="706"/>
      <c r="H84" s="706"/>
      <c r="I84" s="706"/>
      <c r="J84" s="706"/>
      <c r="K84" s="706"/>
      <c r="L84" s="706"/>
      <c r="M84" s="706"/>
      <c r="N84" s="706"/>
      <c r="O84" s="706"/>
      <c r="P84" s="706"/>
      <c r="Q84" s="706"/>
      <c r="R84" s="706"/>
    </row>
    <row r="85" spans="2:18" x14ac:dyDescent="0.15">
      <c r="B85" s="706" t="s">
        <v>576</v>
      </c>
      <c r="C85" s="706"/>
      <c r="D85" s="706"/>
      <c r="E85" s="706"/>
      <c r="F85" s="706"/>
      <c r="G85" s="706"/>
      <c r="H85" s="706"/>
      <c r="I85" s="706"/>
      <c r="J85" s="706"/>
      <c r="K85" s="706"/>
      <c r="L85" s="706"/>
      <c r="M85" s="706"/>
      <c r="N85" s="706"/>
      <c r="O85" s="706"/>
      <c r="P85" s="706"/>
      <c r="Q85" s="706"/>
      <c r="R85" s="706"/>
    </row>
    <row r="86" spans="2:18" x14ac:dyDescent="0.15">
      <c r="B86" s="706"/>
      <c r="C86" s="706"/>
      <c r="D86" s="706"/>
      <c r="E86" s="706"/>
      <c r="F86" s="706"/>
      <c r="G86" s="706"/>
      <c r="H86" s="706"/>
      <c r="I86" s="706"/>
      <c r="J86" s="706"/>
      <c r="K86" s="706"/>
      <c r="L86" s="706"/>
      <c r="M86" s="706"/>
      <c r="N86" s="706"/>
      <c r="O86" s="706"/>
      <c r="P86" s="706"/>
      <c r="Q86" s="706"/>
      <c r="R86" s="706"/>
    </row>
    <row r="87" spans="2:18" x14ac:dyDescent="0.15">
      <c r="B87" s="706"/>
      <c r="C87" s="706"/>
      <c r="D87" s="706"/>
      <c r="E87" s="706"/>
      <c r="F87" s="706"/>
      <c r="G87" s="706"/>
      <c r="H87" s="706"/>
      <c r="I87" s="706"/>
      <c r="J87" s="706"/>
      <c r="K87" s="706"/>
      <c r="L87" s="706"/>
      <c r="M87" s="706"/>
      <c r="N87" s="706"/>
      <c r="O87" s="706"/>
      <c r="P87" s="706"/>
      <c r="Q87" s="706"/>
      <c r="R87" s="706"/>
    </row>
    <row r="88" spans="2:18" x14ac:dyDescent="0.15">
      <c r="B88" s="706"/>
      <c r="C88" s="706"/>
      <c r="D88" s="706"/>
      <c r="E88" s="706"/>
      <c r="F88" s="706"/>
      <c r="G88" s="706"/>
      <c r="H88" s="706"/>
      <c r="I88" s="706"/>
      <c r="J88" s="706"/>
      <c r="K88" s="706"/>
      <c r="L88" s="706"/>
      <c r="M88" s="706"/>
      <c r="N88" s="706"/>
      <c r="O88" s="706"/>
      <c r="P88" s="706"/>
      <c r="Q88" s="706"/>
      <c r="R88" s="706"/>
    </row>
    <row r="89" spans="2:18" x14ac:dyDescent="0.15">
      <c r="B89" s="706"/>
      <c r="C89" s="706"/>
      <c r="D89" s="706"/>
      <c r="E89" s="706"/>
      <c r="F89" s="706"/>
      <c r="G89" s="706"/>
      <c r="H89" s="706"/>
      <c r="I89" s="706"/>
      <c r="J89" s="706"/>
      <c r="K89" s="706"/>
      <c r="L89" s="706"/>
      <c r="M89" s="706"/>
      <c r="N89" s="706"/>
      <c r="O89" s="706"/>
      <c r="P89" s="706"/>
      <c r="Q89" s="706"/>
      <c r="R89" s="706"/>
    </row>
    <row r="90" spans="2:18" x14ac:dyDescent="0.15">
      <c r="B90" s="706"/>
      <c r="C90" s="706"/>
      <c r="D90" s="706"/>
      <c r="E90" s="706"/>
      <c r="F90" s="706"/>
      <c r="G90" s="706"/>
      <c r="H90" s="706"/>
      <c r="I90" s="706"/>
      <c r="J90" s="706"/>
      <c r="K90" s="706"/>
      <c r="L90" s="706"/>
      <c r="M90" s="706"/>
      <c r="N90" s="706"/>
      <c r="O90" s="706"/>
      <c r="P90" s="706"/>
      <c r="Q90" s="706"/>
      <c r="R90" s="706"/>
    </row>
    <row r="91" spans="2:18" x14ac:dyDescent="0.15">
      <c r="B91" s="706"/>
      <c r="C91" s="706"/>
      <c r="D91" s="706"/>
      <c r="E91" s="706"/>
      <c r="F91" s="706"/>
      <c r="G91" s="706"/>
      <c r="H91" s="706"/>
      <c r="I91" s="706"/>
      <c r="J91" s="706"/>
      <c r="K91" s="706"/>
      <c r="L91" s="706"/>
      <c r="M91" s="706"/>
      <c r="N91" s="706"/>
      <c r="O91" s="706"/>
      <c r="P91" s="706"/>
      <c r="Q91" s="706"/>
      <c r="R91" s="706"/>
    </row>
    <row r="92" spans="2:18" x14ac:dyDescent="0.15">
      <c r="B92" s="706"/>
      <c r="C92" s="706"/>
      <c r="D92" s="706"/>
      <c r="E92" s="706"/>
      <c r="F92" s="706"/>
      <c r="G92" s="706"/>
      <c r="H92" s="706"/>
      <c r="I92" s="706"/>
      <c r="J92" s="706"/>
      <c r="K92" s="706"/>
      <c r="L92" s="706"/>
      <c r="M92" s="706"/>
      <c r="N92" s="706"/>
      <c r="O92" s="706"/>
      <c r="P92" s="706"/>
      <c r="Q92" s="706"/>
      <c r="R92" s="706"/>
    </row>
    <row r="93" spans="2:18" x14ac:dyDescent="0.15">
      <c r="B93" s="706"/>
      <c r="C93" s="706"/>
      <c r="D93" s="706"/>
      <c r="E93" s="706"/>
      <c r="F93" s="706"/>
      <c r="G93" s="706"/>
      <c r="H93" s="706"/>
      <c r="I93" s="706"/>
      <c r="J93" s="706"/>
      <c r="K93" s="706"/>
      <c r="L93" s="706"/>
      <c r="M93" s="706"/>
      <c r="N93" s="706"/>
      <c r="O93" s="706"/>
      <c r="P93" s="706"/>
      <c r="Q93" s="706"/>
      <c r="R93" s="706"/>
    </row>
    <row r="94" spans="2:18" x14ac:dyDescent="0.15">
      <c r="B94" s="706"/>
      <c r="C94" s="706"/>
      <c r="D94" s="706"/>
      <c r="E94" s="706"/>
      <c r="F94" s="706"/>
      <c r="G94" s="706"/>
      <c r="H94" s="706"/>
      <c r="I94" s="706"/>
      <c r="J94" s="706"/>
      <c r="K94" s="706"/>
      <c r="L94" s="706"/>
      <c r="M94" s="706"/>
      <c r="N94" s="706"/>
      <c r="O94" s="706"/>
      <c r="P94" s="706"/>
      <c r="Q94" s="706"/>
      <c r="R94" s="706"/>
    </row>
    <row r="147" spans="1:1" x14ac:dyDescent="0.15">
      <c r="A147" s="288"/>
    </row>
    <row r="183" spans="1:1" x14ac:dyDescent="0.15">
      <c r="A183" s="298"/>
    </row>
    <row r="234" spans="1:1" x14ac:dyDescent="0.15">
      <c r="A234" s="298"/>
    </row>
    <row r="283" spans="1:1" x14ac:dyDescent="0.15">
      <c r="A283" s="298"/>
    </row>
    <row r="310" spans="1:1" x14ac:dyDescent="0.15">
      <c r="A310" s="288"/>
    </row>
    <row r="360" spans="1:1" x14ac:dyDescent="0.15">
      <c r="A360" s="298"/>
    </row>
    <row r="384" spans="1:1" x14ac:dyDescent="0.15">
      <c r="A384" s="288"/>
    </row>
    <row r="412" spans="1:1" x14ac:dyDescent="0.15">
      <c r="A412" s="288"/>
    </row>
    <row r="440" spans="1:1" x14ac:dyDescent="0.15">
      <c r="A440" s="288"/>
    </row>
    <row r="464" spans="1:1" x14ac:dyDescent="0.15">
      <c r="A464" s="288"/>
    </row>
    <row r="493" spans="1:1" x14ac:dyDescent="0.15">
      <c r="A493" s="288"/>
    </row>
    <row r="522" spans="1:1" x14ac:dyDescent="0.15">
      <c r="A522" s="288"/>
    </row>
    <row r="571" spans="1:1" x14ac:dyDescent="0.15">
      <c r="A571" s="298"/>
    </row>
    <row r="602" spans="1:1" x14ac:dyDescent="0.15">
      <c r="A602" s="298"/>
    </row>
    <row r="646" spans="1:1" x14ac:dyDescent="0.15">
      <c r="A646" s="298"/>
    </row>
    <row r="682" spans="1:1" x14ac:dyDescent="0.15">
      <c r="A682" s="288"/>
    </row>
    <row r="721" spans="1:1" x14ac:dyDescent="0.15">
      <c r="A721" s="298"/>
    </row>
    <row r="750" spans="1:1" x14ac:dyDescent="0.15">
      <c r="A750" s="298"/>
    </row>
    <row r="789" spans="1:1" x14ac:dyDescent="0.15">
      <c r="A789" s="298"/>
    </row>
    <row r="828" spans="1:1" x14ac:dyDescent="0.15">
      <c r="A828" s="298"/>
    </row>
    <row r="856" spans="1:1" x14ac:dyDescent="0.15">
      <c r="A856" s="298"/>
    </row>
    <row r="896" spans="1:1" x14ac:dyDescent="0.15">
      <c r="A896" s="298"/>
    </row>
    <row r="936" spans="1:1" x14ac:dyDescent="0.15">
      <c r="A936" s="298"/>
    </row>
    <row r="965" spans="1:1" x14ac:dyDescent="0.15">
      <c r="A965" s="29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FA580746-D6D5-409D-B890-359E0BF35259}">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B2C1BA56-60E8-47B5-86B5-78805B8AF733}">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42E9F48F-DB9A-4A61-9537-9D728D7D04BE}"/>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5825525b9f9ae8fa52f70f7bb5edb6d">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8006548b2ab8c97f36584e8b8a7e153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FC49B9-10AF-43CD-86D9-832CC3B5F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8B8808-2393-49C6-A6F7-602E4D6DDA3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bc35bfd-7794-4c8c-b846-d4ae8f13a481"/>
    <ds:schemaRef ds:uri="caaac1a8-278e-4f0b-b907-c321bbf0f875"/>
    <ds:schemaRef ds:uri="http://www.w3.org/XML/1998/namespace"/>
  </ds:schemaRefs>
</ds:datastoreItem>
</file>

<file path=customXml/itemProps3.xml><?xml version="1.0" encoding="utf-8"?>
<ds:datastoreItem xmlns:ds="http://schemas.openxmlformats.org/officeDocument/2006/customXml" ds:itemID="{C710D718-4F01-4A60-9FF8-905F16BA4A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別紙2</vt:lpstr>
      <vt:lpstr>別紙１ー1</vt:lpstr>
      <vt:lpstr>備考（1）</vt:lpstr>
      <vt:lpstr>通所介護チェックシート</vt:lpstr>
      <vt:lpstr>別紙4</vt:lpstr>
      <vt:lpstr>別紙5</vt:lpstr>
      <vt:lpstr>別紙6</vt:lpstr>
      <vt:lpstr>別紙7</vt:lpstr>
      <vt:lpstr>別紙7－2</vt:lpstr>
      <vt:lpstr>別紙14－3</vt:lpstr>
      <vt:lpstr>別紙21</vt:lpstr>
      <vt:lpstr>別紙22</vt:lpstr>
      <vt:lpstr>別紙22ー２</vt:lpstr>
      <vt:lpstr>別紙23</vt:lpstr>
      <vt:lpstr>別紙23-2</vt:lpstr>
      <vt:lpstr>参考様式　規模区分の確認</vt:lpstr>
      <vt:lpstr>通所介護チェックシート!Print_Area</vt:lpstr>
      <vt:lpstr>'備考（1）'!Print_Area</vt:lpstr>
      <vt:lpstr>'別紙14－3'!Print_Area</vt:lpstr>
      <vt:lpstr>別紙21!Print_Area</vt:lpstr>
      <vt:lpstr>別紙22!Print_Area</vt:lpstr>
      <vt:lpstr>別紙22ー２!Print_Area</vt:lpstr>
      <vt:lpstr>別紙23!Print_Area</vt:lpstr>
      <vt:lpstr>'別紙23-2'!Print_Area</vt:lpstr>
      <vt:lpstr>別紙4!Print_Area</vt:lpstr>
      <vt:lpstr>別紙5!Print_Area</vt:lpstr>
      <vt:lpstr>別紙6!Print_Area</vt:lpstr>
      <vt:lpstr>別紙7!Print_Area</vt:lpstr>
      <vt:lpstr>'別紙7－2'!Print_Area</vt:lpstr>
      <vt:lpstr>通所介護チェックシート!Print_Titles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天谷 美穂</dc:creator>
  <cp:keywords/>
  <dc:description/>
  <cp:lastModifiedBy>石田 将都</cp:lastModifiedBy>
  <cp:revision/>
  <dcterms:created xsi:type="dcterms:W3CDTF">2025-03-26T00:16:24Z</dcterms:created>
  <dcterms:modified xsi:type="dcterms:W3CDTF">2026-03-03T06:21:18Z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