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kenjyu_pref_fukui_lg_jp/Documents/建築住宅課共有/10 住宅計画G/60 担当者フォルダ/川端/01　川端（R4～）/04　動態統計/R5/04　毎月着工データ/02　令和5年度（年度計）/"/>
    </mc:Choice>
  </mc:AlternateContent>
  <xr:revisionPtr revIDLastSave="7" documentId="8_{56851391-31CF-47E8-965C-0D5035B72833}" xr6:coauthVersionLast="47" xr6:coauthVersionMax="47" xr10:uidLastSave="{189B9B84-6D68-4317-B6A8-49ADF410D27A}"/>
  <bookViews>
    <workbookView xWindow="-120" yWindow="-120" windowWidth="27930" windowHeight="16440" tabRatio="805" xr2:uid="{00000000-000D-0000-FFFF-FFFF00000000}"/>
  </bookViews>
  <sheets>
    <sheet name="R5一覧" sheetId="35078" r:id="rId1"/>
    <sheet name="R4一覧" sheetId="35077" r:id="rId2"/>
    <sheet name="R3一覧" sheetId="35076" r:id="rId3"/>
    <sheet name="R2一覧" sheetId="35075" r:id="rId4"/>
    <sheet name="R元一覧" sheetId="35074" r:id="rId5"/>
    <sheet name="H30月別" sheetId="35073" r:id="rId6"/>
    <sheet name="H29月別" sheetId="35072" r:id="rId7"/>
    <sheet name="H28月別" sheetId="35071" r:id="rId8"/>
    <sheet name="H27月別" sheetId="35070" r:id="rId9"/>
    <sheet name="H26月別" sheetId="35068" r:id="rId10"/>
    <sheet name="H25月別" sheetId="35066" r:id="rId11"/>
    <sheet name="H24月別 " sheetId="35065" r:id="rId12"/>
    <sheet name="H23月別" sheetId="35064" r:id="rId13"/>
    <sheet name="H22月別" sheetId="35063" r:id="rId14"/>
    <sheet name="H21月別" sheetId="35062" r:id="rId15"/>
    <sheet name="H20月別" sheetId="35060" r:id="rId16"/>
    <sheet name="H19月別" sheetId="35059" r:id="rId17"/>
    <sheet name="H18月別" sheetId="35058" r:id="rId18"/>
    <sheet name="H17月別" sheetId="35057" r:id="rId19"/>
    <sheet name="H16月別" sheetId="35056" r:id="rId20"/>
    <sheet name="H15月別" sheetId="35055" r:id="rId21"/>
    <sheet name="H14月別" sheetId="35053" r:id="rId22"/>
    <sheet name="H13月別" sheetId="35048" r:id="rId23"/>
    <sheet name="H12月別" sheetId="35049" r:id="rId24"/>
    <sheet name="H11月別" sheetId="35051" r:id="rId25"/>
    <sheet name="H10月別" sheetId="35052" r:id="rId26"/>
  </sheets>
  <externalReferences>
    <externalReference r:id="rId27"/>
    <externalReference r:id="rId28"/>
    <externalReference r:id="rId29"/>
    <externalReference r:id="rId30"/>
  </externalReferences>
  <definedNames>
    <definedName name="__123Graph_A月別着工" localSheetId="22" hidden="1">H13月別!#REF!</definedName>
    <definedName name="__123Graph_A月別着工" localSheetId="19" hidden="1">H16月別!#REF!</definedName>
    <definedName name="__123Graph_A月別着工" localSheetId="18" hidden="1">H17月別!#REF!</definedName>
    <definedName name="__123Graph_A月別着工" localSheetId="17" hidden="1">H18月別!#REF!</definedName>
    <definedName name="__123Graph_A月別着工" localSheetId="16" hidden="1">H19月別!#REF!</definedName>
    <definedName name="__123Graph_A月別着工" hidden="1">#REF!</definedName>
    <definedName name="__123Graph_A戸数累計" localSheetId="22" hidden="1">H13月別!#REF!</definedName>
    <definedName name="__123Graph_A戸数累計" localSheetId="19" hidden="1">H16月別!#REF!</definedName>
    <definedName name="__123Graph_A戸数累計" localSheetId="18" hidden="1">H17月別!#REF!</definedName>
    <definedName name="__123Graph_A戸数累計" localSheetId="17" hidden="1">H18月別!#REF!</definedName>
    <definedName name="__123Graph_A戸数累計" localSheetId="16" hidden="1">H19月別!#REF!</definedName>
    <definedName name="__123Graph_A戸数累計" hidden="1">#REF!</definedName>
    <definedName name="__123Graph_A三県月別" localSheetId="22" hidden="1">H13月別!$G$40:$O$40</definedName>
    <definedName name="__123Graph_A三県月別" localSheetId="19" hidden="1">H16月別!$G$53:$O$53</definedName>
    <definedName name="__123Graph_A三県月別" localSheetId="18" hidden="1">H17月別!$G$54:$O$54</definedName>
    <definedName name="__123Graph_A三県月別" localSheetId="17" hidden="1">H18月別!$G$54:$O$54</definedName>
    <definedName name="__123Graph_A三県月別" localSheetId="16" hidden="1">H19月別!$G$54:$O$54</definedName>
    <definedName name="__123Graph_A三県月別" localSheetId="15" hidden="1">[1]年度時系列!#REF!</definedName>
    <definedName name="__123Graph_A三県月別" localSheetId="14" hidden="1">[1]年度時系列!#REF!</definedName>
    <definedName name="__123Graph_A三県月別" localSheetId="13" hidden="1">[1]年度時系列!#REF!</definedName>
    <definedName name="__123Graph_A三県月別" localSheetId="12" hidden="1">[1]年度時系列!#REF!</definedName>
    <definedName name="__123Graph_A三県月別" localSheetId="11" hidden="1">[1]年度時系列!#REF!</definedName>
    <definedName name="__123Graph_A三県月別" localSheetId="10" hidden="1">[2]年度時系列!#REF!</definedName>
    <definedName name="__123Graph_A三県月別" localSheetId="9" hidden="1">[2]年度時系列!#REF!</definedName>
    <definedName name="__123Graph_A三県月別" localSheetId="8" hidden="1">[2]年度時系列!#REF!</definedName>
    <definedName name="__123Graph_A三県月別" localSheetId="7" hidden="1">[2]年度時系列!#REF!</definedName>
    <definedName name="__123Graph_A三県月別" localSheetId="6" hidden="1">[2]年度時系列!#REF!</definedName>
    <definedName name="__123Graph_A三県月別" localSheetId="5" hidden="1">[2]年度時系列!#REF!</definedName>
    <definedName name="__123Graph_A三県月別" localSheetId="3" hidden="1">[2]年度時系列!#REF!</definedName>
    <definedName name="__123Graph_A三県月別" localSheetId="2" hidden="1">[2]年度時系列!#REF!</definedName>
    <definedName name="__123Graph_A三県月別" localSheetId="1" hidden="1">[2]年度時系列!#REF!</definedName>
    <definedName name="__123Graph_A三県月別" localSheetId="0" hidden="1">[2]年度時系列!#REF!</definedName>
    <definedName name="__123Graph_A三県月別" localSheetId="4" hidden="1">[2]年度時系列!#REF!</definedName>
    <definedName name="__123Graph_A三県月別" hidden="1">#REF!</definedName>
    <definedName name="__123Graph_A年度統計" localSheetId="22" hidden="1">H13月別!#REF!</definedName>
    <definedName name="__123Graph_A年度統計" localSheetId="19" hidden="1">H16月別!#REF!</definedName>
    <definedName name="__123Graph_A年度統計" localSheetId="18" hidden="1">H17月別!#REF!</definedName>
    <definedName name="__123Graph_A年度統計" localSheetId="17" hidden="1">H18月別!#REF!</definedName>
    <definedName name="__123Graph_A年度統計" localSheetId="16" hidden="1">H19月別!#REF!</definedName>
    <definedName name="__123Graph_A年度統計" hidden="1">#REF!</definedName>
    <definedName name="__123Graph_A累計戸数対前年" localSheetId="22" hidden="1">H13月別!#REF!</definedName>
    <definedName name="__123Graph_A累計戸数対前年" localSheetId="19" hidden="1">H16月別!#REF!</definedName>
    <definedName name="__123Graph_A累計戸数対前年" localSheetId="18" hidden="1">H17月別!#REF!</definedName>
    <definedName name="__123Graph_A累計戸数対前年" localSheetId="17" hidden="1">H18月別!#REF!</definedName>
    <definedName name="__123Graph_A累計戸数対前年" localSheetId="16" hidden="1">H19月別!#REF!</definedName>
    <definedName name="__123Graph_A累計戸数対前年" hidden="1">#REF!</definedName>
    <definedName name="__123Graph_B月別着工" localSheetId="22" hidden="1">H13月別!#REF!</definedName>
    <definedName name="__123Graph_B月別着工" localSheetId="19" hidden="1">H16月別!#REF!</definedName>
    <definedName name="__123Graph_B月別着工" localSheetId="18" hidden="1">H17月別!#REF!</definedName>
    <definedName name="__123Graph_B月別着工" localSheetId="17" hidden="1">H18月別!#REF!</definedName>
    <definedName name="__123Graph_B月別着工" localSheetId="16" hidden="1">H19月別!#REF!</definedName>
    <definedName name="__123Graph_B月別着工" hidden="1">#REF!</definedName>
    <definedName name="__123Graph_B戸数累計" localSheetId="22" hidden="1">H13月別!#REF!</definedName>
    <definedName name="__123Graph_B戸数累計" localSheetId="19" hidden="1">H16月別!#REF!</definedName>
    <definedName name="__123Graph_B戸数累計" localSheetId="18" hidden="1">H17月別!#REF!</definedName>
    <definedName name="__123Graph_B戸数累計" localSheetId="17" hidden="1">H18月別!#REF!</definedName>
    <definedName name="__123Graph_B戸数累計" localSheetId="16" hidden="1">H19月別!#REF!</definedName>
    <definedName name="__123Graph_B戸数累計" hidden="1">#REF!</definedName>
    <definedName name="__123Graph_B三県月別" localSheetId="22" hidden="1">H13月別!$G$41:$O$41</definedName>
    <definedName name="__123Graph_B三県月別" localSheetId="19" hidden="1">H16月別!$G$54:$O$54</definedName>
    <definedName name="__123Graph_B三県月別" localSheetId="18" hidden="1">H17月別!$G$55:$O$55</definedName>
    <definedName name="__123Graph_B三県月別" localSheetId="17" hidden="1">H18月別!$G$55:$O$55</definedName>
    <definedName name="__123Graph_B三県月別" localSheetId="16" hidden="1">H19月別!$G$55:$O$55</definedName>
    <definedName name="__123Graph_B三県月別" localSheetId="15" hidden="1">[1]年度時系列!#REF!</definedName>
    <definedName name="__123Graph_B三県月別" localSheetId="14" hidden="1">[1]年度時系列!#REF!</definedName>
    <definedName name="__123Graph_B三県月別" localSheetId="13" hidden="1">[1]年度時系列!#REF!</definedName>
    <definedName name="__123Graph_B三県月別" localSheetId="12" hidden="1">[1]年度時系列!#REF!</definedName>
    <definedName name="__123Graph_B三県月別" localSheetId="11" hidden="1">[1]年度時系列!#REF!</definedName>
    <definedName name="__123Graph_B三県月別" localSheetId="10" hidden="1">[2]年度時系列!#REF!</definedName>
    <definedName name="__123Graph_B三県月別" localSheetId="9" hidden="1">[2]年度時系列!#REF!</definedName>
    <definedName name="__123Graph_B三県月別" localSheetId="8" hidden="1">[2]年度時系列!#REF!</definedName>
    <definedName name="__123Graph_B三県月別" localSheetId="7" hidden="1">[2]年度時系列!#REF!</definedName>
    <definedName name="__123Graph_B三県月別" localSheetId="6" hidden="1">[2]年度時系列!#REF!</definedName>
    <definedName name="__123Graph_B三県月別" localSheetId="5" hidden="1">[2]年度時系列!#REF!</definedName>
    <definedName name="__123Graph_B三県月別" localSheetId="3" hidden="1">[2]年度時系列!#REF!</definedName>
    <definedName name="__123Graph_B三県月別" localSheetId="2" hidden="1">[2]年度時系列!#REF!</definedName>
    <definedName name="__123Graph_B三県月別" localSheetId="1" hidden="1">[2]年度時系列!#REF!</definedName>
    <definedName name="__123Graph_B三県月別" localSheetId="0" hidden="1">[2]年度時系列!#REF!</definedName>
    <definedName name="__123Graph_B三県月別" localSheetId="4" hidden="1">[2]年度時系列!#REF!</definedName>
    <definedName name="__123Graph_B三県月別" hidden="1">#REF!</definedName>
    <definedName name="__123Graph_B年度統計" localSheetId="22" hidden="1">H13月別!#REF!</definedName>
    <definedName name="__123Graph_B年度統計" localSheetId="19" hidden="1">H16月別!#REF!</definedName>
    <definedName name="__123Graph_B年度統計" localSheetId="18" hidden="1">H17月別!#REF!</definedName>
    <definedName name="__123Graph_B年度統計" localSheetId="17" hidden="1">H18月別!#REF!</definedName>
    <definedName name="__123Graph_B年度統計" localSheetId="16" hidden="1">H19月別!#REF!</definedName>
    <definedName name="__123Graph_B年度統計" hidden="1">#REF!</definedName>
    <definedName name="__123Graph_B累計戸数対前年" localSheetId="22" hidden="1">H13月別!#REF!</definedName>
    <definedName name="__123Graph_B累計戸数対前年" localSheetId="19" hidden="1">H16月別!#REF!</definedName>
    <definedName name="__123Graph_B累計戸数対前年" localSheetId="18" hidden="1">H17月別!#REF!</definedName>
    <definedName name="__123Graph_B累計戸数対前年" localSheetId="17" hidden="1">H18月別!#REF!</definedName>
    <definedName name="__123Graph_B累計戸数対前年" localSheetId="16" hidden="1">H19月別!#REF!</definedName>
    <definedName name="__123Graph_B累計戸数対前年" hidden="1">#REF!</definedName>
    <definedName name="__123Graph_C月別着工" localSheetId="22" hidden="1">H13月別!#REF!</definedName>
    <definedName name="__123Graph_C月別着工" localSheetId="19" hidden="1">H16月別!#REF!</definedName>
    <definedName name="__123Graph_C月別着工" localSheetId="18" hidden="1">H17月別!#REF!</definedName>
    <definedName name="__123Graph_C月別着工" localSheetId="17" hidden="1">H18月別!#REF!</definedName>
    <definedName name="__123Graph_C月別着工" localSheetId="16" hidden="1">H19月別!#REF!</definedName>
    <definedName name="__123Graph_C月別着工" hidden="1">#REF!</definedName>
    <definedName name="__123Graph_C戸数累計" localSheetId="22" hidden="1">H13月別!#REF!</definedName>
    <definedName name="__123Graph_C戸数累計" localSheetId="19" hidden="1">H16月別!#REF!</definedName>
    <definedName name="__123Graph_C戸数累計" localSheetId="18" hidden="1">H17月別!#REF!</definedName>
    <definedName name="__123Graph_C戸数累計" localSheetId="17" hidden="1">H18月別!#REF!</definedName>
    <definedName name="__123Graph_C戸数累計" localSheetId="16" hidden="1">H19月別!#REF!</definedName>
    <definedName name="__123Graph_C戸数累計" hidden="1">#REF!</definedName>
    <definedName name="__123Graph_C三県月別" localSheetId="22" hidden="1">H13月別!$G$42:$O$42</definedName>
    <definedName name="__123Graph_C三県月別" localSheetId="19" hidden="1">H16月別!$G$55:$O$55</definedName>
    <definedName name="__123Graph_C三県月別" localSheetId="18" hidden="1">H17月別!$G$56:$O$56</definedName>
    <definedName name="__123Graph_C三県月別" localSheetId="17" hidden="1">H18月別!$G$56:$O$56</definedName>
    <definedName name="__123Graph_C三県月別" localSheetId="16" hidden="1">H19月別!$G$56:$O$56</definedName>
    <definedName name="__123Graph_C三県月別" localSheetId="15" hidden="1">[1]年度時系列!#REF!</definedName>
    <definedName name="__123Graph_C三県月別" localSheetId="14" hidden="1">[1]年度時系列!#REF!</definedName>
    <definedName name="__123Graph_C三県月別" localSheetId="13" hidden="1">[1]年度時系列!#REF!</definedName>
    <definedName name="__123Graph_C三県月別" localSheetId="12" hidden="1">[1]年度時系列!#REF!</definedName>
    <definedName name="__123Graph_C三県月別" localSheetId="11" hidden="1">[1]年度時系列!#REF!</definedName>
    <definedName name="__123Graph_C三県月別" localSheetId="10" hidden="1">[2]年度時系列!#REF!</definedName>
    <definedName name="__123Graph_C三県月別" localSheetId="9" hidden="1">[2]年度時系列!#REF!</definedName>
    <definedName name="__123Graph_C三県月別" localSheetId="8" hidden="1">[2]年度時系列!#REF!</definedName>
    <definedName name="__123Graph_C三県月別" localSheetId="7" hidden="1">[2]年度時系列!#REF!</definedName>
    <definedName name="__123Graph_C三県月別" localSheetId="6" hidden="1">[2]年度時系列!#REF!</definedName>
    <definedName name="__123Graph_C三県月別" localSheetId="5" hidden="1">[2]年度時系列!#REF!</definedName>
    <definedName name="__123Graph_C三県月別" localSheetId="3" hidden="1">[2]年度時系列!#REF!</definedName>
    <definedName name="__123Graph_C三県月別" localSheetId="2" hidden="1">[2]年度時系列!#REF!</definedName>
    <definedName name="__123Graph_C三県月別" localSheetId="1" hidden="1">[2]年度時系列!#REF!</definedName>
    <definedName name="__123Graph_C三県月別" localSheetId="0" hidden="1">[2]年度時系列!#REF!</definedName>
    <definedName name="__123Graph_C三県月別" localSheetId="4" hidden="1">[2]年度時系列!#REF!</definedName>
    <definedName name="__123Graph_C三県月別" hidden="1">#REF!</definedName>
    <definedName name="__123Graph_C年度統計" localSheetId="22" hidden="1">H13月別!#REF!</definedName>
    <definedName name="__123Graph_C年度統計" localSheetId="19" hidden="1">H16月別!#REF!</definedName>
    <definedName name="__123Graph_C年度統計" localSheetId="18" hidden="1">H17月別!#REF!</definedName>
    <definedName name="__123Graph_C年度統計" localSheetId="17" hidden="1">H18月別!#REF!</definedName>
    <definedName name="__123Graph_C年度統計" localSheetId="16" hidden="1">H19月別!#REF!</definedName>
    <definedName name="__123Graph_C年度統計" hidden="1">#REF!</definedName>
    <definedName name="__123Graph_C累計戸数対前年" localSheetId="22" hidden="1">H13月別!#REF!</definedName>
    <definedName name="__123Graph_C累計戸数対前年" localSheetId="19" hidden="1">H16月別!#REF!</definedName>
    <definedName name="__123Graph_C累計戸数対前年" localSheetId="18" hidden="1">H17月別!#REF!</definedName>
    <definedName name="__123Graph_C累計戸数対前年" localSheetId="17" hidden="1">H18月別!#REF!</definedName>
    <definedName name="__123Graph_C累計戸数対前年" localSheetId="16" hidden="1">H19月別!#REF!</definedName>
    <definedName name="__123Graph_C累計戸数対前年" hidden="1">#REF!</definedName>
    <definedName name="__123Graph_D月別着工" localSheetId="22" hidden="1">H13月別!#REF!</definedName>
    <definedName name="__123Graph_D月別着工" localSheetId="19" hidden="1">H16月別!#REF!</definedName>
    <definedName name="__123Graph_D月別着工" localSheetId="18" hidden="1">H17月別!#REF!</definedName>
    <definedName name="__123Graph_D月別着工" localSheetId="17" hidden="1">H18月別!#REF!</definedName>
    <definedName name="__123Graph_D月別着工" localSheetId="16" hidden="1">H19月別!#REF!</definedName>
    <definedName name="__123Graph_D月別着工" hidden="1">#REF!</definedName>
    <definedName name="__123Graph_D戸数累計" localSheetId="22" hidden="1">H13月別!#REF!</definedName>
    <definedName name="__123Graph_D戸数累計" localSheetId="19" hidden="1">H16月別!#REF!</definedName>
    <definedName name="__123Graph_D戸数累計" localSheetId="18" hidden="1">H17月別!#REF!</definedName>
    <definedName name="__123Graph_D戸数累計" localSheetId="17" hidden="1">H18月別!#REF!</definedName>
    <definedName name="__123Graph_D戸数累計" localSheetId="16" hidden="1">H19月別!#REF!</definedName>
    <definedName name="__123Graph_D戸数累計" hidden="1">#REF!</definedName>
    <definedName name="__123Graph_D年度統計" localSheetId="22" hidden="1">H13月別!#REF!</definedName>
    <definedName name="__123Graph_D年度統計" localSheetId="19" hidden="1">H16月別!#REF!</definedName>
    <definedName name="__123Graph_D年度統計" localSheetId="18" hidden="1">H17月別!#REF!</definedName>
    <definedName name="__123Graph_D年度統計" localSheetId="17" hidden="1">H18月別!#REF!</definedName>
    <definedName name="__123Graph_D年度統計" localSheetId="16" hidden="1">H19月別!#REF!</definedName>
    <definedName name="__123Graph_D年度統計" hidden="1">#REF!</definedName>
    <definedName name="__123Graph_D累計戸数対前年" localSheetId="22" hidden="1">H13月別!#REF!</definedName>
    <definedName name="__123Graph_D累計戸数対前年" localSheetId="19" hidden="1">H16月別!#REF!</definedName>
    <definedName name="__123Graph_D累計戸数対前年" localSheetId="18" hidden="1">H17月別!#REF!</definedName>
    <definedName name="__123Graph_D累計戸数対前年" localSheetId="17" hidden="1">H18月別!#REF!</definedName>
    <definedName name="__123Graph_D累計戸数対前年" localSheetId="16" hidden="1">H19月別!#REF!</definedName>
    <definedName name="__123Graph_D累計戸数対前年" hidden="1">#REF!</definedName>
    <definedName name="__123Graph_E月別着工" localSheetId="22" hidden="1">H13月別!#REF!</definedName>
    <definedName name="__123Graph_E月別着工" localSheetId="19" hidden="1">H16月別!#REF!</definedName>
    <definedName name="__123Graph_E月別着工" localSheetId="18" hidden="1">H17月別!#REF!</definedName>
    <definedName name="__123Graph_E月別着工" localSheetId="17" hidden="1">H18月別!#REF!</definedName>
    <definedName name="__123Graph_E月別着工" localSheetId="16" hidden="1">H19月別!#REF!</definedName>
    <definedName name="__123Graph_E月別着工" hidden="1">#REF!</definedName>
    <definedName name="__123Graph_E戸数累計" localSheetId="22" hidden="1">H13月別!#REF!</definedName>
    <definedName name="__123Graph_E戸数累計" localSheetId="19" hidden="1">H16月別!#REF!</definedName>
    <definedName name="__123Graph_E戸数累計" localSheetId="18" hidden="1">H17月別!#REF!</definedName>
    <definedName name="__123Graph_E戸数累計" localSheetId="17" hidden="1">H18月別!#REF!</definedName>
    <definedName name="__123Graph_E戸数累計" localSheetId="16" hidden="1">H19月別!#REF!</definedName>
    <definedName name="__123Graph_E戸数累計" hidden="1">#REF!</definedName>
    <definedName name="__123Graph_E年度統計" localSheetId="22" hidden="1">H13月別!#REF!</definedName>
    <definedName name="__123Graph_E年度統計" localSheetId="19" hidden="1">H16月別!#REF!</definedName>
    <definedName name="__123Graph_E年度統計" localSheetId="18" hidden="1">H17月別!#REF!</definedName>
    <definedName name="__123Graph_E年度統計" localSheetId="17" hidden="1">H18月別!#REF!</definedName>
    <definedName name="__123Graph_E年度統計" localSheetId="16" hidden="1">H19月別!#REF!</definedName>
    <definedName name="__123Graph_E年度統計" hidden="1">#REF!</definedName>
    <definedName name="__123Graph_E累計戸数対前年" localSheetId="22" hidden="1">H13月別!#REF!</definedName>
    <definedName name="__123Graph_E累計戸数対前年" localSheetId="19" hidden="1">H16月別!#REF!</definedName>
    <definedName name="__123Graph_E累計戸数対前年" localSheetId="18" hidden="1">H17月別!#REF!</definedName>
    <definedName name="__123Graph_E累計戸数対前年" localSheetId="17" hidden="1">H18月別!#REF!</definedName>
    <definedName name="__123Graph_E累計戸数対前年" localSheetId="16" hidden="1">H19月別!#REF!</definedName>
    <definedName name="__123Graph_E累計戸数対前年" hidden="1">#REF!</definedName>
    <definedName name="__123Graph_F月別着工" localSheetId="22" hidden="1">H13月別!#REF!</definedName>
    <definedName name="__123Graph_F月別着工" localSheetId="19" hidden="1">H16月別!#REF!</definedName>
    <definedName name="__123Graph_F月別着工" localSheetId="18" hidden="1">H17月別!#REF!</definedName>
    <definedName name="__123Graph_F月別着工" localSheetId="17" hidden="1">H18月別!#REF!</definedName>
    <definedName name="__123Graph_F月別着工" localSheetId="16" hidden="1">H19月別!#REF!</definedName>
    <definedName name="__123Graph_F月別着工" hidden="1">#REF!</definedName>
    <definedName name="__123Graph_F戸数累計" localSheetId="22" hidden="1">H13月別!#REF!</definedName>
    <definedName name="__123Graph_F戸数累計" localSheetId="19" hidden="1">H16月別!#REF!</definedName>
    <definedName name="__123Graph_F戸数累計" localSheetId="18" hidden="1">H17月別!#REF!</definedName>
    <definedName name="__123Graph_F戸数累計" localSheetId="17" hidden="1">H18月別!#REF!</definedName>
    <definedName name="__123Graph_F戸数累計" localSheetId="16" hidden="1">H19月別!#REF!</definedName>
    <definedName name="__123Graph_F戸数累計" hidden="1">#REF!</definedName>
    <definedName name="__123Graph_F年度統計" localSheetId="22" hidden="1">H13月別!#REF!</definedName>
    <definedName name="__123Graph_F年度統計" localSheetId="19" hidden="1">H16月別!#REF!</definedName>
    <definedName name="__123Graph_F年度統計" localSheetId="18" hidden="1">H17月別!#REF!</definedName>
    <definedName name="__123Graph_F年度統計" localSheetId="17" hidden="1">H18月別!#REF!</definedName>
    <definedName name="__123Graph_F年度統計" localSheetId="16" hidden="1">H19月別!#REF!</definedName>
    <definedName name="__123Graph_F年度統計" hidden="1">#REF!</definedName>
    <definedName name="__123Graph_X月別着工" localSheetId="22" hidden="1">H13月別!#REF!</definedName>
    <definedName name="__123Graph_X月別着工" localSheetId="19" hidden="1">H16月別!#REF!</definedName>
    <definedName name="__123Graph_X月別着工" localSheetId="18" hidden="1">H17月別!#REF!</definedName>
    <definedName name="__123Graph_X月別着工" localSheetId="17" hidden="1">H18月別!#REF!</definedName>
    <definedName name="__123Graph_X月別着工" localSheetId="16" hidden="1">H19月別!#REF!</definedName>
    <definedName name="__123Graph_X月別着工" hidden="1">#REF!</definedName>
    <definedName name="__123Graph_X戸数累計" localSheetId="22" hidden="1">H13月別!#REF!</definedName>
    <definedName name="__123Graph_X戸数累計" localSheetId="19" hidden="1">H16月別!#REF!</definedName>
    <definedName name="__123Graph_X戸数累計" localSheetId="18" hidden="1">H17月別!#REF!</definedName>
    <definedName name="__123Graph_X戸数累計" localSheetId="17" hidden="1">H18月別!#REF!</definedName>
    <definedName name="__123Graph_X戸数累計" localSheetId="16" hidden="1">H19月別!#REF!</definedName>
    <definedName name="__123Graph_X戸数累計" hidden="1">#REF!</definedName>
    <definedName name="__123Graph_X三県月別" localSheetId="22" hidden="1">H13月別!#REF!</definedName>
    <definedName name="__123Graph_X三県月別" localSheetId="19" hidden="1">H16月別!#REF!</definedName>
    <definedName name="__123Graph_X三県月別" localSheetId="18" hidden="1">H17月別!#REF!</definedName>
    <definedName name="__123Graph_X三県月別" localSheetId="17" hidden="1">H18月別!#REF!</definedName>
    <definedName name="__123Graph_X三県月別" localSheetId="16" hidden="1">H19月別!#REF!</definedName>
    <definedName name="__123Graph_X三県月別" localSheetId="15" hidden="1">[1]年度時系列!#REF!</definedName>
    <definedName name="__123Graph_X三県月別" localSheetId="14" hidden="1">[1]年度時系列!#REF!</definedName>
    <definedName name="__123Graph_X三県月別" localSheetId="13" hidden="1">[1]年度時系列!#REF!</definedName>
    <definedName name="__123Graph_X三県月別" localSheetId="12" hidden="1">[1]年度時系列!#REF!</definedName>
    <definedName name="__123Graph_X三県月別" localSheetId="11" hidden="1">[1]年度時系列!#REF!</definedName>
    <definedName name="__123Graph_X三県月別" localSheetId="10" hidden="1">[2]年度時系列!#REF!</definedName>
    <definedName name="__123Graph_X三県月別" localSheetId="9" hidden="1">[2]年度時系列!#REF!</definedName>
    <definedName name="__123Graph_X三県月別" localSheetId="8" hidden="1">[2]年度時系列!#REF!</definedName>
    <definedName name="__123Graph_X三県月別" localSheetId="7" hidden="1">[2]年度時系列!#REF!</definedName>
    <definedName name="__123Graph_X三県月別" localSheetId="6" hidden="1">[2]年度時系列!#REF!</definedName>
    <definedName name="__123Graph_X三県月別" localSheetId="5" hidden="1">[2]年度時系列!#REF!</definedName>
    <definedName name="__123Graph_X三県月別" localSheetId="3" hidden="1">[2]年度時系列!#REF!</definedName>
    <definedName name="__123Graph_X三県月別" localSheetId="2" hidden="1">[2]年度時系列!#REF!</definedName>
    <definedName name="__123Graph_X三県月別" localSheetId="1" hidden="1">[2]年度時系列!#REF!</definedName>
    <definedName name="__123Graph_X三県月別" localSheetId="0" hidden="1">[2]年度時系列!#REF!</definedName>
    <definedName name="__123Graph_X三県月別" localSheetId="4" hidden="1">[2]年度時系列!#REF!</definedName>
    <definedName name="__123Graph_X三県月別" hidden="1">#REF!</definedName>
    <definedName name="__123Graph_X年度統計" localSheetId="22" hidden="1">H13月別!#REF!</definedName>
    <definedName name="__123Graph_X年度統計" localSheetId="19" hidden="1">H16月別!#REF!</definedName>
    <definedName name="__123Graph_X年度統計" localSheetId="18" hidden="1">H17月別!#REF!</definedName>
    <definedName name="__123Graph_X年度統計" localSheetId="17" hidden="1">H18月別!#REF!</definedName>
    <definedName name="__123Graph_X年度統計" localSheetId="16" hidden="1">H19月別!#REF!</definedName>
    <definedName name="__123Graph_X年度統計" hidden="1">#REF!</definedName>
    <definedName name="__123Graph_X累計戸数対前年" localSheetId="22" hidden="1">H13月別!#REF!</definedName>
    <definedName name="__123Graph_X累計戸数対前年" localSheetId="19" hidden="1">H16月別!#REF!</definedName>
    <definedName name="__123Graph_X累計戸数対前年" localSheetId="18" hidden="1">H17月別!#REF!</definedName>
    <definedName name="__123Graph_X累計戸数対前年" localSheetId="17" hidden="1">H18月別!#REF!</definedName>
    <definedName name="__123Graph_X累計戸数対前年" localSheetId="16" hidden="1">H19月別!#REF!</definedName>
    <definedName name="__123Graph_X累計戸数対前年" hidden="1">#REF!</definedName>
    <definedName name="_1__123Graph_Aグラフ_1B" localSheetId="22" hidden="1">H13月別!$G$39:$I$39</definedName>
    <definedName name="_10__123Graph_Aグラフ_1B" localSheetId="11" hidden="1">[1]年度時系列!#REF!</definedName>
    <definedName name="_100__123Graph_Bグラフ_3B" localSheetId="17" hidden="1">H18月別!#REF!</definedName>
    <definedName name="_101__123Graph_Bグラフ_3B" localSheetId="16" hidden="1">H19月別!#REF!</definedName>
    <definedName name="_102__123Graph_Bグラフ_3B" hidden="1">#REF!</definedName>
    <definedName name="_103__123Graph_Bグラフ_4B" localSheetId="22" hidden="1">H13月別!$G$8:$O$8</definedName>
    <definedName name="_104__123Graph_Bグラフ_4B" localSheetId="19" hidden="1">H16月別!$G$11:$O$11</definedName>
    <definedName name="_105__123Graph_Bグラフ_4B" localSheetId="18" hidden="1">H17月別!$G$11:$O$11</definedName>
    <definedName name="_106__123Graph_Bグラフ_4B" localSheetId="17" hidden="1">H18月別!$G$11:$O$11</definedName>
    <definedName name="_107__123Graph_Bグラフ_4B" localSheetId="16" hidden="1">H19月別!$G$11:$O$11</definedName>
    <definedName name="_108__123Graph_Bグラフ_4B" hidden="1">#REF!</definedName>
    <definedName name="_109__123Graph_Bグラフ_5B" localSheetId="22" hidden="1">H13月別!$G$41:$O$41</definedName>
    <definedName name="_11__123Graph_Aグラフ_1B" localSheetId="10" hidden="1">[2]年度時系列!#REF!</definedName>
    <definedName name="_110__123Graph_Bグラフ_5B" localSheetId="19" hidden="1">H16月別!$G$54:$O$54</definedName>
    <definedName name="_111__123Graph_Bグラフ_5B" localSheetId="18" hidden="1">H17月別!$G$55:$O$55</definedName>
    <definedName name="_112__123Graph_Bグラフ_5B" localSheetId="17" hidden="1">H18月別!$G$55:$O$55</definedName>
    <definedName name="_113__123Graph_Bグラフ_5B" localSheetId="16" hidden="1">H19月別!$G$55:$O$55</definedName>
    <definedName name="_114__123Graph_Bグラフ_5B" localSheetId="15" hidden="1">[1]年度時系列!#REF!</definedName>
    <definedName name="_115__123Graph_Bグラフ_5B" localSheetId="14" hidden="1">[1]年度時系列!#REF!</definedName>
    <definedName name="_116__123Graph_Bグラフ_5B" localSheetId="13" hidden="1">[1]年度時系列!#REF!</definedName>
    <definedName name="_117__123Graph_Bグラフ_5B" localSheetId="12" hidden="1">[1]年度時系列!#REF!</definedName>
    <definedName name="_118__123Graph_Bグラフ_5B" localSheetId="11" hidden="1">[1]年度時系列!#REF!</definedName>
    <definedName name="_119__123Graph_Bグラフ_5B" localSheetId="10" hidden="1">[2]年度時系列!#REF!</definedName>
    <definedName name="_12__123Graph_Aグラフ_1B" localSheetId="9" hidden="1">[2]年度時系列!#REF!</definedName>
    <definedName name="_120__123Graph_Bグラフ_5B" localSheetId="9" hidden="1">[2]年度時系列!#REF!</definedName>
    <definedName name="_121__123Graph_Bグラフ_5B" localSheetId="8" hidden="1">[2]年度時系列!#REF!</definedName>
    <definedName name="_122__123Graph_Bグラフ_5B" localSheetId="7" hidden="1">[2]年度時系列!#REF!</definedName>
    <definedName name="_123__123Graph_Bグラフ_5B" localSheetId="6" hidden="1">[2]年度時系列!#REF!</definedName>
    <definedName name="_124__123Graph_Bグラフ_5B" localSheetId="5" hidden="1">[2]年度時系列!#REF!</definedName>
    <definedName name="_125__123Graph_Bグラフ_5B" localSheetId="3" hidden="1">[2]年度時系列!#REF!</definedName>
    <definedName name="_126__123Graph_Bグラフ_5B" localSheetId="2" hidden="1">[2]年度時系列!#REF!</definedName>
    <definedName name="_126__123Graph_Bグラフ_5B" localSheetId="1" hidden="1">[2]年度時系列!#REF!</definedName>
    <definedName name="_126__123Graph_Bグラフ_5B" localSheetId="0" hidden="1">[2]年度時系列!#REF!</definedName>
    <definedName name="_127__123Graph_Bグラフ_5B" localSheetId="4" hidden="1">[2]年度時系列!#REF!</definedName>
    <definedName name="_128__123Graph_Bグラフ_5B" hidden="1">#REF!</definedName>
    <definedName name="_129__123Graph_Bグラフ_6B" localSheetId="22" hidden="1">H13月別!#REF!</definedName>
    <definedName name="_13__123Graph_Aグラフ_1B" localSheetId="8" hidden="1">[2]年度時系列!#REF!</definedName>
    <definedName name="_130__123Graph_Bグラフ_6B" localSheetId="19" hidden="1">H16月別!#REF!</definedName>
    <definedName name="_131__123Graph_Bグラフ_6B" localSheetId="18" hidden="1">H17月別!#REF!</definedName>
    <definedName name="_132__123Graph_Bグラフ_6B" localSheetId="17" hidden="1">H18月別!#REF!</definedName>
    <definedName name="_133__123Graph_Bグラフ_6B" localSheetId="16" hidden="1">H19月別!#REF!</definedName>
    <definedName name="_134__123Graph_Bグラフ_6B" hidden="1">#REF!</definedName>
    <definedName name="_135__123Graph_Bｸﾞﾗﾌ_7" localSheetId="22" hidden="1">H13月別!#REF!</definedName>
    <definedName name="_136__123Graph_Bｸﾞﾗﾌ_7" localSheetId="19" hidden="1">H16月別!#REF!</definedName>
    <definedName name="_137__123Graph_Bｸﾞﾗﾌ_7" localSheetId="18" hidden="1">H17月別!#REF!</definedName>
    <definedName name="_138__123Graph_Bｸﾞﾗﾌ_7" localSheetId="17" hidden="1">H18月別!#REF!</definedName>
    <definedName name="_139__123Graph_Bｸﾞﾗﾌ_7" localSheetId="16" hidden="1">H19月別!#REF!</definedName>
    <definedName name="_14__123Graph_Aグラフ_1B" localSheetId="7" hidden="1">[2]年度時系列!#REF!</definedName>
    <definedName name="_140__123Graph_Bｸﾞﾗﾌ_7" hidden="1">#REF!</definedName>
    <definedName name="_141__123Graph_Cグラフ_1B" localSheetId="22" hidden="1">H13月別!$G$41:$I$41</definedName>
    <definedName name="_142__123Graph_Cグラフ_1B" localSheetId="19" hidden="1">H16月別!$G$54:$I$54</definedName>
    <definedName name="_143__123Graph_Cグラフ_1B" localSheetId="18" hidden="1">H17月別!$G$55:$I$55</definedName>
    <definedName name="_144__123Graph_Cグラフ_1B" localSheetId="17" hidden="1">H18月別!$G$55:$I$55</definedName>
    <definedName name="_145__123Graph_Cグラフ_1B" localSheetId="16" hidden="1">H19月別!$G$55:$I$55</definedName>
    <definedName name="_146__123Graph_Cグラフ_1B" localSheetId="15" hidden="1">[1]年度時系列!#REF!</definedName>
    <definedName name="_147__123Graph_Cグラフ_1B" localSheetId="14" hidden="1">[1]年度時系列!#REF!</definedName>
    <definedName name="_148__123Graph_Cグラフ_1B" localSheetId="13" hidden="1">[1]年度時系列!#REF!</definedName>
    <definedName name="_149__123Graph_Cグラフ_1B" localSheetId="12" hidden="1">[1]年度時系列!#REF!</definedName>
    <definedName name="_15__123Graph_Aグラフ_1B" localSheetId="6" hidden="1">[2]年度時系列!#REF!</definedName>
    <definedName name="_150__123Graph_Cグラフ_1B" localSheetId="11" hidden="1">[1]年度時系列!#REF!</definedName>
    <definedName name="_151__123Graph_Cグラフ_1B" localSheetId="10" hidden="1">[2]年度時系列!#REF!</definedName>
    <definedName name="_152__123Graph_Cグラフ_1B" localSheetId="9" hidden="1">[2]年度時系列!#REF!</definedName>
    <definedName name="_153__123Graph_Cグラフ_1B" localSheetId="8" hidden="1">[2]年度時系列!#REF!</definedName>
    <definedName name="_154__123Graph_Cグラフ_1B" localSheetId="7" hidden="1">[2]年度時系列!#REF!</definedName>
    <definedName name="_155__123Graph_Cグラフ_1B" localSheetId="6" hidden="1">[2]年度時系列!#REF!</definedName>
    <definedName name="_156__123Graph_Cグラフ_1B" localSheetId="5" hidden="1">[2]年度時系列!#REF!</definedName>
    <definedName name="_157__123Graph_Cグラフ_1B" localSheetId="3" hidden="1">[2]年度時系列!#REF!</definedName>
    <definedName name="_158__123Graph_Cグラフ_1B" localSheetId="2" hidden="1">[2]年度時系列!#REF!</definedName>
    <definedName name="_158__123Graph_Cグラフ_1B" localSheetId="1" hidden="1">[2]年度時系列!#REF!</definedName>
    <definedName name="_158__123Graph_Cグラフ_1B" localSheetId="0" hidden="1">[2]年度時系列!#REF!</definedName>
    <definedName name="_159__123Graph_Cグラフ_1B" localSheetId="4" hidden="1">[2]年度時系列!#REF!</definedName>
    <definedName name="_16__123Graph_Aグラフ_1B" localSheetId="5" hidden="1">[2]年度時系列!#REF!</definedName>
    <definedName name="_160__123Graph_Cグラフ_1B" hidden="1">#REF!</definedName>
    <definedName name="_161__123Graph_Cグラフ_2B" localSheetId="22" hidden="1">H13月別!#REF!</definedName>
    <definedName name="_162__123Graph_Cグラフ_2B" localSheetId="19" hidden="1">H16月別!#REF!</definedName>
    <definedName name="_163__123Graph_Cグラフ_2B" localSheetId="18" hidden="1">H17月別!#REF!</definedName>
    <definedName name="_164__123Graph_Cグラフ_2B" localSheetId="17" hidden="1">H18月別!#REF!</definedName>
    <definedName name="_165__123Graph_Cグラフ_2B" localSheetId="16" hidden="1">H19月別!#REF!</definedName>
    <definedName name="_166__123Graph_Cグラフ_2B" hidden="1">#REF!</definedName>
    <definedName name="_167__123Graph_Cグラフ_3B" localSheetId="22" hidden="1">H13月別!#REF!</definedName>
    <definedName name="_168__123Graph_Cグラフ_3B" localSheetId="19" hidden="1">H16月別!#REF!</definedName>
    <definedName name="_169__123Graph_Cグラフ_3B" localSheetId="18" hidden="1">H17月別!#REF!</definedName>
    <definedName name="_17__123Graph_Aグラフ_1B" localSheetId="3" hidden="1">[2]年度時系列!#REF!</definedName>
    <definedName name="_170__123Graph_Cグラフ_3B" localSheetId="17" hidden="1">H18月別!#REF!</definedName>
    <definedName name="_171__123Graph_Cグラフ_3B" localSheetId="16" hidden="1">H19月別!#REF!</definedName>
    <definedName name="_172__123Graph_Cグラフ_3B" hidden="1">#REF!</definedName>
    <definedName name="_173__123Graph_Cグラフ_4B" localSheetId="22" hidden="1">H13月別!$G$9:$O$9</definedName>
    <definedName name="_174__123Graph_Cグラフ_4B" localSheetId="19" hidden="1">H16月別!$G$15:$O$15</definedName>
    <definedName name="_175__123Graph_Cグラフ_4B" localSheetId="18" hidden="1">H17月別!$G$15:$O$15</definedName>
    <definedName name="_176__123Graph_Cグラフ_4B" localSheetId="17" hidden="1">H18月別!$G$15:$O$15</definedName>
    <definedName name="_177__123Graph_Cグラフ_4B" localSheetId="16" hidden="1">H19月別!$G$15:$O$15</definedName>
    <definedName name="_178__123Graph_Cグラフ_4B" hidden="1">#REF!</definedName>
    <definedName name="_179__123Graph_Cグラフ_5B" localSheetId="22" hidden="1">H13月別!$G$42:$O$42</definedName>
    <definedName name="_18__123Graph_Aグラフ_1B" localSheetId="2" hidden="1">[2]年度時系列!#REF!</definedName>
    <definedName name="_18__123Graph_Aグラフ_1B" localSheetId="1" hidden="1">[2]年度時系列!#REF!</definedName>
    <definedName name="_18__123Graph_Aグラフ_1B" localSheetId="0" hidden="1">[2]年度時系列!#REF!</definedName>
    <definedName name="_180__123Graph_Cグラフ_5B" localSheetId="19" hidden="1">H16月別!$G$55:$O$55</definedName>
    <definedName name="_181__123Graph_Cグラフ_5B" localSheetId="18" hidden="1">H17月別!$G$56:$O$56</definedName>
    <definedName name="_182__123Graph_Cグラフ_5B" localSheetId="17" hidden="1">H18月別!$G$56:$O$56</definedName>
    <definedName name="_183__123Graph_Cグラフ_5B" localSheetId="16" hidden="1">H19月別!$G$56:$O$56</definedName>
    <definedName name="_184__123Graph_Cグラフ_5B" localSheetId="15" hidden="1">[1]年度時系列!#REF!</definedName>
    <definedName name="_185__123Graph_Cグラフ_5B" localSheetId="14" hidden="1">[1]年度時系列!#REF!</definedName>
    <definedName name="_186__123Graph_Cグラフ_5B" localSheetId="13" hidden="1">[1]年度時系列!#REF!</definedName>
    <definedName name="_187__123Graph_Cグラフ_5B" localSheetId="12" hidden="1">[1]年度時系列!#REF!</definedName>
    <definedName name="_188__123Graph_Cグラフ_5B" localSheetId="11" hidden="1">[1]年度時系列!#REF!</definedName>
    <definedName name="_189__123Graph_Cグラフ_5B" localSheetId="10" hidden="1">[2]年度時系列!#REF!</definedName>
    <definedName name="_19__123Graph_Aグラフ_1B" localSheetId="4" hidden="1">[2]年度時系列!#REF!</definedName>
    <definedName name="_190__123Graph_Cグラフ_5B" localSheetId="9" hidden="1">[2]年度時系列!#REF!</definedName>
    <definedName name="_191__123Graph_Cグラフ_5B" localSheetId="8" hidden="1">[2]年度時系列!#REF!</definedName>
    <definedName name="_192__123Graph_Cグラフ_5B" localSheetId="7" hidden="1">[2]年度時系列!#REF!</definedName>
    <definedName name="_193__123Graph_Cグラフ_5B" localSheetId="6" hidden="1">[2]年度時系列!#REF!</definedName>
    <definedName name="_194__123Graph_Cグラフ_5B" localSheetId="5" hidden="1">[2]年度時系列!#REF!</definedName>
    <definedName name="_195__123Graph_Cグラフ_5B" localSheetId="3" hidden="1">[2]年度時系列!#REF!</definedName>
    <definedName name="_196__123Graph_Cグラフ_5B" localSheetId="2" hidden="1">[2]年度時系列!#REF!</definedName>
    <definedName name="_196__123Graph_Cグラフ_5B" localSheetId="1" hidden="1">[2]年度時系列!#REF!</definedName>
    <definedName name="_196__123Graph_Cグラフ_5B" localSheetId="0" hidden="1">[2]年度時系列!#REF!</definedName>
    <definedName name="_197__123Graph_Cグラフ_5B" localSheetId="4" hidden="1">[2]年度時系列!#REF!</definedName>
    <definedName name="_198__123Graph_Cグラフ_5B" hidden="1">#REF!</definedName>
    <definedName name="_199__123Graph_Cグラフ_6B" localSheetId="22" hidden="1">H13月別!#REF!</definedName>
    <definedName name="_2__123Graph_Aグラフ_1B" localSheetId="19" hidden="1">H16月別!$G$52:$I$52</definedName>
    <definedName name="_20__123Graph_Aグラフ_1B" hidden="1">#REF!</definedName>
    <definedName name="_200__123Graph_Cグラフ_6B" localSheetId="19" hidden="1">H16月別!#REF!</definedName>
    <definedName name="_201__123Graph_Cグラフ_6B" localSheetId="18" hidden="1">H17月別!#REF!</definedName>
    <definedName name="_202__123Graph_Cグラフ_6B" localSheetId="17" hidden="1">H18月別!#REF!</definedName>
    <definedName name="_203__123Graph_Cグラフ_6B" localSheetId="16" hidden="1">H19月別!#REF!</definedName>
    <definedName name="_204__123Graph_Cグラフ_6B" hidden="1">#REF!</definedName>
    <definedName name="_205__123Graph_Cｸﾞﾗﾌ_7" localSheetId="22" hidden="1">H13月別!#REF!</definedName>
    <definedName name="_206__123Graph_Cｸﾞﾗﾌ_7" localSheetId="19" hidden="1">H16月別!#REF!</definedName>
    <definedName name="_207__123Graph_Cｸﾞﾗﾌ_7" localSheetId="18" hidden="1">H17月別!#REF!</definedName>
    <definedName name="_208__123Graph_Cｸﾞﾗﾌ_7" localSheetId="17" hidden="1">H18月別!#REF!</definedName>
    <definedName name="_209__123Graph_Cｸﾞﾗﾌ_7" localSheetId="16" hidden="1">H19月別!#REF!</definedName>
    <definedName name="_21__123Graph_Aグラフ_2B" localSheetId="22" hidden="1">H13月別!#REF!</definedName>
    <definedName name="_210__123Graph_Cｸﾞﾗﾌ_7" hidden="1">#REF!</definedName>
    <definedName name="_211__123Graph_Dグラフ_2B" localSheetId="22" hidden="1">H13月別!#REF!</definedName>
    <definedName name="_212__123Graph_Dグラフ_2B" localSheetId="19" hidden="1">H16月別!#REF!</definedName>
    <definedName name="_213__123Graph_Dグラフ_2B" localSheetId="18" hidden="1">H17月別!#REF!</definedName>
    <definedName name="_214__123Graph_Dグラフ_2B" localSheetId="17" hidden="1">H18月別!#REF!</definedName>
    <definedName name="_215__123Graph_Dグラフ_2B" localSheetId="16" hidden="1">H19月別!#REF!</definedName>
    <definedName name="_216__123Graph_Dグラフ_2B" hidden="1">#REF!</definedName>
    <definedName name="_217__123Graph_Dグラフ_3B" localSheetId="22" hidden="1">H13月別!#REF!</definedName>
    <definedName name="_218__123Graph_Dグラフ_3B" localSheetId="19" hidden="1">H16月別!#REF!</definedName>
    <definedName name="_219__123Graph_Dグラフ_3B" localSheetId="18" hidden="1">H17月別!#REF!</definedName>
    <definedName name="_22__123Graph_Aグラフ_2B" localSheetId="19" hidden="1">H16月別!#REF!</definedName>
    <definedName name="_220__123Graph_Dグラフ_3B" localSheetId="17" hidden="1">H18月別!#REF!</definedName>
    <definedName name="_221__123Graph_Dグラフ_3B" localSheetId="16" hidden="1">H19月別!#REF!</definedName>
    <definedName name="_222__123Graph_Dグラフ_3B" hidden="1">#REF!</definedName>
    <definedName name="_223__123Graph_Dグラフ_4B" localSheetId="22" hidden="1">H13月別!$G$10:$O$10</definedName>
    <definedName name="_224__123Graph_Dグラフ_4B" localSheetId="19" hidden="1">H16月別!$G$19:$O$19</definedName>
    <definedName name="_225__123Graph_Dグラフ_4B" localSheetId="18" hidden="1">H17月別!$G$19:$O$19</definedName>
    <definedName name="_226__123Graph_Dグラフ_4B" localSheetId="17" hidden="1">H18月別!$G$19:$O$19</definedName>
    <definedName name="_227__123Graph_Dグラフ_4B" localSheetId="16" hidden="1">H19月別!$G$19:$O$19</definedName>
    <definedName name="_228__123Graph_Dグラフ_4B" hidden="1">#REF!</definedName>
    <definedName name="_229__123Graph_Dグラフ_6B" localSheetId="22" hidden="1">H13月別!#REF!</definedName>
    <definedName name="_23__123Graph_Aグラフ_2B" localSheetId="18" hidden="1">H17月別!#REF!</definedName>
    <definedName name="_230__123Graph_Dグラフ_6B" localSheetId="19" hidden="1">H16月別!#REF!</definedName>
    <definedName name="_231__123Graph_Dグラフ_6B" localSheetId="18" hidden="1">H17月別!#REF!</definedName>
    <definedName name="_232__123Graph_Dグラフ_6B" localSheetId="17" hidden="1">H18月別!#REF!</definedName>
    <definedName name="_233__123Graph_Dグラフ_6B" localSheetId="16" hidden="1">H19月別!#REF!</definedName>
    <definedName name="_234__123Graph_Dグラフ_6B" hidden="1">#REF!</definedName>
    <definedName name="_235__123Graph_Dｸﾞﾗﾌ_7" localSheetId="22" hidden="1">H13月別!#REF!</definedName>
    <definedName name="_236__123Graph_Dｸﾞﾗﾌ_7" localSheetId="19" hidden="1">H16月別!#REF!</definedName>
    <definedName name="_237__123Graph_Dｸﾞﾗﾌ_7" localSheetId="18" hidden="1">H17月別!#REF!</definedName>
    <definedName name="_238__123Graph_Dｸﾞﾗﾌ_7" localSheetId="17" hidden="1">H18月別!#REF!</definedName>
    <definedName name="_239__123Graph_Dｸﾞﾗﾌ_7" localSheetId="16" hidden="1">H19月別!#REF!</definedName>
    <definedName name="_24__123Graph_Aグラフ_2B" localSheetId="17" hidden="1">H18月別!#REF!</definedName>
    <definedName name="_240__123Graph_Dｸﾞﾗﾌ_7" hidden="1">#REF!</definedName>
    <definedName name="_241__123Graph_Eグラフ_2B" localSheetId="22" hidden="1">H13月別!#REF!</definedName>
    <definedName name="_242__123Graph_Eグラフ_2B" localSheetId="19" hidden="1">H16月別!#REF!</definedName>
    <definedName name="_243__123Graph_Eグラフ_2B" localSheetId="18" hidden="1">H17月別!#REF!</definedName>
    <definedName name="_244__123Graph_Eグラフ_2B" localSheetId="17" hidden="1">H18月別!#REF!</definedName>
    <definedName name="_245__123Graph_Eグラフ_2B" localSheetId="16" hidden="1">H19月別!#REF!</definedName>
    <definedName name="_246__123Graph_Eグラフ_2B" hidden="1">#REF!</definedName>
    <definedName name="_247__123Graph_Eグラフ_3B" localSheetId="22" hidden="1">H13月別!#REF!</definedName>
    <definedName name="_248__123Graph_Eグラフ_3B" localSheetId="19" hidden="1">H16月別!#REF!</definedName>
    <definedName name="_249__123Graph_Eグラフ_3B" localSheetId="18" hidden="1">H17月別!#REF!</definedName>
    <definedName name="_25__123Graph_Aグラフ_2B" localSheetId="16" hidden="1">H19月別!#REF!</definedName>
    <definedName name="_250__123Graph_Eグラフ_3B" localSheetId="17" hidden="1">H18月別!#REF!</definedName>
    <definedName name="_251__123Graph_Eグラフ_3B" localSheetId="16" hidden="1">H19月別!#REF!</definedName>
    <definedName name="_252__123Graph_Eグラフ_3B" hidden="1">#REF!</definedName>
    <definedName name="_253__123Graph_Eグラフ_6B" localSheetId="22" hidden="1">H13月別!#REF!</definedName>
    <definedName name="_254__123Graph_Eグラフ_6B" localSheetId="19" hidden="1">H16月別!#REF!</definedName>
    <definedName name="_255__123Graph_Eグラフ_6B" localSheetId="18" hidden="1">H17月別!#REF!</definedName>
    <definedName name="_256__123Graph_Eグラフ_6B" localSheetId="17" hidden="1">H18月別!#REF!</definedName>
    <definedName name="_257__123Graph_Eグラフ_6B" localSheetId="16" hidden="1">H19月別!#REF!</definedName>
    <definedName name="_258__123Graph_Eグラフ_6B" hidden="1">#REF!</definedName>
    <definedName name="_259__123Graph_Eｸﾞﾗﾌ_7" localSheetId="22" hidden="1">H13月別!#REF!</definedName>
    <definedName name="_26__123Graph_Aグラフ_2B" hidden="1">#REF!</definedName>
    <definedName name="_260__123Graph_Eｸﾞﾗﾌ_7" localSheetId="19" hidden="1">H16月別!#REF!</definedName>
    <definedName name="_261__123Graph_Eｸﾞﾗﾌ_7" localSheetId="18" hidden="1">H17月別!#REF!</definedName>
    <definedName name="_262__123Graph_Eｸﾞﾗﾌ_7" localSheetId="17" hidden="1">H18月別!#REF!</definedName>
    <definedName name="_263__123Graph_Eｸﾞﾗﾌ_7" localSheetId="16" hidden="1">H19月別!#REF!</definedName>
    <definedName name="_264__123Graph_Eｸﾞﾗﾌ_7" hidden="1">#REF!</definedName>
    <definedName name="_265__123Graph_Fグラフ_2B" localSheetId="22" hidden="1">H13月別!#REF!</definedName>
    <definedName name="_266__123Graph_Fグラフ_2B" localSheetId="19" hidden="1">H16月別!#REF!</definedName>
    <definedName name="_267__123Graph_Fグラフ_2B" localSheetId="18" hidden="1">H17月別!#REF!</definedName>
    <definedName name="_268__123Graph_Fグラフ_2B" localSheetId="17" hidden="1">H18月別!#REF!</definedName>
    <definedName name="_269__123Graph_Fグラフ_2B" localSheetId="16" hidden="1">H19月別!#REF!</definedName>
    <definedName name="_27__123Graph_Aグラフ_3B" localSheetId="22" hidden="1">H13月別!#REF!</definedName>
    <definedName name="_270__123Graph_Fグラフ_2B" hidden="1">#REF!</definedName>
    <definedName name="_271__123Graph_Fグラフ_3B" localSheetId="22" hidden="1">H13月別!#REF!</definedName>
    <definedName name="_272__123Graph_Fグラフ_3B" localSheetId="19" hidden="1">H16月別!#REF!</definedName>
    <definedName name="_273__123Graph_Fグラフ_3B" localSheetId="18" hidden="1">H17月別!#REF!</definedName>
    <definedName name="_274__123Graph_Fグラフ_3B" localSheetId="17" hidden="1">H18月別!#REF!</definedName>
    <definedName name="_275__123Graph_Fグラフ_3B" localSheetId="16" hidden="1">H19月別!#REF!</definedName>
    <definedName name="_276__123Graph_Fグラフ_3B" hidden="1">#REF!</definedName>
    <definedName name="_277__123Graph_Fグラフ_6B" localSheetId="22" hidden="1">H13月別!#REF!</definedName>
    <definedName name="_278__123Graph_Fグラフ_6B" localSheetId="19" hidden="1">H16月別!#REF!</definedName>
    <definedName name="_279__123Graph_Fグラフ_6B" localSheetId="18" hidden="1">H17月別!#REF!</definedName>
    <definedName name="_28__123Graph_Aグラフ_3B" localSheetId="19" hidden="1">H16月別!#REF!</definedName>
    <definedName name="_280__123Graph_Fグラフ_6B" localSheetId="17" hidden="1">H18月別!#REF!</definedName>
    <definedName name="_281__123Graph_Fグラフ_6B" localSheetId="16" hidden="1">H19月別!#REF!</definedName>
    <definedName name="_282__123Graph_Fグラフ_6B" hidden="1">#REF!</definedName>
    <definedName name="_283__123Graph_Fｸﾞﾗﾌ_7" localSheetId="22" hidden="1">H13月別!#REF!</definedName>
    <definedName name="_284__123Graph_Fｸﾞﾗﾌ_7" localSheetId="19" hidden="1">H16月別!#REF!</definedName>
    <definedName name="_285__123Graph_Fｸﾞﾗﾌ_7" localSheetId="18" hidden="1">H17月別!#REF!</definedName>
    <definedName name="_286__123Graph_Fｸﾞﾗﾌ_7" localSheetId="17" hidden="1">H18月別!#REF!</definedName>
    <definedName name="_287__123Graph_Fｸﾞﾗﾌ_7" localSheetId="16" hidden="1">H19月別!#REF!</definedName>
    <definedName name="_288__123Graph_Fｸﾞﾗﾌ_7" hidden="1">#REF!</definedName>
    <definedName name="_289__123Graph_Xグラフ_2B" localSheetId="22" hidden="1">H13月別!#REF!</definedName>
    <definedName name="_29__123Graph_Aグラフ_3B" localSheetId="18" hidden="1">H17月別!#REF!</definedName>
    <definedName name="_290__123Graph_Xグラフ_2B" localSheetId="19" hidden="1">H16月別!#REF!</definedName>
    <definedName name="_291__123Graph_Xグラフ_2B" localSheetId="18" hidden="1">H17月別!#REF!</definedName>
    <definedName name="_292__123Graph_Xグラフ_2B" localSheetId="17" hidden="1">H18月別!#REF!</definedName>
    <definedName name="_293__123Graph_Xグラフ_2B" localSheetId="16" hidden="1">H19月別!#REF!</definedName>
    <definedName name="_294__123Graph_Xグラフ_2B" hidden="1">#REF!</definedName>
    <definedName name="_295__123Graph_Xグラフ_3B" localSheetId="22" hidden="1">H13月別!#REF!</definedName>
    <definedName name="_296__123Graph_Xグラフ_3B" localSheetId="19" hidden="1">H16月別!#REF!</definedName>
    <definedName name="_297__123Graph_Xグラフ_3B" localSheetId="18" hidden="1">H17月別!#REF!</definedName>
    <definedName name="_298__123Graph_Xグラフ_3B" localSheetId="17" hidden="1">H18月別!#REF!</definedName>
    <definedName name="_299__123Graph_Xグラフ_3B" localSheetId="16" hidden="1">H19月別!#REF!</definedName>
    <definedName name="_3__123Graph_Aグラフ_1B" localSheetId="18" hidden="1">H17月別!$G$53:$I$53</definedName>
    <definedName name="_30__123Graph_Aグラフ_3B" localSheetId="17" hidden="1">H18月別!#REF!</definedName>
    <definedName name="_300__123Graph_Xグラフ_3B" hidden="1">#REF!</definedName>
    <definedName name="_301__123Graph_Xグラフ_4B" localSheetId="22" hidden="1">H13月別!#REF!</definedName>
    <definedName name="_302__123Graph_Xグラフ_4B" localSheetId="19" hidden="1">H16月別!#REF!</definedName>
    <definedName name="_303__123Graph_Xグラフ_4B" localSheetId="18" hidden="1">H17月別!#REF!</definedName>
    <definedName name="_304__123Graph_Xグラフ_4B" localSheetId="17" hidden="1">H18月別!#REF!</definedName>
    <definedName name="_305__123Graph_Xグラフ_4B" localSheetId="16" hidden="1">H19月別!#REF!</definedName>
    <definedName name="_306__123Graph_Xグラフ_4B" hidden="1">#REF!</definedName>
    <definedName name="_307__123Graph_Xグラフ_5B" localSheetId="22" hidden="1">H13月別!#REF!</definedName>
    <definedName name="_308__123Graph_Xグラフ_5B" localSheetId="19" hidden="1">H16月別!#REF!</definedName>
    <definedName name="_309__123Graph_Xグラフ_5B" localSheetId="18" hidden="1">H17月別!#REF!</definedName>
    <definedName name="_31__123Graph_Aグラフ_3B" localSheetId="16" hidden="1">H19月別!#REF!</definedName>
    <definedName name="_310__123Graph_Xグラフ_5B" localSheetId="17" hidden="1">H18月別!#REF!</definedName>
    <definedName name="_311__123Graph_Xグラフ_5B" localSheetId="16" hidden="1">H19月別!#REF!</definedName>
    <definedName name="_312__123Graph_Xグラフ_5B" localSheetId="15" hidden="1">[1]年度時系列!#REF!</definedName>
    <definedName name="_313__123Graph_Xグラフ_5B" localSheetId="14" hidden="1">[1]年度時系列!#REF!</definedName>
    <definedName name="_314__123Graph_Xグラフ_5B" localSheetId="13" hidden="1">[1]年度時系列!#REF!</definedName>
    <definedName name="_315__123Graph_Xグラフ_5B" localSheetId="12" hidden="1">[1]年度時系列!#REF!</definedName>
    <definedName name="_316__123Graph_Xグラフ_5B" localSheetId="11" hidden="1">[1]年度時系列!#REF!</definedName>
    <definedName name="_317__123Graph_Xグラフ_5B" localSheetId="10" hidden="1">[2]年度時系列!#REF!</definedName>
    <definedName name="_318__123Graph_Xグラフ_5B" localSheetId="9" hidden="1">[2]年度時系列!#REF!</definedName>
    <definedName name="_319__123Graph_Xグラフ_5B" localSheetId="8" hidden="1">[2]年度時系列!#REF!</definedName>
    <definedName name="_32__123Graph_Aグラフ_3B" hidden="1">#REF!</definedName>
    <definedName name="_320__123Graph_Xグラフ_5B" localSheetId="7" hidden="1">[2]年度時系列!#REF!</definedName>
    <definedName name="_321__123Graph_Xグラフ_5B" localSheetId="6" hidden="1">[2]年度時系列!#REF!</definedName>
    <definedName name="_322__123Graph_Xグラフ_5B" localSheetId="5" hidden="1">[2]年度時系列!#REF!</definedName>
    <definedName name="_323__123Graph_Xグラフ_5B" localSheetId="3" hidden="1">[2]年度時系列!#REF!</definedName>
    <definedName name="_324__123Graph_Xグラフ_5B" localSheetId="2" hidden="1">[2]年度時系列!#REF!</definedName>
    <definedName name="_324__123Graph_Xグラフ_5B" localSheetId="1" hidden="1">[2]年度時系列!#REF!</definedName>
    <definedName name="_324__123Graph_Xグラフ_5B" localSheetId="0" hidden="1">[2]年度時系列!#REF!</definedName>
    <definedName name="_325__123Graph_Xグラフ_5B" localSheetId="4" hidden="1">[2]年度時系列!#REF!</definedName>
    <definedName name="_326__123Graph_Xグラフ_5B" hidden="1">#REF!</definedName>
    <definedName name="_327__123Graph_Xグラフ_6B" localSheetId="22" hidden="1">H13月別!#REF!</definedName>
    <definedName name="_328__123Graph_Xグラフ_6B" localSheetId="19" hidden="1">H16月別!#REF!</definedName>
    <definedName name="_329__123Graph_Xグラフ_6B" localSheetId="18" hidden="1">H17月別!#REF!</definedName>
    <definedName name="_33__123Graph_Aグラフ_4B" localSheetId="22" hidden="1">H13月別!$G$7:$O$7</definedName>
    <definedName name="_330__123Graph_Xグラフ_6B" localSheetId="17" hidden="1">H18月別!#REF!</definedName>
    <definedName name="_331__123Graph_Xグラフ_6B" localSheetId="16" hidden="1">H19月別!#REF!</definedName>
    <definedName name="_332__123Graph_Xグラフ_6B" hidden="1">#REF!</definedName>
    <definedName name="_333__123Graph_Xｸﾞﾗﾌ_7" localSheetId="22" hidden="1">H13月別!#REF!</definedName>
    <definedName name="_334__123Graph_Xｸﾞﾗﾌ_7" localSheetId="19" hidden="1">H16月別!#REF!</definedName>
    <definedName name="_335__123Graph_Xｸﾞﾗﾌ_7" localSheetId="18" hidden="1">H17月別!#REF!</definedName>
    <definedName name="_336__123Graph_Xｸﾞﾗﾌ_7" localSheetId="17" hidden="1">H18月別!#REF!</definedName>
    <definedName name="_337__123Graph_Xｸﾞﾗﾌ_7" localSheetId="16" hidden="1">H19月別!#REF!</definedName>
    <definedName name="_338__123Graph_Xｸﾞﾗﾌ_7" hidden="1">#REF!</definedName>
    <definedName name="_34__123Graph_Aグラフ_4B" localSheetId="19" hidden="1">H16月別!$G$7:$O$7</definedName>
    <definedName name="_35__123Graph_Aグラフ_4B" localSheetId="18" hidden="1">H17月別!$G$7:$O$7</definedName>
    <definedName name="_36__123Graph_Aグラフ_4B" localSheetId="17" hidden="1">H18月別!$G$7:$O$7</definedName>
    <definedName name="_37__123Graph_Aグラフ_4B" localSheetId="16" hidden="1">H19月別!$G$7:$O$7</definedName>
    <definedName name="_38__123Graph_Aグラフ_4B" hidden="1">#REF!</definedName>
    <definedName name="_39__123Graph_Aグラフ_5B" localSheetId="22" hidden="1">H13月別!$G$40:$O$40</definedName>
    <definedName name="_4__123Graph_Aグラフ_1B" localSheetId="17" hidden="1">H18月別!$G$53:$I$53</definedName>
    <definedName name="_40__123Graph_Aグラフ_5B" localSheetId="19" hidden="1">H16月別!$G$53:$O$53</definedName>
    <definedName name="_41__123Graph_Aグラフ_5B" localSheetId="18" hidden="1">H17月別!$G$54:$O$54</definedName>
    <definedName name="_42__123Graph_Aグラフ_5B" localSheetId="17" hidden="1">H18月別!$G$54:$O$54</definedName>
    <definedName name="_43__123Graph_Aグラフ_5B" localSheetId="16" hidden="1">H19月別!$G$54:$O$54</definedName>
    <definedName name="_44__123Graph_Aグラフ_5B" localSheetId="15" hidden="1">[1]年度時系列!#REF!</definedName>
    <definedName name="_45__123Graph_Aグラフ_5B" localSheetId="14" hidden="1">[1]年度時系列!#REF!</definedName>
    <definedName name="_46__123Graph_Aグラフ_5B" localSheetId="13" hidden="1">[1]年度時系列!#REF!</definedName>
    <definedName name="_47__123Graph_Aグラフ_5B" localSheetId="12" hidden="1">[1]年度時系列!#REF!</definedName>
    <definedName name="_48__123Graph_Aグラフ_5B" localSheetId="11" hidden="1">[1]年度時系列!#REF!</definedName>
    <definedName name="_49__123Graph_Aグラフ_5B" localSheetId="10" hidden="1">[2]年度時系列!#REF!</definedName>
    <definedName name="_5__123Graph_Aグラフ_1B" localSheetId="16" hidden="1">H19月別!$G$53:$I$53</definedName>
    <definedName name="_50__123Graph_Aグラフ_5B" localSheetId="9" hidden="1">[2]年度時系列!#REF!</definedName>
    <definedName name="_51__123Graph_Aグラフ_5B" localSheetId="8" hidden="1">[2]年度時系列!#REF!</definedName>
    <definedName name="_52__123Graph_Aグラフ_5B" localSheetId="7" hidden="1">[2]年度時系列!#REF!</definedName>
    <definedName name="_53__123Graph_Aグラフ_5B" localSheetId="6" hidden="1">[2]年度時系列!#REF!</definedName>
    <definedName name="_54__123Graph_Aグラフ_5B" localSheetId="5" hidden="1">[2]年度時系列!#REF!</definedName>
    <definedName name="_55__123Graph_Aグラフ_5B" localSheetId="3" hidden="1">[2]年度時系列!#REF!</definedName>
    <definedName name="_56__123Graph_Aグラフ_5B" localSheetId="2" hidden="1">[2]年度時系列!#REF!</definedName>
    <definedName name="_56__123Graph_Aグラフ_5B" localSheetId="1" hidden="1">[2]年度時系列!#REF!</definedName>
    <definedName name="_56__123Graph_Aグラフ_5B" localSheetId="0" hidden="1">[2]年度時系列!#REF!</definedName>
    <definedName name="_57__123Graph_Aグラフ_5B" localSheetId="4" hidden="1">[2]年度時系列!#REF!</definedName>
    <definedName name="_58__123Graph_Aグラフ_5B" hidden="1">#REF!</definedName>
    <definedName name="_59__123Graph_Aグラフ_6B" localSheetId="22" hidden="1">H13月別!#REF!</definedName>
    <definedName name="_6__123Graph_Aグラフ_1B" localSheetId="15" hidden="1">[1]年度時系列!#REF!</definedName>
    <definedName name="_60__123Graph_Aグラフ_6B" localSheetId="19" hidden="1">H16月別!#REF!</definedName>
    <definedName name="_61__123Graph_Aグラフ_6B" localSheetId="18" hidden="1">H17月別!#REF!</definedName>
    <definedName name="_62__123Graph_Aグラフ_6B" localSheetId="17" hidden="1">H18月別!#REF!</definedName>
    <definedName name="_63__123Graph_Aグラフ_6B" localSheetId="16" hidden="1">H19月別!#REF!</definedName>
    <definedName name="_64__123Graph_Aグラフ_6B" hidden="1">#REF!</definedName>
    <definedName name="_65__123Graph_Aｸﾞﾗﾌ_7" localSheetId="22" hidden="1">H13月別!#REF!</definedName>
    <definedName name="_66__123Graph_Aｸﾞﾗﾌ_7" localSheetId="19" hidden="1">H16月別!#REF!</definedName>
    <definedName name="_67__123Graph_Aｸﾞﾗﾌ_7" localSheetId="18" hidden="1">H17月別!#REF!</definedName>
    <definedName name="_68__123Graph_Aｸﾞﾗﾌ_7" localSheetId="17" hidden="1">H18月別!#REF!</definedName>
    <definedName name="_69__123Graph_Aｸﾞﾗﾌ_7" localSheetId="16" hidden="1">H19月別!#REF!</definedName>
    <definedName name="_7__123Graph_Aグラフ_1B" localSheetId="14" hidden="1">[1]年度時系列!#REF!</definedName>
    <definedName name="_70__123Graph_Aｸﾞﾗﾌ_7" hidden="1">#REF!</definedName>
    <definedName name="_71__123Graph_Bグラフ_1B" localSheetId="22" hidden="1">H13月別!$G$40:$I$40</definedName>
    <definedName name="_72__123Graph_Bグラフ_1B" localSheetId="19" hidden="1">H16月別!$G$53:$I$53</definedName>
    <definedName name="_73__123Graph_Bグラフ_1B" localSheetId="18" hidden="1">H17月別!$G$54:$I$54</definedName>
    <definedName name="_74__123Graph_Bグラフ_1B" localSheetId="17" hidden="1">H18月別!$G$54:$I$54</definedName>
    <definedName name="_75__123Graph_Bグラフ_1B" localSheetId="16" hidden="1">H19月別!$G$54:$I$54</definedName>
    <definedName name="_76__123Graph_Bグラフ_1B" localSheetId="15" hidden="1">[1]年度時系列!#REF!</definedName>
    <definedName name="_77__123Graph_Bグラフ_1B" localSheetId="14" hidden="1">[1]年度時系列!#REF!</definedName>
    <definedName name="_78__123Graph_Bグラフ_1B" localSheetId="13" hidden="1">[1]年度時系列!#REF!</definedName>
    <definedName name="_79__123Graph_Bグラフ_1B" localSheetId="12" hidden="1">[1]年度時系列!#REF!</definedName>
    <definedName name="_8__123Graph_Aグラフ_1B" localSheetId="13" hidden="1">[1]年度時系列!#REF!</definedName>
    <definedName name="_80__123Graph_Bグラフ_1B" localSheetId="11" hidden="1">[1]年度時系列!#REF!</definedName>
    <definedName name="_81__123Graph_Bグラフ_1B" localSheetId="10" hidden="1">[2]年度時系列!#REF!</definedName>
    <definedName name="_82__123Graph_Bグラフ_1B" localSheetId="9" hidden="1">[2]年度時系列!#REF!</definedName>
    <definedName name="_83__123Graph_Bグラフ_1B" localSheetId="8" hidden="1">[2]年度時系列!#REF!</definedName>
    <definedName name="_84__123Graph_Bグラフ_1B" localSheetId="7" hidden="1">[2]年度時系列!#REF!</definedName>
    <definedName name="_85__123Graph_Bグラフ_1B" localSheetId="6" hidden="1">[2]年度時系列!#REF!</definedName>
    <definedName name="_86__123Graph_Bグラフ_1B" localSheetId="5" hidden="1">[2]年度時系列!#REF!</definedName>
    <definedName name="_87__123Graph_Bグラフ_1B" localSheetId="3" hidden="1">[2]年度時系列!#REF!</definedName>
    <definedName name="_88__123Graph_Bグラフ_1B" localSheetId="2" hidden="1">[2]年度時系列!#REF!</definedName>
    <definedName name="_88__123Graph_Bグラフ_1B" localSheetId="1" hidden="1">[2]年度時系列!#REF!</definedName>
    <definedName name="_88__123Graph_Bグラフ_1B" localSheetId="0" hidden="1">[2]年度時系列!#REF!</definedName>
    <definedName name="_89__123Graph_Bグラフ_1B" localSheetId="4" hidden="1">[2]年度時系列!#REF!</definedName>
    <definedName name="_9__123Graph_Aグラフ_1B" localSheetId="12" hidden="1">[1]年度時系列!#REF!</definedName>
    <definedName name="_90__123Graph_Bグラフ_1B" hidden="1">#REF!</definedName>
    <definedName name="_91__123Graph_Bグラフ_2B" localSheetId="22" hidden="1">H13月別!#REF!</definedName>
    <definedName name="_92__123Graph_Bグラフ_2B" localSheetId="19" hidden="1">H16月別!#REF!</definedName>
    <definedName name="_93__123Graph_Bグラフ_2B" localSheetId="18" hidden="1">H17月別!#REF!</definedName>
    <definedName name="_94__123Graph_Bグラフ_2B" localSheetId="17" hidden="1">H18月別!#REF!</definedName>
    <definedName name="_95__123Graph_Bグラフ_2B" localSheetId="16" hidden="1">H19月別!#REF!</definedName>
    <definedName name="_96__123Graph_Bグラフ_2B" hidden="1">#REF!</definedName>
    <definedName name="_97__123Graph_Bグラフ_3B" localSheetId="22" hidden="1">H13月別!#REF!</definedName>
    <definedName name="_98__123Graph_Bグラフ_3B" localSheetId="19" hidden="1">H16月別!#REF!</definedName>
    <definedName name="_99__123Graph_Bグラフ_3B" localSheetId="18" hidden="1">H17月別!#REF!</definedName>
    <definedName name="\0" localSheetId="22">H13月別!#REF!</definedName>
    <definedName name="\0" localSheetId="19">H16月別!#REF!</definedName>
    <definedName name="\0" localSheetId="18">H17月別!#REF!</definedName>
    <definedName name="\0" localSheetId="17">H18月別!#REF!</definedName>
    <definedName name="\0" localSheetId="16">H19月別!#REF!</definedName>
    <definedName name="\0">#REF!</definedName>
    <definedName name="\P" localSheetId="22">H13月別!#REF!</definedName>
    <definedName name="\P" localSheetId="19">H16月別!#REF!</definedName>
    <definedName name="\P" localSheetId="18">H17月別!#REF!</definedName>
    <definedName name="\P" localSheetId="17">H18月別!#REF!</definedName>
    <definedName name="\P" localSheetId="16">H19月別!#REF!</definedName>
    <definedName name="\P">#REF!</definedName>
    <definedName name="a" localSheetId="5" hidden="1">#REF!</definedName>
    <definedName name="a" hidden="1">#REF!</definedName>
    <definedName name="b" localSheetId="16" hidden="1">[3]年度時系列!#REF!</definedName>
    <definedName name="b" localSheetId="12" hidden="1">[4]年度時系列!#REF!</definedName>
    <definedName name="b" localSheetId="11" hidden="1">[4]年度時系列!#REF!</definedName>
    <definedName name="b" localSheetId="5" hidden="1">[4]年度時系列!#REF!</definedName>
    <definedName name="b" hidden="1">[4]年度時系列!#REF!</definedName>
    <definedName name="_xlnm.Print_Area" localSheetId="25">H10月別!$B$1:$U$43</definedName>
    <definedName name="_xlnm.Print_Area" localSheetId="24">H11月別!$B$1:$U$43</definedName>
    <definedName name="_xlnm.Print_Area" localSheetId="23">H12月別!$B$1:$U$43</definedName>
    <definedName name="_xlnm.Print_Area" localSheetId="22">H13月別!$B$1:$U$43</definedName>
    <definedName name="_xlnm.Print_Area" localSheetId="21">H14月別!$B$1:$U$55</definedName>
    <definedName name="_xlnm.Print_Area" localSheetId="20">H15月別!$B$1:$U$56</definedName>
    <definedName name="_xlnm.Print_Area" localSheetId="19">H16月別!$B$1:$U$56</definedName>
    <definedName name="_xlnm.Print_Area" localSheetId="18">H17月別!$B$1:$U$57</definedName>
    <definedName name="_xlnm.Print_Area" localSheetId="17">H18月別!$B$1:$U$57</definedName>
    <definedName name="_xlnm.Print_Area" localSheetId="16">H19月別!$B$1:$U$57</definedName>
    <definedName name="_xlnm.Print_Area" localSheetId="15">H20月別!$B$1:$U$57</definedName>
    <definedName name="_xlnm.Print_Area" localSheetId="14">H21月別!$B$1:$U$57</definedName>
    <definedName name="_xlnm.Print_Area" localSheetId="13">H22月別!$B$1:$U$57</definedName>
    <definedName name="_xlnm.Print_Area" localSheetId="12">H23月別!$B$1:$U$57</definedName>
    <definedName name="_xlnm.Print_Area" localSheetId="11">'H24月別 '!$B$1:$U$57</definedName>
    <definedName name="_xlnm.Print_Area" localSheetId="10">H25月別!$B$1:$U$57</definedName>
    <definedName name="_xlnm.Print_Area" localSheetId="9">H26月別!$B$1:$U$57</definedName>
    <definedName name="_xlnm.Print_Area" localSheetId="8">H27月別!$B$1:$U$57</definedName>
    <definedName name="_xlnm.Print_Area" localSheetId="7">H28月別!$B$1:$U$57</definedName>
    <definedName name="_xlnm.Print_Area" localSheetId="6">H29月別!$B$1:$U$57</definedName>
    <definedName name="_xlnm.Print_Area" localSheetId="5">H30月別!$B$1:$U$57</definedName>
    <definedName name="_xlnm.Print_Area" localSheetId="3">'R2一覧'!$B$1:$U$46</definedName>
    <definedName name="_xlnm.Print_Area" localSheetId="2">'R3一覧'!$B$1:$U$46</definedName>
    <definedName name="_xlnm.Print_Area" localSheetId="1">'R4一覧'!$B$1:$U$46</definedName>
    <definedName name="_xlnm.Print_Area" localSheetId="0">'R5一覧'!$B$1:$U$46</definedName>
    <definedName name="_xlnm.Print_Area" localSheetId="4">R元一覧!$B$1:$U$57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" i="35052" l="1"/>
  <c r="U30" i="35052"/>
  <c r="U31" i="35052"/>
  <c r="U32" i="35052"/>
  <c r="U33" i="35052"/>
  <c r="T28" i="35052"/>
  <c r="U28" i="35052"/>
</calcChain>
</file>

<file path=xl/sharedStrings.xml><?xml version="1.0" encoding="utf-8"?>
<sst xmlns="http://schemas.openxmlformats.org/spreadsheetml/2006/main" count="2501" uniqueCount="198">
  <si>
    <t>５　月</t>
  </si>
  <si>
    <t>６　月</t>
  </si>
  <si>
    <t>７　月</t>
  </si>
  <si>
    <t>８　月</t>
  </si>
  <si>
    <t>９　月</t>
  </si>
  <si>
    <t>１０月</t>
  </si>
  <si>
    <t>１１月</t>
  </si>
  <si>
    <t>１２月</t>
  </si>
  <si>
    <t>(戸)</t>
  </si>
  <si>
    <t>民間資金</t>
  </si>
  <si>
    <t>利用関係</t>
  </si>
  <si>
    <t>給与住宅</t>
  </si>
  <si>
    <t>分譲住宅</t>
  </si>
  <si>
    <t>累　計</t>
  </si>
  <si>
    <t>２ 月</t>
  </si>
  <si>
    <t>３ 月</t>
  </si>
  <si>
    <t>北陸三県・全国</t>
  </si>
  <si>
    <t>郡部計</t>
  </si>
  <si>
    <t>２"×４"</t>
  </si>
  <si>
    <t>月</t>
  </si>
  <si>
    <t>区分</t>
  </si>
  <si>
    <t>の 累 計</t>
  </si>
  <si>
    <t>累計比(％)</t>
  </si>
  <si>
    <t>① 新設住宅着工戸数（戸）</t>
  </si>
  <si>
    <t>② 同上対前年同月比（％）</t>
  </si>
  <si>
    <t>─</t>
  </si>
  <si>
    <t>③</t>
  </si>
  <si>
    <t>持家</t>
  </si>
  <si>
    <t>貸家</t>
  </si>
  <si>
    <t>別戸数(戸)</t>
  </si>
  <si>
    <t>木造</t>
  </si>
  <si>
    <t>在　　来</t>
  </si>
  <si>
    <t>プレハブ</t>
  </si>
  <si>
    <t>④</t>
  </si>
  <si>
    <t>構造・工法</t>
  </si>
  <si>
    <t>非木造</t>
  </si>
  <si>
    <t>Ｓ造・在来</t>
  </si>
  <si>
    <t>Ｓ造・ﾌﾟﾚﾊﾌﾞ</t>
  </si>
  <si>
    <t>ＲＣ造・在来</t>
  </si>
  <si>
    <t>ＲＣ造・ﾌﾟﾚﾊﾌﾞ</t>
  </si>
  <si>
    <t>その他造・在来</t>
  </si>
  <si>
    <t>⑤</t>
  </si>
  <si>
    <t>一戸建</t>
  </si>
  <si>
    <t>建　て　方</t>
  </si>
  <si>
    <t>長屋建</t>
  </si>
  <si>
    <t>共同建</t>
  </si>
  <si>
    <t>⑥</t>
  </si>
  <si>
    <t>資　　　金</t>
  </si>
  <si>
    <t>公営住宅</t>
  </si>
  <si>
    <t>金融公庫</t>
  </si>
  <si>
    <t>その他</t>
  </si>
  <si>
    <t>市部計</t>
  </si>
  <si>
    <t>福 井 市</t>
  </si>
  <si>
    <t>敦 賀 市</t>
  </si>
  <si>
    <t>⑦</t>
  </si>
  <si>
    <t>武 生 市</t>
  </si>
  <si>
    <t>市　郡　部</t>
  </si>
  <si>
    <t>小 浜 市</t>
  </si>
  <si>
    <t>大 野 市</t>
  </si>
  <si>
    <t>勝 山 市</t>
  </si>
  <si>
    <t>鯖 江 市</t>
  </si>
  <si>
    <t>⑧ 新設住宅床面積　(㎡)</t>
  </si>
  <si>
    <t>⑨ 戸当平均床面積(㎡/戸)</t>
  </si>
  <si>
    <t>⑩</t>
  </si>
  <si>
    <t>石　川　県</t>
  </si>
  <si>
    <t>富　山　県</t>
  </si>
  <si>
    <t>の新設住宅戸数</t>
  </si>
  <si>
    <t>北陸三県計</t>
  </si>
  <si>
    <t>全　国　計</t>
  </si>
  <si>
    <t>出典：月刊住宅着工統計、 集計：福井県土木部建築住宅課住宅計画グループ</t>
    <rPh sb="27" eb="29">
      <t>ジュウタク</t>
    </rPh>
    <rPh sb="29" eb="31">
      <t>ケイカク</t>
    </rPh>
    <phoneticPr fontId="3"/>
  </si>
  <si>
    <t>新　　　設　　　住　　　宅</t>
    <rPh sb="0" eb="5">
      <t>シンセツ</t>
    </rPh>
    <rPh sb="8" eb="13">
      <t>ジュウタク</t>
    </rPh>
    <phoneticPr fontId="11"/>
  </si>
  <si>
    <t>新　　　設　　　住　　　宅</t>
    <rPh sb="0" eb="5">
      <t>シンセツ</t>
    </rPh>
    <rPh sb="8" eb="13">
      <t>ジュウタク</t>
    </rPh>
    <phoneticPr fontId="3"/>
  </si>
  <si>
    <t>前　年</t>
    <phoneticPr fontId="11"/>
  </si>
  <si>
    <t>対前年</t>
    <phoneticPr fontId="11"/>
  </si>
  <si>
    <t>前　年</t>
    <phoneticPr fontId="3"/>
  </si>
  <si>
    <t>対前年</t>
    <phoneticPr fontId="3"/>
  </si>
  <si>
    <t>前年同月</t>
  </si>
  <si>
    <t>対前年同月</t>
  </si>
  <si>
    <t xml:space="preserve"> 一戸建</t>
    <rPh sb="1" eb="4">
      <t>イッコダ</t>
    </rPh>
    <phoneticPr fontId="3"/>
  </si>
  <si>
    <t xml:space="preserve"> 共　同</t>
    <rPh sb="1" eb="4">
      <t>キョウドウ</t>
    </rPh>
    <phoneticPr fontId="3"/>
  </si>
  <si>
    <t xml:space="preserve"> 一戸建</t>
    <rPh sb="1" eb="4">
      <t>イッコダ</t>
    </rPh>
    <phoneticPr fontId="3"/>
  </si>
  <si>
    <t>③</t>
    <phoneticPr fontId="3"/>
  </si>
  <si>
    <t>　　出典：月刊住宅着工統計、 集計：福井県土木部建築住宅課住宅計画グループ</t>
    <rPh sb="29" eb="31">
      <t>ジュウタク</t>
    </rPh>
    <rPh sb="31" eb="33">
      <t>ケイカク</t>
    </rPh>
    <phoneticPr fontId="3"/>
  </si>
  <si>
    <t>新　　　　　設　　　　　住　　　　　宅</t>
    <rPh sb="0" eb="7">
      <t>シンセツ</t>
    </rPh>
    <rPh sb="12" eb="19">
      <t>ジュウタク</t>
    </rPh>
    <phoneticPr fontId="3"/>
  </si>
  <si>
    <t xml:space="preserve"> 長屋建</t>
    <rPh sb="1" eb="3">
      <t>ナガヤ</t>
    </rPh>
    <rPh sb="3" eb="4">
      <t>ダ</t>
    </rPh>
    <phoneticPr fontId="3"/>
  </si>
  <si>
    <t>新　　　　　設　　　　　住　　　　　宅</t>
  </si>
  <si>
    <t xml:space="preserve"> 一戸建</t>
  </si>
  <si>
    <t xml:space="preserve"> 長屋建</t>
  </si>
  <si>
    <t xml:space="preserve"> 共　同</t>
  </si>
  <si>
    <t>⑦</t>
    <phoneticPr fontId="3"/>
  </si>
  <si>
    <t>あわら市</t>
    <rPh sb="3" eb="4">
      <t>シ</t>
    </rPh>
    <phoneticPr fontId="3"/>
  </si>
  <si>
    <t>　　出典：月刊住宅着工統計、 集計：福井県土木部建築住宅課住宅計画グループ</t>
  </si>
  <si>
    <t>H16.3.1に芦原町と金津町が合併し「あわら市」になりました。　　</t>
    <rPh sb="8" eb="10">
      <t>アワラ</t>
    </rPh>
    <rPh sb="10" eb="11">
      <t>チョウ</t>
    </rPh>
    <rPh sb="12" eb="15">
      <t>カナヅチョウ</t>
    </rPh>
    <rPh sb="16" eb="18">
      <t>ガッペイ</t>
    </rPh>
    <rPh sb="23" eb="24">
      <t>シ</t>
    </rPh>
    <phoneticPr fontId="3"/>
  </si>
  <si>
    <t>－</t>
  </si>
  <si>
    <t>H16.3.1に芦原町と金津町が合併し「あわら市」になりました。　　</t>
  </si>
  <si>
    <t>あわら市</t>
  </si>
  <si>
    <t>坂 井 市</t>
    <rPh sb="0" eb="1">
      <t>サカ</t>
    </rPh>
    <rPh sb="2" eb="3">
      <t>セイ</t>
    </rPh>
    <rPh sb="4" eb="5">
      <t>シ</t>
    </rPh>
    <phoneticPr fontId="3"/>
  </si>
  <si>
    <t xml:space="preserve"> </t>
    <phoneticPr fontId="3"/>
  </si>
  <si>
    <t>越 前 市</t>
    <rPh sb="0" eb="1">
      <t>コシ</t>
    </rPh>
    <rPh sb="2" eb="3">
      <t>マエ</t>
    </rPh>
    <phoneticPr fontId="3"/>
  </si>
  <si>
    <t>-</t>
  </si>
  <si>
    <t xml:space="preserve"> </t>
    <phoneticPr fontId="3"/>
  </si>
  <si>
    <t>越 前 市</t>
    <rPh sb="0" eb="1">
      <t>コシ</t>
    </rPh>
    <rPh sb="2" eb="3">
      <t>マエ</t>
    </rPh>
    <rPh sb="4" eb="5">
      <t>シ</t>
    </rPh>
    <phoneticPr fontId="5"/>
  </si>
  <si>
    <t>３月</t>
    <rPh sb="1" eb="2">
      <t>ガツ</t>
    </rPh>
    <phoneticPr fontId="25"/>
  </si>
  <si>
    <t>金融機構</t>
    <rPh sb="2" eb="4">
      <t>キコウ</t>
    </rPh>
    <phoneticPr fontId="28"/>
  </si>
  <si>
    <t>２０年４月</t>
    <phoneticPr fontId="25"/>
  </si>
  <si>
    <t>２１年１月</t>
    <phoneticPr fontId="25"/>
  </si>
  <si>
    <t>２１年４月</t>
    <phoneticPr fontId="25"/>
  </si>
  <si>
    <t>２２年１月</t>
    <phoneticPr fontId="25"/>
  </si>
  <si>
    <t>２２年４月</t>
    <phoneticPr fontId="25"/>
  </si>
  <si>
    <t>２３年１月</t>
    <phoneticPr fontId="25"/>
  </si>
  <si>
    <t>２３年４月</t>
    <phoneticPr fontId="25"/>
  </si>
  <si>
    <t>２４年１月</t>
    <phoneticPr fontId="25"/>
  </si>
  <si>
    <t>２４年４月</t>
    <phoneticPr fontId="25"/>
  </si>
  <si>
    <t>２５年１月</t>
    <phoneticPr fontId="25"/>
  </si>
  <si>
    <t>平成２５年度　月別 新設住宅着工戸数 （福井県）</t>
    <phoneticPr fontId="25"/>
  </si>
  <si>
    <t>２５年４月</t>
    <phoneticPr fontId="28"/>
  </si>
  <si>
    <t>２６年１月</t>
    <phoneticPr fontId="28"/>
  </si>
  <si>
    <t xml:space="preserve"> 共同住宅</t>
    <rPh sb="1" eb="3">
      <t>キョウドウ</t>
    </rPh>
    <rPh sb="3" eb="5">
      <t>ジュウタク</t>
    </rPh>
    <phoneticPr fontId="28"/>
  </si>
  <si>
    <t xml:space="preserve"> 長屋建</t>
    <phoneticPr fontId="28"/>
  </si>
  <si>
    <t xml:space="preserve"> 共　同</t>
    <phoneticPr fontId="28"/>
  </si>
  <si>
    <t>坂 井 市</t>
    <rPh sb="0" eb="1">
      <t>サカ</t>
    </rPh>
    <rPh sb="2" eb="3">
      <t>セイ</t>
    </rPh>
    <rPh sb="4" eb="5">
      <t>シ</t>
    </rPh>
    <phoneticPr fontId="28"/>
  </si>
  <si>
    <t>出典：国土交通省建築着工統計調査、 集計：福井県土木部建築住宅課住宅計画グループ</t>
  </si>
  <si>
    <t>平成２６年度　月別 新設住宅着工戸数 （福井県）</t>
    <phoneticPr fontId="25"/>
  </si>
  <si>
    <t>２６年４月</t>
    <phoneticPr fontId="28"/>
  </si>
  <si>
    <t>２７年１月</t>
    <phoneticPr fontId="28"/>
  </si>
  <si>
    <t>越 前 市</t>
    <rPh sb="0" eb="1">
      <t>コシ</t>
    </rPh>
    <rPh sb="2" eb="3">
      <t>マエ</t>
    </rPh>
    <phoneticPr fontId="28"/>
  </si>
  <si>
    <t>平成２７年度　月別 新設住宅着工戸数 （福井県）</t>
    <phoneticPr fontId="25"/>
  </si>
  <si>
    <t>２７年４月</t>
    <phoneticPr fontId="28"/>
  </si>
  <si>
    <t>２８年１月</t>
    <phoneticPr fontId="28"/>
  </si>
  <si>
    <t>共同住宅</t>
  </si>
  <si>
    <t>共同住宅</t>
    <rPh sb="0" eb="2">
      <t>キョウドウ</t>
    </rPh>
    <rPh sb="2" eb="4">
      <t>ジュウタク</t>
    </rPh>
    <phoneticPr fontId="28"/>
  </si>
  <si>
    <t>共同住宅</t>
    <rPh sb="2" eb="4">
      <t>ジュウタク</t>
    </rPh>
    <phoneticPr fontId="30"/>
  </si>
  <si>
    <t>平成２４年度　月別 新設住宅着工戸数 （福井県）</t>
    <phoneticPr fontId="25"/>
  </si>
  <si>
    <t>平成２３年度　月別 新設住宅着工戸数 （福井県）</t>
    <phoneticPr fontId="25"/>
  </si>
  <si>
    <t>平成２２年度　月別 新設住宅着工戸数 （福井県）</t>
    <phoneticPr fontId="25"/>
  </si>
  <si>
    <t>平成２１年度　月別 新設住宅着工戸数 （福井県）</t>
    <phoneticPr fontId="25"/>
  </si>
  <si>
    <t>平成２０年度　月別 新設住宅着工戸数 （福井県）</t>
    <phoneticPr fontId="25"/>
  </si>
  <si>
    <t>平成１９年度　月別 新設住宅着工戸数 （福井県）</t>
    <phoneticPr fontId="3"/>
  </si>
  <si>
    <t>平成１８年度　月別 新設住宅着工戸数 （福井県）</t>
    <phoneticPr fontId="3"/>
  </si>
  <si>
    <t>１９年４月</t>
    <phoneticPr fontId="25"/>
  </si>
  <si>
    <t>２０年１月</t>
    <phoneticPr fontId="25"/>
  </si>
  <si>
    <t>１８年４月</t>
    <phoneticPr fontId="3"/>
  </si>
  <si>
    <t>１９年１月</t>
    <phoneticPr fontId="3"/>
  </si>
  <si>
    <t>１７年４月</t>
    <phoneticPr fontId="3"/>
  </si>
  <si>
    <t>１８年１月</t>
    <phoneticPr fontId="3"/>
  </si>
  <si>
    <t>１６年４月</t>
    <phoneticPr fontId="3"/>
  </si>
  <si>
    <t>１７年１月</t>
    <phoneticPr fontId="3"/>
  </si>
  <si>
    <t>１６年１月</t>
    <phoneticPr fontId="3"/>
  </si>
  <si>
    <t>１５年４月</t>
    <phoneticPr fontId="3"/>
  </si>
  <si>
    <t>１４年４月</t>
    <phoneticPr fontId="3"/>
  </si>
  <si>
    <t>１５年１月</t>
    <phoneticPr fontId="3"/>
  </si>
  <si>
    <t>１３年４月</t>
    <phoneticPr fontId="3"/>
  </si>
  <si>
    <t>１４年１月</t>
    <phoneticPr fontId="3"/>
  </si>
  <si>
    <t>１２年４月</t>
    <phoneticPr fontId="3"/>
  </si>
  <si>
    <t>１３年１月</t>
    <phoneticPr fontId="3"/>
  </si>
  <si>
    <t>１１年４月</t>
    <phoneticPr fontId="3"/>
  </si>
  <si>
    <t>１２年１月</t>
    <phoneticPr fontId="3"/>
  </si>
  <si>
    <t>１０年４月</t>
    <phoneticPr fontId="3"/>
  </si>
  <si>
    <t>１１年１月</t>
    <phoneticPr fontId="3"/>
  </si>
  <si>
    <t>平成１０年度　月別 新設住宅着工戸数 （福井県）</t>
    <phoneticPr fontId="3"/>
  </si>
  <si>
    <t>平成１１年度　月別 新設住宅着工戸数 （福井県）</t>
    <phoneticPr fontId="3"/>
  </si>
  <si>
    <t>平成１２年度　月別 新設住宅着工戸数 （福井県）</t>
    <phoneticPr fontId="3"/>
  </si>
  <si>
    <t>平成１３年度　月別 新設住宅着工戸数 （福井県）</t>
    <phoneticPr fontId="3"/>
  </si>
  <si>
    <t>平成１４年度　月別 新設住宅着工戸数 （福井県）</t>
    <phoneticPr fontId="3"/>
  </si>
  <si>
    <t>平成１５年度　月別 新設住宅着工戸数 （福井県）</t>
    <phoneticPr fontId="3"/>
  </si>
  <si>
    <t>平成１６年度　月別 新設住宅着工戸数 （福井県）</t>
    <phoneticPr fontId="3"/>
  </si>
  <si>
    <t>平成１７年度　月別 新設住宅着工戸数 （福井県）</t>
    <phoneticPr fontId="3"/>
  </si>
  <si>
    <t>坂 井 市</t>
    <rPh sb="0" eb="1">
      <t>サカ</t>
    </rPh>
    <rPh sb="2" eb="3">
      <t>セイ</t>
    </rPh>
    <rPh sb="4" eb="5">
      <t>シ</t>
    </rPh>
    <phoneticPr fontId="5"/>
  </si>
  <si>
    <t>平成２８年度　月別 新設住宅着工戸数 （福井県）</t>
    <phoneticPr fontId="25"/>
  </si>
  <si>
    <t>２８年４月</t>
    <phoneticPr fontId="28"/>
  </si>
  <si>
    <t>２９年１月</t>
    <phoneticPr fontId="28"/>
  </si>
  <si>
    <t>共同住宅</t>
    <rPh sb="2" eb="4">
      <t>ジュウタク</t>
    </rPh>
    <phoneticPr fontId="28"/>
  </si>
  <si>
    <t>平成２９年度　月別 新設住宅着工戸数 （福井県）</t>
    <phoneticPr fontId="25"/>
  </si>
  <si>
    <t>２９年４月</t>
    <phoneticPr fontId="28"/>
  </si>
  <si>
    <t>３０年１月</t>
    <phoneticPr fontId="28"/>
  </si>
  <si>
    <t>平成３０年度　月別 新設住宅着工戸数 （福井県）</t>
    <phoneticPr fontId="25"/>
  </si>
  <si>
    <t>３０年４月</t>
    <phoneticPr fontId="28"/>
  </si>
  <si>
    <t>３１年１月</t>
    <phoneticPr fontId="28"/>
  </si>
  <si>
    <t>令和元年度　月別 新設住宅着工戸数 （福井県）</t>
    <rPh sb="0" eb="2">
      <t>レイワ</t>
    </rPh>
    <rPh sb="2" eb="3">
      <t>ガン</t>
    </rPh>
    <phoneticPr fontId="25"/>
  </si>
  <si>
    <t>平成３１年４月</t>
    <rPh sb="0" eb="2">
      <t>ヘイセイ</t>
    </rPh>
    <phoneticPr fontId="28"/>
  </si>
  <si>
    <t>元年５月</t>
    <rPh sb="0" eb="2">
      <t>ガンネン</t>
    </rPh>
    <phoneticPr fontId="28"/>
  </si>
  <si>
    <t>２年１月</t>
    <phoneticPr fontId="28"/>
  </si>
  <si>
    <t>令和２年度　月別 新設住宅着工戸数 （福井県）</t>
    <rPh sb="0" eb="2">
      <t>レイワ</t>
    </rPh>
    <phoneticPr fontId="25"/>
  </si>
  <si>
    <t>２年４月</t>
    <rPh sb="1" eb="2">
      <t>ネン</t>
    </rPh>
    <phoneticPr fontId="28"/>
  </si>
  <si>
    <t>５月</t>
    <phoneticPr fontId="28"/>
  </si>
  <si>
    <t>３年１月</t>
    <phoneticPr fontId="28"/>
  </si>
  <si>
    <t>⑦ 新設住宅床面積　(㎡)</t>
    <phoneticPr fontId="28"/>
  </si>
  <si>
    <t>⑧ 戸当平均床面積(㎡/戸)</t>
    <phoneticPr fontId="28"/>
  </si>
  <si>
    <t>⑨</t>
    <phoneticPr fontId="28"/>
  </si>
  <si>
    <t>令和３年度　月別 新設住宅着工戸数 （福井県）</t>
    <rPh sb="0" eb="2">
      <t>レイワ</t>
    </rPh>
    <phoneticPr fontId="25"/>
  </si>
  <si>
    <t>3年４月</t>
    <rPh sb="1" eb="2">
      <t>ネン</t>
    </rPh>
    <phoneticPr fontId="28"/>
  </si>
  <si>
    <t>4年１月</t>
    <phoneticPr fontId="28"/>
  </si>
  <si>
    <t>令和４年度　月別 新設住宅着工戸数 （福井県）</t>
    <rPh sb="0" eb="2">
      <t>レイワ</t>
    </rPh>
    <phoneticPr fontId="25"/>
  </si>
  <si>
    <t>令和４年４月</t>
    <phoneticPr fontId="28"/>
  </si>
  <si>
    <t>令和５年１月</t>
    <rPh sb="0" eb="2">
      <t>レイワ</t>
    </rPh>
    <phoneticPr fontId="28"/>
  </si>
  <si>
    <t>令和５年度　月別 新設住宅着工戸数 （福井県）</t>
    <rPh sb="0" eb="2">
      <t>レイワ</t>
    </rPh>
    <phoneticPr fontId="25"/>
  </si>
  <si>
    <t>令和５年４月</t>
    <phoneticPr fontId="28"/>
  </si>
  <si>
    <t>令和６年１月</t>
    <rPh sb="0" eb="2">
      <t>レイワ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</si>
</sst>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3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39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color indexed="5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color indexed="18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color indexed="62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color indexed="8"/>
      <name val="ＭＳ 明朝"/>
      <family val="1"/>
      <charset val="128"/>
    </font>
    <font>
      <b/>
      <i/>
      <sz val="14"/>
      <color indexed="62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b/>
      <sz val="20"/>
      <color indexed="59"/>
      <name val="ＭＳ 明朝"/>
      <family val="1"/>
      <charset val="128"/>
    </font>
    <font>
      <b/>
      <i/>
      <sz val="13"/>
      <color indexed="8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b/>
      <i/>
      <sz val="13"/>
      <color indexed="6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b/>
      <i/>
      <sz val="14"/>
      <name val="ＭＳ 明朝"/>
      <family val="1"/>
      <charset val="128"/>
    </font>
    <font>
      <i/>
      <sz val="14"/>
      <color indexed="8"/>
      <name val="ＭＳ 明朝"/>
      <family val="1"/>
      <charset val="128"/>
    </font>
    <font>
      <b/>
      <sz val="14"/>
      <color rgb="FF000080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92">
    <border>
      <left/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/>
      <diagonal/>
    </border>
    <border>
      <left style="thin">
        <color indexed="8"/>
      </left>
      <right style="double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double">
        <color indexed="8"/>
      </bottom>
      <diagonal style="thin">
        <color indexed="8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theme="1"/>
      </left>
      <right/>
      <top style="hair">
        <color indexed="8"/>
      </top>
      <bottom style="thin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</cellStyleXfs>
  <cellXfs count="1120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/>
    <xf numFmtId="176" fontId="6" fillId="0" borderId="0" xfId="0" applyNumberFormat="1" applyFont="1" applyFill="1" applyBorder="1" applyAlignment="1" applyProtection="1">
      <alignment vertical="center"/>
    </xf>
    <xf numFmtId="176" fontId="12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176" fontId="6" fillId="0" borderId="0" xfId="3" applyNumberFormat="1" applyFont="1" applyFill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vertical="center"/>
    </xf>
    <xf numFmtId="176" fontId="6" fillId="0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vertical="center"/>
    </xf>
    <xf numFmtId="177" fontId="17" fillId="0" borderId="8" xfId="0" applyNumberFormat="1" applyFont="1" applyFill="1" applyBorder="1" applyAlignment="1" applyProtection="1">
      <alignment vertical="center"/>
    </xf>
    <xf numFmtId="177" fontId="17" fillId="0" borderId="9" xfId="0" applyNumberFormat="1" applyFont="1" applyFill="1" applyBorder="1" applyAlignment="1" applyProtection="1">
      <alignment vertical="center"/>
    </xf>
    <xf numFmtId="177" fontId="17" fillId="0" borderId="10" xfId="0" applyNumberFormat="1" applyFont="1" applyFill="1" applyBorder="1" applyAlignment="1" applyProtection="1">
      <alignment vertical="center"/>
    </xf>
    <xf numFmtId="176" fontId="17" fillId="0" borderId="11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13" xfId="0" applyNumberFormat="1" applyFont="1" applyFill="1" applyBorder="1" applyAlignment="1" applyProtection="1">
      <alignment vertical="center"/>
    </xf>
    <xf numFmtId="176" fontId="6" fillId="0" borderId="14" xfId="0" applyNumberFormat="1" applyFont="1" applyFill="1" applyBorder="1" applyAlignment="1" applyProtection="1">
      <alignment vertical="center"/>
    </xf>
    <xf numFmtId="176" fontId="6" fillId="0" borderId="15" xfId="0" applyNumberFormat="1" applyFont="1" applyFill="1" applyBorder="1" applyAlignment="1" applyProtection="1">
      <alignment vertical="center"/>
    </xf>
    <xf numFmtId="176" fontId="6" fillId="0" borderId="16" xfId="0" applyNumberFormat="1" applyFont="1" applyFill="1" applyBorder="1" applyAlignment="1" applyProtection="1">
      <alignment vertical="center"/>
    </xf>
    <xf numFmtId="176" fontId="6" fillId="0" borderId="17" xfId="0" applyNumberFormat="1" applyFont="1" applyFill="1" applyBorder="1" applyAlignment="1" applyProtection="1">
      <alignment vertical="center"/>
    </xf>
    <xf numFmtId="176" fontId="6" fillId="0" borderId="18" xfId="0" applyNumberFormat="1" applyFont="1" applyFill="1" applyBorder="1" applyAlignment="1" applyProtection="1">
      <alignment vertical="center"/>
    </xf>
    <xf numFmtId="176" fontId="6" fillId="0" borderId="19" xfId="0" applyNumberFormat="1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 applyProtection="1">
      <alignment vertical="center"/>
    </xf>
    <xf numFmtId="176" fontId="6" fillId="0" borderId="21" xfId="0" applyNumberFormat="1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vertical="center"/>
    </xf>
    <xf numFmtId="176" fontId="6" fillId="0" borderId="23" xfId="0" applyNumberFormat="1" applyFont="1" applyFill="1" applyBorder="1" applyAlignment="1" applyProtection="1">
      <alignment vertical="center"/>
    </xf>
    <xf numFmtId="176" fontId="6" fillId="0" borderId="24" xfId="0" applyNumberFormat="1" applyFont="1" applyFill="1" applyBorder="1" applyAlignment="1" applyProtection="1">
      <alignment vertical="center"/>
    </xf>
    <xf numFmtId="176" fontId="6" fillId="0" borderId="25" xfId="0" applyNumberFormat="1" applyFont="1" applyFill="1" applyBorder="1" applyAlignment="1" applyProtection="1">
      <alignment vertical="center"/>
    </xf>
    <xf numFmtId="176" fontId="6" fillId="0" borderId="26" xfId="0" applyNumberFormat="1" applyFont="1" applyFill="1" applyBorder="1" applyAlignment="1" applyProtection="1">
      <alignment vertical="center"/>
    </xf>
    <xf numFmtId="176" fontId="6" fillId="0" borderId="27" xfId="0" applyNumberFormat="1" applyFont="1" applyFill="1" applyBorder="1" applyAlignment="1" applyProtection="1">
      <alignment vertical="center"/>
    </xf>
    <xf numFmtId="176" fontId="6" fillId="0" borderId="28" xfId="0" applyNumberFormat="1" applyFont="1" applyFill="1" applyBorder="1" applyAlignment="1" applyProtection="1">
      <alignment vertical="center"/>
    </xf>
    <xf numFmtId="176" fontId="6" fillId="0" borderId="29" xfId="0" applyNumberFormat="1" applyFont="1" applyFill="1" applyBorder="1" applyAlignment="1" applyProtection="1">
      <alignment vertical="center"/>
    </xf>
    <xf numFmtId="176" fontId="6" fillId="0" borderId="30" xfId="0" applyNumberFormat="1" applyFont="1" applyFill="1" applyBorder="1" applyAlignment="1" applyProtection="1">
      <alignment vertical="center"/>
    </xf>
    <xf numFmtId="176" fontId="6" fillId="0" borderId="31" xfId="0" applyNumberFormat="1" applyFont="1" applyFill="1" applyBorder="1" applyAlignment="1" applyProtection="1">
      <alignment vertical="center"/>
    </xf>
    <xf numFmtId="176" fontId="6" fillId="0" borderId="32" xfId="0" applyNumberFormat="1" applyFont="1" applyFill="1" applyBorder="1" applyAlignment="1" applyProtection="1">
      <alignment vertical="center"/>
    </xf>
    <xf numFmtId="176" fontId="12" fillId="0" borderId="18" xfId="1" applyNumberFormat="1" applyFont="1" applyFill="1" applyBorder="1" applyAlignment="1" applyProtection="1">
      <alignment vertical="center"/>
    </xf>
    <xf numFmtId="176" fontId="12" fillId="0" borderId="19" xfId="1" applyNumberFormat="1" applyFont="1" applyFill="1" applyBorder="1" applyAlignment="1" applyProtection="1">
      <alignment vertical="center"/>
    </xf>
    <xf numFmtId="176" fontId="6" fillId="0" borderId="24" xfId="1" applyNumberFormat="1" applyFont="1" applyFill="1" applyBorder="1" applyAlignment="1" applyProtection="1">
      <alignment vertical="center"/>
    </xf>
    <xf numFmtId="176" fontId="6" fillId="0" borderId="25" xfId="1" applyNumberFormat="1" applyFont="1" applyFill="1" applyBorder="1" applyAlignment="1" applyProtection="1">
      <alignment vertical="center"/>
    </xf>
    <xf numFmtId="176" fontId="6" fillId="0" borderId="26" xfId="1" applyNumberFormat="1" applyFont="1" applyFill="1" applyBorder="1" applyAlignment="1" applyProtection="1">
      <alignment vertical="center"/>
    </xf>
    <xf numFmtId="176" fontId="6" fillId="0" borderId="12" xfId="1" applyNumberFormat="1" applyFont="1" applyFill="1" applyBorder="1" applyAlignment="1" applyProtection="1">
      <alignment vertical="center"/>
    </xf>
    <xf numFmtId="176" fontId="6" fillId="0" borderId="13" xfId="1" applyNumberFormat="1" applyFont="1" applyFill="1" applyBorder="1" applyAlignment="1" applyProtection="1">
      <alignment vertical="center"/>
    </xf>
    <xf numFmtId="176" fontId="6" fillId="0" borderId="14" xfId="1" applyNumberFormat="1" applyFont="1" applyFill="1" applyBorder="1" applyAlignment="1" applyProtection="1">
      <alignment vertical="center"/>
    </xf>
    <xf numFmtId="176" fontId="6" fillId="0" borderId="18" xfId="1" applyNumberFormat="1" applyFont="1" applyFill="1" applyBorder="1" applyAlignment="1" applyProtection="1">
      <alignment vertical="center"/>
    </xf>
    <xf numFmtId="176" fontId="6" fillId="0" borderId="19" xfId="1" applyNumberFormat="1" applyFont="1" applyFill="1" applyBorder="1" applyAlignment="1" applyProtection="1">
      <alignment vertical="center"/>
    </xf>
    <xf numFmtId="176" fontId="12" fillId="0" borderId="20" xfId="1" applyNumberFormat="1" applyFont="1" applyFill="1" applyBorder="1" applyAlignment="1" applyProtection="1">
      <alignment vertical="center"/>
    </xf>
    <xf numFmtId="176" fontId="12" fillId="0" borderId="21" xfId="1" applyNumberFormat="1" applyFont="1" applyFill="1" applyBorder="1" applyAlignment="1" applyProtection="1">
      <alignment vertical="center"/>
    </xf>
    <xf numFmtId="176" fontId="12" fillId="0" borderId="22" xfId="1" applyNumberFormat="1" applyFont="1" applyFill="1" applyBorder="1" applyAlignment="1" applyProtection="1">
      <alignment vertical="center"/>
    </xf>
    <xf numFmtId="176" fontId="12" fillId="0" borderId="23" xfId="0" applyNumberFormat="1" applyFont="1" applyFill="1" applyBorder="1" applyAlignment="1" applyProtection="1">
      <alignment vertical="center"/>
    </xf>
    <xf numFmtId="176" fontId="19" fillId="0" borderId="33" xfId="1" applyNumberFormat="1" applyFont="1" applyFill="1" applyBorder="1" applyAlignment="1" applyProtection="1">
      <alignment vertical="center"/>
    </xf>
    <xf numFmtId="176" fontId="19" fillId="0" borderId="34" xfId="1" applyNumberFormat="1" applyFont="1" applyFill="1" applyBorder="1" applyAlignment="1" applyProtection="1">
      <alignment vertical="center"/>
    </xf>
    <xf numFmtId="176" fontId="19" fillId="0" borderId="35" xfId="1" applyNumberFormat="1" applyFont="1" applyFill="1" applyBorder="1" applyAlignment="1" applyProtection="1">
      <alignment vertical="center"/>
    </xf>
    <xf numFmtId="176" fontId="19" fillId="0" borderId="36" xfId="0" applyNumberFormat="1" applyFont="1" applyFill="1" applyBorder="1" applyAlignment="1" applyProtection="1">
      <alignment vertical="center"/>
    </xf>
    <xf numFmtId="176" fontId="6" fillId="0" borderId="8" xfId="1" applyNumberFormat="1" applyFont="1" applyFill="1" applyBorder="1" applyAlignment="1" applyProtection="1">
      <alignment vertical="center"/>
    </xf>
    <xf numFmtId="176" fontId="6" fillId="0" borderId="9" xfId="1" applyNumberFormat="1" applyFont="1" applyFill="1" applyBorder="1" applyAlignment="1" applyProtection="1">
      <alignment vertical="center"/>
    </xf>
    <xf numFmtId="176" fontId="6" fillId="0" borderId="10" xfId="1" applyNumberFormat="1" applyFont="1" applyFill="1" applyBorder="1" applyAlignment="1" applyProtection="1">
      <alignment vertical="center"/>
    </xf>
    <xf numFmtId="176" fontId="6" fillId="0" borderId="11" xfId="1" applyNumberFormat="1" applyFont="1" applyFill="1" applyBorder="1" applyAlignment="1" applyProtection="1">
      <alignment vertical="center"/>
    </xf>
    <xf numFmtId="176" fontId="6" fillId="0" borderId="18" xfId="3" applyNumberFormat="1" applyFont="1" applyFill="1" applyBorder="1" applyAlignment="1" applyProtection="1">
      <alignment vertical="center"/>
    </xf>
    <xf numFmtId="176" fontId="6" fillId="0" borderId="19" xfId="3" applyNumberFormat="1" applyFont="1" applyFill="1" applyBorder="1" applyAlignment="1" applyProtection="1">
      <alignment vertical="center"/>
    </xf>
    <xf numFmtId="176" fontId="6" fillId="0" borderId="37" xfId="3" applyNumberFormat="1" applyFont="1" applyFill="1" applyBorder="1" applyAlignment="1" applyProtection="1">
      <alignment vertical="center"/>
    </xf>
    <xf numFmtId="176" fontId="6" fillId="0" borderId="38" xfId="3" applyNumberFormat="1" applyFont="1" applyFill="1" applyBorder="1" applyAlignment="1" applyProtection="1">
      <alignment vertical="center"/>
    </xf>
    <xf numFmtId="176" fontId="6" fillId="0" borderId="39" xfId="3" applyNumberFormat="1" applyFont="1" applyFill="1" applyBorder="1" applyAlignment="1" applyProtection="1">
      <alignment vertical="center"/>
    </xf>
    <xf numFmtId="176" fontId="6" fillId="0" borderId="24" xfId="3" applyNumberFormat="1" applyFont="1" applyFill="1" applyBorder="1" applyAlignment="1" applyProtection="1">
      <alignment vertical="center"/>
    </xf>
    <xf numFmtId="176" fontId="6" fillId="0" borderId="25" xfId="3" applyNumberFormat="1" applyFont="1" applyFill="1" applyBorder="1" applyAlignment="1" applyProtection="1">
      <alignment vertical="center"/>
    </xf>
    <xf numFmtId="176" fontId="6" fillId="0" borderId="26" xfId="3" applyNumberFormat="1" applyFont="1" applyFill="1" applyBorder="1" applyAlignment="1" applyProtection="1">
      <alignment vertical="center"/>
    </xf>
    <xf numFmtId="176" fontId="19" fillId="0" borderId="40" xfId="3" applyNumberFormat="1" applyFont="1" applyFill="1" applyBorder="1" applyAlignment="1" applyProtection="1">
      <alignment vertical="center"/>
    </xf>
    <xf numFmtId="176" fontId="19" fillId="0" borderId="41" xfId="3" applyNumberFormat="1" applyFont="1" applyFill="1" applyBorder="1" applyAlignment="1" applyProtection="1">
      <alignment vertical="center"/>
    </xf>
    <xf numFmtId="176" fontId="19" fillId="0" borderId="42" xfId="3" applyNumberFormat="1" applyFont="1" applyFill="1" applyBorder="1" applyAlignment="1" applyProtection="1">
      <alignment vertical="center"/>
    </xf>
    <xf numFmtId="176" fontId="8" fillId="0" borderId="43" xfId="0" applyNumberFormat="1" applyFont="1" applyFill="1" applyBorder="1" applyAlignment="1" applyProtection="1">
      <alignment vertical="center"/>
    </xf>
    <xf numFmtId="0" fontId="8" fillId="2" borderId="44" xfId="0" applyFont="1" applyFill="1" applyBorder="1" applyAlignment="1" applyProtection="1">
      <alignment horizontal="center" vertical="center"/>
    </xf>
    <xf numFmtId="0" fontId="13" fillId="2" borderId="45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</xf>
    <xf numFmtId="177" fontId="17" fillId="3" borderId="47" xfId="0" applyNumberFormat="1" applyFont="1" applyFill="1" applyBorder="1" applyAlignment="1" applyProtection="1">
      <alignment vertical="center"/>
    </xf>
    <xf numFmtId="176" fontId="6" fillId="3" borderId="48" xfId="0" applyNumberFormat="1" applyFont="1" applyFill="1" applyBorder="1" applyAlignment="1" applyProtection="1">
      <alignment vertical="center"/>
    </xf>
    <xf numFmtId="176" fontId="6" fillId="3" borderId="49" xfId="0" applyNumberFormat="1" applyFont="1" applyFill="1" applyBorder="1" applyAlignment="1" applyProtection="1">
      <alignment vertical="center"/>
    </xf>
    <xf numFmtId="176" fontId="6" fillId="3" borderId="50" xfId="0" applyNumberFormat="1" applyFont="1" applyFill="1" applyBorder="1" applyAlignment="1" applyProtection="1">
      <alignment vertical="center"/>
    </xf>
    <xf numFmtId="176" fontId="6" fillId="3" borderId="51" xfId="0" applyNumberFormat="1" applyFont="1" applyFill="1" applyBorder="1" applyAlignment="1" applyProtection="1">
      <alignment vertical="center"/>
    </xf>
    <xf numFmtId="176" fontId="6" fillId="3" borderId="52" xfId="0" applyNumberFormat="1" applyFont="1" applyFill="1" applyBorder="1" applyAlignment="1" applyProtection="1">
      <alignment vertical="center"/>
    </xf>
    <xf numFmtId="176" fontId="6" fillId="3" borderId="53" xfId="0" applyNumberFormat="1" applyFont="1" applyFill="1" applyBorder="1" applyAlignment="1" applyProtection="1">
      <alignment vertical="center"/>
    </xf>
    <xf numFmtId="176" fontId="6" fillId="3" borderId="54" xfId="0" applyNumberFormat="1" applyFont="1" applyFill="1" applyBorder="1" applyAlignment="1" applyProtection="1">
      <alignment vertical="center"/>
    </xf>
    <xf numFmtId="176" fontId="12" fillId="3" borderId="49" xfId="1" applyNumberFormat="1" applyFont="1" applyFill="1" applyBorder="1" applyAlignment="1" applyProtection="1">
      <alignment vertical="center"/>
    </xf>
    <xf numFmtId="176" fontId="12" fillId="3" borderId="51" xfId="0" applyNumberFormat="1" applyFont="1" applyFill="1" applyBorder="1" applyAlignment="1" applyProtection="1">
      <alignment vertical="center"/>
    </xf>
    <xf numFmtId="176" fontId="19" fillId="3" borderId="55" xfId="0" applyNumberFormat="1" applyFont="1" applyFill="1" applyBorder="1" applyAlignment="1" applyProtection="1">
      <alignment vertical="center"/>
    </xf>
    <xf numFmtId="176" fontId="6" fillId="3" borderId="47" xfId="1" applyNumberFormat="1" applyFont="1" applyFill="1" applyBorder="1" applyAlignment="1" applyProtection="1">
      <alignment vertical="center"/>
    </xf>
    <xf numFmtId="176" fontId="6" fillId="3" borderId="56" xfId="0" applyNumberFormat="1" applyFont="1" applyFill="1" applyBorder="1" applyAlignment="1" applyProtection="1">
      <alignment vertical="center"/>
    </xf>
    <xf numFmtId="176" fontId="8" fillId="3" borderId="57" xfId="0" applyNumberFormat="1" applyFont="1" applyFill="1" applyBorder="1" applyAlignment="1" applyProtection="1">
      <alignment vertical="center"/>
    </xf>
    <xf numFmtId="176" fontId="17" fillId="3" borderId="58" xfId="0" applyNumberFormat="1" applyFont="1" applyFill="1" applyBorder="1" applyAlignment="1" applyProtection="1">
      <alignment horizontal="center" vertical="center"/>
    </xf>
    <xf numFmtId="176" fontId="10" fillId="0" borderId="18" xfId="0" applyNumberFormat="1" applyFont="1" applyFill="1" applyBorder="1" applyAlignment="1" applyProtection="1">
      <alignment vertical="center"/>
    </xf>
    <xf numFmtId="176" fontId="10" fillId="0" borderId="19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3" borderId="49" xfId="0" applyNumberFormat="1" applyFont="1" applyFill="1" applyBorder="1" applyAlignment="1" applyProtection="1">
      <alignment vertical="center"/>
    </xf>
    <xf numFmtId="176" fontId="10" fillId="0" borderId="1" xfId="0" applyNumberFormat="1" applyFont="1" applyFill="1" applyBorder="1" applyAlignment="1" applyProtection="1">
      <alignment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59" xfId="0" applyFont="1" applyFill="1" applyBorder="1" applyAlignment="1" applyProtection="1">
      <alignment horizontal="center" vertical="center"/>
    </xf>
    <xf numFmtId="0" fontId="6" fillId="2" borderId="59" xfId="0" applyFont="1" applyFill="1" applyBorder="1" applyAlignment="1" applyProtection="1">
      <alignment horizontal="distributed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distributed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distributed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distributed" vertical="center"/>
    </xf>
    <xf numFmtId="0" fontId="6" fillId="2" borderId="14" xfId="0" applyFont="1" applyFill="1" applyBorder="1" applyAlignment="1" applyProtection="1">
      <alignment vertical="center"/>
    </xf>
    <xf numFmtId="0" fontId="6" fillId="2" borderId="28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distributed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distributed" vertical="center"/>
    </xf>
    <xf numFmtId="0" fontId="6" fillId="2" borderId="29" xfId="0" applyFont="1" applyFill="1" applyBorder="1" applyAlignment="1" applyProtection="1">
      <alignment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 applyProtection="1">
      <alignment horizontal="distributed" vertical="center"/>
    </xf>
    <xf numFmtId="0" fontId="9" fillId="2" borderId="22" xfId="0" applyFont="1" applyFill="1" applyBorder="1" applyAlignment="1" applyProtection="1">
      <alignment horizontal="distributed" vertical="center"/>
    </xf>
    <xf numFmtId="0" fontId="6" fillId="2" borderId="10" xfId="0" applyFont="1" applyFill="1" applyBorder="1" applyAlignment="1" applyProtection="1">
      <alignment vertical="center"/>
    </xf>
    <xf numFmtId="37" fontId="6" fillId="2" borderId="0" xfId="0" applyNumberFormat="1" applyFont="1" applyFill="1" applyBorder="1" applyAlignment="1" applyProtection="1">
      <alignment horizontal="center" vertical="center"/>
    </xf>
    <xf numFmtId="37" fontId="6" fillId="2" borderId="0" xfId="0" applyNumberFormat="1" applyFont="1" applyFill="1" applyBorder="1" applyAlignment="1" applyProtection="1">
      <alignment vertical="center"/>
    </xf>
    <xf numFmtId="37" fontId="6" fillId="2" borderId="39" xfId="0" applyNumberFormat="1" applyFont="1" applyFill="1" applyBorder="1" applyAlignment="1" applyProtection="1">
      <alignment horizontal="center" vertical="center"/>
    </xf>
    <xf numFmtId="37" fontId="6" fillId="2" borderId="39" xfId="0" applyNumberFormat="1" applyFont="1" applyFill="1" applyBorder="1" applyAlignment="1" applyProtection="1">
      <alignment vertical="center"/>
    </xf>
    <xf numFmtId="37" fontId="6" fillId="2" borderId="26" xfId="0" applyNumberFormat="1" applyFont="1" applyFill="1" applyBorder="1" applyAlignment="1" applyProtection="1">
      <alignment horizontal="center" vertical="center"/>
    </xf>
    <xf numFmtId="37" fontId="6" fillId="2" borderId="26" xfId="0" applyNumberFormat="1" applyFont="1" applyFill="1" applyBorder="1" applyAlignment="1" applyProtection="1">
      <alignment vertical="center"/>
    </xf>
    <xf numFmtId="37" fontId="6" fillId="2" borderId="42" xfId="0" applyNumberFormat="1" applyFont="1" applyFill="1" applyBorder="1" applyAlignment="1" applyProtection="1">
      <alignment horizontal="center" vertical="center"/>
    </xf>
    <xf numFmtId="37" fontId="6" fillId="2" borderId="42" xfId="0" applyNumberFormat="1" applyFont="1" applyFill="1" applyBorder="1" applyAlignment="1" applyProtection="1">
      <alignment vertical="center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61" xfId="0" applyFont="1" applyFill="1" applyBorder="1" applyAlignment="1" applyProtection="1">
      <alignment horizontal="center" vertical="center"/>
    </xf>
    <xf numFmtId="0" fontId="6" fillId="2" borderId="62" xfId="0" applyFont="1" applyFill="1" applyBorder="1" applyAlignment="1" applyProtection="1">
      <alignment horizontal="center" vertical="center"/>
    </xf>
    <xf numFmtId="0" fontId="6" fillId="2" borderId="63" xfId="0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vertical="center"/>
    </xf>
    <xf numFmtId="176" fontId="12" fillId="0" borderId="19" xfId="0" applyNumberFormat="1" applyFont="1" applyFill="1" applyBorder="1" applyAlignment="1" applyProtection="1">
      <alignment vertical="center"/>
    </xf>
    <xf numFmtId="176" fontId="12" fillId="3" borderId="49" xfId="0" applyNumberFormat="1" applyFont="1" applyFill="1" applyBorder="1" applyAlignment="1" applyProtection="1">
      <alignment vertical="center"/>
    </xf>
    <xf numFmtId="176" fontId="12" fillId="0" borderId="6" xfId="0" applyNumberFormat="1" applyFont="1" applyBorder="1" applyAlignment="1" applyProtection="1">
      <alignment vertical="center"/>
    </xf>
    <xf numFmtId="176" fontId="12" fillId="0" borderId="19" xfId="0" applyNumberFormat="1" applyFont="1" applyBorder="1" applyAlignment="1" applyProtection="1">
      <alignment vertical="center"/>
    </xf>
    <xf numFmtId="0" fontId="6" fillId="2" borderId="64" xfId="0" applyFont="1" applyFill="1" applyBorder="1" applyAlignment="1" applyProtection="1">
      <alignment horizontal="left" vertical="center"/>
    </xf>
    <xf numFmtId="0" fontId="6" fillId="2" borderId="65" xfId="0" applyFont="1" applyFill="1" applyBorder="1" applyAlignment="1" applyProtection="1">
      <alignment horizontal="distributed" vertical="center"/>
    </xf>
    <xf numFmtId="176" fontId="6" fillId="0" borderId="3" xfId="0" applyNumberFormat="1" applyFont="1" applyBorder="1" applyAlignment="1" applyProtection="1">
      <alignment vertical="center"/>
    </xf>
    <xf numFmtId="176" fontId="6" fillId="0" borderId="25" xfId="0" applyNumberFormat="1" applyFont="1" applyBorder="1" applyAlignment="1" applyProtection="1">
      <alignment vertical="center"/>
    </xf>
    <xf numFmtId="176" fontId="17" fillId="0" borderId="3" xfId="0" applyNumberFormat="1" applyFont="1" applyFill="1" applyBorder="1" applyAlignment="1" applyProtection="1">
      <alignment horizontal="center" vertical="center"/>
    </xf>
    <xf numFmtId="176" fontId="17" fillId="3" borderId="66" xfId="0" applyNumberFormat="1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distributed" vertical="center"/>
    </xf>
    <xf numFmtId="176" fontId="6" fillId="0" borderId="2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6" fontId="17" fillId="0" borderId="2" xfId="0" applyNumberFormat="1" applyFont="1" applyFill="1" applyBorder="1" applyAlignment="1" applyProtection="1">
      <alignment horizontal="center" vertical="center"/>
    </xf>
    <xf numFmtId="176" fontId="17" fillId="3" borderId="68" xfId="0" applyNumberFormat="1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left" vertical="center"/>
    </xf>
    <xf numFmtId="0" fontId="6" fillId="2" borderId="70" xfId="0" applyFont="1" applyFill="1" applyBorder="1" applyAlignment="1" applyProtection="1">
      <alignment horizontal="distributed" vertical="center"/>
    </xf>
    <xf numFmtId="0" fontId="6" fillId="2" borderId="39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vertical="center"/>
    </xf>
    <xf numFmtId="176" fontId="6" fillId="0" borderId="38" xfId="0" applyNumberFormat="1" applyFont="1" applyBorder="1" applyAlignment="1" applyProtection="1">
      <alignment vertical="center"/>
    </xf>
    <xf numFmtId="176" fontId="17" fillId="0" borderId="7" xfId="0" applyNumberFormat="1" applyFont="1" applyFill="1" applyBorder="1" applyAlignment="1" applyProtection="1">
      <alignment horizontal="center" vertical="center"/>
    </xf>
    <xf numFmtId="176" fontId="17" fillId="3" borderId="71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distributed" vertical="center"/>
    </xf>
    <xf numFmtId="0" fontId="12" fillId="2" borderId="0" xfId="0" applyFont="1" applyFill="1" applyBorder="1" applyAlignment="1" applyProtection="1">
      <alignment horizontal="center" vertical="center"/>
    </xf>
    <xf numFmtId="176" fontId="12" fillId="0" borderId="1" xfId="0" applyNumberFormat="1" applyFont="1" applyBorder="1" applyAlignment="1" applyProtection="1">
      <alignment vertical="center"/>
    </xf>
    <xf numFmtId="0" fontId="6" fillId="2" borderId="64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vertical="center"/>
    </xf>
    <xf numFmtId="0" fontId="6" fillId="2" borderId="72" xfId="0" applyFont="1" applyFill="1" applyBorder="1" applyAlignment="1" applyProtection="1">
      <alignment horizontal="center" vertical="center"/>
    </xf>
    <xf numFmtId="0" fontId="6" fillId="2" borderId="73" xfId="0" applyFont="1" applyFill="1" applyBorder="1" applyAlignment="1" applyProtection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</xf>
    <xf numFmtId="176" fontId="6" fillId="0" borderId="11" xfId="0" applyNumberFormat="1" applyFont="1" applyBorder="1" applyAlignment="1" applyProtection="1">
      <alignment vertical="center"/>
    </xf>
    <xf numFmtId="176" fontId="6" fillId="0" borderId="9" xfId="0" applyNumberFormat="1" applyFont="1" applyBorder="1" applyAlignment="1" applyProtection="1">
      <alignment vertical="center"/>
    </xf>
    <xf numFmtId="176" fontId="6" fillId="3" borderId="47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</xf>
    <xf numFmtId="0" fontId="6" fillId="2" borderId="69" xfId="0" applyFont="1" applyFill="1" applyBorder="1" applyAlignment="1" applyProtection="1">
      <alignment vertical="center"/>
    </xf>
    <xf numFmtId="176" fontId="5" fillId="0" borderId="7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horizontal="distributed" vertical="center"/>
    </xf>
    <xf numFmtId="0" fontId="5" fillId="2" borderId="17" xfId="0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vertical="center"/>
    </xf>
    <xf numFmtId="176" fontId="5" fillId="0" borderId="19" xfId="0" applyNumberFormat="1" applyFont="1" applyBorder="1" applyAlignment="1" applyProtection="1">
      <alignment vertical="center"/>
    </xf>
    <xf numFmtId="176" fontId="5" fillId="3" borderId="49" xfId="0" applyNumberFormat="1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horizontal="distributed" vertical="center"/>
    </xf>
    <xf numFmtId="176" fontId="6" fillId="0" borderId="1" xfId="0" applyNumberFormat="1" applyFont="1" applyBorder="1" applyAlignment="1" applyProtection="1">
      <alignment vertical="center"/>
    </xf>
    <xf numFmtId="176" fontId="6" fillId="0" borderId="19" xfId="0" applyNumberFormat="1" applyFont="1" applyBorder="1" applyAlignment="1" applyProtection="1">
      <alignment vertical="center"/>
    </xf>
    <xf numFmtId="176" fontId="6" fillId="0" borderId="4" xfId="0" applyNumberFormat="1" applyFont="1" applyBorder="1" applyAlignment="1" applyProtection="1">
      <alignment vertical="center"/>
    </xf>
    <xf numFmtId="176" fontId="6" fillId="0" borderId="28" xfId="0" applyNumberFormat="1" applyFont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0" fontId="9" fillId="2" borderId="74" xfId="0" applyFont="1" applyFill="1" applyBorder="1" applyAlignment="1" applyProtection="1">
      <alignment horizontal="distributed" vertical="center"/>
    </xf>
    <xf numFmtId="0" fontId="6" fillId="2" borderId="74" xfId="0" applyFont="1" applyFill="1" applyBorder="1" applyAlignment="1" applyProtection="1">
      <alignment horizontal="center" vertical="center"/>
    </xf>
    <xf numFmtId="176" fontId="12" fillId="0" borderId="75" xfId="1" applyNumberFormat="1" applyFont="1" applyFill="1" applyBorder="1" applyAlignment="1" applyProtection="1">
      <alignment vertical="center"/>
    </xf>
    <xf numFmtId="176" fontId="12" fillId="0" borderId="76" xfId="1" applyNumberFormat="1" applyFont="1" applyFill="1" applyBorder="1" applyAlignment="1" applyProtection="1">
      <alignment vertical="center"/>
    </xf>
    <xf numFmtId="176" fontId="12" fillId="3" borderId="77" xfId="1" applyNumberFormat="1" applyFont="1" applyFill="1" applyBorder="1" applyAlignment="1" applyProtection="1">
      <alignment vertical="center"/>
    </xf>
    <xf numFmtId="176" fontId="12" fillId="0" borderId="75" xfId="0" applyNumberFormat="1" applyFont="1" applyFill="1" applyBorder="1" applyAlignment="1" applyProtection="1">
      <alignment vertical="center"/>
    </xf>
    <xf numFmtId="176" fontId="6" fillId="0" borderId="1" xfId="1" applyNumberFormat="1" applyFont="1" applyBorder="1" applyAlignment="1" applyProtection="1">
      <alignment vertical="center"/>
    </xf>
    <xf numFmtId="176" fontId="6" fillId="0" borderId="19" xfId="1" applyNumberFormat="1" applyFont="1" applyBorder="1" applyAlignment="1" applyProtection="1">
      <alignment vertical="center"/>
    </xf>
    <xf numFmtId="176" fontId="6" fillId="0" borderId="2" xfId="1" applyNumberFormat="1" applyFont="1" applyBorder="1" applyAlignment="1" applyProtection="1">
      <alignment vertical="center"/>
    </xf>
    <xf numFmtId="176" fontId="6" fillId="0" borderId="13" xfId="1" applyNumberFormat="1" applyFont="1" applyBorder="1" applyAlignment="1" applyProtection="1">
      <alignment vertical="center"/>
    </xf>
    <xf numFmtId="0" fontId="6" fillId="2" borderId="78" xfId="0" applyFont="1" applyFill="1" applyBorder="1" applyAlignment="1" applyProtection="1">
      <alignment horizontal="center" vertical="center"/>
    </xf>
    <xf numFmtId="0" fontId="9" fillId="2" borderId="78" xfId="0" applyFont="1" applyFill="1" applyBorder="1" applyAlignment="1" applyProtection="1">
      <alignment horizontal="distributed" vertical="center"/>
    </xf>
    <xf numFmtId="176" fontId="12" fillId="0" borderId="79" xfId="1" applyNumberFormat="1" applyFont="1" applyFill="1" applyBorder="1" applyAlignment="1" applyProtection="1">
      <alignment vertical="center"/>
    </xf>
    <xf numFmtId="176" fontId="12" fillId="0" borderId="80" xfId="1" applyNumberFormat="1" applyFont="1" applyFill="1" applyBorder="1" applyAlignment="1" applyProtection="1">
      <alignment vertical="center"/>
    </xf>
    <xf numFmtId="176" fontId="12" fillId="3" borderId="81" xfId="0" applyNumberFormat="1" applyFont="1" applyFill="1" applyBorder="1" applyAlignment="1" applyProtection="1">
      <alignment vertical="center"/>
    </xf>
    <xf numFmtId="176" fontId="12" fillId="0" borderId="79" xfId="0" applyNumberFormat="1" applyFont="1" applyFill="1" applyBorder="1" applyAlignment="1" applyProtection="1">
      <alignment vertical="center"/>
    </xf>
    <xf numFmtId="176" fontId="19" fillId="4" borderId="82" xfId="1" applyNumberFormat="1" applyFont="1" applyFill="1" applyBorder="1" applyAlignment="1" applyProtection="1">
      <alignment vertical="center"/>
    </xf>
    <xf numFmtId="176" fontId="19" fillId="4" borderId="83" xfId="1" applyNumberFormat="1" applyFont="1" applyFill="1" applyBorder="1" applyAlignment="1" applyProtection="1">
      <alignment vertical="center"/>
    </xf>
    <xf numFmtId="176" fontId="19" fillId="3" borderId="84" xfId="0" applyNumberFormat="1" applyFont="1" applyFill="1" applyBorder="1" applyAlignment="1" applyProtection="1">
      <alignment vertical="center"/>
    </xf>
    <xf numFmtId="176" fontId="5" fillId="0" borderId="82" xfId="0" applyNumberFormat="1" applyFont="1" applyFill="1" applyBorder="1" applyAlignment="1" applyProtection="1">
      <alignment vertical="center"/>
    </xf>
    <xf numFmtId="176" fontId="6" fillId="4" borderId="11" xfId="1" applyNumberFormat="1" applyFont="1" applyFill="1" applyBorder="1" applyAlignment="1" applyProtection="1">
      <alignment vertical="center"/>
    </xf>
    <xf numFmtId="176" fontId="6" fillId="4" borderId="9" xfId="1" applyNumberFormat="1" applyFont="1" applyFill="1" applyBorder="1" applyAlignment="1" applyProtection="1">
      <alignment vertical="center"/>
    </xf>
    <xf numFmtId="37" fontId="6" fillId="2" borderId="85" xfId="0" applyNumberFormat="1" applyFont="1" applyFill="1" applyBorder="1" applyAlignment="1" applyProtection="1">
      <alignment horizontal="center" vertical="center"/>
    </xf>
    <xf numFmtId="37" fontId="6" fillId="2" borderId="17" xfId="0" applyNumberFormat="1" applyFont="1" applyFill="1" applyBorder="1" applyAlignment="1" applyProtection="1">
      <alignment horizontal="center" vertical="center"/>
    </xf>
    <xf numFmtId="176" fontId="6" fillId="0" borderId="1" xfId="3" applyNumberFormat="1" applyFont="1" applyBorder="1" applyAlignment="1" applyProtection="1">
      <alignment vertical="center"/>
    </xf>
    <xf numFmtId="176" fontId="6" fillId="0" borderId="19" xfId="3" applyNumberFormat="1" applyFont="1" applyBorder="1" applyAlignment="1" applyProtection="1">
      <alignment vertical="center"/>
    </xf>
    <xf numFmtId="37" fontId="6" fillId="2" borderId="70" xfId="0" applyNumberFormat="1" applyFont="1" applyFill="1" applyBorder="1" applyAlignment="1" applyProtection="1">
      <alignment horizontal="center" vertical="center"/>
    </xf>
    <xf numFmtId="176" fontId="6" fillId="0" borderId="7" xfId="3" applyNumberFormat="1" applyFont="1" applyBorder="1" applyAlignment="1" applyProtection="1">
      <alignment vertical="center"/>
    </xf>
    <xf numFmtId="176" fontId="6" fillId="0" borderId="38" xfId="3" applyNumberFormat="1" applyFont="1" applyBorder="1" applyAlignment="1" applyProtection="1">
      <alignment vertical="center"/>
    </xf>
    <xf numFmtId="37" fontId="6" fillId="2" borderId="65" xfId="0" applyNumberFormat="1" applyFont="1" applyFill="1" applyBorder="1" applyAlignment="1" applyProtection="1">
      <alignment horizontal="center" vertical="center"/>
    </xf>
    <xf numFmtId="176" fontId="6" fillId="0" borderId="3" xfId="3" applyNumberFormat="1" applyFont="1" applyFill="1" applyBorder="1" applyAlignment="1" applyProtection="1">
      <alignment vertical="center"/>
    </xf>
    <xf numFmtId="37" fontId="6" fillId="2" borderId="86" xfId="0" applyNumberFormat="1" applyFont="1" applyFill="1" applyBorder="1" applyAlignment="1" applyProtection="1">
      <alignment horizontal="center" vertical="center"/>
    </xf>
    <xf numFmtId="176" fontId="19" fillId="0" borderId="43" xfId="3" applyNumberFormat="1" applyFont="1" applyFill="1" applyBorder="1" applyAlignment="1" applyProtection="1">
      <alignment vertical="center"/>
    </xf>
    <xf numFmtId="176" fontId="5" fillId="0" borderId="43" xfId="0" applyNumberFormat="1" applyFont="1" applyFill="1" applyBorder="1" applyAlignment="1" applyProtection="1">
      <alignment vertical="center"/>
    </xf>
    <xf numFmtId="176" fontId="12" fillId="0" borderId="16" xfId="0" applyNumberFormat="1" applyFont="1" applyFill="1" applyBorder="1" applyAlignment="1" applyProtection="1">
      <alignment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177" fontId="18" fillId="3" borderId="87" xfId="0" applyNumberFormat="1" applyFont="1" applyFill="1" applyBorder="1" applyAlignment="1" applyProtection="1">
      <alignment horizontal="center" vertical="center"/>
    </xf>
    <xf numFmtId="176" fontId="12" fillId="0" borderId="15" xfId="0" applyNumberFormat="1" applyFont="1" applyBorder="1" applyAlignment="1" applyProtection="1">
      <alignment vertical="center"/>
    </xf>
    <xf numFmtId="176" fontId="12" fillId="0" borderId="16" xfId="0" applyNumberFormat="1" applyFont="1" applyBorder="1" applyAlignment="1" applyProtection="1">
      <alignment vertical="center"/>
    </xf>
    <xf numFmtId="176" fontId="6" fillId="0" borderId="24" xfId="0" applyNumberFormat="1" applyFont="1" applyBorder="1" applyAlignment="1" applyProtection="1">
      <alignment vertical="center"/>
    </xf>
    <xf numFmtId="177" fontId="18" fillId="3" borderId="88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177" fontId="18" fillId="3" borderId="89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Border="1" applyAlignment="1" applyProtection="1">
      <alignment vertical="center"/>
    </xf>
    <xf numFmtId="177" fontId="18" fillId="3" borderId="90" xfId="0" applyNumberFormat="1" applyFont="1" applyFill="1" applyBorder="1" applyAlignment="1" applyProtection="1">
      <alignment horizontal="center" vertical="center"/>
    </xf>
    <xf numFmtId="176" fontId="12" fillId="0" borderId="18" xfId="0" applyNumberFormat="1" applyFont="1" applyBorder="1" applyAlignment="1" applyProtection="1">
      <alignment vertical="center"/>
    </xf>
    <xf numFmtId="176" fontId="12" fillId="0" borderId="5" xfId="0" applyNumberFormat="1" applyFont="1" applyFill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75" xfId="0" applyNumberFormat="1" applyFont="1" applyFill="1" applyBorder="1" applyAlignment="1" applyProtection="1">
      <alignment vertical="center"/>
    </xf>
    <xf numFmtId="177" fontId="17" fillId="3" borderId="58" xfId="0" applyNumberFormat="1" applyFont="1" applyFill="1" applyBorder="1" applyAlignment="1" applyProtection="1">
      <alignment horizontal="center" vertical="center" shrinkToFit="1"/>
    </xf>
    <xf numFmtId="176" fontId="5" fillId="0" borderId="18" xfId="0" applyNumberFormat="1" applyFont="1" applyBorder="1" applyAlignment="1" applyProtection="1">
      <alignment vertical="center"/>
    </xf>
    <xf numFmtId="176" fontId="6" fillId="0" borderId="18" xfId="0" applyNumberFormat="1" applyFont="1" applyBorder="1" applyAlignment="1" applyProtection="1">
      <alignment vertical="center"/>
    </xf>
    <xf numFmtId="176" fontId="6" fillId="0" borderId="27" xfId="0" applyNumberFormat="1" applyFont="1" applyBorder="1" applyAlignment="1" applyProtection="1">
      <alignment vertical="center"/>
    </xf>
    <xf numFmtId="176" fontId="12" fillId="0" borderId="91" xfId="1" applyNumberFormat="1" applyFont="1" applyFill="1" applyBorder="1" applyAlignment="1" applyProtection="1">
      <alignment vertical="center"/>
    </xf>
    <xf numFmtId="176" fontId="6" fillId="0" borderId="18" xfId="1" applyNumberFormat="1" applyFont="1" applyBorder="1" applyAlignment="1" applyProtection="1">
      <alignment vertical="center"/>
    </xf>
    <xf numFmtId="176" fontId="6" fillId="0" borderId="12" xfId="1" applyNumberFormat="1" applyFont="1" applyBorder="1" applyAlignment="1" applyProtection="1">
      <alignment vertical="center"/>
    </xf>
    <xf numFmtId="0" fontId="6" fillId="2" borderId="19" xfId="0" applyFont="1" applyFill="1" applyBorder="1" applyAlignment="1" applyProtection="1">
      <alignment horizontal="left"/>
    </xf>
    <xf numFmtId="176" fontId="6" fillId="0" borderId="37" xfId="1" quotePrefix="1" applyNumberFormat="1" applyFont="1" applyBorder="1" applyAlignment="1" applyProtection="1">
      <alignment horizontal="right" vertical="center"/>
    </xf>
    <xf numFmtId="176" fontId="6" fillId="0" borderId="38" xfId="1" quotePrefix="1" applyNumberFormat="1" applyFont="1" applyBorder="1" applyAlignment="1" applyProtection="1">
      <alignment horizontal="right" vertical="center"/>
    </xf>
    <xf numFmtId="176" fontId="6" fillId="0" borderId="38" xfId="1" applyNumberFormat="1" applyFont="1" applyBorder="1" applyAlignment="1" applyProtection="1">
      <alignment vertical="center"/>
    </xf>
    <xf numFmtId="176" fontId="6" fillId="0" borderId="7" xfId="0" quotePrefix="1" applyNumberFormat="1" applyFont="1" applyFill="1" applyBorder="1" applyAlignment="1" applyProtection="1">
      <alignment horizontal="center" vertical="center"/>
    </xf>
    <xf numFmtId="177" fontId="17" fillId="3" borderId="71" xfId="0" quotePrefix="1" applyNumberFormat="1" applyFont="1" applyFill="1" applyBorder="1" applyAlignment="1" applyProtection="1">
      <alignment horizontal="center" vertical="center"/>
    </xf>
    <xf numFmtId="176" fontId="12" fillId="0" borderId="92" xfId="1" applyNumberFormat="1" applyFont="1" applyFill="1" applyBorder="1" applyAlignment="1" applyProtection="1">
      <alignment vertical="center"/>
    </xf>
    <xf numFmtId="176" fontId="19" fillId="4" borderId="93" xfId="1" applyNumberFormat="1" applyFont="1" applyFill="1" applyBorder="1" applyAlignment="1" applyProtection="1">
      <alignment vertical="center"/>
    </xf>
    <xf numFmtId="176" fontId="6" fillId="4" borderId="8" xfId="1" applyNumberFormat="1" applyFont="1" applyFill="1" applyBorder="1" applyAlignment="1" applyProtection="1">
      <alignment vertical="center"/>
    </xf>
    <xf numFmtId="176" fontId="6" fillId="0" borderId="94" xfId="0" applyNumberFormat="1" applyFont="1" applyFill="1" applyBorder="1" applyAlignment="1" applyProtection="1">
      <alignment vertical="center"/>
    </xf>
    <xf numFmtId="176" fontId="6" fillId="0" borderId="18" xfId="3" applyNumberFormat="1" applyFont="1" applyBorder="1" applyAlignment="1" applyProtection="1">
      <alignment vertical="center"/>
    </xf>
    <xf numFmtId="176" fontId="6" fillId="0" borderId="36" xfId="0" applyNumberFormat="1" applyFont="1" applyFill="1" applyBorder="1" applyAlignment="1" applyProtection="1">
      <alignment vertical="center"/>
    </xf>
    <xf numFmtId="176" fontId="6" fillId="0" borderId="37" xfId="3" applyNumberFormat="1" applyFont="1" applyBorder="1" applyAlignment="1" applyProtection="1">
      <alignment vertical="center"/>
    </xf>
    <xf numFmtId="176" fontId="6" fillId="0" borderId="95" xfId="0" applyNumberFormat="1" applyFont="1" applyFill="1" applyBorder="1" applyAlignment="1" applyProtection="1">
      <alignment vertical="center"/>
    </xf>
    <xf numFmtId="176" fontId="6" fillId="0" borderId="96" xfId="0" applyNumberFormat="1" applyFont="1" applyFill="1" applyBorder="1" applyAlignment="1" applyProtection="1">
      <alignment vertical="center" shrinkToFit="1"/>
    </xf>
    <xf numFmtId="177" fontId="18" fillId="3" borderId="97" xfId="0" applyNumberFormat="1" applyFont="1" applyFill="1" applyBorder="1" applyAlignment="1" applyProtection="1">
      <alignment horizontal="center" vertical="center"/>
    </xf>
    <xf numFmtId="176" fontId="6" fillId="3" borderId="57" xfId="0" applyNumberFormat="1" applyFont="1" applyFill="1" applyBorder="1" applyAlignment="1" applyProtection="1">
      <alignment vertical="center"/>
    </xf>
    <xf numFmtId="176" fontId="6" fillId="0" borderId="96" xfId="0" applyNumberFormat="1" applyFont="1" applyFill="1" applyBorder="1" applyAlignment="1" applyProtection="1">
      <alignment vertical="center"/>
    </xf>
    <xf numFmtId="176" fontId="12" fillId="0" borderId="16" xfId="6" applyNumberFormat="1" applyFont="1" applyFill="1" applyBorder="1" applyAlignment="1" applyProtection="1">
      <alignment vertical="center"/>
    </xf>
    <xf numFmtId="177" fontId="17" fillId="0" borderId="9" xfId="6" applyNumberFormat="1" applyFont="1" applyFill="1" applyBorder="1" applyAlignment="1" applyProtection="1">
      <alignment vertical="center"/>
    </xf>
    <xf numFmtId="176" fontId="12" fillId="0" borderId="16" xfId="6" applyNumberFormat="1" applyFont="1" applyBorder="1" applyAlignment="1" applyProtection="1">
      <alignment vertical="center"/>
    </xf>
    <xf numFmtId="176" fontId="6" fillId="0" borderId="25" xfId="6" applyNumberFormat="1" applyFont="1" applyBorder="1" applyAlignment="1" applyProtection="1">
      <alignment vertical="center"/>
    </xf>
    <xf numFmtId="176" fontId="6" fillId="0" borderId="13" xfId="6" applyNumberFormat="1" applyFont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vertical="center"/>
    </xf>
    <xf numFmtId="176" fontId="6" fillId="0" borderId="38" xfId="6" applyNumberFormat="1" applyFont="1" applyBorder="1" applyAlignment="1" applyProtection="1">
      <alignment vertical="center"/>
    </xf>
    <xf numFmtId="176" fontId="12" fillId="0" borderId="19" xfId="6" applyNumberFormat="1" applyFont="1" applyBorder="1" applyAlignment="1" applyProtection="1">
      <alignment vertical="center"/>
    </xf>
    <xf numFmtId="176" fontId="6" fillId="0" borderId="9" xfId="6" applyNumberFormat="1" applyFont="1" applyBorder="1" applyAlignment="1" applyProtection="1">
      <alignment vertical="center"/>
    </xf>
    <xf numFmtId="176" fontId="6" fillId="0" borderId="19" xfId="6" applyNumberFormat="1" applyFont="1" applyFill="1" applyBorder="1" applyAlignment="1" applyProtection="1">
      <alignment vertical="center"/>
    </xf>
    <xf numFmtId="176" fontId="5" fillId="0" borderId="19" xfId="6" applyNumberFormat="1" applyFont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2" fillId="0" borderId="4" xfId="0" applyNumberFormat="1" applyFont="1" applyFill="1" applyBorder="1" applyAlignment="1" applyProtection="1">
      <alignment vertical="center"/>
    </xf>
    <xf numFmtId="176" fontId="6" fillId="0" borderId="19" xfId="6" applyNumberFormat="1" applyFont="1" applyBorder="1" applyAlignment="1" applyProtection="1">
      <alignment vertical="center"/>
    </xf>
    <xf numFmtId="176" fontId="6" fillId="0" borderId="28" xfId="6" applyNumberFormat="1" applyFont="1" applyBorder="1" applyAlignment="1" applyProtection="1">
      <alignment vertical="center"/>
    </xf>
    <xf numFmtId="176" fontId="6" fillId="0" borderId="98" xfId="1" applyNumberFormat="1" applyFont="1" applyBorder="1" applyAlignment="1" applyProtection="1">
      <alignment horizontal="right" vertical="center"/>
    </xf>
    <xf numFmtId="176" fontId="6" fillId="3" borderId="99" xfId="0" applyNumberFormat="1" applyFont="1" applyFill="1" applyBorder="1" applyAlignment="1" applyProtection="1">
      <alignment vertical="center"/>
    </xf>
    <xf numFmtId="176" fontId="12" fillId="0" borderId="94" xfId="0" quotePrefix="1" applyNumberFormat="1" applyFont="1" applyFill="1" applyBorder="1" applyAlignment="1" applyProtection="1">
      <alignment vertical="center"/>
    </xf>
    <xf numFmtId="176" fontId="6" fillId="0" borderId="38" xfId="1" applyNumberFormat="1" applyFont="1" applyBorder="1" applyAlignment="1" applyProtection="1">
      <alignment horizontal="right" vertical="center"/>
    </xf>
    <xf numFmtId="176" fontId="12" fillId="0" borderId="36" xfId="0" applyNumberFormat="1" applyFont="1" applyFill="1" applyBorder="1" applyAlignment="1" applyProtection="1">
      <alignment vertical="center"/>
    </xf>
    <xf numFmtId="176" fontId="12" fillId="0" borderId="94" xfId="0" applyNumberFormat="1" applyFont="1" applyFill="1" applyBorder="1" applyAlignment="1" applyProtection="1">
      <alignment vertical="center"/>
    </xf>
    <xf numFmtId="176" fontId="12" fillId="0" borderId="95" xfId="0" applyNumberFormat="1" applyFont="1" applyFill="1" applyBorder="1" applyAlignment="1" applyProtection="1">
      <alignment vertical="center"/>
    </xf>
    <xf numFmtId="176" fontId="12" fillId="0" borderId="96" xfId="0" applyNumberFormat="1" applyFont="1" applyFill="1" applyBorder="1" applyAlignment="1" applyProtection="1">
      <alignment vertical="center"/>
    </xf>
    <xf numFmtId="177" fontId="18" fillId="3" borderId="100" xfId="0" applyNumberFormat="1" applyFont="1" applyFill="1" applyBorder="1" applyAlignment="1" applyProtection="1">
      <alignment horizontal="center" vertical="center" shrinkToFit="1"/>
    </xf>
    <xf numFmtId="177" fontId="18" fillId="3" borderId="90" xfId="0" applyNumberFormat="1" applyFont="1" applyFill="1" applyBorder="1" applyAlignment="1" applyProtection="1">
      <alignment horizontal="center" vertical="center" shrinkToFit="1"/>
    </xf>
    <xf numFmtId="176" fontId="6" fillId="0" borderId="7" xfId="0" quotePrefix="1" applyNumberFormat="1" applyFont="1" applyFill="1" applyBorder="1" applyAlignment="1" applyProtection="1">
      <alignment horizontal="right" vertical="center"/>
    </xf>
    <xf numFmtId="0" fontId="6" fillId="2" borderId="28" xfId="6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60" xfId="6" applyFont="1" applyFill="1" applyBorder="1" applyAlignment="1" applyProtection="1">
      <alignment horizontal="center" vertical="center"/>
    </xf>
    <xf numFmtId="0" fontId="6" fillId="2" borderId="59" xfId="6" applyFont="1" applyFill="1" applyBorder="1" applyAlignment="1" applyProtection="1">
      <alignment horizontal="center" vertical="center"/>
    </xf>
    <xf numFmtId="0" fontId="6" fillId="2" borderId="59" xfId="6" applyFont="1" applyFill="1" applyBorder="1" applyAlignment="1" applyProtection="1">
      <alignment horizontal="distributed" vertical="center"/>
    </xf>
    <xf numFmtId="0" fontId="6" fillId="2" borderId="61" xfId="6" applyFont="1" applyFill="1" applyBorder="1" applyAlignment="1" applyProtection="1">
      <alignment horizontal="center" vertical="center"/>
    </xf>
    <xf numFmtId="0" fontId="6" fillId="2" borderId="14" xfId="6" applyFont="1" applyFill="1" applyBorder="1" applyAlignment="1" applyProtection="1">
      <alignment horizontal="center" vertical="center"/>
    </xf>
    <xf numFmtId="0" fontId="26" fillId="2" borderId="44" xfId="6" applyFont="1" applyFill="1" applyBorder="1" applyAlignment="1" applyProtection="1">
      <alignment horizontal="center" vertical="center"/>
    </xf>
    <xf numFmtId="0" fontId="27" fillId="2" borderId="45" xfId="6" applyFont="1" applyFill="1" applyBorder="1" applyAlignment="1" applyProtection="1">
      <alignment horizontal="center" vertical="center"/>
    </xf>
    <xf numFmtId="0" fontId="6" fillId="2" borderId="62" xfId="6" applyFont="1" applyFill="1" applyBorder="1" applyAlignment="1" applyProtection="1">
      <alignment horizontal="center" vertical="center"/>
    </xf>
    <xf numFmtId="0" fontId="6" fillId="2" borderId="29" xfId="6" applyFont="1" applyFill="1" applyBorder="1" applyAlignment="1" applyProtection="1">
      <alignment horizontal="center" vertical="center"/>
    </xf>
    <xf numFmtId="0" fontId="6" fillId="2" borderId="29" xfId="6" applyFont="1" applyFill="1" applyBorder="1" applyAlignment="1" applyProtection="1">
      <alignment horizontal="distributed" vertical="center"/>
    </xf>
    <xf numFmtId="0" fontId="6" fillId="2" borderId="63" xfId="6" applyFont="1" applyFill="1" applyBorder="1" applyAlignment="1" applyProtection="1">
      <alignment horizontal="center" vertical="center"/>
    </xf>
    <xf numFmtId="0" fontId="26" fillId="2" borderId="4" xfId="6" applyFont="1" applyFill="1" applyBorder="1" applyAlignment="1" applyProtection="1">
      <alignment horizontal="center" vertical="center"/>
    </xf>
    <xf numFmtId="0" fontId="27" fillId="2" borderId="46" xfId="6" applyFont="1" applyFill="1" applyBorder="1" applyAlignment="1" applyProtection="1">
      <alignment horizontal="center" vertical="center"/>
    </xf>
    <xf numFmtId="176" fontId="12" fillId="0" borderId="19" xfId="6" applyNumberFormat="1" applyFont="1" applyFill="1" applyBorder="1" applyAlignment="1" applyProtection="1">
      <alignment vertical="center"/>
    </xf>
    <xf numFmtId="176" fontId="12" fillId="3" borderId="49" xfId="6" applyNumberFormat="1" applyFont="1" applyFill="1" applyBorder="1" applyAlignment="1" applyProtection="1">
      <alignment vertical="center"/>
    </xf>
    <xf numFmtId="176" fontId="12" fillId="0" borderId="1" xfId="6" applyNumberFormat="1" applyFont="1" applyFill="1" applyBorder="1" applyAlignment="1" applyProtection="1">
      <alignment vertical="center"/>
    </xf>
    <xf numFmtId="177" fontId="18" fillId="3" borderId="100" xfId="6" applyNumberFormat="1" applyFont="1" applyFill="1" applyBorder="1" applyAlignment="1" applyProtection="1">
      <alignment horizontal="center" vertical="center"/>
    </xf>
    <xf numFmtId="177" fontId="17" fillId="3" borderId="47" xfId="6" applyNumberFormat="1" applyFont="1" applyFill="1" applyBorder="1" applyAlignment="1" applyProtection="1">
      <alignment vertical="center"/>
    </xf>
    <xf numFmtId="176" fontId="6" fillId="0" borderId="11" xfId="6" applyNumberFormat="1" applyFont="1" applyFill="1" applyBorder="1" applyAlignment="1" applyProtection="1">
      <alignment horizontal="center" vertical="center"/>
    </xf>
    <xf numFmtId="177" fontId="18" fillId="3" borderId="87" xfId="6" applyNumberFormat="1" applyFont="1" applyFill="1" applyBorder="1" applyAlignment="1" applyProtection="1">
      <alignment horizontal="center" vertical="center"/>
    </xf>
    <xf numFmtId="0" fontId="6" fillId="2" borderId="16" xfId="6" applyFont="1" applyFill="1" applyBorder="1" applyAlignment="1" applyProtection="1">
      <alignment horizontal="center" vertical="center"/>
    </xf>
    <xf numFmtId="0" fontId="6" fillId="2" borderId="0" xfId="6" applyFont="1" applyFill="1" applyBorder="1" applyAlignment="1" applyProtection="1">
      <alignment horizontal="center" vertical="center"/>
    </xf>
    <xf numFmtId="0" fontId="9" fillId="2" borderId="0" xfId="6" applyFont="1" applyFill="1" applyBorder="1" applyAlignment="1" applyProtection="1">
      <alignment horizontal="distributed" vertical="center"/>
    </xf>
    <xf numFmtId="0" fontId="6" fillId="2" borderId="19" xfId="6" applyFont="1" applyFill="1" applyBorder="1" applyAlignment="1" applyProtection="1">
      <alignment horizontal="center" vertical="center"/>
    </xf>
    <xf numFmtId="0" fontId="6" fillId="2" borderId="64" xfId="6" applyFont="1" applyFill="1" applyBorder="1" applyAlignment="1" applyProtection="1">
      <alignment horizontal="left" vertical="center"/>
    </xf>
    <xf numFmtId="0" fontId="6" fillId="2" borderId="65" xfId="6" applyFont="1" applyFill="1" applyBorder="1" applyAlignment="1" applyProtection="1">
      <alignment horizontal="distributed" vertical="center"/>
    </xf>
    <xf numFmtId="0" fontId="6" fillId="2" borderId="26" xfId="6" applyFont="1" applyFill="1" applyBorder="1" applyAlignment="1" applyProtection="1">
      <alignment horizontal="center" vertical="center"/>
    </xf>
    <xf numFmtId="176" fontId="6" fillId="3" borderId="52" xfId="6" applyNumberFormat="1" applyFont="1" applyFill="1" applyBorder="1" applyAlignment="1" applyProtection="1">
      <alignment vertical="center"/>
    </xf>
    <xf numFmtId="177" fontId="18" fillId="3" borderId="88" xfId="6" applyNumberFormat="1" applyFont="1" applyFill="1" applyBorder="1" applyAlignment="1" applyProtection="1">
      <alignment horizontal="center" vertical="center"/>
    </xf>
    <xf numFmtId="0" fontId="6" fillId="2" borderId="67" xfId="6" applyFont="1" applyFill="1" applyBorder="1" applyAlignment="1" applyProtection="1">
      <alignment horizontal="distributed" vertical="center"/>
    </xf>
    <xf numFmtId="176" fontId="6" fillId="3" borderId="49" xfId="6" applyNumberFormat="1" applyFont="1" applyFill="1" applyBorder="1" applyAlignment="1" applyProtection="1">
      <alignment vertical="center"/>
    </xf>
    <xf numFmtId="0" fontId="6" fillId="2" borderId="69" xfId="6" applyFont="1" applyFill="1" applyBorder="1" applyAlignment="1" applyProtection="1">
      <alignment horizontal="left" vertical="center"/>
    </xf>
    <xf numFmtId="0" fontId="6" fillId="2" borderId="70" xfId="6" applyFont="1" applyFill="1" applyBorder="1" applyAlignment="1" applyProtection="1">
      <alignment horizontal="distributed" vertical="center"/>
    </xf>
    <xf numFmtId="0" fontId="6" fillId="2" borderId="39" xfId="6" applyFont="1" applyFill="1" applyBorder="1" applyAlignment="1" applyProtection="1">
      <alignment horizontal="center" vertical="center"/>
    </xf>
    <xf numFmtId="176" fontId="6" fillId="3" borderId="56" xfId="6" applyNumberFormat="1" applyFont="1" applyFill="1" applyBorder="1" applyAlignment="1" applyProtection="1">
      <alignment vertical="center"/>
    </xf>
    <xf numFmtId="177" fontId="18" fillId="3" borderId="90" xfId="6" applyNumberFormat="1" applyFont="1" applyFill="1" applyBorder="1" applyAlignment="1" applyProtection="1">
      <alignment horizontal="center" vertical="center"/>
    </xf>
    <xf numFmtId="0" fontId="12" fillId="2" borderId="0" xfId="6" applyFont="1" applyFill="1" applyBorder="1" applyAlignment="1" applyProtection="1">
      <alignment horizontal="distributed" vertical="center"/>
    </xf>
    <xf numFmtId="0" fontId="12" fillId="2" borderId="0" xfId="6" applyFont="1" applyFill="1" applyBorder="1" applyAlignment="1" applyProtection="1">
      <alignment horizontal="center" vertical="center"/>
    </xf>
    <xf numFmtId="0" fontId="6" fillId="2" borderId="64" xfId="6" applyFont="1" applyFill="1" applyBorder="1" applyAlignment="1" applyProtection="1">
      <alignment horizontal="center" vertical="center"/>
    </xf>
    <xf numFmtId="177" fontId="18" fillId="3" borderId="89" xfId="6" applyNumberFormat="1" applyFont="1" applyFill="1" applyBorder="1" applyAlignment="1" applyProtection="1">
      <alignment horizontal="center" vertical="center"/>
    </xf>
    <xf numFmtId="0" fontId="6" fillId="2" borderId="69" xfId="6" applyFont="1" applyFill="1" applyBorder="1" applyAlignment="1" applyProtection="1">
      <alignment horizontal="center" vertical="center"/>
    </xf>
    <xf numFmtId="0" fontId="6" fillId="2" borderId="0" xfId="6" applyFont="1" applyFill="1" applyBorder="1" applyAlignment="1" applyProtection="1">
      <alignment vertical="center"/>
    </xf>
    <xf numFmtId="177" fontId="18" fillId="3" borderId="100" xfId="6" applyNumberFormat="1" applyFont="1" applyFill="1" applyBorder="1" applyAlignment="1" applyProtection="1">
      <alignment horizontal="center" vertical="center" shrinkToFit="1"/>
    </xf>
    <xf numFmtId="177" fontId="18" fillId="3" borderId="90" xfId="6" applyNumberFormat="1" applyFont="1" applyFill="1" applyBorder="1" applyAlignment="1" applyProtection="1">
      <alignment horizontal="center" vertical="center" shrinkToFit="1"/>
    </xf>
    <xf numFmtId="0" fontId="6" fillId="2" borderId="19" xfId="6" applyFont="1" applyFill="1" applyBorder="1" applyAlignment="1" applyProtection="1">
      <alignment vertical="center"/>
    </xf>
    <xf numFmtId="177" fontId="18" fillId="3" borderId="101" xfId="6" applyNumberFormat="1" applyFont="1" applyFill="1" applyBorder="1" applyAlignment="1" applyProtection="1">
      <alignment horizontal="center" vertical="center"/>
    </xf>
    <xf numFmtId="0" fontId="6" fillId="2" borderId="72" xfId="6" applyFont="1" applyFill="1" applyBorder="1" applyAlignment="1" applyProtection="1">
      <alignment horizontal="center" vertical="center"/>
    </xf>
    <xf numFmtId="0" fontId="6" fillId="2" borderId="73" xfId="6" applyFont="1" applyFill="1" applyBorder="1" applyAlignment="1" applyProtection="1">
      <alignment horizontal="distributed" vertical="center"/>
    </xf>
    <xf numFmtId="0" fontId="6" fillId="2" borderId="10" xfId="6" applyFont="1" applyFill="1" applyBorder="1" applyAlignment="1" applyProtection="1">
      <alignment horizontal="center" vertical="center"/>
    </xf>
    <xf numFmtId="176" fontId="6" fillId="3" borderId="47" xfId="6" applyNumberFormat="1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horizontal="distributed" vertical="center"/>
    </xf>
    <xf numFmtId="177" fontId="17" fillId="3" borderId="100" xfId="6" applyNumberFormat="1" applyFont="1" applyFill="1" applyBorder="1" applyAlignment="1" applyProtection="1">
      <alignment horizontal="center" vertical="center"/>
    </xf>
    <xf numFmtId="177" fontId="17" fillId="3" borderId="66" xfId="6" applyNumberFormat="1" applyFont="1" applyFill="1" applyBorder="1" applyAlignment="1" applyProtection="1">
      <alignment horizontal="center" vertical="center"/>
    </xf>
    <xf numFmtId="176" fontId="6" fillId="3" borderId="48" xfId="6" applyNumberFormat="1" applyFont="1" applyFill="1" applyBorder="1" applyAlignment="1" applyProtection="1">
      <alignment vertical="center"/>
    </xf>
    <xf numFmtId="177" fontId="17" fillId="3" borderId="68" xfId="6" applyNumberFormat="1" applyFont="1" applyFill="1" applyBorder="1" applyAlignment="1" applyProtection="1">
      <alignment horizontal="center" vertical="center"/>
    </xf>
    <xf numFmtId="0" fontId="6" fillId="2" borderId="69" xfId="6" applyFont="1" applyFill="1" applyBorder="1" applyAlignment="1" applyProtection="1">
      <alignment vertical="center"/>
    </xf>
    <xf numFmtId="177" fontId="17" fillId="3" borderId="71" xfId="6" applyNumberFormat="1" applyFont="1" applyFill="1" applyBorder="1" applyAlignment="1" applyProtection="1">
      <alignment horizontal="center" vertical="center"/>
    </xf>
    <xf numFmtId="177" fontId="17" fillId="3" borderId="58" xfId="6" applyNumberFormat="1" applyFont="1" applyFill="1" applyBorder="1" applyAlignment="1" applyProtection="1">
      <alignment horizontal="center" vertical="center" shrinkToFit="1"/>
    </xf>
    <xf numFmtId="0" fontId="6" fillId="2" borderId="17" xfId="6" applyFont="1" applyFill="1" applyBorder="1" applyAlignment="1" applyProtection="1">
      <alignment horizontal="center" vertical="center"/>
    </xf>
    <xf numFmtId="0" fontId="5" fillId="2" borderId="17" xfId="6" applyFont="1" applyFill="1" applyBorder="1" applyAlignment="1" applyProtection="1">
      <alignment horizontal="distributed" vertical="center"/>
    </xf>
    <xf numFmtId="0" fontId="5" fillId="2" borderId="17" xfId="6" applyFont="1" applyFill="1" applyBorder="1" applyAlignment="1" applyProtection="1">
      <alignment horizontal="center" vertical="center"/>
    </xf>
    <xf numFmtId="176" fontId="5" fillId="3" borderId="49" xfId="6" applyNumberFormat="1" applyFont="1" applyFill="1" applyBorder="1" applyAlignment="1" applyProtection="1">
      <alignment vertical="center"/>
    </xf>
    <xf numFmtId="0" fontId="6" fillId="2" borderId="14" xfId="6" applyFont="1" applyFill="1" applyBorder="1" applyAlignment="1" applyProtection="1">
      <alignment horizontal="distributed" vertical="center"/>
    </xf>
    <xf numFmtId="0" fontId="6" fillId="2" borderId="10" xfId="6" applyFont="1" applyFill="1" applyBorder="1" applyAlignment="1" applyProtection="1">
      <alignment vertical="center"/>
    </xf>
    <xf numFmtId="0" fontId="6" fillId="2" borderId="10" xfId="6" applyFont="1" applyFill="1" applyBorder="1" applyAlignment="1" applyProtection="1">
      <alignment horizontal="distributed" vertical="center"/>
    </xf>
    <xf numFmtId="177" fontId="17" fillId="3" borderId="58" xfId="6" applyNumberFormat="1" applyFont="1" applyFill="1" applyBorder="1" applyAlignment="1" applyProtection="1">
      <alignment horizontal="center" vertical="center"/>
    </xf>
    <xf numFmtId="0" fontId="6" fillId="2" borderId="14" xfId="6" applyFont="1" applyFill="1" applyBorder="1" applyAlignment="1" applyProtection="1">
      <alignment vertical="center"/>
    </xf>
    <xf numFmtId="177" fontId="17" fillId="3" borderId="68" xfId="6" applyNumberFormat="1" applyFont="1" applyFill="1" applyBorder="1" applyAlignment="1" applyProtection="1">
      <alignment horizontal="center" vertical="center" shrinkToFit="1"/>
    </xf>
    <xf numFmtId="0" fontId="6" fillId="2" borderId="28" xfId="6" applyFont="1" applyFill="1" applyBorder="1" applyAlignment="1" applyProtection="1">
      <alignment vertical="center"/>
    </xf>
    <xf numFmtId="0" fontId="6" fillId="2" borderId="29" xfId="6" applyFont="1" applyFill="1" applyBorder="1" applyAlignment="1" applyProtection="1">
      <alignment vertical="center"/>
    </xf>
    <xf numFmtId="176" fontId="6" fillId="3" borderId="53" xfId="6" applyNumberFormat="1" applyFont="1" applyFill="1" applyBorder="1" applyAlignment="1" applyProtection="1">
      <alignment vertical="center"/>
    </xf>
    <xf numFmtId="177" fontId="17" fillId="3" borderId="46" xfId="6" applyNumberFormat="1" applyFont="1" applyFill="1" applyBorder="1" applyAlignment="1" applyProtection="1">
      <alignment horizontal="center" vertical="center"/>
    </xf>
    <xf numFmtId="0" fontId="9" fillId="2" borderId="74" xfId="6" applyFont="1" applyFill="1" applyBorder="1" applyAlignment="1" applyProtection="1">
      <alignment horizontal="distributed" vertical="center"/>
    </xf>
    <xf numFmtId="0" fontId="6" fillId="2" borderId="74" xfId="6" applyFont="1" applyFill="1" applyBorder="1" applyAlignment="1" applyProtection="1">
      <alignment horizontal="center" vertical="center"/>
    </xf>
    <xf numFmtId="177" fontId="18" fillId="3" borderId="102" xfId="6" applyNumberFormat="1" applyFont="1" applyFill="1" applyBorder="1" applyAlignment="1" applyProtection="1">
      <alignment horizontal="center" vertical="center"/>
    </xf>
    <xf numFmtId="0" fontId="6" fillId="2" borderId="19" xfId="6" applyFont="1" applyFill="1" applyBorder="1" applyAlignment="1" applyProtection="1">
      <alignment horizontal="left"/>
    </xf>
    <xf numFmtId="176" fontId="6" fillId="3" borderId="99" xfId="6" applyNumberFormat="1" applyFont="1" applyFill="1" applyBorder="1" applyAlignment="1" applyProtection="1">
      <alignment vertical="center"/>
    </xf>
    <xf numFmtId="0" fontId="6" fillId="2" borderId="78" xfId="6" applyFont="1" applyFill="1" applyBorder="1" applyAlignment="1" applyProtection="1">
      <alignment horizontal="center" vertical="center"/>
    </xf>
    <xf numFmtId="0" fontId="9" fillId="2" borderId="29" xfId="6" applyFont="1" applyFill="1" applyBorder="1" applyAlignment="1" applyProtection="1">
      <alignment horizontal="distributed" vertical="center"/>
    </xf>
    <xf numFmtId="176" fontId="12" fillId="3" borderId="53" xfId="6" applyNumberFormat="1" applyFont="1" applyFill="1" applyBorder="1" applyAlignment="1" applyProtection="1">
      <alignment vertical="center"/>
    </xf>
    <xf numFmtId="177" fontId="18" fillId="3" borderId="103" xfId="6" applyNumberFormat="1" applyFont="1" applyFill="1" applyBorder="1" applyAlignment="1" applyProtection="1">
      <alignment horizontal="center" vertical="center"/>
    </xf>
    <xf numFmtId="176" fontId="19" fillId="3" borderId="84" xfId="6" applyNumberFormat="1" applyFont="1" applyFill="1" applyBorder="1" applyAlignment="1" applyProtection="1">
      <alignment vertical="center"/>
    </xf>
    <xf numFmtId="177" fontId="17" fillId="3" borderId="104" xfId="6" applyNumberFormat="1" applyFont="1" applyFill="1" applyBorder="1" applyAlignment="1" applyProtection="1">
      <alignment horizontal="center" vertical="center"/>
    </xf>
    <xf numFmtId="37" fontId="6" fillId="2" borderId="85" xfId="6" applyNumberFormat="1" applyFont="1" applyFill="1" applyBorder="1" applyAlignment="1" applyProtection="1">
      <alignment horizontal="center" vertical="center"/>
    </xf>
    <xf numFmtId="37" fontId="6" fillId="2" borderId="17" xfId="6" applyNumberFormat="1" applyFont="1" applyFill="1" applyBorder="1" applyAlignment="1" applyProtection="1">
      <alignment horizontal="center" vertical="center"/>
    </xf>
    <xf numFmtId="37" fontId="6" fillId="2" borderId="0" xfId="6" applyNumberFormat="1" applyFont="1" applyFill="1" applyBorder="1" applyAlignment="1" applyProtection="1">
      <alignment vertical="center"/>
    </xf>
    <xf numFmtId="37" fontId="6" fillId="2" borderId="70" xfId="6" applyNumberFormat="1" applyFont="1" applyFill="1" applyBorder="1" applyAlignment="1" applyProtection="1">
      <alignment horizontal="center" vertical="center"/>
    </xf>
    <xf numFmtId="37" fontId="6" fillId="2" borderId="39" xfId="6" applyNumberFormat="1" applyFont="1" applyFill="1" applyBorder="1" applyAlignment="1" applyProtection="1">
      <alignment horizontal="center" vertical="center"/>
    </xf>
    <xf numFmtId="37" fontId="6" fillId="2" borderId="39" xfId="6" applyNumberFormat="1" applyFont="1" applyFill="1" applyBorder="1" applyAlignment="1" applyProtection="1">
      <alignment vertical="center"/>
    </xf>
    <xf numFmtId="37" fontId="6" fillId="2" borderId="65" xfId="6" applyNumberFormat="1" applyFont="1" applyFill="1" applyBorder="1" applyAlignment="1" applyProtection="1">
      <alignment horizontal="center" vertical="center"/>
    </xf>
    <xf numFmtId="37" fontId="6" fillId="2" borderId="26" xfId="6" applyNumberFormat="1" applyFont="1" applyFill="1" applyBorder="1" applyAlignment="1" applyProtection="1">
      <alignment horizontal="center" vertical="center"/>
    </xf>
    <xf numFmtId="37" fontId="6" fillId="2" borderId="26" xfId="6" applyNumberFormat="1" applyFont="1" applyFill="1" applyBorder="1" applyAlignment="1" applyProtection="1">
      <alignment vertical="center"/>
    </xf>
    <xf numFmtId="37" fontId="6" fillId="2" borderId="86" xfId="6" applyNumberFormat="1" applyFont="1" applyFill="1" applyBorder="1" applyAlignment="1" applyProtection="1">
      <alignment horizontal="center" vertical="center"/>
    </xf>
    <xf numFmtId="37" fontId="6" fillId="2" borderId="42" xfId="6" applyNumberFormat="1" applyFont="1" applyFill="1" applyBorder="1" applyAlignment="1" applyProtection="1">
      <alignment horizontal="center" vertical="center"/>
    </xf>
    <xf numFmtId="37" fontId="6" fillId="2" borderId="42" xfId="6" applyNumberFormat="1" applyFont="1" applyFill="1" applyBorder="1" applyAlignment="1" applyProtection="1">
      <alignment vertical="center"/>
    </xf>
    <xf numFmtId="176" fontId="6" fillId="3" borderId="57" xfId="6" applyNumberFormat="1" applyFont="1" applyFill="1" applyBorder="1" applyAlignment="1" applyProtection="1">
      <alignment vertical="center"/>
    </xf>
    <xf numFmtId="177" fontId="17" fillId="3" borderId="105" xfId="6" applyNumberFormat="1" applyFont="1" applyFill="1" applyBorder="1" applyAlignment="1" applyProtection="1">
      <alignment horizontal="center" vertical="center"/>
    </xf>
    <xf numFmtId="0" fontId="5" fillId="0" borderId="0" xfId="6" applyFont="1" applyAlignment="1">
      <alignment vertical="center"/>
    </xf>
    <xf numFmtId="0" fontId="5" fillId="0" borderId="0" xfId="6" applyFont="1" applyBorder="1" applyAlignment="1">
      <alignment horizontal="distributed" vertical="center"/>
    </xf>
    <xf numFmtId="0" fontId="2" fillId="0" borderId="0" xfId="6" applyFont="1" applyBorder="1" applyAlignment="1" applyProtection="1">
      <alignment vertical="center"/>
    </xf>
    <xf numFmtId="0" fontId="5" fillId="0" borderId="0" xfId="6" applyFont="1" applyAlignment="1">
      <alignment horizontal="center" vertical="center"/>
    </xf>
    <xf numFmtId="176" fontId="6" fillId="0" borderId="1" xfId="6" applyNumberFormat="1" applyFont="1" applyFill="1" applyBorder="1" applyAlignment="1" applyProtection="1">
      <alignment vertical="center"/>
    </xf>
    <xf numFmtId="176" fontId="12" fillId="0" borderId="43" xfId="6" applyNumberFormat="1" applyFont="1" applyFill="1" applyBorder="1" applyAlignment="1" applyProtection="1">
      <alignment vertical="center"/>
    </xf>
    <xf numFmtId="176" fontId="12" fillId="0" borderId="82" xfId="6" applyNumberFormat="1" applyFont="1" applyFill="1" applyBorder="1" applyAlignment="1" applyProtection="1">
      <alignment vertical="center"/>
    </xf>
    <xf numFmtId="176" fontId="12" fillId="0" borderId="94" xfId="6" applyNumberFormat="1" applyFont="1" applyFill="1" applyBorder="1" applyAlignment="1" applyProtection="1">
      <alignment vertical="center"/>
    </xf>
    <xf numFmtId="176" fontId="12" fillId="0" borderId="2" xfId="6" applyNumberFormat="1" applyFont="1" applyFill="1" applyBorder="1" applyAlignment="1" applyProtection="1">
      <alignment vertical="center"/>
    </xf>
    <xf numFmtId="176" fontId="12" fillId="0" borderId="75" xfId="6" applyNumberFormat="1" applyFont="1" applyFill="1" applyBorder="1" applyAlignment="1" applyProtection="1">
      <alignment vertical="center"/>
    </xf>
    <xf numFmtId="176" fontId="12" fillId="0" borderId="7" xfId="6" applyNumberFormat="1" applyFont="1" applyFill="1" applyBorder="1" applyAlignment="1" applyProtection="1">
      <alignment vertical="center"/>
    </xf>
    <xf numFmtId="176" fontId="12" fillId="0" borderId="5" xfId="6" applyNumberFormat="1" applyFont="1" applyFill="1" applyBorder="1" applyAlignment="1" applyProtection="1">
      <alignment vertical="center"/>
    </xf>
    <xf numFmtId="176" fontId="12" fillId="0" borderId="23" xfId="6" applyNumberFormat="1" applyFont="1" applyFill="1" applyBorder="1" applyAlignment="1" applyProtection="1">
      <alignment vertical="center"/>
    </xf>
    <xf numFmtId="176" fontId="12" fillId="0" borderId="3" xfId="6" applyNumberFormat="1" applyFont="1" applyFill="1" applyBorder="1" applyAlignment="1" applyProtection="1">
      <alignment vertical="center"/>
    </xf>
    <xf numFmtId="176" fontId="12" fillId="0" borderId="11" xfId="6" applyNumberFormat="1" applyFont="1" applyFill="1" applyBorder="1" applyAlignment="1" applyProtection="1">
      <alignment vertical="center"/>
    </xf>
    <xf numFmtId="176" fontId="12" fillId="0" borderId="36" xfId="6" applyNumberFormat="1" applyFont="1" applyFill="1" applyBorder="1" applyAlignment="1" applyProtection="1">
      <alignment vertical="center"/>
    </xf>
    <xf numFmtId="176" fontId="12" fillId="0" borderId="6" xfId="6" applyNumberFormat="1" applyFont="1" applyFill="1" applyBorder="1" applyAlignment="1" applyProtection="1">
      <alignment vertical="center"/>
    </xf>
    <xf numFmtId="176" fontId="6" fillId="0" borderId="3" xfId="6" applyNumberFormat="1" applyFont="1" applyFill="1" applyBorder="1" applyAlignment="1" applyProtection="1">
      <alignment vertical="center"/>
    </xf>
    <xf numFmtId="176" fontId="6" fillId="0" borderId="25" xfId="6" applyNumberFormat="1" applyFont="1" applyFill="1" applyBorder="1" applyAlignment="1" applyProtection="1">
      <alignment vertical="center"/>
    </xf>
    <xf numFmtId="176" fontId="6" fillId="0" borderId="2" xfId="6" applyNumberFormat="1" applyFont="1" applyFill="1" applyBorder="1" applyAlignment="1" applyProtection="1">
      <alignment vertical="center"/>
    </xf>
    <xf numFmtId="176" fontId="6" fillId="0" borderId="13" xfId="6" applyNumberFormat="1" applyFont="1" applyFill="1" applyBorder="1" applyAlignment="1" applyProtection="1">
      <alignment vertical="center"/>
    </xf>
    <xf numFmtId="176" fontId="6" fillId="0" borderId="7" xfId="6" applyNumberFormat="1" applyFont="1" applyFill="1" applyBorder="1" applyAlignment="1" applyProtection="1">
      <alignment vertical="center"/>
    </xf>
    <xf numFmtId="176" fontId="6" fillId="0" borderId="38" xfId="6" applyNumberFormat="1" applyFont="1" applyFill="1" applyBorder="1" applyAlignment="1" applyProtection="1">
      <alignment vertical="center"/>
    </xf>
    <xf numFmtId="176" fontId="6" fillId="0" borderId="11" xfId="6" applyNumberFormat="1" applyFont="1" applyFill="1" applyBorder="1" applyAlignment="1" applyProtection="1">
      <alignment vertical="center"/>
    </xf>
    <xf numFmtId="176" fontId="6" fillId="0" borderId="9" xfId="6" applyNumberFormat="1" applyFont="1" applyFill="1" applyBorder="1" applyAlignment="1" applyProtection="1">
      <alignment vertical="center"/>
    </xf>
    <xf numFmtId="176" fontId="5" fillId="0" borderId="1" xfId="6" applyNumberFormat="1" applyFont="1" applyFill="1" applyBorder="1" applyAlignment="1" applyProtection="1">
      <alignment vertical="center"/>
    </xf>
    <xf numFmtId="176" fontId="5" fillId="0" borderId="19" xfId="6" applyNumberFormat="1" applyFont="1" applyFill="1" applyBorder="1" applyAlignment="1" applyProtection="1">
      <alignment vertical="center"/>
    </xf>
    <xf numFmtId="176" fontId="6" fillId="0" borderId="4" xfId="6" applyNumberFormat="1" applyFont="1" applyFill="1" applyBorder="1" applyAlignment="1" applyProtection="1">
      <alignment vertical="center"/>
    </xf>
    <xf numFmtId="176" fontId="6" fillId="0" borderId="28" xfId="6" applyNumberFormat="1" applyFont="1" applyFill="1" applyBorder="1" applyAlignment="1" applyProtection="1">
      <alignment vertical="center"/>
    </xf>
    <xf numFmtId="176" fontId="6" fillId="0" borderId="1" xfId="1" applyNumberFormat="1" applyFont="1" applyFill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vertical="center"/>
    </xf>
    <xf numFmtId="176" fontId="6" fillId="0" borderId="94" xfId="1" applyNumberFormat="1" applyFont="1" applyFill="1" applyBorder="1" applyAlignment="1" applyProtection="1">
      <alignment horizontal="right" vertical="center"/>
    </xf>
    <xf numFmtId="176" fontId="6" fillId="0" borderId="98" xfId="1" applyNumberFormat="1" applyFont="1" applyFill="1" applyBorder="1" applyAlignment="1" applyProtection="1">
      <alignment horizontal="right" vertical="center"/>
    </xf>
    <xf numFmtId="176" fontId="6" fillId="0" borderId="7" xfId="1" applyNumberFormat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176" fontId="12" fillId="0" borderId="4" xfId="1" applyNumberFormat="1" applyFont="1" applyFill="1" applyBorder="1" applyAlignment="1" applyProtection="1">
      <alignment vertical="center"/>
    </xf>
    <xf numFmtId="176" fontId="12" fillId="0" borderId="28" xfId="1" applyNumberFormat="1" applyFont="1" applyFill="1" applyBorder="1" applyAlignment="1" applyProtection="1">
      <alignment vertical="center"/>
    </xf>
    <xf numFmtId="176" fontId="19" fillId="0" borderId="82" xfId="1" applyNumberFormat="1" applyFont="1" applyFill="1" applyBorder="1" applyAlignment="1" applyProtection="1">
      <alignment vertical="center"/>
    </xf>
    <xf numFmtId="176" fontId="19" fillId="0" borderId="83" xfId="1" applyNumberFormat="1" applyFont="1" applyFill="1" applyBorder="1" applyAlignment="1" applyProtection="1">
      <alignment vertical="center"/>
    </xf>
    <xf numFmtId="176" fontId="6" fillId="0" borderId="1" xfId="3" applyNumberFormat="1" applyFont="1" applyFill="1" applyBorder="1" applyAlignment="1" applyProtection="1">
      <alignment vertical="center"/>
    </xf>
    <xf numFmtId="176" fontId="6" fillId="0" borderId="7" xfId="3" applyNumberFormat="1" applyFont="1" applyFill="1" applyBorder="1" applyAlignment="1" applyProtection="1">
      <alignment vertical="center"/>
    </xf>
    <xf numFmtId="176" fontId="12" fillId="0" borderId="79" xfId="6" applyNumberFormat="1" applyFont="1" applyFill="1" applyBorder="1" applyAlignment="1" applyProtection="1">
      <alignment vertical="center"/>
    </xf>
    <xf numFmtId="177" fontId="17" fillId="3" borderId="89" xfId="6" applyNumberFormat="1" applyFont="1" applyFill="1" applyBorder="1" applyAlignment="1" applyProtection="1">
      <alignment horizontal="center" vertical="center"/>
    </xf>
    <xf numFmtId="177" fontId="17" fillId="3" borderId="90" xfId="6" applyNumberFormat="1" applyFont="1" applyFill="1" applyBorder="1" applyAlignment="1" applyProtection="1">
      <alignment horizontal="center" vertical="center"/>
    </xf>
    <xf numFmtId="176" fontId="6" fillId="3" borderId="84" xfId="0" applyNumberFormat="1" applyFont="1" applyFill="1" applyBorder="1" applyAlignment="1" applyProtection="1">
      <alignment vertical="center"/>
    </xf>
    <xf numFmtId="0" fontId="6" fillId="2" borderId="106" xfId="6" applyFont="1" applyFill="1" applyBorder="1" applyAlignment="1" applyProtection="1">
      <alignment horizontal="center" vertical="center"/>
    </xf>
    <xf numFmtId="0" fontId="6" fillId="2" borderId="107" xfId="6" applyFont="1" applyFill="1" applyBorder="1" applyAlignment="1" applyProtection="1">
      <alignment horizontal="center" vertical="center"/>
    </xf>
    <xf numFmtId="0" fontId="5" fillId="0" borderId="0" xfId="6" applyFont="1" applyBorder="1" applyAlignment="1">
      <alignment vertical="center"/>
    </xf>
    <xf numFmtId="0" fontId="6" fillId="0" borderId="0" xfId="6" applyFont="1" applyBorder="1" applyAlignment="1" applyProtection="1">
      <alignment vertical="center"/>
    </xf>
    <xf numFmtId="0" fontId="6" fillId="0" borderId="0" xfId="6" applyFont="1" applyBorder="1" applyAlignment="1" applyProtection="1">
      <alignment horizontal="distributed" vertical="center"/>
    </xf>
    <xf numFmtId="0" fontId="5" fillId="0" borderId="0" xfId="6" applyFont="1" applyBorder="1"/>
    <xf numFmtId="0" fontId="5" fillId="0" borderId="0" xfId="6" applyFont="1"/>
    <xf numFmtId="176" fontId="12" fillId="0" borderId="108" xfId="6" applyNumberFormat="1" applyFont="1" applyFill="1" applyBorder="1" applyAlignment="1" applyProtection="1">
      <alignment vertical="center"/>
    </xf>
    <xf numFmtId="177" fontId="17" fillId="0" borderId="109" xfId="6" applyNumberFormat="1" applyFont="1" applyFill="1" applyBorder="1" applyAlignment="1" applyProtection="1">
      <alignment vertical="center"/>
    </xf>
    <xf numFmtId="177" fontId="17" fillId="0" borderId="110" xfId="6" applyNumberFormat="1" applyFont="1" applyFill="1" applyBorder="1" applyAlignment="1" applyProtection="1">
      <alignment vertical="center"/>
    </xf>
    <xf numFmtId="177" fontId="17" fillId="3" borderId="109" xfId="6" applyNumberFormat="1" applyFont="1" applyFill="1" applyBorder="1" applyAlignment="1" applyProtection="1">
      <alignment vertical="center"/>
    </xf>
    <xf numFmtId="0" fontId="6" fillId="2" borderId="111" xfId="6" applyFont="1" applyFill="1" applyBorder="1" applyAlignment="1" applyProtection="1">
      <alignment horizontal="center" vertical="center"/>
    </xf>
    <xf numFmtId="176" fontId="12" fillId="0" borderId="112" xfId="6" applyNumberFormat="1" applyFont="1" applyFill="1" applyBorder="1" applyAlignment="1" applyProtection="1">
      <alignment vertical="center"/>
    </xf>
    <xf numFmtId="176" fontId="12" fillId="0" borderId="113" xfId="6" applyNumberFormat="1" applyFont="1" applyFill="1" applyBorder="1" applyAlignment="1" applyProtection="1">
      <alignment vertical="center"/>
    </xf>
    <xf numFmtId="0" fontId="6" fillId="2" borderId="114" xfId="6" applyFont="1" applyFill="1" applyBorder="1" applyAlignment="1" applyProtection="1">
      <alignment horizontal="center" vertical="center"/>
    </xf>
    <xf numFmtId="0" fontId="12" fillId="2" borderId="111" xfId="6" applyFont="1" applyFill="1" applyBorder="1" applyAlignment="1" applyProtection="1">
      <alignment horizontal="center" vertical="center"/>
    </xf>
    <xf numFmtId="176" fontId="12" fillId="0" borderId="115" xfId="6" applyNumberFormat="1" applyFont="1" applyFill="1" applyBorder="1" applyAlignment="1" applyProtection="1">
      <alignment vertical="center"/>
    </xf>
    <xf numFmtId="0" fontId="6" fillId="2" borderId="116" xfId="6" applyFont="1" applyFill="1" applyBorder="1" applyAlignment="1" applyProtection="1">
      <alignment horizontal="center" vertical="center"/>
    </xf>
    <xf numFmtId="176" fontId="12" fillId="0" borderId="117" xfId="6" applyNumberFormat="1" applyFont="1" applyFill="1" applyBorder="1" applyAlignment="1" applyProtection="1">
      <alignment vertical="center"/>
    </xf>
    <xf numFmtId="176" fontId="6" fillId="0" borderId="64" xfId="6" applyNumberFormat="1" applyFont="1" applyFill="1" applyBorder="1" applyAlignment="1" applyProtection="1">
      <alignment vertical="center"/>
    </xf>
    <xf numFmtId="176" fontId="12" fillId="0" borderId="118" xfId="6" applyNumberFormat="1" applyFont="1" applyFill="1" applyBorder="1" applyAlignment="1" applyProtection="1">
      <alignment vertical="center"/>
    </xf>
    <xf numFmtId="37" fontId="6" fillId="0" borderId="0" xfId="6" applyNumberFormat="1" applyFont="1" applyBorder="1" applyAlignment="1" applyProtection="1">
      <alignment vertical="center"/>
    </xf>
    <xf numFmtId="0" fontId="5" fillId="2" borderId="119" xfId="6" applyFont="1" applyFill="1" applyBorder="1" applyAlignment="1" applyProtection="1">
      <alignment horizontal="center" vertical="center"/>
    </xf>
    <xf numFmtId="0" fontId="6" fillId="2" borderId="120" xfId="6" applyFont="1" applyFill="1" applyBorder="1" applyAlignment="1" applyProtection="1">
      <alignment horizontal="center" vertical="center"/>
    </xf>
    <xf numFmtId="176" fontId="6" fillId="3" borderId="121" xfId="6" applyNumberFormat="1" applyFont="1" applyFill="1" applyBorder="1" applyAlignment="1" applyProtection="1">
      <alignment vertical="center"/>
    </xf>
    <xf numFmtId="176" fontId="12" fillId="0" borderId="122" xfId="6" applyNumberFormat="1" applyFont="1" applyFill="1" applyBorder="1" applyAlignment="1" applyProtection="1">
      <alignment vertical="center"/>
    </xf>
    <xf numFmtId="177" fontId="17" fillId="3" borderId="123" xfId="6" applyNumberFormat="1" applyFont="1" applyFill="1" applyBorder="1" applyAlignment="1" applyProtection="1">
      <alignment horizontal="center" vertical="center"/>
    </xf>
    <xf numFmtId="176" fontId="12" fillId="0" borderId="124" xfId="6" applyNumberFormat="1" applyFont="1" applyFill="1" applyBorder="1" applyAlignment="1" applyProtection="1">
      <alignment vertical="center"/>
    </xf>
    <xf numFmtId="37" fontId="6" fillId="2" borderId="111" xfId="6" applyNumberFormat="1" applyFont="1" applyFill="1" applyBorder="1" applyAlignment="1" applyProtection="1">
      <alignment vertical="center"/>
    </xf>
    <xf numFmtId="37" fontId="6" fillId="2" borderId="107" xfId="6" applyNumberFormat="1" applyFont="1" applyFill="1" applyBorder="1" applyAlignment="1" applyProtection="1">
      <alignment vertical="center"/>
    </xf>
    <xf numFmtId="37" fontId="6" fillId="2" borderId="106" xfId="6" applyNumberFormat="1" applyFont="1" applyFill="1" applyBorder="1" applyAlignment="1" applyProtection="1">
      <alignment vertical="center"/>
    </xf>
    <xf numFmtId="37" fontId="6" fillId="2" borderId="125" xfId="6" applyNumberFormat="1" applyFont="1" applyFill="1" applyBorder="1" applyAlignment="1" applyProtection="1">
      <alignment vertical="center"/>
    </xf>
    <xf numFmtId="176" fontId="19" fillId="0" borderId="126" xfId="3" applyNumberFormat="1" applyFont="1" applyFill="1" applyBorder="1" applyAlignment="1" applyProtection="1">
      <alignment vertical="center"/>
    </xf>
    <xf numFmtId="176" fontId="12" fillId="0" borderId="127" xfId="6" applyNumberFormat="1" applyFont="1" applyFill="1" applyBorder="1" applyAlignment="1" applyProtection="1">
      <alignment vertical="center"/>
    </xf>
    <xf numFmtId="176" fontId="6" fillId="0" borderId="128" xfId="6" applyNumberFormat="1" applyFont="1" applyFill="1" applyBorder="1" applyAlignment="1" applyProtection="1">
      <alignment vertical="center"/>
    </xf>
    <xf numFmtId="176" fontId="6" fillId="0" borderId="129" xfId="6" applyNumberFormat="1" applyFont="1" applyFill="1" applyBorder="1" applyAlignment="1" applyProtection="1">
      <alignment vertical="center"/>
    </xf>
    <xf numFmtId="176" fontId="6" fillId="0" borderId="130" xfId="6" applyNumberFormat="1" applyFont="1" applyFill="1" applyBorder="1" applyAlignment="1" applyProtection="1">
      <alignment vertical="center"/>
    </xf>
    <xf numFmtId="176" fontId="12" fillId="0" borderId="64" xfId="6" applyNumberFormat="1" applyFont="1" applyFill="1" applyBorder="1" applyAlignment="1" applyProtection="1">
      <alignment vertical="center"/>
    </xf>
    <xf numFmtId="176" fontId="6" fillId="0" borderId="109" xfId="6" applyNumberFormat="1" applyFont="1" applyFill="1" applyBorder="1" applyAlignment="1" applyProtection="1">
      <alignment vertical="center"/>
    </xf>
    <xf numFmtId="176" fontId="5" fillId="0" borderId="64" xfId="6" applyNumberFormat="1" applyFont="1" applyFill="1" applyBorder="1" applyAlignment="1" applyProtection="1">
      <alignment vertical="center"/>
    </xf>
    <xf numFmtId="176" fontId="6" fillId="0" borderId="72" xfId="6" applyNumberFormat="1" applyFont="1" applyFill="1" applyBorder="1" applyAlignment="1" applyProtection="1">
      <alignment vertical="center"/>
    </xf>
    <xf numFmtId="176" fontId="12" fillId="0" borderId="131" xfId="1" applyNumberFormat="1" applyFont="1" applyFill="1" applyBorder="1" applyAlignment="1" applyProtection="1">
      <alignment vertical="center"/>
    </xf>
    <xf numFmtId="176" fontId="6" fillId="0" borderId="64" xfId="1" applyNumberFormat="1" applyFont="1" applyFill="1" applyBorder="1" applyAlignment="1" applyProtection="1">
      <alignment vertical="center"/>
    </xf>
    <xf numFmtId="176" fontId="6" fillId="0" borderId="129" xfId="1" applyNumberFormat="1" applyFont="1" applyFill="1" applyBorder="1" applyAlignment="1" applyProtection="1">
      <alignment vertical="center"/>
    </xf>
    <xf numFmtId="176" fontId="6" fillId="0" borderId="132" xfId="1" applyNumberFormat="1" applyFont="1" applyFill="1" applyBorder="1" applyAlignment="1" applyProtection="1">
      <alignment horizontal="right" vertical="center"/>
    </xf>
    <xf numFmtId="176" fontId="6" fillId="0" borderId="130" xfId="1" applyNumberFormat="1" applyFont="1" applyFill="1" applyBorder="1" applyAlignment="1" applyProtection="1">
      <alignment horizontal="right" vertical="center"/>
    </xf>
    <xf numFmtId="176" fontId="12" fillId="0" borderId="72" xfId="1" applyNumberFormat="1" applyFont="1" applyFill="1" applyBorder="1" applyAlignment="1" applyProtection="1">
      <alignment vertical="center"/>
    </xf>
    <xf numFmtId="176" fontId="19" fillId="0" borderId="133" xfId="1" applyNumberFormat="1" applyFont="1" applyFill="1" applyBorder="1" applyAlignment="1" applyProtection="1">
      <alignment vertical="center"/>
    </xf>
    <xf numFmtId="176" fontId="6" fillId="0" borderId="109" xfId="1" applyNumberFormat="1" applyFont="1" applyFill="1" applyBorder="1" applyAlignment="1" applyProtection="1">
      <alignment vertical="center"/>
    </xf>
    <xf numFmtId="176" fontId="6" fillId="0" borderId="64" xfId="3" applyNumberFormat="1" applyFont="1" applyFill="1" applyBorder="1" applyAlignment="1" applyProtection="1">
      <alignment vertical="center"/>
    </xf>
    <xf numFmtId="176" fontId="6" fillId="0" borderId="130" xfId="3" applyNumberFormat="1" applyFont="1" applyFill="1" applyBorder="1" applyAlignment="1" applyProtection="1">
      <alignment vertical="center"/>
    </xf>
    <xf numFmtId="176" fontId="6" fillId="0" borderId="128" xfId="3" applyNumberFormat="1" applyFont="1" applyFill="1" applyBorder="1" applyAlignment="1" applyProtection="1">
      <alignment vertical="center"/>
    </xf>
    <xf numFmtId="176" fontId="12" fillId="3" borderId="111" xfId="6" applyNumberFormat="1" applyFont="1" applyFill="1" applyBorder="1" applyAlignment="1" applyProtection="1">
      <alignment vertical="center"/>
    </xf>
    <xf numFmtId="176" fontId="6" fillId="3" borderId="106" xfId="6" applyNumberFormat="1" applyFont="1" applyFill="1" applyBorder="1" applyAlignment="1" applyProtection="1">
      <alignment vertical="center"/>
    </xf>
    <xf numFmtId="176" fontId="6" fillId="3" borderId="111" xfId="6" applyNumberFormat="1" applyFont="1" applyFill="1" applyBorder="1" applyAlignment="1" applyProtection="1">
      <alignment vertical="center"/>
    </xf>
    <xf numFmtId="176" fontId="6" fillId="3" borderId="107" xfId="6" applyNumberFormat="1" applyFont="1" applyFill="1" applyBorder="1" applyAlignment="1" applyProtection="1">
      <alignment vertical="center"/>
    </xf>
    <xf numFmtId="176" fontId="6" fillId="3" borderId="116" xfId="6" applyNumberFormat="1" applyFont="1" applyFill="1" applyBorder="1" applyAlignment="1" applyProtection="1">
      <alignment vertical="center"/>
    </xf>
    <xf numFmtId="176" fontId="6" fillId="0" borderId="134" xfId="6" applyNumberFormat="1" applyFont="1" applyFill="1" applyBorder="1" applyAlignment="1" applyProtection="1">
      <alignment vertical="center"/>
    </xf>
    <xf numFmtId="176" fontId="6" fillId="3" borderId="114" xfId="6" applyNumberFormat="1" applyFont="1" applyFill="1" applyBorder="1" applyAlignment="1" applyProtection="1">
      <alignment vertical="center"/>
    </xf>
    <xf numFmtId="176" fontId="5" fillId="3" borderId="111" xfId="6" applyNumberFormat="1" applyFont="1" applyFill="1" applyBorder="1" applyAlignment="1" applyProtection="1">
      <alignment vertical="center"/>
    </xf>
    <xf numFmtId="176" fontId="6" fillId="3" borderId="63" xfId="6" applyNumberFormat="1" applyFont="1" applyFill="1" applyBorder="1" applyAlignment="1" applyProtection="1">
      <alignment vertical="center"/>
    </xf>
    <xf numFmtId="176" fontId="12" fillId="3" borderId="120" xfId="1" applyNumberFormat="1" applyFont="1" applyFill="1" applyBorder="1" applyAlignment="1" applyProtection="1">
      <alignment vertical="center"/>
    </xf>
    <xf numFmtId="176" fontId="6" fillId="3" borderId="135" xfId="6" applyNumberFormat="1" applyFont="1" applyFill="1" applyBorder="1" applyAlignment="1" applyProtection="1">
      <alignment vertical="center"/>
    </xf>
    <xf numFmtId="176" fontId="6" fillId="3" borderId="136" xfId="6" applyNumberFormat="1" applyFont="1" applyFill="1" applyBorder="1" applyAlignment="1" applyProtection="1">
      <alignment vertical="center"/>
    </xf>
    <xf numFmtId="176" fontId="12" fillId="3" borderId="63" xfId="6" applyNumberFormat="1" applyFont="1" applyFill="1" applyBorder="1" applyAlignment="1" applyProtection="1">
      <alignment vertical="center"/>
    </xf>
    <xf numFmtId="176" fontId="19" fillId="3" borderId="137" xfId="6" applyNumberFormat="1" applyFont="1" applyFill="1" applyBorder="1" applyAlignment="1" applyProtection="1">
      <alignment vertical="center"/>
    </xf>
    <xf numFmtId="176" fontId="6" fillId="3" borderId="116" xfId="1" applyNumberFormat="1" applyFont="1" applyFill="1" applyBorder="1" applyAlignment="1" applyProtection="1">
      <alignment vertical="center"/>
    </xf>
    <xf numFmtId="176" fontId="19" fillId="0" borderId="138" xfId="3" applyNumberFormat="1" applyFont="1" applyFill="1" applyBorder="1" applyAlignment="1" applyProtection="1">
      <alignment vertical="center"/>
    </xf>
    <xf numFmtId="176" fontId="6" fillId="3" borderId="125" xfId="6" applyNumberFormat="1" applyFont="1" applyFill="1" applyBorder="1" applyAlignment="1" applyProtection="1">
      <alignment vertical="center"/>
    </xf>
    <xf numFmtId="0" fontId="4" fillId="0" borderId="0" xfId="6" applyFont="1" applyFill="1" applyBorder="1" applyAlignment="1" applyProtection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27" fillId="0" borderId="0" xfId="6" applyFont="1" applyFill="1" applyBorder="1" applyAlignment="1" applyProtection="1">
      <alignment horizontal="center" vertical="center"/>
    </xf>
    <xf numFmtId="177" fontId="18" fillId="0" borderId="0" xfId="6" applyNumberFormat="1" applyFont="1" applyFill="1" applyBorder="1" applyAlignment="1" applyProtection="1">
      <alignment horizontal="center" vertical="center"/>
    </xf>
    <xf numFmtId="177" fontId="18" fillId="0" borderId="0" xfId="6" applyNumberFormat="1" applyFont="1" applyFill="1" applyBorder="1" applyAlignment="1" applyProtection="1">
      <alignment horizontal="center" vertical="center" shrinkToFit="1"/>
    </xf>
    <xf numFmtId="177" fontId="17" fillId="0" borderId="0" xfId="6" applyNumberFormat="1" applyFont="1" applyFill="1" applyBorder="1" applyAlignment="1" applyProtection="1">
      <alignment horizontal="center" vertical="center"/>
    </xf>
    <xf numFmtId="177" fontId="17" fillId="0" borderId="0" xfId="6" applyNumberFormat="1" applyFont="1" applyFill="1" applyBorder="1" applyAlignment="1" applyProtection="1">
      <alignment horizontal="center" vertical="center" shrinkToFit="1"/>
    </xf>
    <xf numFmtId="0" fontId="6" fillId="2" borderId="139" xfId="6" applyFont="1" applyFill="1" applyBorder="1" applyAlignment="1" applyProtection="1">
      <alignment vertical="center"/>
    </xf>
    <xf numFmtId="177" fontId="17" fillId="0" borderId="140" xfId="6" applyNumberFormat="1" applyFont="1" applyFill="1" applyBorder="1" applyAlignment="1" applyProtection="1">
      <alignment horizontal="center" vertical="center"/>
    </xf>
    <xf numFmtId="176" fontId="12" fillId="0" borderId="141" xfId="6" applyNumberFormat="1" applyFont="1" applyFill="1" applyBorder="1" applyAlignment="1" applyProtection="1">
      <alignment vertical="center"/>
    </xf>
    <xf numFmtId="177" fontId="17" fillId="0" borderId="10" xfId="6" applyNumberFormat="1" applyFont="1" applyFill="1" applyBorder="1" applyAlignment="1" applyProtection="1">
      <alignment vertical="center"/>
    </xf>
    <xf numFmtId="176" fontId="6" fillId="0" borderId="142" xfId="6" applyNumberFormat="1" applyFont="1" applyFill="1" applyBorder="1" applyAlignment="1" applyProtection="1">
      <alignment vertical="center"/>
    </xf>
    <xf numFmtId="176" fontId="19" fillId="0" borderId="86" xfId="3" applyNumberFormat="1" applyFont="1" applyFill="1" applyBorder="1" applyAlignment="1" applyProtection="1">
      <alignment vertical="center"/>
    </xf>
    <xf numFmtId="176" fontId="12" fillId="0" borderId="17" xfId="6" applyNumberFormat="1" applyFont="1" applyFill="1" applyBorder="1" applyAlignment="1" applyProtection="1">
      <alignment vertical="center"/>
    </xf>
    <xf numFmtId="176" fontId="6" fillId="0" borderId="65" xfId="6" applyNumberFormat="1" applyFont="1" applyFill="1" applyBorder="1" applyAlignment="1" applyProtection="1">
      <alignment vertical="center"/>
    </xf>
    <xf numFmtId="176" fontId="6" fillId="0" borderId="67" xfId="6" applyNumberFormat="1" applyFont="1" applyFill="1" applyBorder="1" applyAlignment="1" applyProtection="1">
      <alignment vertical="center"/>
    </xf>
    <xf numFmtId="176" fontId="6" fillId="0" borderId="70" xfId="6" applyNumberFormat="1" applyFont="1" applyFill="1" applyBorder="1" applyAlignment="1" applyProtection="1">
      <alignment vertical="center"/>
    </xf>
    <xf numFmtId="176" fontId="12" fillId="0" borderId="0" xfId="6" applyNumberFormat="1" applyFont="1" applyFill="1" applyBorder="1" applyAlignment="1" applyProtection="1">
      <alignment vertical="center"/>
    </xf>
    <xf numFmtId="176" fontId="6" fillId="0" borderId="73" xfId="6" applyNumberFormat="1" applyFont="1" applyFill="1" applyBorder="1" applyAlignment="1" applyProtection="1">
      <alignment vertical="center"/>
    </xf>
    <xf numFmtId="176" fontId="6" fillId="0" borderId="26" xfId="6" applyNumberFormat="1" applyFont="1" applyFill="1" applyBorder="1" applyAlignment="1" applyProtection="1">
      <alignment vertical="center"/>
    </xf>
    <xf numFmtId="176" fontId="6" fillId="0" borderId="0" xfId="6" applyNumberFormat="1" applyFont="1" applyFill="1" applyBorder="1" applyAlignment="1" applyProtection="1">
      <alignment vertical="center"/>
    </xf>
    <xf numFmtId="176" fontId="5" fillId="0" borderId="142" xfId="6" applyNumberFormat="1" applyFont="1" applyFill="1" applyBorder="1" applyAlignment="1" applyProtection="1">
      <alignment vertical="center"/>
    </xf>
    <xf numFmtId="176" fontId="6" fillId="0" borderId="62" xfId="6" applyNumberFormat="1" applyFont="1" applyFill="1" applyBorder="1" applyAlignment="1" applyProtection="1">
      <alignment vertical="center"/>
    </xf>
    <xf numFmtId="176" fontId="12" fillId="0" borderId="74" xfId="1" applyNumberFormat="1" applyFont="1" applyFill="1" applyBorder="1" applyAlignment="1" applyProtection="1">
      <alignment vertical="center"/>
    </xf>
    <xf numFmtId="176" fontId="6" fillId="0" borderId="142" xfId="1" applyNumberFormat="1" applyFont="1" applyFill="1" applyBorder="1" applyAlignment="1" applyProtection="1">
      <alignment vertical="center"/>
    </xf>
    <xf numFmtId="176" fontId="6" fillId="0" borderId="67" xfId="1" applyNumberFormat="1" applyFont="1" applyFill="1" applyBorder="1" applyAlignment="1" applyProtection="1">
      <alignment vertical="center"/>
    </xf>
    <xf numFmtId="176" fontId="6" fillId="0" borderId="143" xfId="1" applyNumberFormat="1" applyFont="1" applyFill="1" applyBorder="1" applyAlignment="1" applyProtection="1">
      <alignment horizontal="right" vertical="center"/>
    </xf>
    <xf numFmtId="176" fontId="6" fillId="0" borderId="70" xfId="1" applyNumberFormat="1" applyFont="1" applyFill="1" applyBorder="1" applyAlignment="1" applyProtection="1">
      <alignment horizontal="right" vertical="center"/>
    </xf>
    <xf numFmtId="176" fontId="12" fillId="0" borderId="29" xfId="1" applyNumberFormat="1" applyFont="1" applyFill="1" applyBorder="1" applyAlignment="1" applyProtection="1">
      <alignment vertical="center"/>
    </xf>
    <xf numFmtId="176" fontId="19" fillId="0" borderId="144" xfId="1" applyNumberFormat="1" applyFont="1" applyFill="1" applyBorder="1" applyAlignment="1" applyProtection="1">
      <alignment vertical="center"/>
    </xf>
    <xf numFmtId="176" fontId="6" fillId="0" borderId="142" xfId="3" applyNumberFormat="1" applyFont="1" applyFill="1" applyBorder="1" applyAlignment="1" applyProtection="1">
      <alignment vertical="center"/>
    </xf>
    <xf numFmtId="176" fontId="6" fillId="0" borderId="70" xfId="3" applyNumberFormat="1" applyFont="1" applyFill="1" applyBorder="1" applyAlignment="1" applyProtection="1">
      <alignment vertical="center"/>
    </xf>
    <xf numFmtId="176" fontId="12" fillId="0" borderId="145" xfId="6" applyNumberFormat="1" applyFont="1" applyFill="1" applyBorder="1" applyAlignment="1" applyProtection="1">
      <alignment vertical="center"/>
    </xf>
    <xf numFmtId="176" fontId="6" fillId="0" borderId="146" xfId="6" applyNumberFormat="1" applyFont="1" applyFill="1" applyBorder="1" applyAlignment="1" applyProtection="1">
      <alignment vertical="center"/>
    </xf>
    <xf numFmtId="176" fontId="6" fillId="0" borderId="147" xfId="6" applyNumberFormat="1" applyFont="1" applyFill="1" applyBorder="1" applyAlignment="1" applyProtection="1">
      <alignment vertical="center"/>
    </xf>
    <xf numFmtId="176" fontId="6" fillId="0" borderId="148" xfId="6" applyNumberFormat="1" applyFont="1" applyFill="1" applyBorder="1" applyAlignment="1" applyProtection="1">
      <alignment vertical="center"/>
    </xf>
    <xf numFmtId="176" fontId="12" fillId="0" borderId="134" xfId="6" applyNumberFormat="1" applyFont="1" applyFill="1" applyBorder="1" applyAlignment="1" applyProtection="1">
      <alignment vertical="center"/>
    </xf>
    <xf numFmtId="176" fontId="6" fillId="0" borderId="149" xfId="6" applyNumberFormat="1" applyFont="1" applyFill="1" applyBorder="1" applyAlignment="1" applyProtection="1">
      <alignment vertical="center"/>
    </xf>
    <xf numFmtId="176" fontId="5" fillId="0" borderId="134" xfId="6" applyNumberFormat="1" applyFont="1" applyFill="1" applyBorder="1" applyAlignment="1" applyProtection="1">
      <alignment vertical="center"/>
    </xf>
    <xf numFmtId="176" fontId="6" fillId="0" borderId="150" xfId="6" applyNumberFormat="1" applyFont="1" applyFill="1" applyBorder="1" applyAlignment="1" applyProtection="1">
      <alignment vertical="center"/>
    </xf>
    <xf numFmtId="176" fontId="12" fillId="0" borderId="151" xfId="1" applyNumberFormat="1" applyFont="1" applyFill="1" applyBorder="1" applyAlignment="1" applyProtection="1">
      <alignment vertical="center"/>
    </xf>
    <xf numFmtId="176" fontId="6" fillId="0" borderId="134" xfId="1" applyNumberFormat="1" applyFont="1" applyFill="1" applyBorder="1" applyAlignment="1" applyProtection="1">
      <alignment vertical="center"/>
    </xf>
    <xf numFmtId="176" fontId="6" fillId="0" borderId="147" xfId="1" applyNumberFormat="1" applyFont="1" applyFill="1" applyBorder="1" applyAlignment="1" applyProtection="1">
      <alignment vertical="center"/>
    </xf>
    <xf numFmtId="176" fontId="6" fillId="0" borderId="152" xfId="1" applyNumberFormat="1" applyFont="1" applyFill="1" applyBorder="1" applyAlignment="1" applyProtection="1">
      <alignment horizontal="right" vertical="center"/>
    </xf>
    <xf numFmtId="176" fontId="6" fillId="0" borderId="148" xfId="1" applyNumberFormat="1" applyFont="1" applyFill="1" applyBorder="1" applyAlignment="1" applyProtection="1">
      <alignment horizontal="right" vertical="center"/>
    </xf>
    <xf numFmtId="176" fontId="12" fillId="0" borderId="150" xfId="1" applyNumberFormat="1" applyFont="1" applyFill="1" applyBorder="1" applyAlignment="1" applyProtection="1">
      <alignment vertical="center"/>
    </xf>
    <xf numFmtId="176" fontId="19" fillId="0" borderId="153" xfId="1" applyNumberFormat="1" applyFont="1" applyFill="1" applyBorder="1" applyAlignment="1" applyProtection="1">
      <alignment vertical="center"/>
    </xf>
    <xf numFmtId="176" fontId="6" fillId="0" borderId="149" xfId="1" applyNumberFormat="1" applyFont="1" applyFill="1" applyBorder="1" applyAlignment="1" applyProtection="1">
      <alignment vertical="center"/>
    </xf>
    <xf numFmtId="176" fontId="6" fillId="0" borderId="134" xfId="3" applyNumberFormat="1" applyFont="1" applyFill="1" applyBorder="1" applyAlignment="1" applyProtection="1">
      <alignment vertical="center"/>
    </xf>
    <xf numFmtId="176" fontId="6" fillId="0" borderId="148" xfId="3" applyNumberFormat="1" applyFont="1" applyFill="1" applyBorder="1" applyAlignment="1" applyProtection="1">
      <alignment vertical="center"/>
    </xf>
    <xf numFmtId="176" fontId="6" fillId="0" borderId="146" xfId="3" applyNumberFormat="1" applyFont="1" applyFill="1" applyBorder="1" applyAlignment="1" applyProtection="1">
      <alignment vertical="center"/>
    </xf>
    <xf numFmtId="0" fontId="33" fillId="2" borderId="0" xfId="6" applyFont="1" applyFill="1" applyBorder="1" applyAlignment="1" applyProtection="1">
      <alignment horizontal="distributed" vertical="center"/>
    </xf>
    <xf numFmtId="176" fontId="12" fillId="5" borderId="108" xfId="6" applyNumberFormat="1" applyFont="1" applyFill="1" applyBorder="1" applyAlignment="1" applyProtection="1">
      <alignment vertical="center"/>
    </xf>
    <xf numFmtId="176" fontId="12" fillId="5" borderId="49" xfId="6" applyNumberFormat="1" applyFont="1" applyFill="1" applyBorder="1" applyAlignment="1" applyProtection="1">
      <alignment vertical="center"/>
    </xf>
    <xf numFmtId="176" fontId="12" fillId="5" borderId="112" xfId="6" applyNumberFormat="1" applyFont="1" applyFill="1" applyBorder="1" applyAlignment="1" applyProtection="1">
      <alignment vertical="center"/>
    </xf>
    <xf numFmtId="176" fontId="6" fillId="0" borderId="128" xfId="6" applyNumberFormat="1" applyFont="1" applyBorder="1" applyAlignment="1" applyProtection="1">
      <alignment vertical="center"/>
    </xf>
    <xf numFmtId="176" fontId="6" fillId="0" borderId="65" xfId="6" applyNumberFormat="1" applyFont="1" applyBorder="1" applyAlignment="1" applyProtection="1">
      <alignment vertical="center"/>
    </xf>
    <xf numFmtId="176" fontId="5" fillId="3" borderId="52" xfId="6" applyNumberFormat="1" applyFont="1" applyFill="1" applyBorder="1" applyAlignment="1" applyProtection="1">
      <alignment vertical="center"/>
    </xf>
    <xf numFmtId="176" fontId="5" fillId="0" borderId="113" xfId="6" applyNumberFormat="1" applyFont="1" applyFill="1" applyBorder="1" applyAlignment="1" applyProtection="1">
      <alignment vertical="center"/>
    </xf>
    <xf numFmtId="177" fontId="31" fillId="3" borderId="88" xfId="6" applyNumberFormat="1" applyFont="1" applyFill="1" applyBorder="1" applyAlignment="1" applyProtection="1">
      <alignment horizontal="center" vertical="center"/>
    </xf>
    <xf numFmtId="176" fontId="6" fillId="0" borderId="129" xfId="6" applyNumberFormat="1" applyFont="1" applyBorder="1" applyAlignment="1" applyProtection="1">
      <alignment vertical="center"/>
    </xf>
    <xf numFmtId="176" fontId="6" fillId="0" borderId="67" xfId="6" applyNumberFormat="1" applyFont="1" applyBorder="1" applyAlignment="1" applyProtection="1">
      <alignment vertical="center"/>
    </xf>
    <xf numFmtId="176" fontId="5" fillId="0" borderId="2" xfId="6" applyNumberFormat="1" applyFont="1" applyFill="1" applyBorder="1" applyAlignment="1" applyProtection="1">
      <alignment vertical="center"/>
    </xf>
    <xf numFmtId="177" fontId="31" fillId="3" borderId="154" xfId="6" applyNumberFormat="1" applyFont="1" applyFill="1" applyBorder="1" applyAlignment="1" applyProtection="1">
      <alignment horizontal="center" vertical="center"/>
    </xf>
    <xf numFmtId="176" fontId="6" fillId="0" borderId="130" xfId="6" applyNumberFormat="1" applyFont="1" applyBorder="1" applyAlignment="1" applyProtection="1">
      <alignment vertical="center"/>
    </xf>
    <xf numFmtId="176" fontId="6" fillId="0" borderId="70" xfId="6" applyNumberFormat="1" applyFont="1" applyBorder="1" applyAlignment="1" applyProtection="1">
      <alignment vertical="center"/>
    </xf>
    <xf numFmtId="176" fontId="5" fillId="3" borderId="56" xfId="6" applyNumberFormat="1" applyFont="1" applyFill="1" applyBorder="1" applyAlignment="1" applyProtection="1">
      <alignment vertical="center"/>
    </xf>
    <xf numFmtId="177" fontId="31" fillId="3" borderId="90" xfId="6" applyNumberFormat="1" applyFont="1" applyFill="1" applyBorder="1" applyAlignment="1" applyProtection="1">
      <alignment horizontal="center" vertical="center"/>
    </xf>
    <xf numFmtId="176" fontId="12" fillId="5" borderId="64" xfId="6" applyNumberFormat="1" applyFont="1" applyFill="1" applyBorder="1" applyAlignment="1" applyProtection="1">
      <alignment vertical="center"/>
    </xf>
    <xf numFmtId="176" fontId="12" fillId="5" borderId="115" xfId="6" applyNumberFormat="1" applyFont="1" applyFill="1" applyBorder="1" applyAlignment="1" applyProtection="1">
      <alignment vertical="center"/>
    </xf>
    <xf numFmtId="177" fontId="31" fillId="3" borderId="89" xfId="6" applyNumberFormat="1" applyFont="1" applyFill="1" applyBorder="1" applyAlignment="1" applyProtection="1">
      <alignment horizontal="center" vertical="center"/>
    </xf>
    <xf numFmtId="177" fontId="31" fillId="3" borderId="90" xfId="6" applyNumberFormat="1" applyFont="1" applyFill="1" applyBorder="1" applyAlignment="1" applyProtection="1">
      <alignment horizontal="center" vertical="center" shrinkToFit="1"/>
    </xf>
    <xf numFmtId="176" fontId="6" fillId="0" borderId="109" xfId="6" applyNumberFormat="1" applyFont="1" applyBorder="1" applyAlignment="1" applyProtection="1">
      <alignment vertical="center"/>
    </xf>
    <xf numFmtId="176" fontId="6" fillId="0" borderId="73" xfId="6" applyNumberFormat="1" applyFont="1" applyBorder="1" applyAlignment="1" applyProtection="1">
      <alignment vertical="center"/>
    </xf>
    <xf numFmtId="176" fontId="5" fillId="3" borderId="47" xfId="6" applyNumberFormat="1" applyFont="1" applyFill="1" applyBorder="1" applyAlignment="1" applyProtection="1">
      <alignment vertical="center"/>
    </xf>
    <xf numFmtId="176" fontId="5" fillId="0" borderId="117" xfId="6" applyNumberFormat="1" applyFont="1" applyFill="1" applyBorder="1" applyAlignment="1" applyProtection="1">
      <alignment vertical="center"/>
    </xf>
    <xf numFmtId="177" fontId="31" fillId="3" borderId="87" xfId="6" applyNumberFormat="1" applyFont="1" applyFill="1" applyBorder="1" applyAlignment="1" applyProtection="1">
      <alignment horizontal="center" vertical="center"/>
    </xf>
    <xf numFmtId="176" fontId="6" fillId="5" borderId="64" xfId="6" applyNumberFormat="1" applyFont="1" applyFill="1" applyBorder="1" applyAlignment="1" applyProtection="1">
      <alignment vertical="center"/>
    </xf>
    <xf numFmtId="176" fontId="6" fillId="5" borderId="19" xfId="6" applyNumberFormat="1" applyFont="1" applyFill="1" applyBorder="1" applyAlignment="1" applyProtection="1">
      <alignment vertical="center"/>
    </xf>
    <xf numFmtId="176" fontId="6" fillId="5" borderId="142" xfId="6" applyNumberFormat="1" applyFont="1" applyFill="1" applyBorder="1" applyAlignment="1" applyProtection="1">
      <alignment vertical="center"/>
    </xf>
    <xf numFmtId="176" fontId="5" fillId="5" borderId="118" xfId="6" applyNumberFormat="1" applyFont="1" applyFill="1" applyBorder="1" applyAlignment="1" applyProtection="1">
      <alignment vertical="center"/>
    </xf>
    <xf numFmtId="177" fontId="31" fillId="3" borderId="100" xfId="6" applyNumberFormat="1" applyFont="1" applyFill="1" applyBorder="1" applyAlignment="1" applyProtection="1">
      <alignment horizontal="center" vertical="center"/>
    </xf>
    <xf numFmtId="177" fontId="31" fillId="3" borderId="66" xfId="6" applyNumberFormat="1" applyFont="1" applyFill="1" applyBorder="1" applyAlignment="1" applyProtection="1">
      <alignment horizontal="center" vertical="center"/>
    </xf>
    <xf numFmtId="176" fontId="5" fillId="3" borderId="48" xfId="6" applyNumberFormat="1" applyFont="1" applyFill="1" applyBorder="1" applyAlignment="1" applyProtection="1">
      <alignment vertical="center"/>
    </xf>
    <xf numFmtId="177" fontId="31" fillId="3" borderId="68" xfId="6" applyNumberFormat="1" applyFont="1" applyFill="1" applyBorder="1" applyAlignment="1" applyProtection="1">
      <alignment horizontal="center" vertical="center"/>
    </xf>
    <xf numFmtId="177" fontId="31" fillId="3" borderId="71" xfId="6" applyNumberFormat="1" applyFont="1" applyFill="1" applyBorder="1" applyAlignment="1" applyProtection="1">
      <alignment horizontal="center" vertical="center"/>
    </xf>
    <xf numFmtId="176" fontId="5" fillId="5" borderId="115" xfId="6" applyNumberFormat="1" applyFont="1" applyFill="1" applyBorder="1" applyAlignment="1" applyProtection="1">
      <alignment vertical="center"/>
    </xf>
    <xf numFmtId="177" fontId="31" fillId="3" borderId="58" xfId="6" applyNumberFormat="1" applyFont="1" applyFill="1" applyBorder="1" applyAlignment="1" applyProtection="1">
      <alignment horizontal="center" vertical="center" shrinkToFit="1"/>
    </xf>
    <xf numFmtId="176" fontId="5" fillId="0" borderId="64" xfId="6" applyNumberFormat="1" applyFont="1" applyBorder="1" applyAlignment="1" applyProtection="1">
      <alignment vertical="center"/>
    </xf>
    <xf numFmtId="176" fontId="5" fillId="0" borderId="142" xfId="6" applyNumberFormat="1" applyFont="1" applyBorder="1" applyAlignment="1" applyProtection="1">
      <alignment vertical="center"/>
    </xf>
    <xf numFmtId="176" fontId="5" fillId="0" borderId="82" xfId="6" applyNumberFormat="1" applyFont="1" applyFill="1" applyBorder="1" applyAlignment="1" applyProtection="1">
      <alignment vertical="center"/>
    </xf>
    <xf numFmtId="177" fontId="31" fillId="3" borderId="58" xfId="6" applyNumberFormat="1" applyFont="1" applyFill="1" applyBorder="1" applyAlignment="1" applyProtection="1">
      <alignment horizontal="center" vertical="center"/>
    </xf>
    <xf numFmtId="176" fontId="6" fillId="0" borderId="64" xfId="6" applyNumberFormat="1" applyFont="1" applyBorder="1" applyAlignment="1" applyProtection="1">
      <alignment vertical="center"/>
    </xf>
    <xf numFmtId="176" fontId="6" fillId="0" borderId="142" xfId="6" applyNumberFormat="1" applyFont="1" applyBorder="1" applyAlignment="1" applyProtection="1">
      <alignment vertical="center"/>
    </xf>
    <xf numFmtId="177" fontId="31" fillId="3" borderId="68" xfId="6" applyNumberFormat="1" applyFont="1" applyFill="1" applyBorder="1" applyAlignment="1" applyProtection="1">
      <alignment horizontal="center" vertical="center" shrinkToFit="1"/>
    </xf>
    <xf numFmtId="176" fontId="6" fillId="0" borderId="72" xfId="6" applyNumberFormat="1" applyFont="1" applyBorder="1" applyAlignment="1" applyProtection="1">
      <alignment vertical="center"/>
    </xf>
    <xf numFmtId="176" fontId="6" fillId="0" borderId="62" xfId="6" applyNumberFormat="1" applyFont="1" applyBorder="1" applyAlignment="1" applyProtection="1">
      <alignment vertical="center"/>
    </xf>
    <xf numFmtId="176" fontId="12" fillId="5" borderId="131" xfId="2" applyNumberFormat="1" applyFont="1" applyFill="1" applyBorder="1" applyAlignment="1" applyProtection="1">
      <alignment vertical="center"/>
    </xf>
    <xf numFmtId="176" fontId="12" fillId="3" borderId="77" xfId="2" applyNumberFormat="1" applyFont="1" applyFill="1" applyBorder="1" applyAlignment="1" applyProtection="1">
      <alignment vertical="center"/>
    </xf>
    <xf numFmtId="176" fontId="12" fillId="5" borderId="118" xfId="6" applyNumberFormat="1" applyFont="1" applyFill="1" applyBorder="1" applyAlignment="1" applyProtection="1">
      <alignment vertical="center"/>
    </xf>
    <xf numFmtId="176" fontId="6" fillId="0" borderId="64" xfId="2" applyNumberFormat="1" applyFont="1" applyBorder="1" applyAlignment="1" applyProtection="1">
      <alignment vertical="center"/>
    </xf>
    <xf numFmtId="176" fontId="6" fillId="0" borderId="19" xfId="2" applyNumberFormat="1" applyFont="1" applyBorder="1" applyAlignment="1" applyProtection="1">
      <alignment vertical="center"/>
    </xf>
    <xf numFmtId="176" fontId="6" fillId="0" borderId="142" xfId="2" applyNumberFormat="1" applyFont="1" applyBorder="1" applyAlignment="1" applyProtection="1">
      <alignment vertical="center"/>
    </xf>
    <xf numFmtId="176" fontId="6" fillId="0" borderId="129" xfId="2" applyNumberFormat="1" applyFont="1" applyBorder="1" applyAlignment="1" applyProtection="1">
      <alignment vertical="center"/>
    </xf>
    <xf numFmtId="176" fontId="6" fillId="0" borderId="13" xfId="2" applyNumberFormat="1" applyFont="1" applyBorder="1" applyAlignment="1" applyProtection="1">
      <alignment vertical="center"/>
    </xf>
    <xf numFmtId="176" fontId="6" fillId="0" borderId="67" xfId="2" applyNumberFormat="1" applyFont="1" applyBorder="1" applyAlignment="1" applyProtection="1">
      <alignment vertical="center"/>
    </xf>
    <xf numFmtId="0" fontId="6" fillId="2" borderId="19" xfId="6" applyFont="1" applyFill="1" applyBorder="1" applyAlignment="1" applyProtection="1">
      <alignment horizontal="center"/>
    </xf>
    <xf numFmtId="176" fontId="6" fillId="0" borderId="132" xfId="2" applyNumberFormat="1" applyFont="1" applyBorder="1" applyAlignment="1" applyProtection="1">
      <alignment horizontal="right" vertical="center"/>
    </xf>
    <xf numFmtId="176" fontId="6" fillId="0" borderId="98" xfId="2" applyNumberFormat="1" applyFont="1" applyBorder="1" applyAlignment="1" applyProtection="1">
      <alignment horizontal="right" vertical="center"/>
    </xf>
    <xf numFmtId="176" fontId="6" fillId="0" borderId="143" xfId="2" applyNumberFormat="1" applyFont="1" applyBorder="1" applyAlignment="1" applyProtection="1">
      <alignment horizontal="right" vertical="center"/>
    </xf>
    <xf numFmtId="176" fontId="6" fillId="0" borderId="130" xfId="2" applyNumberFormat="1" applyFont="1" applyBorder="1" applyAlignment="1" applyProtection="1">
      <alignment horizontal="right" vertical="center"/>
    </xf>
    <xf numFmtId="176" fontId="6" fillId="0" borderId="38" xfId="2" applyNumberFormat="1" applyFont="1" applyBorder="1" applyAlignment="1" applyProtection="1">
      <alignment horizontal="right" vertical="center"/>
    </xf>
    <xf numFmtId="176" fontId="6" fillId="0" borderId="70" xfId="2" applyNumberFormat="1" applyFont="1" applyBorder="1" applyAlignment="1" applyProtection="1">
      <alignment horizontal="right" vertical="center"/>
    </xf>
    <xf numFmtId="176" fontId="5" fillId="0" borderId="122" xfId="6" applyNumberFormat="1" applyFont="1" applyFill="1" applyBorder="1" applyAlignment="1" applyProtection="1">
      <alignment vertical="center"/>
    </xf>
    <xf numFmtId="177" fontId="17" fillId="0" borderId="155" xfId="6" applyNumberFormat="1" applyFont="1" applyFill="1" applyBorder="1" applyAlignment="1" applyProtection="1">
      <alignment horizontal="center" vertical="center"/>
    </xf>
    <xf numFmtId="176" fontId="12" fillId="5" borderId="72" xfId="2" applyNumberFormat="1" applyFont="1" applyFill="1" applyBorder="1" applyAlignment="1" applyProtection="1">
      <alignment vertical="center"/>
    </xf>
    <xf numFmtId="176" fontId="12" fillId="5" borderId="124" xfId="6" applyNumberFormat="1" applyFont="1" applyFill="1" applyBorder="1" applyAlignment="1" applyProtection="1">
      <alignment vertical="center"/>
    </xf>
    <xf numFmtId="176" fontId="6" fillId="0" borderId="133" xfId="2" applyNumberFormat="1" applyFont="1" applyFill="1" applyBorder="1" applyAlignment="1" applyProtection="1">
      <alignment vertical="center"/>
    </xf>
    <xf numFmtId="176" fontId="6" fillId="0" borderId="83" xfId="2" applyNumberFormat="1" applyFont="1" applyFill="1" applyBorder="1" applyAlignment="1" applyProtection="1">
      <alignment vertical="center"/>
    </xf>
    <xf numFmtId="176" fontId="6" fillId="4" borderId="83" xfId="2" applyNumberFormat="1" applyFont="1" applyFill="1" applyBorder="1" applyAlignment="1" applyProtection="1">
      <alignment vertical="center"/>
    </xf>
    <xf numFmtId="176" fontId="6" fillId="4" borderId="144" xfId="2" applyNumberFormat="1" applyFont="1" applyFill="1" applyBorder="1" applyAlignment="1" applyProtection="1">
      <alignment vertical="center"/>
    </xf>
    <xf numFmtId="176" fontId="6" fillId="3" borderId="84" xfId="6" applyNumberFormat="1" applyFont="1" applyFill="1" applyBorder="1" applyAlignment="1" applyProtection="1">
      <alignment vertical="center"/>
    </xf>
    <xf numFmtId="176" fontId="6" fillId="0" borderId="109" xfId="2" applyNumberFormat="1" applyFont="1" applyFill="1" applyBorder="1" applyAlignment="1" applyProtection="1">
      <alignment vertical="center"/>
    </xf>
    <xf numFmtId="176" fontId="6" fillId="3" borderId="47" xfId="2" applyNumberFormat="1" applyFont="1" applyFill="1" applyBorder="1" applyAlignment="1" applyProtection="1">
      <alignment vertical="center"/>
    </xf>
    <xf numFmtId="176" fontId="6" fillId="0" borderId="64" xfId="4" applyNumberFormat="1" applyFont="1" applyFill="1" applyBorder="1" applyAlignment="1" applyProtection="1">
      <alignment vertical="center"/>
    </xf>
    <xf numFmtId="176" fontId="6" fillId="0" borderId="19" xfId="4" applyNumberFormat="1" applyFont="1" applyFill="1" applyBorder="1" applyAlignment="1" applyProtection="1">
      <alignment vertical="center"/>
    </xf>
    <xf numFmtId="176" fontId="6" fillId="0" borderId="142" xfId="4" applyNumberFormat="1" applyFont="1" applyFill="1" applyBorder="1" applyAlignment="1" applyProtection="1">
      <alignment vertical="center"/>
    </xf>
    <xf numFmtId="176" fontId="6" fillId="0" borderId="130" xfId="4" applyNumberFormat="1" applyFont="1" applyFill="1" applyBorder="1" applyAlignment="1" applyProtection="1">
      <alignment vertical="center"/>
    </xf>
    <xf numFmtId="176" fontId="6" fillId="0" borderId="38" xfId="4" applyNumberFormat="1" applyFont="1" applyFill="1" applyBorder="1" applyAlignment="1" applyProtection="1">
      <alignment vertical="center"/>
    </xf>
    <xf numFmtId="176" fontId="6" fillId="0" borderId="70" xfId="4" applyNumberFormat="1" applyFont="1" applyFill="1" applyBorder="1" applyAlignment="1" applyProtection="1">
      <alignment vertical="center"/>
    </xf>
    <xf numFmtId="176" fontId="6" fillId="5" borderId="128" xfId="4" applyNumberFormat="1" applyFont="1" applyFill="1" applyBorder="1" applyAlignment="1" applyProtection="1">
      <alignment vertical="center"/>
    </xf>
    <xf numFmtId="176" fontId="6" fillId="5" borderId="52" xfId="6" applyNumberFormat="1" applyFont="1" applyFill="1" applyBorder="1" applyAlignment="1" applyProtection="1">
      <alignment vertical="center"/>
    </xf>
    <xf numFmtId="176" fontId="5" fillId="5" borderId="82" xfId="6" applyNumberFormat="1" applyFont="1" applyFill="1" applyBorder="1" applyAlignment="1" applyProtection="1">
      <alignment vertical="center"/>
    </xf>
    <xf numFmtId="176" fontId="6" fillId="5" borderId="126" xfId="4" applyNumberFormat="1" applyFont="1" applyFill="1" applyBorder="1" applyAlignment="1" applyProtection="1">
      <alignment vertical="center"/>
    </xf>
    <xf numFmtId="176" fontId="6" fillId="5" borderId="41" xfId="4" applyNumberFormat="1" applyFont="1" applyFill="1" applyBorder="1" applyAlignment="1" applyProtection="1">
      <alignment vertical="center"/>
    </xf>
    <xf numFmtId="176" fontId="6" fillId="5" borderId="86" xfId="4" applyNumberFormat="1" applyFont="1" applyFill="1" applyBorder="1" applyAlignment="1" applyProtection="1">
      <alignment vertical="center"/>
    </xf>
    <xf numFmtId="176" fontId="6" fillId="5" borderId="57" xfId="6" applyNumberFormat="1" applyFont="1" applyFill="1" applyBorder="1" applyAlignment="1" applyProtection="1">
      <alignment vertical="center"/>
    </xf>
    <xf numFmtId="176" fontId="5" fillId="5" borderId="127" xfId="6" applyNumberFormat="1" applyFont="1" applyFill="1" applyBorder="1" applyAlignment="1" applyProtection="1">
      <alignment vertical="center"/>
    </xf>
    <xf numFmtId="0" fontId="5" fillId="0" borderId="0" xfId="6" applyFont="1" applyAlignment="1">
      <alignment horizontal="right" vertical="center"/>
    </xf>
    <xf numFmtId="177" fontId="32" fillId="0" borderId="155" xfId="6" applyNumberFormat="1" applyFont="1" applyFill="1" applyBorder="1" applyAlignment="1" applyProtection="1">
      <alignment horizontal="center" vertical="center"/>
    </xf>
    <xf numFmtId="177" fontId="2" fillId="0" borderId="155" xfId="6" applyNumberFormat="1" applyFont="1" applyFill="1" applyBorder="1" applyAlignment="1" applyProtection="1">
      <alignment horizontal="center" vertical="center"/>
    </xf>
    <xf numFmtId="0" fontId="6" fillId="2" borderId="70" xfId="6" applyFont="1" applyFill="1" applyBorder="1" applyAlignment="1" applyProtection="1">
      <alignment horizontal="right" vertical="center"/>
    </xf>
    <xf numFmtId="0" fontId="6" fillId="2" borderId="73" xfId="6" applyFont="1" applyFill="1" applyBorder="1" applyAlignment="1" applyProtection="1">
      <alignment horizontal="right" vertical="center"/>
    </xf>
    <xf numFmtId="177" fontId="18" fillId="3" borderId="100" xfId="0" applyNumberFormat="1" applyFont="1" applyFill="1" applyBorder="1" applyAlignment="1" applyProtection="1">
      <alignment horizontal="center" vertical="center"/>
    </xf>
    <xf numFmtId="177" fontId="18" fillId="3" borderId="101" xfId="0" applyNumberFormat="1" applyFont="1" applyFill="1" applyBorder="1" applyAlignment="1" applyProtection="1">
      <alignment horizontal="center" vertical="center"/>
    </xf>
    <xf numFmtId="177" fontId="17" fillId="3" borderId="100" xfId="0" applyNumberFormat="1" applyFont="1" applyFill="1" applyBorder="1" applyAlignment="1" applyProtection="1">
      <alignment horizontal="center" vertical="center"/>
    </xf>
    <xf numFmtId="177" fontId="17" fillId="3" borderId="66" xfId="0" applyNumberFormat="1" applyFont="1" applyFill="1" applyBorder="1" applyAlignment="1" applyProtection="1">
      <alignment horizontal="center" vertical="center"/>
    </xf>
    <xf numFmtId="177" fontId="17" fillId="3" borderId="68" xfId="0" applyNumberFormat="1" applyFont="1" applyFill="1" applyBorder="1" applyAlignment="1" applyProtection="1">
      <alignment horizontal="center" vertical="center"/>
    </xf>
    <xf numFmtId="177" fontId="17" fillId="3" borderId="71" xfId="0" applyNumberFormat="1" applyFont="1" applyFill="1" applyBorder="1" applyAlignment="1" applyProtection="1">
      <alignment horizontal="center" vertical="center"/>
    </xf>
    <xf numFmtId="177" fontId="17" fillId="3" borderId="58" xfId="0" applyNumberFormat="1" applyFont="1" applyFill="1" applyBorder="1" applyAlignment="1" applyProtection="1">
      <alignment horizontal="center" vertical="center"/>
    </xf>
    <xf numFmtId="177" fontId="17" fillId="3" borderId="68" xfId="0" applyNumberFormat="1" applyFont="1" applyFill="1" applyBorder="1" applyAlignment="1" applyProtection="1">
      <alignment horizontal="center" vertical="center" shrinkToFit="1"/>
    </xf>
    <xf numFmtId="177" fontId="17" fillId="3" borderId="46" xfId="0" applyNumberFormat="1" applyFont="1" applyFill="1" applyBorder="1" applyAlignment="1" applyProtection="1">
      <alignment horizontal="center" vertical="center"/>
    </xf>
    <xf numFmtId="177" fontId="18" fillId="3" borderId="102" xfId="0" applyNumberFormat="1" applyFont="1" applyFill="1" applyBorder="1" applyAlignment="1" applyProtection="1">
      <alignment horizontal="center" vertical="center"/>
    </xf>
    <xf numFmtId="177" fontId="18" fillId="3" borderId="156" xfId="0" applyNumberFormat="1" applyFont="1" applyFill="1" applyBorder="1" applyAlignment="1" applyProtection="1">
      <alignment horizontal="center" vertical="center"/>
    </xf>
    <xf numFmtId="177" fontId="17" fillId="3" borderId="104" xfId="0" applyNumberFormat="1" applyFont="1" applyFill="1" applyBorder="1" applyAlignment="1" applyProtection="1">
      <alignment horizontal="center" vertical="center"/>
    </xf>
    <xf numFmtId="177" fontId="17" fillId="3" borderId="105" xfId="0" applyNumberFormat="1" applyFont="1" applyFill="1" applyBorder="1" applyAlignment="1" applyProtection="1">
      <alignment horizontal="center" vertical="center"/>
    </xf>
    <xf numFmtId="177" fontId="18" fillId="3" borderId="68" xfId="0" applyNumberFormat="1" applyFont="1" applyFill="1" applyBorder="1" applyAlignment="1" applyProtection="1">
      <alignment horizontal="center" vertical="center"/>
    </xf>
    <xf numFmtId="177" fontId="18" fillId="3" borderId="157" xfId="0" applyNumberFormat="1" applyFont="1" applyFill="1" applyBorder="1" applyAlignment="1" applyProtection="1">
      <alignment horizontal="center" vertical="center"/>
    </xf>
    <xf numFmtId="177" fontId="23" fillId="3" borderId="100" xfId="0" applyNumberFormat="1" applyFont="1" applyFill="1" applyBorder="1" applyAlignment="1" applyProtection="1">
      <alignment horizontal="center" vertical="center"/>
    </xf>
    <xf numFmtId="177" fontId="22" fillId="3" borderId="100" xfId="0" applyNumberFormat="1" applyFont="1" applyFill="1" applyBorder="1" applyAlignment="1" applyProtection="1">
      <alignment horizontal="center" vertical="center"/>
    </xf>
    <xf numFmtId="177" fontId="21" fillId="3" borderId="68" xfId="0" applyNumberFormat="1" applyFont="1" applyFill="1" applyBorder="1" applyAlignment="1" applyProtection="1">
      <alignment horizontal="center" vertical="center"/>
    </xf>
    <xf numFmtId="177" fontId="17" fillId="3" borderId="158" xfId="0" applyNumberFormat="1" applyFont="1" applyFill="1" applyBorder="1" applyAlignment="1" applyProtection="1">
      <alignment horizontal="center" vertical="center"/>
    </xf>
    <xf numFmtId="177" fontId="17" fillId="3" borderId="159" xfId="0" applyNumberFormat="1" applyFont="1" applyFill="1" applyBorder="1" applyAlignment="1" applyProtection="1">
      <alignment horizontal="center" vertical="center"/>
    </xf>
    <xf numFmtId="177" fontId="17" fillId="3" borderId="160" xfId="0" applyNumberFormat="1" applyFont="1" applyFill="1" applyBorder="1" applyAlignment="1" applyProtection="1">
      <alignment horizontal="center" vertical="center"/>
    </xf>
    <xf numFmtId="177" fontId="18" fillId="3" borderId="159" xfId="0" applyNumberFormat="1" applyFont="1" applyFill="1" applyBorder="1" applyAlignment="1" applyProtection="1">
      <alignment horizontal="center" vertical="center"/>
    </xf>
    <xf numFmtId="177" fontId="17" fillId="3" borderId="161" xfId="0" applyNumberFormat="1" applyFont="1" applyFill="1" applyBorder="1" applyAlignment="1" applyProtection="1">
      <alignment horizontal="center" vertical="center"/>
    </xf>
    <xf numFmtId="0" fontId="4" fillId="0" borderId="0" xfId="6" applyFont="1" applyAlignment="1">
      <alignment horizontal="center" vertical="center"/>
    </xf>
    <xf numFmtId="0" fontId="6" fillId="0" borderId="0" xfId="6" applyFont="1" applyAlignment="1">
      <alignment vertical="center"/>
    </xf>
    <xf numFmtId="0" fontId="6" fillId="0" borderId="0" xfId="6" applyFont="1" applyAlignment="1">
      <alignment horizontal="distributed" vertical="center"/>
    </xf>
    <xf numFmtId="0" fontId="2" fillId="0" borderId="0" xfId="6" applyFont="1" applyAlignment="1">
      <alignment vertical="center"/>
    </xf>
    <xf numFmtId="0" fontId="6" fillId="2" borderId="60" xfId="6" applyFont="1" applyFill="1" applyBorder="1" applyAlignment="1">
      <alignment horizontal="center" vertical="center"/>
    </xf>
    <xf numFmtId="0" fontId="6" fillId="2" borderId="59" xfId="6" applyFont="1" applyFill="1" applyBorder="1" applyAlignment="1">
      <alignment horizontal="center" vertical="center"/>
    </xf>
    <xf numFmtId="0" fontId="6" fillId="2" borderId="59" xfId="6" applyFont="1" applyFill="1" applyBorder="1" applyAlignment="1">
      <alignment horizontal="distributed" vertical="center"/>
    </xf>
    <xf numFmtId="0" fontId="6" fillId="2" borderId="61" xfId="6" applyFont="1" applyFill="1" applyBorder="1" applyAlignment="1">
      <alignment horizontal="center" vertical="center"/>
    </xf>
    <xf numFmtId="0" fontId="26" fillId="2" borderId="44" xfId="6" applyFont="1" applyFill="1" applyBorder="1" applyAlignment="1">
      <alignment horizontal="center" vertical="center"/>
    </xf>
    <xf numFmtId="0" fontId="27" fillId="2" borderId="45" xfId="6" applyFont="1" applyFill="1" applyBorder="1" applyAlignment="1">
      <alignment horizontal="center" vertical="center"/>
    </xf>
    <xf numFmtId="0" fontId="27" fillId="0" borderId="0" xfId="6" applyFont="1" applyAlignment="1">
      <alignment horizontal="center" vertical="center"/>
    </xf>
    <xf numFmtId="0" fontId="6" fillId="2" borderId="62" xfId="6" applyFont="1" applyFill="1" applyBorder="1" applyAlignment="1">
      <alignment horizontal="center" vertical="center"/>
    </xf>
    <xf numFmtId="0" fontId="6" fillId="2" borderId="29" xfId="6" applyFont="1" applyFill="1" applyBorder="1" applyAlignment="1">
      <alignment horizontal="center" vertical="center"/>
    </xf>
    <xf numFmtId="0" fontId="6" fillId="2" borderId="29" xfId="6" applyFont="1" applyFill="1" applyBorder="1" applyAlignment="1">
      <alignment horizontal="distributed" vertical="center"/>
    </xf>
    <xf numFmtId="0" fontId="6" fillId="2" borderId="63" xfId="6" applyFont="1" applyFill="1" applyBorder="1" applyAlignment="1">
      <alignment horizontal="center" vertical="center"/>
    </xf>
    <xf numFmtId="0" fontId="6" fillId="2" borderId="28" xfId="6" applyFont="1" applyFill="1" applyBorder="1" applyAlignment="1">
      <alignment horizontal="center" vertical="center"/>
    </xf>
    <xf numFmtId="0" fontId="26" fillId="2" borderId="4" xfId="6" applyFont="1" applyFill="1" applyBorder="1" applyAlignment="1">
      <alignment horizontal="center" vertical="center"/>
    </xf>
    <xf numFmtId="0" fontId="27" fillId="2" borderId="46" xfId="6" applyFont="1" applyFill="1" applyBorder="1" applyAlignment="1">
      <alignment horizontal="center" vertical="center"/>
    </xf>
    <xf numFmtId="176" fontId="12" fillId="0" borderId="108" xfId="6" applyNumberFormat="1" applyFont="1" applyBorder="1" applyAlignment="1">
      <alignment vertical="center"/>
    </xf>
    <xf numFmtId="176" fontId="12" fillId="0" borderId="16" xfId="6" applyNumberFormat="1" applyFont="1" applyBorder="1" applyAlignment="1">
      <alignment vertical="center"/>
    </xf>
    <xf numFmtId="176" fontId="12" fillId="0" borderId="141" xfId="6" applyNumberFormat="1" applyFont="1" applyBorder="1" applyAlignment="1">
      <alignment vertical="center"/>
    </xf>
    <xf numFmtId="176" fontId="12" fillId="3" borderId="49" xfId="6" applyNumberFormat="1" applyFont="1" applyFill="1" applyBorder="1" applyAlignment="1">
      <alignment vertical="center"/>
    </xf>
    <xf numFmtId="176" fontId="12" fillId="0" borderId="1" xfId="6" applyNumberFormat="1" applyFont="1" applyBorder="1" applyAlignment="1">
      <alignment vertical="center"/>
    </xf>
    <xf numFmtId="177" fontId="18" fillId="3" borderId="100" xfId="6" applyNumberFormat="1" applyFont="1" applyFill="1" applyBorder="1" applyAlignment="1">
      <alignment horizontal="center" vertical="center"/>
    </xf>
    <xf numFmtId="177" fontId="18" fillId="0" borderId="0" xfId="6" applyNumberFormat="1" applyFont="1" applyAlignment="1">
      <alignment horizontal="center" vertical="center"/>
    </xf>
    <xf numFmtId="177" fontId="17" fillId="0" borderId="109" xfId="6" applyNumberFormat="1" applyFont="1" applyBorder="1" applyAlignment="1">
      <alignment vertical="center"/>
    </xf>
    <xf numFmtId="177" fontId="17" fillId="3" borderId="47" xfId="6" applyNumberFormat="1" applyFont="1" applyFill="1" applyBorder="1" applyAlignment="1">
      <alignment vertical="center"/>
    </xf>
    <xf numFmtId="176" fontId="6" fillId="0" borderId="11" xfId="6" applyNumberFormat="1" applyFont="1" applyBorder="1" applyAlignment="1">
      <alignment horizontal="center" vertical="center"/>
    </xf>
    <xf numFmtId="177" fontId="18" fillId="3" borderId="87" xfId="6" applyNumberFormat="1" applyFont="1" applyFill="1" applyBorder="1" applyAlignment="1">
      <alignment horizontal="center" vertical="center"/>
    </xf>
    <xf numFmtId="0" fontId="6" fillId="2" borderId="16" xfId="6" applyFont="1" applyFill="1" applyBorder="1" applyAlignment="1">
      <alignment horizontal="center" vertical="center"/>
    </xf>
    <xf numFmtId="0" fontId="6" fillId="2" borderId="0" xfId="6" applyFont="1" applyFill="1" applyAlignment="1">
      <alignment horizontal="center" vertical="center"/>
    </xf>
    <xf numFmtId="0" fontId="33" fillId="2" borderId="0" xfId="6" applyFont="1" applyFill="1" applyAlignment="1">
      <alignment horizontal="distributed" vertical="center"/>
    </xf>
    <xf numFmtId="0" fontId="6" fillId="2" borderId="111" xfId="6" applyFont="1" applyFill="1" applyBorder="1" applyAlignment="1">
      <alignment horizontal="center" vertical="center"/>
    </xf>
    <xf numFmtId="176" fontId="12" fillId="5" borderId="108" xfId="6" applyNumberFormat="1" applyFont="1" applyFill="1" applyBorder="1" applyAlignment="1">
      <alignment vertical="center"/>
    </xf>
    <xf numFmtId="176" fontId="12" fillId="5" borderId="49" xfId="6" applyNumberFormat="1" applyFont="1" applyFill="1" applyBorder="1" applyAlignment="1">
      <alignment vertical="center"/>
    </xf>
    <xf numFmtId="176" fontId="12" fillId="5" borderId="112" xfId="6" applyNumberFormat="1" applyFont="1" applyFill="1" applyBorder="1" applyAlignment="1">
      <alignment vertical="center"/>
    </xf>
    <xf numFmtId="0" fontId="6" fillId="2" borderId="19" xfId="6" applyFont="1" applyFill="1" applyBorder="1" applyAlignment="1">
      <alignment horizontal="center" vertical="center"/>
    </xf>
    <xf numFmtId="0" fontId="6" fillId="2" borderId="64" xfId="6" applyFont="1" applyFill="1" applyBorder="1" applyAlignment="1">
      <alignment horizontal="left" vertical="center"/>
    </xf>
    <xf numFmtId="0" fontId="6" fillId="2" borderId="65" xfId="6" applyFont="1" applyFill="1" applyBorder="1" applyAlignment="1">
      <alignment horizontal="distributed" vertical="center"/>
    </xf>
    <xf numFmtId="0" fontId="6" fillId="2" borderId="106" xfId="6" applyFont="1" applyFill="1" applyBorder="1" applyAlignment="1">
      <alignment horizontal="center" vertical="center"/>
    </xf>
    <xf numFmtId="176" fontId="6" fillId="0" borderId="128" xfId="6" applyNumberFormat="1" applyFont="1" applyBorder="1" applyAlignment="1">
      <alignment vertical="center"/>
    </xf>
    <xf numFmtId="176" fontId="6" fillId="0" borderId="25" xfId="6" applyNumberFormat="1" applyFont="1" applyBorder="1" applyAlignment="1">
      <alignment vertical="center"/>
    </xf>
    <xf numFmtId="176" fontId="6" fillId="0" borderId="65" xfId="6" applyNumberFormat="1" applyFont="1" applyBorder="1" applyAlignment="1">
      <alignment vertical="center"/>
    </xf>
    <xf numFmtId="176" fontId="5" fillId="3" borderId="52" xfId="6" applyNumberFormat="1" applyFont="1" applyFill="1" applyBorder="1" applyAlignment="1">
      <alignment vertical="center"/>
    </xf>
    <xf numFmtId="176" fontId="5" fillId="0" borderId="113" xfId="6" applyNumberFormat="1" applyFont="1" applyBorder="1" applyAlignment="1">
      <alignment vertical="center"/>
    </xf>
    <xf numFmtId="177" fontId="31" fillId="3" borderId="88" xfId="6" applyNumberFormat="1" applyFont="1" applyFill="1" applyBorder="1" applyAlignment="1">
      <alignment horizontal="center" vertical="center"/>
    </xf>
    <xf numFmtId="0" fontId="6" fillId="2" borderId="67" xfId="6" applyFont="1" applyFill="1" applyBorder="1" applyAlignment="1">
      <alignment horizontal="distributed" vertical="center"/>
    </xf>
    <xf numFmtId="0" fontId="6" fillId="2" borderId="114" xfId="6" applyFont="1" applyFill="1" applyBorder="1" applyAlignment="1">
      <alignment horizontal="center" vertical="center"/>
    </xf>
    <xf numFmtId="176" fontId="6" fillId="0" borderId="129" xfId="6" applyNumberFormat="1" applyFont="1" applyBorder="1" applyAlignment="1">
      <alignment vertical="center"/>
    </xf>
    <xf numFmtId="176" fontId="6" fillId="0" borderId="13" xfId="6" applyNumberFormat="1" applyFont="1" applyBorder="1" applyAlignment="1">
      <alignment vertical="center"/>
    </xf>
    <xf numFmtId="176" fontId="6" fillId="0" borderId="67" xfId="6" applyNumberFormat="1" applyFont="1" applyBorder="1" applyAlignment="1">
      <alignment vertical="center"/>
    </xf>
    <xf numFmtId="176" fontId="5" fillId="3" borderId="49" xfId="6" applyNumberFormat="1" applyFont="1" applyFill="1" applyBorder="1" applyAlignment="1">
      <alignment vertical="center"/>
    </xf>
    <xf numFmtId="176" fontId="5" fillId="0" borderId="2" xfId="6" applyNumberFormat="1" applyFont="1" applyBorder="1" applyAlignment="1">
      <alignment vertical="center"/>
    </xf>
    <xf numFmtId="177" fontId="31" fillId="3" borderId="154" xfId="6" applyNumberFormat="1" applyFont="1" applyFill="1" applyBorder="1" applyAlignment="1">
      <alignment horizontal="center" vertical="center"/>
    </xf>
    <xf numFmtId="0" fontId="6" fillId="2" borderId="69" xfId="6" applyFont="1" applyFill="1" applyBorder="1" applyAlignment="1">
      <alignment horizontal="left" vertical="center"/>
    </xf>
    <xf numFmtId="0" fontId="6" fillId="2" borderId="70" xfId="6" applyFont="1" applyFill="1" applyBorder="1" applyAlignment="1">
      <alignment horizontal="right" vertical="center"/>
    </xf>
    <xf numFmtId="0" fontId="6" fillId="2" borderId="107" xfId="6" applyFont="1" applyFill="1" applyBorder="1" applyAlignment="1">
      <alignment horizontal="center" vertical="center"/>
    </xf>
    <xf numFmtId="176" fontId="6" fillId="0" borderId="130" xfId="6" applyNumberFormat="1" applyFont="1" applyBorder="1" applyAlignment="1">
      <alignment vertical="center"/>
    </xf>
    <xf numFmtId="176" fontId="6" fillId="0" borderId="38" xfId="6" applyNumberFormat="1" applyFont="1" applyBorder="1" applyAlignment="1">
      <alignment vertical="center"/>
    </xf>
    <xf numFmtId="176" fontId="6" fillId="0" borderId="70" xfId="6" applyNumberFormat="1" applyFont="1" applyBorder="1" applyAlignment="1">
      <alignment vertical="center"/>
    </xf>
    <xf numFmtId="176" fontId="5" fillId="3" borderId="56" xfId="6" applyNumberFormat="1" applyFont="1" applyFill="1" applyBorder="1" applyAlignment="1">
      <alignment vertical="center"/>
    </xf>
    <xf numFmtId="176" fontId="5" fillId="0" borderId="1" xfId="6" applyNumberFormat="1" applyFont="1" applyBorder="1" applyAlignment="1">
      <alignment vertical="center"/>
    </xf>
    <xf numFmtId="177" fontId="31" fillId="3" borderId="90" xfId="6" applyNumberFormat="1" applyFont="1" applyFill="1" applyBorder="1" applyAlignment="1">
      <alignment horizontal="center" vertical="center"/>
    </xf>
    <xf numFmtId="0" fontId="12" fillId="2" borderId="111" xfId="6" applyFont="1" applyFill="1" applyBorder="1" applyAlignment="1">
      <alignment horizontal="center" vertical="center"/>
    </xf>
    <xf numFmtId="176" fontId="12" fillId="5" borderId="64" xfId="6" applyNumberFormat="1" applyFont="1" applyFill="1" applyBorder="1" applyAlignment="1">
      <alignment vertical="center"/>
    </xf>
    <xf numFmtId="176" fontId="12" fillId="5" borderId="115" xfId="6" applyNumberFormat="1" applyFont="1" applyFill="1" applyBorder="1" applyAlignment="1">
      <alignment vertical="center"/>
    </xf>
    <xf numFmtId="0" fontId="6" fillId="2" borderId="64" xfId="6" applyFont="1" applyFill="1" applyBorder="1" applyAlignment="1">
      <alignment horizontal="center" vertical="center"/>
    </xf>
    <xf numFmtId="177" fontId="31" fillId="3" borderId="89" xfId="6" applyNumberFormat="1" applyFont="1" applyFill="1" applyBorder="1" applyAlignment="1">
      <alignment horizontal="center" vertical="center"/>
    </xf>
    <xf numFmtId="0" fontId="6" fillId="2" borderId="69" xfId="6" applyFont="1" applyFill="1" applyBorder="1" applyAlignment="1">
      <alignment horizontal="center" vertical="center"/>
    </xf>
    <xf numFmtId="0" fontId="6" fillId="2" borderId="0" xfId="6" applyFont="1" applyFill="1" applyAlignment="1">
      <alignment vertical="center"/>
    </xf>
    <xf numFmtId="177" fontId="18" fillId="3" borderId="100" xfId="6" applyNumberFormat="1" applyFont="1" applyFill="1" applyBorder="1" applyAlignment="1">
      <alignment horizontal="center" vertical="center" shrinkToFit="1"/>
    </xf>
    <xf numFmtId="177" fontId="18" fillId="0" borderId="0" xfId="6" applyNumberFormat="1" applyFont="1" applyAlignment="1">
      <alignment horizontal="center" vertical="center" shrinkToFit="1"/>
    </xf>
    <xf numFmtId="177" fontId="31" fillId="3" borderId="90" xfId="6" applyNumberFormat="1" applyFont="1" applyFill="1" applyBorder="1" applyAlignment="1">
      <alignment horizontal="center" vertical="center" shrinkToFit="1"/>
    </xf>
    <xf numFmtId="0" fontId="6" fillId="2" borderId="19" xfId="6" applyFont="1" applyFill="1" applyBorder="1" applyAlignment="1">
      <alignment vertical="center"/>
    </xf>
    <xf numFmtId="177" fontId="18" fillId="3" borderId="101" xfId="6" applyNumberFormat="1" applyFont="1" applyFill="1" applyBorder="1" applyAlignment="1">
      <alignment horizontal="center" vertical="center"/>
    </xf>
    <xf numFmtId="0" fontId="6" fillId="2" borderId="72" xfId="6" applyFont="1" applyFill="1" applyBorder="1" applyAlignment="1">
      <alignment horizontal="center" vertical="center"/>
    </xf>
    <xf numFmtId="0" fontId="6" fillId="2" borderId="73" xfId="6" applyFont="1" applyFill="1" applyBorder="1" applyAlignment="1">
      <alignment horizontal="right" vertical="center"/>
    </xf>
    <xf numFmtId="0" fontId="6" fillId="2" borderId="116" xfId="6" applyFont="1" applyFill="1" applyBorder="1" applyAlignment="1">
      <alignment horizontal="center" vertical="center"/>
    </xf>
    <xf numFmtId="176" fontId="6" fillId="0" borderId="109" xfId="6" applyNumberFormat="1" applyFont="1" applyBorder="1" applyAlignment="1">
      <alignment vertical="center"/>
    </xf>
    <xf numFmtId="176" fontId="6" fillId="0" borderId="9" xfId="6" applyNumberFormat="1" applyFont="1" applyBorder="1" applyAlignment="1">
      <alignment vertical="center"/>
    </xf>
    <xf numFmtId="176" fontId="6" fillId="0" borderId="73" xfId="6" applyNumberFormat="1" applyFont="1" applyBorder="1" applyAlignment="1">
      <alignment vertical="center"/>
    </xf>
    <xf numFmtId="176" fontId="5" fillId="3" borderId="47" xfId="6" applyNumberFormat="1" applyFont="1" applyFill="1" applyBorder="1" applyAlignment="1">
      <alignment vertical="center"/>
    </xf>
    <xf numFmtId="176" fontId="5" fillId="0" borderId="117" xfId="6" applyNumberFormat="1" applyFont="1" applyBorder="1" applyAlignment="1">
      <alignment vertical="center"/>
    </xf>
    <xf numFmtId="177" fontId="31" fillId="3" borderId="87" xfId="6" applyNumberFormat="1" applyFont="1" applyFill="1" applyBorder="1" applyAlignment="1">
      <alignment horizontal="center" vertical="center"/>
    </xf>
    <xf numFmtId="0" fontId="6" fillId="2" borderId="0" xfId="6" applyFont="1" applyFill="1" applyAlignment="1">
      <alignment horizontal="distributed" vertical="center"/>
    </xf>
    <xf numFmtId="176" fontId="6" fillId="5" borderId="64" xfId="6" applyNumberFormat="1" applyFont="1" applyFill="1" applyBorder="1" applyAlignment="1">
      <alignment vertical="center"/>
    </xf>
    <xf numFmtId="176" fontId="6" fillId="5" borderId="19" xfId="6" applyNumberFormat="1" applyFont="1" applyFill="1" applyBorder="1" applyAlignment="1">
      <alignment vertical="center"/>
    </xf>
    <xf numFmtId="176" fontId="6" fillId="5" borderId="142" xfId="6" applyNumberFormat="1" applyFont="1" applyFill="1" applyBorder="1" applyAlignment="1">
      <alignment vertical="center"/>
    </xf>
    <xf numFmtId="176" fontId="5" fillId="5" borderId="118" xfId="6" applyNumberFormat="1" applyFont="1" applyFill="1" applyBorder="1" applyAlignment="1">
      <alignment vertical="center"/>
    </xf>
    <xf numFmtId="177" fontId="31" fillId="3" borderId="100" xfId="6" applyNumberFormat="1" applyFont="1" applyFill="1" applyBorder="1" applyAlignment="1">
      <alignment horizontal="center" vertical="center"/>
    </xf>
    <xf numFmtId="177" fontId="17" fillId="0" borderId="0" xfId="6" applyNumberFormat="1" applyFont="1" applyAlignment="1">
      <alignment horizontal="center" vertical="center"/>
    </xf>
    <xf numFmtId="177" fontId="31" fillId="3" borderId="66" xfId="6" applyNumberFormat="1" applyFont="1" applyFill="1" applyBorder="1" applyAlignment="1">
      <alignment horizontal="center" vertical="center"/>
    </xf>
    <xf numFmtId="176" fontId="5" fillId="3" borderId="48" xfId="6" applyNumberFormat="1" applyFont="1" applyFill="1" applyBorder="1" applyAlignment="1">
      <alignment vertical="center"/>
    </xf>
    <xf numFmtId="177" fontId="31" fillId="3" borderId="68" xfId="6" applyNumberFormat="1" applyFont="1" applyFill="1" applyBorder="1" applyAlignment="1">
      <alignment horizontal="center" vertical="center"/>
    </xf>
    <xf numFmtId="0" fontId="6" fillId="2" borderId="69" xfId="6" applyFont="1" applyFill="1" applyBorder="1" applyAlignment="1">
      <alignment vertical="center"/>
    </xf>
    <xf numFmtId="177" fontId="31" fillId="3" borderId="71" xfId="6" applyNumberFormat="1" applyFont="1" applyFill="1" applyBorder="1" applyAlignment="1">
      <alignment horizontal="center" vertical="center"/>
    </xf>
    <xf numFmtId="176" fontId="5" fillId="5" borderId="115" xfId="6" applyNumberFormat="1" applyFont="1" applyFill="1" applyBorder="1" applyAlignment="1">
      <alignment vertical="center"/>
    </xf>
    <xf numFmtId="177" fontId="31" fillId="3" borderId="58" xfId="6" applyNumberFormat="1" applyFont="1" applyFill="1" applyBorder="1" applyAlignment="1">
      <alignment horizontal="center" vertical="center" shrinkToFit="1"/>
    </xf>
    <xf numFmtId="177" fontId="17" fillId="0" borderId="0" xfId="6" applyNumberFormat="1" applyFont="1" applyAlignment="1">
      <alignment horizontal="center" vertical="center" shrinkToFit="1"/>
    </xf>
    <xf numFmtId="0" fontId="6" fillId="2" borderId="17" xfId="6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horizontal="distributed" vertical="center"/>
    </xf>
    <xf numFmtId="0" fontId="5" fillId="2" borderId="119" xfId="6" applyFont="1" applyFill="1" applyBorder="1" applyAlignment="1">
      <alignment horizontal="center" vertical="center"/>
    </xf>
    <xf numFmtId="176" fontId="5" fillId="0" borderId="64" xfId="6" applyNumberFormat="1" applyFont="1" applyBorder="1" applyAlignment="1">
      <alignment vertical="center"/>
    </xf>
    <xf numFmtId="176" fontId="5" fillId="0" borderId="19" xfId="6" applyNumberFormat="1" applyFont="1" applyBorder="1" applyAlignment="1">
      <alignment vertical="center"/>
    </xf>
    <xf numFmtId="176" fontId="5" fillId="0" borderId="142" xfId="6" applyNumberFormat="1" applyFont="1" applyBorder="1" applyAlignment="1">
      <alignment vertical="center"/>
    </xf>
    <xf numFmtId="176" fontId="5" fillId="0" borderId="82" xfId="6" applyNumberFormat="1" applyFont="1" applyBorder="1" applyAlignment="1">
      <alignment vertical="center"/>
    </xf>
    <xf numFmtId="0" fontId="6" fillId="2" borderId="14" xfId="6" applyFont="1" applyFill="1" applyBorder="1" applyAlignment="1">
      <alignment horizontal="center" vertical="center"/>
    </xf>
    <xf numFmtId="0" fontId="6" fillId="2" borderId="14" xfId="6" applyFont="1" applyFill="1" applyBorder="1" applyAlignment="1">
      <alignment horizontal="distributed" vertical="center"/>
    </xf>
    <xf numFmtId="0" fontId="6" fillId="2" borderId="10" xfId="6" applyFont="1" applyFill="1" applyBorder="1" applyAlignment="1">
      <alignment vertical="center"/>
    </xf>
    <xf numFmtId="0" fontId="6" fillId="2" borderId="10" xfId="6" applyFont="1" applyFill="1" applyBorder="1" applyAlignment="1">
      <alignment horizontal="distributed" vertical="center"/>
    </xf>
    <xf numFmtId="177" fontId="31" fillId="3" borderId="58" xfId="6" applyNumberFormat="1" applyFont="1" applyFill="1" applyBorder="1" applyAlignment="1">
      <alignment horizontal="center" vertical="center"/>
    </xf>
    <xf numFmtId="176" fontId="6" fillId="0" borderId="64" xfId="6" applyNumberFormat="1" applyFont="1" applyBorder="1" applyAlignment="1">
      <alignment vertical="center"/>
    </xf>
    <xf numFmtId="176" fontId="6" fillId="0" borderId="19" xfId="6" applyNumberFormat="1" applyFont="1" applyBorder="1" applyAlignment="1">
      <alignment vertical="center"/>
    </xf>
    <xf numFmtId="176" fontId="6" fillId="0" borderId="142" xfId="6" applyNumberFormat="1" applyFont="1" applyBorder="1" applyAlignment="1">
      <alignment vertical="center"/>
    </xf>
    <xf numFmtId="0" fontId="6" fillId="2" borderId="14" xfId="6" applyFont="1" applyFill="1" applyBorder="1" applyAlignment="1">
      <alignment vertical="center"/>
    </xf>
    <xf numFmtId="177" fontId="31" fillId="3" borderId="68" xfId="6" applyNumberFormat="1" applyFont="1" applyFill="1" applyBorder="1" applyAlignment="1">
      <alignment horizontal="center" vertical="center" shrinkToFit="1"/>
    </xf>
    <xf numFmtId="0" fontId="6" fillId="2" borderId="28" xfId="6" applyFont="1" applyFill="1" applyBorder="1" applyAlignment="1">
      <alignment vertical="center"/>
    </xf>
    <xf numFmtId="0" fontId="6" fillId="2" borderId="29" xfId="6" applyFont="1" applyFill="1" applyBorder="1" applyAlignment="1">
      <alignment vertical="center"/>
    </xf>
    <xf numFmtId="176" fontId="6" fillId="0" borderId="72" xfId="6" applyNumberFormat="1" applyFont="1" applyBorder="1" applyAlignment="1">
      <alignment vertical="center"/>
    </xf>
    <xf numFmtId="176" fontId="6" fillId="0" borderId="28" xfId="6" applyNumberFormat="1" applyFont="1" applyBorder="1" applyAlignment="1">
      <alignment vertical="center"/>
    </xf>
    <xf numFmtId="176" fontId="6" fillId="0" borderId="62" xfId="6" applyNumberFormat="1" applyFont="1" applyBorder="1" applyAlignment="1">
      <alignment vertical="center"/>
    </xf>
    <xf numFmtId="176" fontId="6" fillId="3" borderId="53" xfId="6" applyNumberFormat="1" applyFont="1" applyFill="1" applyBorder="1" applyAlignment="1">
      <alignment vertical="center"/>
    </xf>
    <xf numFmtId="176" fontId="12" fillId="0" borderId="117" xfId="6" applyNumberFormat="1" applyFont="1" applyBorder="1" applyAlignment="1">
      <alignment vertical="center"/>
    </xf>
    <xf numFmtId="177" fontId="17" fillId="3" borderId="46" xfId="6" applyNumberFormat="1" applyFont="1" applyFill="1" applyBorder="1" applyAlignment="1">
      <alignment horizontal="center" vertical="center"/>
    </xf>
    <xf numFmtId="0" fontId="9" fillId="2" borderId="74" xfId="6" applyFont="1" applyFill="1" applyBorder="1" applyAlignment="1">
      <alignment horizontal="distributed" vertical="center"/>
    </xf>
    <xf numFmtId="0" fontId="6" fillId="2" borderId="120" xfId="6" applyFont="1" applyFill="1" applyBorder="1" applyAlignment="1">
      <alignment horizontal="center" vertical="center"/>
    </xf>
    <xf numFmtId="176" fontId="12" fillId="5" borderId="131" xfId="2" applyNumberFormat="1" applyFont="1" applyFill="1" applyBorder="1" applyAlignment="1">
      <alignment vertical="center"/>
    </xf>
    <xf numFmtId="176" fontId="12" fillId="3" borderId="77" xfId="2" applyNumberFormat="1" applyFont="1" applyFill="1" applyBorder="1" applyAlignment="1">
      <alignment vertical="center"/>
    </xf>
    <xf numFmtId="176" fontId="12" fillId="5" borderId="118" xfId="6" applyNumberFormat="1" applyFont="1" applyFill="1" applyBorder="1" applyAlignment="1">
      <alignment vertical="center"/>
    </xf>
    <xf numFmtId="177" fontId="18" fillId="3" borderId="102" xfId="6" applyNumberFormat="1" applyFont="1" applyFill="1" applyBorder="1" applyAlignment="1">
      <alignment horizontal="center" vertical="center"/>
    </xf>
    <xf numFmtId="176" fontId="6" fillId="0" borderId="64" xfId="2" applyNumberFormat="1" applyFont="1" applyBorder="1" applyAlignment="1">
      <alignment vertical="center"/>
    </xf>
    <xf numFmtId="176" fontId="6" fillId="0" borderId="19" xfId="2" applyNumberFormat="1" applyFont="1" applyBorder="1" applyAlignment="1">
      <alignment vertical="center"/>
    </xf>
    <xf numFmtId="176" fontId="6" fillId="0" borderId="142" xfId="2" applyNumberFormat="1" applyFont="1" applyBorder="1" applyAlignment="1">
      <alignment vertical="center"/>
    </xf>
    <xf numFmtId="176" fontId="6" fillId="3" borderId="49" xfId="6" applyNumberFormat="1" applyFont="1" applyFill="1" applyBorder="1" applyAlignment="1">
      <alignment vertical="center"/>
    </xf>
    <xf numFmtId="177" fontId="17" fillId="3" borderId="100" xfId="6" applyNumberFormat="1" applyFont="1" applyFill="1" applyBorder="1" applyAlignment="1">
      <alignment horizontal="center" vertical="center"/>
    </xf>
    <xf numFmtId="176" fontId="6" fillId="0" borderId="129" xfId="2" applyNumberFormat="1" applyFont="1" applyBorder="1" applyAlignment="1">
      <alignment vertical="center"/>
    </xf>
    <xf numFmtId="176" fontId="6" fillId="0" borderId="13" xfId="2" applyNumberFormat="1" applyFont="1" applyBorder="1" applyAlignment="1">
      <alignment vertical="center"/>
    </xf>
    <xf numFmtId="176" fontId="6" fillId="0" borderId="67" xfId="2" applyNumberFormat="1" applyFont="1" applyBorder="1" applyAlignment="1">
      <alignment vertical="center"/>
    </xf>
    <xf numFmtId="176" fontId="6" fillId="3" borderId="48" xfId="6" applyNumberFormat="1" applyFont="1" applyFill="1" applyBorder="1" applyAlignment="1">
      <alignment vertical="center"/>
    </xf>
    <xf numFmtId="177" fontId="17" fillId="3" borderId="68" xfId="6" applyNumberFormat="1" applyFont="1" applyFill="1" applyBorder="1" applyAlignment="1">
      <alignment horizontal="center" vertical="center"/>
    </xf>
    <xf numFmtId="0" fontId="6" fillId="2" borderId="19" xfId="6" applyFont="1" applyFill="1" applyBorder="1" applyAlignment="1">
      <alignment horizontal="center"/>
    </xf>
    <xf numFmtId="176" fontId="6" fillId="0" borderId="132" xfId="2" applyNumberFormat="1" applyFont="1" applyBorder="1" applyAlignment="1">
      <alignment horizontal="right" vertical="center"/>
    </xf>
    <xf numFmtId="176" fontId="6" fillId="0" borderId="98" xfId="2" applyNumberFormat="1" applyFont="1" applyBorder="1" applyAlignment="1">
      <alignment horizontal="right" vertical="center"/>
    </xf>
    <xf numFmtId="176" fontId="6" fillId="0" borderId="143" xfId="2" applyNumberFormat="1" applyFont="1" applyBorder="1" applyAlignment="1">
      <alignment horizontal="right" vertical="center"/>
    </xf>
    <xf numFmtId="176" fontId="6" fillId="3" borderId="99" xfId="6" applyNumberFormat="1" applyFont="1" applyFill="1" applyBorder="1" applyAlignment="1">
      <alignment vertical="center"/>
    </xf>
    <xf numFmtId="177" fontId="17" fillId="3" borderId="89" xfId="6" applyNumberFormat="1" applyFont="1" applyFill="1" applyBorder="1" applyAlignment="1">
      <alignment horizontal="center" vertical="center"/>
    </xf>
    <xf numFmtId="0" fontId="6" fillId="2" borderId="139" xfId="6" applyFont="1" applyFill="1" applyBorder="1" applyAlignment="1">
      <alignment vertical="center"/>
    </xf>
    <xf numFmtId="176" fontId="6" fillId="0" borderId="130" xfId="2" applyNumberFormat="1" applyFont="1" applyBorder="1" applyAlignment="1">
      <alignment horizontal="right" vertical="center"/>
    </xf>
    <xf numFmtId="176" fontId="6" fillId="0" borderId="38" xfId="2" applyNumberFormat="1" applyFont="1" applyBorder="1" applyAlignment="1">
      <alignment horizontal="right" vertical="center"/>
    </xf>
    <xf numFmtId="176" fontId="6" fillId="0" borderId="70" xfId="2" applyNumberFormat="1" applyFont="1" applyBorder="1" applyAlignment="1">
      <alignment horizontal="right" vertical="center"/>
    </xf>
    <xf numFmtId="176" fontId="6" fillId="3" borderId="121" xfId="6" applyNumberFormat="1" applyFont="1" applyFill="1" applyBorder="1" applyAlignment="1">
      <alignment vertical="center"/>
    </xf>
    <xf numFmtId="176" fontId="5" fillId="0" borderId="122" xfId="6" applyNumberFormat="1" applyFont="1" applyBorder="1" applyAlignment="1">
      <alignment vertical="center"/>
    </xf>
    <xf numFmtId="177" fontId="17" fillId="3" borderId="123" xfId="6" applyNumberFormat="1" applyFont="1" applyFill="1" applyBorder="1" applyAlignment="1">
      <alignment horizontal="center" vertical="center"/>
    </xf>
    <xf numFmtId="177" fontId="17" fillId="0" borderId="155" xfId="6" applyNumberFormat="1" applyFont="1" applyBorder="1" applyAlignment="1">
      <alignment horizontal="center" vertical="center"/>
    </xf>
    <xf numFmtId="0" fontId="6" fillId="2" borderId="78" xfId="6" applyFont="1" applyFill="1" applyBorder="1" applyAlignment="1">
      <alignment horizontal="center" vertical="center"/>
    </xf>
    <xf numFmtId="0" fontId="9" fillId="2" borderId="29" xfId="6" applyFont="1" applyFill="1" applyBorder="1" applyAlignment="1">
      <alignment horizontal="distributed" vertical="center"/>
    </xf>
    <xf numFmtId="176" fontId="12" fillId="5" borderId="72" xfId="2" applyNumberFormat="1" applyFont="1" applyFill="1" applyBorder="1" applyAlignment="1">
      <alignment vertical="center"/>
    </xf>
    <xf numFmtId="176" fontId="12" fillId="3" borderId="53" xfId="6" applyNumberFormat="1" applyFont="1" applyFill="1" applyBorder="1" applyAlignment="1">
      <alignment vertical="center"/>
    </xf>
    <xf numFmtId="176" fontId="12" fillId="5" borderId="124" xfId="6" applyNumberFormat="1" applyFont="1" applyFill="1" applyBorder="1" applyAlignment="1">
      <alignment vertical="center"/>
    </xf>
    <xf numFmtId="177" fontId="18" fillId="3" borderId="103" xfId="6" applyNumberFormat="1" applyFont="1" applyFill="1" applyBorder="1" applyAlignment="1">
      <alignment horizontal="center" vertical="center"/>
    </xf>
    <xf numFmtId="176" fontId="6" fillId="0" borderId="133" xfId="2" applyNumberFormat="1" applyFont="1" applyBorder="1" applyAlignment="1">
      <alignment vertical="center"/>
    </xf>
    <xf numFmtId="176" fontId="6" fillId="0" borderId="83" xfId="2" applyNumberFormat="1" applyFont="1" applyBorder="1" applyAlignment="1">
      <alignment vertical="center"/>
    </xf>
    <xf numFmtId="176" fontId="6" fillId="4" borderId="83" xfId="2" applyNumberFormat="1" applyFont="1" applyFill="1" applyBorder="1" applyAlignment="1">
      <alignment vertical="center"/>
    </xf>
    <xf numFmtId="176" fontId="6" fillId="4" borderId="144" xfId="2" applyNumberFormat="1" applyFont="1" applyFill="1" applyBorder="1" applyAlignment="1">
      <alignment vertical="center"/>
    </xf>
    <xf numFmtId="176" fontId="6" fillId="3" borderId="84" xfId="6" applyNumberFormat="1" applyFont="1" applyFill="1" applyBorder="1" applyAlignment="1">
      <alignment vertical="center"/>
    </xf>
    <xf numFmtId="177" fontId="17" fillId="3" borderId="104" xfId="6" applyNumberFormat="1" applyFont="1" applyFill="1" applyBorder="1" applyAlignment="1">
      <alignment horizontal="center" vertical="center"/>
    </xf>
    <xf numFmtId="176" fontId="6" fillId="0" borderId="109" xfId="2" applyNumberFormat="1" applyFont="1" applyBorder="1" applyAlignment="1">
      <alignment vertical="center"/>
    </xf>
    <xf numFmtId="176" fontId="6" fillId="3" borderId="47" xfId="2" applyNumberFormat="1" applyFont="1" applyFill="1" applyBorder="1" applyAlignment="1">
      <alignment vertical="center"/>
    </xf>
    <xf numFmtId="177" fontId="17" fillId="3" borderId="58" xfId="6" applyNumberFormat="1" applyFont="1" applyFill="1" applyBorder="1" applyAlignment="1">
      <alignment horizontal="center" vertical="center"/>
    </xf>
    <xf numFmtId="37" fontId="6" fillId="2" borderId="85" xfId="6" applyNumberFormat="1" applyFont="1" applyFill="1" applyBorder="1" applyAlignment="1">
      <alignment horizontal="center" vertical="center"/>
    </xf>
    <xf numFmtId="37" fontId="6" fillId="2" borderId="17" xfId="6" applyNumberFormat="1" applyFont="1" applyFill="1" applyBorder="1" applyAlignment="1">
      <alignment horizontal="center" vertical="center"/>
    </xf>
    <xf numFmtId="37" fontId="6" fillId="2" borderId="111" xfId="6" applyNumberFormat="1" applyFont="1" applyFill="1" applyBorder="1" applyAlignment="1">
      <alignment vertical="center"/>
    </xf>
    <xf numFmtId="176" fontId="6" fillId="0" borderId="64" xfId="4" applyNumberFormat="1" applyFont="1" applyBorder="1" applyAlignment="1">
      <alignment vertical="center"/>
    </xf>
    <xf numFmtId="176" fontId="6" fillId="0" borderId="19" xfId="4" applyNumberFormat="1" applyFont="1" applyBorder="1" applyAlignment="1">
      <alignment vertical="center"/>
    </xf>
    <xf numFmtId="176" fontId="6" fillId="0" borderId="142" xfId="4" applyNumberFormat="1" applyFont="1" applyBorder="1" applyAlignment="1">
      <alignment vertical="center"/>
    </xf>
    <xf numFmtId="37" fontId="6" fillId="2" borderId="70" xfId="6" applyNumberFormat="1" applyFont="1" applyFill="1" applyBorder="1" applyAlignment="1">
      <alignment horizontal="center" vertical="center"/>
    </xf>
    <xf numFmtId="37" fontId="6" fillId="2" borderId="39" xfId="6" applyNumberFormat="1" applyFont="1" applyFill="1" applyBorder="1" applyAlignment="1">
      <alignment horizontal="center" vertical="center"/>
    </xf>
    <xf numFmtId="37" fontId="6" fillId="2" borderId="107" xfId="6" applyNumberFormat="1" applyFont="1" applyFill="1" applyBorder="1" applyAlignment="1">
      <alignment vertical="center"/>
    </xf>
    <xf numFmtId="176" fontId="6" fillId="0" borderId="130" xfId="4" applyNumberFormat="1" applyFont="1" applyBorder="1" applyAlignment="1">
      <alignment vertical="center"/>
    </xf>
    <xf numFmtId="176" fontId="6" fillId="0" borderId="38" xfId="4" applyNumberFormat="1" applyFont="1" applyBorder="1" applyAlignment="1">
      <alignment vertical="center"/>
    </xf>
    <xf numFmtId="176" fontId="6" fillId="0" borderId="70" xfId="4" applyNumberFormat="1" applyFont="1" applyBorder="1" applyAlignment="1">
      <alignment vertical="center"/>
    </xf>
    <xf numFmtId="176" fontId="6" fillId="3" borderId="56" xfId="6" applyNumberFormat="1" applyFont="1" applyFill="1" applyBorder="1" applyAlignment="1">
      <alignment vertical="center"/>
    </xf>
    <xf numFmtId="177" fontId="17" fillId="3" borderId="71" xfId="6" applyNumberFormat="1" applyFont="1" applyFill="1" applyBorder="1" applyAlignment="1">
      <alignment horizontal="center" vertical="center"/>
    </xf>
    <xf numFmtId="37" fontId="6" fillId="2" borderId="65" xfId="6" applyNumberFormat="1" applyFont="1" applyFill="1" applyBorder="1" applyAlignment="1">
      <alignment horizontal="center" vertical="center"/>
    </xf>
    <xf numFmtId="37" fontId="6" fillId="2" borderId="26" xfId="6" applyNumberFormat="1" applyFont="1" applyFill="1" applyBorder="1" applyAlignment="1">
      <alignment horizontal="center" vertical="center"/>
    </xf>
    <xf numFmtId="37" fontId="6" fillId="2" borderId="106" xfId="6" applyNumberFormat="1" applyFont="1" applyFill="1" applyBorder="1" applyAlignment="1">
      <alignment vertical="center"/>
    </xf>
    <xf numFmtId="176" fontId="6" fillId="5" borderId="128" xfId="4" applyNumberFormat="1" applyFont="1" applyFill="1" applyBorder="1" applyAlignment="1">
      <alignment vertical="center"/>
    </xf>
    <xf numFmtId="176" fontId="6" fillId="5" borderId="52" xfId="6" applyNumberFormat="1" applyFont="1" applyFill="1" applyBorder="1" applyAlignment="1">
      <alignment vertical="center"/>
    </xf>
    <xf numFmtId="176" fontId="5" fillId="5" borderId="82" xfId="6" applyNumberFormat="1" applyFont="1" applyFill="1" applyBorder="1" applyAlignment="1">
      <alignment vertical="center"/>
    </xf>
    <xf numFmtId="177" fontId="17" fillId="3" borderId="66" xfId="6" applyNumberFormat="1" applyFont="1" applyFill="1" applyBorder="1" applyAlignment="1">
      <alignment horizontal="center" vertical="center"/>
    </xf>
    <xf numFmtId="37" fontId="6" fillId="2" borderId="86" xfId="6" applyNumberFormat="1" applyFont="1" applyFill="1" applyBorder="1" applyAlignment="1">
      <alignment horizontal="center" vertical="center"/>
    </xf>
    <xf numFmtId="37" fontId="6" fillId="2" borderId="42" xfId="6" applyNumberFormat="1" applyFont="1" applyFill="1" applyBorder="1" applyAlignment="1">
      <alignment horizontal="center" vertical="center"/>
    </xf>
    <xf numFmtId="37" fontId="6" fillId="2" borderId="125" xfId="6" applyNumberFormat="1" applyFont="1" applyFill="1" applyBorder="1" applyAlignment="1">
      <alignment vertical="center"/>
    </xf>
    <xf numFmtId="176" fontId="6" fillId="5" borderId="126" xfId="4" applyNumberFormat="1" applyFont="1" applyFill="1" applyBorder="1" applyAlignment="1">
      <alignment vertical="center"/>
    </xf>
    <xf numFmtId="176" fontId="6" fillId="5" borderId="41" xfId="4" applyNumberFormat="1" applyFont="1" applyFill="1" applyBorder="1" applyAlignment="1">
      <alignment vertical="center"/>
    </xf>
    <xf numFmtId="176" fontId="6" fillId="5" borderId="86" xfId="4" applyNumberFormat="1" applyFont="1" applyFill="1" applyBorder="1" applyAlignment="1">
      <alignment vertical="center"/>
    </xf>
    <xf numFmtId="176" fontId="6" fillId="5" borderId="57" xfId="6" applyNumberFormat="1" applyFont="1" applyFill="1" applyBorder="1" applyAlignment="1">
      <alignment vertical="center"/>
    </xf>
    <xf numFmtId="176" fontId="5" fillId="5" borderId="127" xfId="6" applyNumberFormat="1" applyFont="1" applyFill="1" applyBorder="1" applyAlignment="1">
      <alignment vertical="center"/>
    </xf>
    <xf numFmtId="177" fontId="17" fillId="3" borderId="105" xfId="6" applyNumberFormat="1" applyFont="1" applyFill="1" applyBorder="1" applyAlignment="1">
      <alignment horizontal="center" vertical="center"/>
    </xf>
    <xf numFmtId="0" fontId="5" fillId="0" borderId="0" xfId="6" applyFont="1" applyAlignment="1">
      <alignment horizontal="distributed" vertical="center"/>
    </xf>
    <xf numFmtId="0" fontId="6" fillId="2" borderId="10" xfId="6" applyFont="1" applyFill="1" applyBorder="1" applyAlignment="1">
      <alignment vertical="center"/>
    </xf>
    <xf numFmtId="0" fontId="6" fillId="2" borderId="107" xfId="6" applyFont="1" applyFill="1" applyBorder="1" applyAlignment="1">
      <alignment horizontal="center" vertical="center"/>
    </xf>
    <xf numFmtId="0" fontId="6" fillId="2" borderId="106" xfId="6" applyFont="1" applyFill="1" applyBorder="1" applyAlignment="1">
      <alignment horizontal="center" vertical="center"/>
    </xf>
    <xf numFmtId="0" fontId="6" fillId="2" borderId="28" xfId="6" applyFont="1" applyFill="1" applyBorder="1" applyAlignment="1">
      <alignment horizontal="center" vertical="center"/>
    </xf>
    <xf numFmtId="0" fontId="6" fillId="2" borderId="114" xfId="6" applyFont="1" applyFill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6" fillId="2" borderId="111" xfId="6" applyFont="1" applyFill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6" fillId="2" borderId="28" xfId="6" applyFont="1" applyFill="1" applyBorder="1" applyAlignment="1">
      <alignment horizontal="center" vertical="center"/>
    </xf>
    <xf numFmtId="0" fontId="6" fillId="2" borderId="106" xfId="6" applyFont="1" applyFill="1" applyBorder="1" applyAlignment="1">
      <alignment horizontal="center" vertical="center"/>
    </xf>
    <xf numFmtId="0" fontId="6" fillId="2" borderId="114" xfId="6" applyFont="1" applyFill="1" applyBorder="1" applyAlignment="1">
      <alignment horizontal="center" vertical="center"/>
    </xf>
    <xf numFmtId="0" fontId="6" fillId="2" borderId="107" xfId="6" applyFont="1" applyFill="1" applyBorder="1" applyAlignment="1">
      <alignment horizontal="center" vertical="center"/>
    </xf>
    <xf numFmtId="0" fontId="6" fillId="2" borderId="10" xfId="6" applyFont="1" applyFill="1" applyBorder="1" applyAlignment="1">
      <alignment vertical="center"/>
    </xf>
    <xf numFmtId="0" fontId="6" fillId="2" borderId="111" xfId="6" applyFont="1" applyFill="1" applyBorder="1" applyAlignment="1">
      <alignment horizontal="center" vertical="center"/>
    </xf>
    <xf numFmtId="0" fontId="6" fillId="2" borderId="144" xfId="6" applyFont="1" applyFill="1" applyBorder="1" applyAlignment="1">
      <alignment vertical="center"/>
    </xf>
    <xf numFmtId="0" fontId="6" fillId="2" borderId="162" xfId="6" applyFont="1" applyFill="1" applyBorder="1" applyAlignment="1">
      <alignment vertical="center"/>
    </xf>
    <xf numFmtId="0" fontId="6" fillId="2" borderId="137" xfId="6" applyFont="1" applyFill="1" applyBorder="1" applyAlignment="1">
      <alignment vertical="center"/>
    </xf>
    <xf numFmtId="0" fontId="6" fillId="2" borderId="73" xfId="6" applyFont="1" applyFill="1" applyBorder="1" applyAlignment="1">
      <alignment vertical="center"/>
    </xf>
    <xf numFmtId="0" fontId="6" fillId="2" borderId="10" xfId="6" applyFont="1" applyFill="1" applyBorder="1" applyAlignment="1">
      <alignment vertical="center"/>
    </xf>
    <xf numFmtId="0" fontId="6" fillId="2" borderId="116" xfId="6" applyFont="1" applyFill="1" applyBorder="1" applyAlignment="1">
      <alignment vertical="center"/>
    </xf>
    <xf numFmtId="37" fontId="6" fillId="2" borderId="155" xfId="6" applyNumberFormat="1" applyFont="1" applyFill="1" applyBorder="1" applyAlignment="1">
      <alignment horizontal="center" vertical="center"/>
    </xf>
    <xf numFmtId="37" fontId="6" fillId="2" borderId="0" xfId="6" applyNumberFormat="1" applyFont="1" applyFill="1" applyAlignment="1">
      <alignment horizontal="center" vertical="center"/>
    </xf>
    <xf numFmtId="0" fontId="5" fillId="2" borderId="155" xfId="6" applyFont="1" applyFill="1" applyBorder="1" applyAlignment="1">
      <alignment horizontal="center" vertical="center"/>
    </xf>
    <xf numFmtId="0" fontId="5" fillId="2" borderId="64" xfId="6" applyFont="1" applyFill="1" applyBorder="1" applyAlignment="1">
      <alignment horizontal="center" vertical="center"/>
    </xf>
    <xf numFmtId="0" fontId="5" fillId="2" borderId="163" xfId="6" quotePrefix="1" applyFont="1" applyFill="1" applyBorder="1" applyAlignment="1">
      <alignment horizontal="center" vertical="center"/>
    </xf>
    <xf numFmtId="0" fontId="5" fillId="2" borderId="42" xfId="6" applyFont="1" applyFill="1" applyBorder="1" applyAlignment="1">
      <alignment horizontal="center" vertical="center"/>
    </xf>
    <xf numFmtId="0" fontId="6" fillId="2" borderId="70" xfId="6" quotePrefix="1" applyFont="1" applyFill="1" applyBorder="1" applyAlignment="1">
      <alignment horizontal="center" vertical="center"/>
    </xf>
    <xf numFmtId="0" fontId="6" fillId="2" borderId="107" xfId="6" applyFont="1" applyFill="1" applyBorder="1" applyAlignment="1">
      <alignment horizontal="center" vertical="center"/>
    </xf>
    <xf numFmtId="0" fontId="6" fillId="2" borderId="65" xfId="6" applyFont="1" applyFill="1" applyBorder="1" applyAlignment="1">
      <alignment horizontal="center" vertical="center"/>
    </xf>
    <xf numFmtId="0" fontId="6" fillId="2" borderId="106" xfId="6" applyFont="1" applyFill="1" applyBorder="1" applyAlignment="1">
      <alignment horizontal="center" vertical="center"/>
    </xf>
    <xf numFmtId="0" fontId="14" fillId="2" borderId="67" xfId="6" applyFont="1" applyFill="1" applyBorder="1" applyAlignment="1">
      <alignment horizontal="center" vertical="center"/>
    </xf>
    <xf numFmtId="0" fontId="14" fillId="2" borderId="114" xfId="6" applyFont="1" applyFill="1" applyBorder="1" applyAlignment="1">
      <alignment horizontal="center" vertical="center"/>
    </xf>
    <xf numFmtId="0" fontId="15" fillId="2" borderId="67" xfId="6" applyFont="1" applyFill="1" applyBorder="1" applyAlignment="1">
      <alignment horizontal="center" vertical="center"/>
    </xf>
    <xf numFmtId="0" fontId="15" fillId="2" borderId="114" xfId="6" applyFont="1" applyFill="1" applyBorder="1" applyAlignment="1">
      <alignment horizontal="center" vertical="center"/>
    </xf>
    <xf numFmtId="0" fontId="16" fillId="2" borderId="73" xfId="6" applyFont="1" applyFill="1" applyBorder="1" applyAlignment="1">
      <alignment horizontal="center" vertical="center"/>
    </xf>
    <xf numFmtId="0" fontId="16" fillId="2" borderId="116" xfId="6" applyFont="1" applyFill="1" applyBorder="1" applyAlignment="1">
      <alignment horizontal="center" vertical="center"/>
    </xf>
    <xf numFmtId="0" fontId="6" fillId="2" borderId="164" xfId="6" quotePrefix="1" applyFont="1" applyFill="1" applyBorder="1" applyAlignment="1">
      <alignment horizontal="center" vertical="center"/>
    </xf>
    <xf numFmtId="0" fontId="6" fillId="2" borderId="28" xfId="6" quotePrefix="1" applyFont="1" applyFill="1" applyBorder="1" applyAlignment="1">
      <alignment horizontal="center" vertical="center"/>
    </xf>
    <xf numFmtId="0" fontId="34" fillId="2" borderId="164" xfId="6" quotePrefix="1" applyFont="1" applyFill="1" applyBorder="1" applyAlignment="1">
      <alignment horizontal="center" vertical="center"/>
    </xf>
    <xf numFmtId="0" fontId="34" fillId="2" borderId="28" xfId="6" quotePrefix="1" applyFont="1" applyFill="1" applyBorder="1" applyAlignment="1">
      <alignment horizontal="center" vertical="center"/>
    </xf>
    <xf numFmtId="0" fontId="6" fillId="2" borderId="179" xfId="6" quotePrefix="1" applyFont="1" applyFill="1" applyBorder="1" applyAlignment="1">
      <alignment horizontal="center" vertical="center"/>
    </xf>
    <xf numFmtId="0" fontId="6" fillId="2" borderId="180" xfId="6" quotePrefix="1" applyFont="1" applyFill="1" applyBorder="1" applyAlignment="1">
      <alignment horizontal="center" vertical="center"/>
    </xf>
    <xf numFmtId="0" fontId="6" fillId="2" borderId="181" xfId="6" applyFont="1" applyFill="1" applyBorder="1" applyAlignment="1">
      <alignment horizontal="center" vertical="center"/>
    </xf>
    <xf numFmtId="0" fontId="6" fillId="2" borderId="182" xfId="6" applyFont="1" applyFill="1" applyBorder="1" applyAlignment="1">
      <alignment horizontal="center" vertical="center"/>
    </xf>
    <xf numFmtId="0" fontId="6" fillId="2" borderId="167" xfId="6" applyFont="1" applyFill="1" applyBorder="1" applyAlignment="1">
      <alignment horizontal="center" vertical="center"/>
    </xf>
    <xf numFmtId="0" fontId="6" fillId="2" borderId="53" xfId="6" applyFont="1" applyFill="1" applyBorder="1" applyAlignment="1">
      <alignment horizontal="center" vertical="center"/>
    </xf>
    <xf numFmtId="0" fontId="5" fillId="2" borderId="168" xfId="6" applyFont="1" applyFill="1" applyBorder="1" applyAlignment="1">
      <alignment horizontal="center" vertical="center" textRotation="255"/>
    </xf>
    <xf numFmtId="0" fontId="5" fillId="2" borderId="169" xfId="6" applyFont="1" applyFill="1" applyBorder="1" applyAlignment="1">
      <alignment horizontal="center" vertical="center" textRotation="255"/>
    </xf>
    <xf numFmtId="0" fontId="5" fillId="2" borderId="170" xfId="6" applyFont="1" applyFill="1" applyBorder="1" applyAlignment="1">
      <alignment horizontal="center" vertical="center" textRotation="255"/>
    </xf>
    <xf numFmtId="0" fontId="19" fillId="2" borderId="85" xfId="6" applyFont="1" applyFill="1" applyBorder="1" applyAlignment="1">
      <alignment horizontal="center" vertical="center"/>
    </xf>
    <xf numFmtId="0" fontId="19" fillId="2" borderId="17" xfId="6" applyFont="1" applyFill="1" applyBorder="1" applyAlignment="1">
      <alignment horizontal="center" vertical="center"/>
    </xf>
    <xf numFmtId="0" fontId="19" fillId="2" borderId="119" xfId="6" applyFont="1" applyFill="1" applyBorder="1" applyAlignment="1">
      <alignment horizontal="center" vertical="center"/>
    </xf>
    <xf numFmtId="0" fontId="19" fillId="2" borderId="73" xfId="6" applyFont="1" applyFill="1" applyBorder="1" applyAlignment="1">
      <alignment horizontal="center" vertical="center"/>
    </xf>
    <xf numFmtId="0" fontId="19" fillId="2" borderId="10" xfId="6" applyFont="1" applyFill="1" applyBorder="1" applyAlignment="1">
      <alignment horizontal="center" vertical="center"/>
    </xf>
    <xf numFmtId="0" fontId="19" fillId="2" borderId="116" xfId="6" applyFont="1" applyFill="1" applyBorder="1" applyAlignment="1">
      <alignment horizontal="center" vertical="center"/>
    </xf>
    <xf numFmtId="0" fontId="6" fillId="2" borderId="67" xfId="6" applyFont="1" applyFill="1" applyBorder="1" applyAlignment="1">
      <alignment horizontal="center" vertical="center"/>
    </xf>
    <xf numFmtId="0" fontId="6" fillId="2" borderId="114" xfId="6" applyFont="1" applyFill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5" fillId="2" borderId="171" xfId="6" applyFont="1" applyFill="1" applyBorder="1" applyAlignment="1">
      <alignment horizontal="center" vertical="center"/>
    </xf>
    <xf numFmtId="0" fontId="5" fillId="2" borderId="172" xfId="6" applyFont="1" applyFill="1" applyBorder="1" applyAlignment="1">
      <alignment horizontal="center" vertical="center"/>
    </xf>
    <xf numFmtId="0" fontId="34" fillId="2" borderId="44" xfId="6" quotePrefix="1" applyFont="1" applyFill="1" applyBorder="1" applyAlignment="1">
      <alignment horizontal="center" vertical="center"/>
    </xf>
    <xf numFmtId="0" fontId="34" fillId="2" borderId="4" xfId="6" quotePrefix="1" applyFont="1" applyFill="1" applyBorder="1" applyAlignment="1">
      <alignment horizontal="center" vertical="center"/>
    </xf>
    <xf numFmtId="0" fontId="6" fillId="2" borderId="164" xfId="6" applyFont="1" applyFill="1" applyBorder="1" applyAlignment="1">
      <alignment horizontal="center" vertical="center"/>
    </xf>
    <xf numFmtId="0" fontId="6" fillId="2" borderId="28" xfId="6" applyFont="1" applyFill="1" applyBorder="1" applyAlignment="1">
      <alignment horizontal="center" vertical="center"/>
    </xf>
    <xf numFmtId="0" fontId="6" fillId="2" borderId="60" xfId="6" quotePrefix="1" applyFont="1" applyFill="1" applyBorder="1" applyAlignment="1">
      <alignment horizontal="center" vertical="center"/>
    </xf>
    <xf numFmtId="0" fontId="6" fillId="2" borderId="62" xfId="6" quotePrefix="1" applyFont="1" applyFill="1" applyBorder="1" applyAlignment="1">
      <alignment horizontal="center" vertical="center"/>
    </xf>
    <xf numFmtId="0" fontId="6" fillId="2" borderId="165" xfId="6" applyFont="1" applyFill="1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8" fillId="2" borderId="59" xfId="6" quotePrefix="1" applyFont="1" applyFill="1" applyBorder="1" applyAlignment="1">
      <alignment horizontal="center" vertical="center"/>
    </xf>
    <xf numFmtId="0" fontId="8" fillId="2" borderId="29" xfId="6" quotePrefix="1" applyFont="1" applyFill="1" applyBorder="1" applyAlignment="1">
      <alignment horizontal="center" vertical="center"/>
    </xf>
    <xf numFmtId="0" fontId="8" fillId="2" borderId="164" xfId="6" quotePrefix="1" applyFont="1" applyFill="1" applyBorder="1" applyAlignment="1">
      <alignment horizontal="center" vertical="center"/>
    </xf>
    <xf numFmtId="0" fontId="8" fillId="2" borderId="28" xfId="6" quotePrefix="1" applyFont="1" applyFill="1" applyBorder="1" applyAlignment="1">
      <alignment horizontal="center" vertical="center"/>
    </xf>
    <xf numFmtId="0" fontId="29" fillId="0" borderId="166" xfId="5" applyBorder="1" applyAlignment="1">
      <alignment horizontal="center" vertical="center"/>
    </xf>
    <xf numFmtId="0" fontId="6" fillId="2" borderId="173" xfId="6" applyFont="1" applyFill="1" applyBorder="1" applyAlignment="1">
      <alignment horizontal="center" vertical="center"/>
    </xf>
    <xf numFmtId="0" fontId="6" fillId="2" borderId="174" xfId="6" applyFont="1" applyFill="1" applyBorder="1" applyAlignment="1">
      <alignment horizontal="center" vertical="center"/>
    </xf>
    <xf numFmtId="0" fontId="8" fillId="2" borderId="19" xfId="6" applyFont="1" applyFill="1" applyBorder="1" applyAlignment="1">
      <alignment horizontal="center" vertical="center" wrapText="1"/>
    </xf>
    <xf numFmtId="0" fontId="8" fillId="2" borderId="28" xfId="6" applyFont="1" applyFill="1" applyBorder="1" applyAlignment="1">
      <alignment horizontal="center" vertical="center" wrapText="1"/>
    </xf>
    <xf numFmtId="0" fontId="6" fillId="2" borderId="142" xfId="6" applyFont="1" applyFill="1" applyBorder="1" applyAlignment="1">
      <alignment horizontal="center" vertical="center"/>
    </xf>
    <xf numFmtId="0" fontId="6" fillId="2" borderId="111" xfId="6" applyFont="1" applyFill="1" applyBorder="1" applyAlignment="1">
      <alignment horizontal="center" vertical="center"/>
    </xf>
    <xf numFmtId="0" fontId="6" fillId="2" borderId="143" xfId="6" applyFont="1" applyFill="1" applyBorder="1" applyAlignment="1">
      <alignment horizontal="center" vertical="center"/>
    </xf>
    <xf numFmtId="0" fontId="6" fillId="2" borderId="135" xfId="6" applyFont="1" applyFill="1" applyBorder="1" applyAlignment="1">
      <alignment horizontal="center" vertical="center"/>
    </xf>
    <xf numFmtId="0" fontId="6" fillId="2" borderId="175" xfId="6" applyFont="1" applyFill="1" applyBorder="1" applyAlignment="1">
      <alignment horizontal="center" vertical="center"/>
    </xf>
    <xf numFmtId="0" fontId="13" fillId="2" borderId="59" xfId="6" quotePrefix="1" applyFont="1" applyFill="1" applyBorder="1" applyAlignment="1">
      <alignment horizontal="center" vertical="center"/>
    </xf>
    <xf numFmtId="0" fontId="13" fillId="2" borderId="29" xfId="6" quotePrefix="1" applyFont="1" applyFill="1" applyBorder="1" applyAlignment="1">
      <alignment horizontal="center" vertical="center"/>
    </xf>
    <xf numFmtId="0" fontId="6" fillId="2" borderId="67" xfId="6" applyFont="1" applyFill="1" applyBorder="1" applyAlignment="1" applyProtection="1">
      <alignment horizontal="center" vertical="center"/>
    </xf>
    <xf numFmtId="0" fontId="6" fillId="2" borderId="114" xfId="6" applyFont="1" applyFill="1" applyBorder="1" applyAlignment="1" applyProtection="1">
      <alignment horizontal="center" vertical="center"/>
    </xf>
    <xf numFmtId="0" fontId="4" fillId="0" borderId="0" xfId="6" applyFont="1" applyBorder="1" applyAlignment="1" applyProtection="1">
      <alignment horizontal="center" vertical="center"/>
    </xf>
    <xf numFmtId="0" fontId="8" fillId="2" borderId="59" xfId="6" quotePrefix="1" applyFont="1" applyFill="1" applyBorder="1" applyAlignment="1" applyProtection="1">
      <alignment horizontal="center" vertical="center"/>
    </xf>
    <xf numFmtId="0" fontId="8" fillId="2" borderId="29" xfId="6" quotePrefix="1" applyFont="1" applyFill="1" applyBorder="1" applyAlignment="1" applyProtection="1">
      <alignment horizontal="center" vertical="center"/>
    </xf>
    <xf numFmtId="0" fontId="6" fillId="2" borderId="164" xfId="6" applyFont="1" applyFill="1" applyBorder="1" applyAlignment="1" applyProtection="1">
      <alignment horizontal="center" vertical="center"/>
    </xf>
    <xf numFmtId="0" fontId="6" fillId="2" borderId="28" xfId="6" applyFont="1" applyFill="1" applyBorder="1" applyAlignment="1" applyProtection="1">
      <alignment horizontal="center" vertical="center"/>
    </xf>
    <xf numFmtId="0" fontId="6" fillId="2" borderId="164" xfId="6" quotePrefix="1" applyFont="1" applyFill="1" applyBorder="1" applyAlignment="1" applyProtection="1">
      <alignment horizontal="center" vertical="center"/>
    </xf>
    <xf numFmtId="0" fontId="8" fillId="2" borderId="164" xfId="6" quotePrefix="1" applyFont="1" applyFill="1" applyBorder="1" applyAlignment="1" applyProtection="1">
      <alignment horizontal="center" vertical="center"/>
    </xf>
    <xf numFmtId="0" fontId="8" fillId="2" borderId="28" xfId="6" quotePrefix="1" applyFont="1" applyFill="1" applyBorder="1" applyAlignment="1" applyProtection="1">
      <alignment horizontal="center" vertical="center"/>
    </xf>
    <xf numFmtId="0" fontId="6" fillId="2" borderId="60" xfId="6" quotePrefix="1" applyFont="1" applyFill="1" applyBorder="1" applyAlignment="1" applyProtection="1">
      <alignment horizontal="center" vertical="center"/>
    </xf>
    <xf numFmtId="0" fontId="6" fillId="2" borderId="62" xfId="6" quotePrefix="1" applyFont="1" applyFill="1" applyBorder="1" applyAlignment="1" applyProtection="1">
      <alignment horizontal="center" vertical="center"/>
    </xf>
    <xf numFmtId="0" fontId="6" fillId="2" borderId="165" xfId="6" applyFont="1" applyFill="1" applyBorder="1" applyAlignment="1" applyProtection="1">
      <alignment horizontal="center" vertical="center"/>
    </xf>
    <xf numFmtId="0" fontId="6" fillId="2" borderId="167" xfId="6" applyFont="1" applyFill="1" applyBorder="1" applyAlignment="1" applyProtection="1">
      <alignment horizontal="center" vertical="center"/>
    </xf>
    <xf numFmtId="0" fontId="6" fillId="2" borderId="53" xfId="6" applyFont="1" applyFill="1" applyBorder="1" applyAlignment="1" applyProtection="1">
      <alignment horizontal="center" vertical="center"/>
    </xf>
    <xf numFmtId="0" fontId="16" fillId="2" borderId="73" xfId="6" applyFont="1" applyFill="1" applyBorder="1" applyAlignment="1" applyProtection="1">
      <alignment horizontal="center" vertical="center"/>
    </xf>
    <xf numFmtId="0" fontId="16" fillId="2" borderId="116" xfId="6" applyFont="1" applyFill="1" applyBorder="1" applyAlignment="1" applyProtection="1">
      <alignment horizontal="center" vertical="center"/>
    </xf>
    <xf numFmtId="0" fontId="6" fillId="2" borderId="173" xfId="6" applyFont="1" applyFill="1" applyBorder="1" applyAlignment="1" applyProtection="1">
      <alignment horizontal="center" vertical="center"/>
    </xf>
    <xf numFmtId="0" fontId="6" fillId="2" borderId="174" xfId="6" applyFont="1" applyFill="1" applyBorder="1" applyAlignment="1" applyProtection="1">
      <alignment horizontal="center" vertical="center"/>
    </xf>
    <xf numFmtId="0" fontId="8" fillId="2" borderId="19" xfId="6" applyFont="1" applyFill="1" applyBorder="1" applyAlignment="1" applyProtection="1">
      <alignment horizontal="center" vertical="center" wrapText="1"/>
    </xf>
    <xf numFmtId="0" fontId="8" fillId="2" borderId="28" xfId="6" applyFont="1" applyFill="1" applyBorder="1" applyAlignment="1" applyProtection="1">
      <alignment horizontal="center" vertical="center" wrapText="1"/>
    </xf>
    <xf numFmtId="0" fontId="6" fillId="2" borderId="142" xfId="6" applyFont="1" applyFill="1" applyBorder="1" applyAlignment="1" applyProtection="1">
      <alignment horizontal="center" vertical="center"/>
    </xf>
    <xf numFmtId="0" fontId="6" fillId="2" borderId="111" xfId="6" applyFont="1" applyFill="1" applyBorder="1" applyAlignment="1" applyProtection="1">
      <alignment horizontal="center" vertical="center"/>
    </xf>
    <xf numFmtId="0" fontId="6" fillId="2" borderId="143" xfId="6" applyFont="1" applyFill="1" applyBorder="1" applyAlignment="1" applyProtection="1">
      <alignment horizontal="center" vertical="center"/>
    </xf>
    <xf numFmtId="0" fontId="6" fillId="2" borderId="135" xfId="6" applyFont="1" applyFill="1" applyBorder="1" applyAlignment="1" applyProtection="1">
      <alignment horizontal="center" vertical="center"/>
    </xf>
    <xf numFmtId="0" fontId="6" fillId="2" borderId="175" xfId="6" applyFont="1" applyFill="1" applyBorder="1" applyAlignment="1" applyProtection="1">
      <alignment horizontal="center" vertical="center"/>
    </xf>
    <xf numFmtId="0" fontId="6" fillId="2" borderId="107" xfId="6" applyFont="1" applyFill="1" applyBorder="1" applyAlignment="1" applyProtection="1">
      <alignment horizontal="center" vertical="center"/>
    </xf>
    <xf numFmtId="0" fontId="6" fillId="2" borderId="144" xfId="6" applyFont="1" applyFill="1" applyBorder="1" applyAlignment="1" applyProtection="1">
      <alignment vertical="center"/>
    </xf>
    <xf numFmtId="0" fontId="6" fillId="2" borderId="162" xfId="6" applyFont="1" applyFill="1" applyBorder="1" applyAlignment="1" applyProtection="1">
      <alignment vertical="center"/>
    </xf>
    <xf numFmtId="0" fontId="6" fillId="2" borderId="137" xfId="6" applyFont="1" applyFill="1" applyBorder="1" applyAlignment="1" applyProtection="1">
      <alignment vertical="center"/>
    </xf>
    <xf numFmtId="0" fontId="6" fillId="2" borderId="73" xfId="6" applyFont="1" applyFill="1" applyBorder="1" applyAlignment="1" applyProtection="1">
      <alignment vertical="center"/>
    </xf>
    <xf numFmtId="0" fontId="6" fillId="2" borderId="10" xfId="6" applyFont="1" applyFill="1" applyBorder="1" applyAlignment="1" applyProtection="1">
      <alignment vertical="center"/>
    </xf>
    <xf numFmtId="0" fontId="6" fillId="2" borderId="116" xfId="6" applyFont="1" applyFill="1" applyBorder="1" applyAlignment="1" applyProtection="1">
      <alignment vertical="center"/>
    </xf>
    <xf numFmtId="37" fontId="6" fillId="2" borderId="155" xfId="6" applyNumberFormat="1" applyFont="1" applyFill="1" applyBorder="1" applyAlignment="1" applyProtection="1">
      <alignment horizontal="center" vertical="center"/>
    </xf>
    <xf numFmtId="37" fontId="6" fillId="2" borderId="0" xfId="6" applyNumberFormat="1" applyFont="1" applyFill="1" applyBorder="1" applyAlignment="1" applyProtection="1">
      <alignment horizontal="center" vertical="center"/>
    </xf>
    <xf numFmtId="0" fontId="19" fillId="2" borderId="85" xfId="6" applyFont="1" applyFill="1" applyBorder="1" applyAlignment="1" applyProtection="1">
      <alignment horizontal="center" vertical="center"/>
    </xf>
    <xf numFmtId="0" fontId="19" fillId="2" borderId="17" xfId="6" applyFont="1" applyFill="1" applyBorder="1" applyAlignment="1" applyProtection="1">
      <alignment horizontal="center" vertical="center"/>
    </xf>
    <xf numFmtId="0" fontId="19" fillId="2" borderId="119" xfId="6" applyFont="1" applyFill="1" applyBorder="1" applyAlignment="1" applyProtection="1">
      <alignment horizontal="center" vertical="center"/>
    </xf>
    <xf numFmtId="0" fontId="19" fillId="2" borderId="73" xfId="6" applyFont="1" applyFill="1" applyBorder="1" applyAlignment="1" applyProtection="1">
      <alignment horizontal="center" vertical="center"/>
    </xf>
    <xf numFmtId="0" fontId="19" fillId="2" borderId="10" xfId="6" applyFont="1" applyFill="1" applyBorder="1" applyAlignment="1" applyProtection="1">
      <alignment horizontal="center" vertical="center"/>
    </xf>
    <xf numFmtId="0" fontId="19" fillId="2" borderId="116" xfId="6" applyFont="1" applyFill="1" applyBorder="1" applyAlignment="1" applyProtection="1">
      <alignment horizontal="center" vertical="center"/>
    </xf>
    <xf numFmtId="0" fontId="6" fillId="2" borderId="65" xfId="6" applyFont="1" applyFill="1" applyBorder="1" applyAlignment="1" applyProtection="1">
      <alignment horizontal="center" vertical="center"/>
    </xf>
    <xf numFmtId="0" fontId="6" fillId="2" borderId="106" xfId="6" applyFont="1" applyFill="1" applyBorder="1" applyAlignment="1" applyProtection="1">
      <alignment horizontal="center" vertical="center"/>
    </xf>
    <xf numFmtId="0" fontId="6" fillId="2" borderId="70" xfId="6" quotePrefix="1" applyFont="1" applyFill="1" applyBorder="1" applyAlignment="1" applyProtection="1">
      <alignment horizontal="center" vertical="center"/>
    </xf>
    <xf numFmtId="0" fontId="14" fillId="2" borderId="67" xfId="6" applyFont="1" applyFill="1" applyBorder="1" applyAlignment="1" applyProtection="1">
      <alignment horizontal="center" vertical="center"/>
    </xf>
    <xf numFmtId="0" fontId="14" fillId="2" borderId="114" xfId="6" applyFont="1" applyFill="1" applyBorder="1" applyAlignment="1" applyProtection="1">
      <alignment horizontal="center" vertical="center"/>
    </xf>
    <xf numFmtId="0" fontId="15" fillId="2" borderId="67" xfId="6" applyFont="1" applyFill="1" applyBorder="1" applyAlignment="1" applyProtection="1">
      <alignment horizontal="center" vertical="center"/>
    </xf>
    <xf numFmtId="0" fontId="15" fillId="2" borderId="114" xfId="6" applyFont="1" applyFill="1" applyBorder="1" applyAlignment="1" applyProtection="1">
      <alignment horizontal="center" vertical="center"/>
    </xf>
    <xf numFmtId="0" fontId="5" fillId="2" borderId="126" xfId="6" quotePrefix="1" applyFont="1" applyFill="1" applyBorder="1" applyAlignment="1">
      <alignment horizontal="center" vertical="center"/>
    </xf>
    <xf numFmtId="0" fontId="6" fillId="2" borderId="176" xfId="6" applyFont="1" applyFill="1" applyBorder="1" applyAlignment="1" applyProtection="1">
      <alignment vertical="center"/>
    </xf>
    <xf numFmtId="0" fontId="6" fillId="2" borderId="35" xfId="6" applyFont="1" applyFill="1" applyBorder="1" applyAlignment="1" applyProtection="1">
      <alignment vertical="center"/>
    </xf>
    <xf numFmtId="0" fontId="6" fillId="2" borderId="177" xfId="6" applyFont="1" applyFill="1" applyBorder="1" applyAlignment="1" applyProtection="1">
      <alignment vertical="center"/>
    </xf>
    <xf numFmtId="37" fontId="6" fillId="2" borderId="178" xfId="6" applyNumberFormat="1" applyFont="1" applyFill="1" applyBorder="1" applyAlignment="1" applyProtection="1">
      <alignment horizontal="center" vertical="center"/>
    </xf>
    <xf numFmtId="37" fontId="6" fillId="2" borderId="108" xfId="6" applyNumberFormat="1" applyFont="1" applyFill="1" applyBorder="1" applyAlignment="1" applyProtection="1">
      <alignment horizontal="center" vertical="center"/>
    </xf>
    <xf numFmtId="37" fontId="6" fillId="2" borderId="64" xfId="6" applyNumberFormat="1" applyFont="1" applyFill="1" applyBorder="1" applyAlignment="1" applyProtection="1">
      <alignment horizontal="center" vertical="center"/>
    </xf>
    <xf numFmtId="0" fontId="19" fillId="2" borderId="176" xfId="6" applyFont="1" applyFill="1" applyBorder="1" applyAlignment="1" applyProtection="1">
      <alignment horizontal="center" vertical="center"/>
    </xf>
    <xf numFmtId="0" fontId="19" fillId="2" borderId="35" xfId="6" applyFont="1" applyFill="1" applyBorder="1" applyAlignment="1" applyProtection="1">
      <alignment horizontal="center" vertical="center"/>
    </xf>
    <xf numFmtId="0" fontId="19" fillId="2" borderId="177" xfId="6" applyFont="1" applyFill="1" applyBorder="1" applyAlignment="1" applyProtection="1">
      <alignment horizontal="center" vertical="center"/>
    </xf>
    <xf numFmtId="0" fontId="6" fillId="2" borderId="107" xfId="6" quotePrefix="1" applyFont="1" applyFill="1" applyBorder="1" applyAlignment="1" applyProtection="1">
      <alignment horizontal="center" vertical="center"/>
    </xf>
    <xf numFmtId="0" fontId="8" fillId="2" borderId="44" xfId="6" quotePrefix="1" applyFont="1" applyFill="1" applyBorder="1" applyAlignment="1" applyProtection="1">
      <alignment horizontal="center" vertical="center"/>
    </xf>
    <xf numFmtId="0" fontId="8" fillId="2" borderId="4" xfId="6" quotePrefix="1" applyFont="1" applyFill="1" applyBorder="1" applyAlignment="1" applyProtection="1">
      <alignment horizontal="center" vertical="center"/>
    </xf>
    <xf numFmtId="0" fontId="6" fillId="2" borderId="28" xfId="6" quotePrefix="1" applyFont="1" applyFill="1" applyBorder="1" applyAlignment="1" applyProtection="1">
      <alignment horizontal="center" vertical="center"/>
    </xf>
    <xf numFmtId="0" fontId="6" fillId="2" borderId="179" xfId="6" quotePrefix="1" applyFont="1" applyFill="1" applyBorder="1" applyAlignment="1" applyProtection="1">
      <alignment horizontal="center" vertical="center"/>
    </xf>
    <xf numFmtId="0" fontId="6" fillId="2" borderId="180" xfId="6" quotePrefix="1" applyFont="1" applyFill="1" applyBorder="1" applyAlignment="1" applyProtection="1">
      <alignment horizontal="center" vertical="center"/>
    </xf>
    <xf numFmtId="0" fontId="6" fillId="2" borderId="181" xfId="6" applyFont="1" applyFill="1" applyBorder="1" applyAlignment="1" applyProtection="1">
      <alignment horizontal="center" vertical="center"/>
    </xf>
    <xf numFmtId="0" fontId="6" fillId="2" borderId="182" xfId="6" applyFont="1" applyFill="1" applyBorder="1" applyAlignment="1" applyProtection="1">
      <alignment horizontal="center" vertical="center"/>
    </xf>
    <xf numFmtId="0" fontId="5" fillId="2" borderId="155" xfId="6" applyFont="1" applyFill="1" applyBorder="1" applyAlignment="1">
      <alignment vertical="center"/>
    </xf>
    <xf numFmtId="0" fontId="5" fillId="2" borderId="0" xfId="6" applyFont="1" applyFill="1" applyBorder="1" applyAlignment="1">
      <alignment vertical="center"/>
    </xf>
    <xf numFmtId="0" fontId="29" fillId="0" borderId="166" xfId="8" applyBorder="1" applyAlignment="1">
      <alignment horizontal="center" vertical="center"/>
    </xf>
    <xf numFmtId="0" fontId="6" fillId="2" borderId="183" xfId="6" applyFont="1" applyFill="1" applyBorder="1" applyAlignment="1" applyProtection="1">
      <alignment horizontal="center" vertical="center"/>
    </xf>
    <xf numFmtId="0" fontId="29" fillId="0" borderId="184" xfId="7" applyBorder="1" applyAlignment="1">
      <alignment horizontal="center" vertical="center"/>
    </xf>
    <xf numFmtId="0" fontId="29" fillId="0" borderId="184" xfId="9" applyBorder="1" applyAlignment="1">
      <alignment horizontal="center" vertical="center"/>
    </xf>
    <xf numFmtId="0" fontId="14" fillId="2" borderId="14" xfId="6" applyFont="1" applyFill="1" applyBorder="1" applyAlignment="1" applyProtection="1">
      <alignment horizontal="center" vertical="center"/>
    </xf>
    <xf numFmtId="0" fontId="16" fillId="2" borderId="10" xfId="6" applyFont="1" applyFill="1" applyBorder="1" applyAlignment="1" applyProtection="1">
      <alignment horizontal="center" vertical="center"/>
    </xf>
    <xf numFmtId="0" fontId="6" fillId="2" borderId="14" xfId="6" applyFont="1" applyFill="1" applyBorder="1" applyAlignment="1" applyProtection="1">
      <alignment horizontal="center" vertical="center"/>
    </xf>
    <xf numFmtId="0" fontId="6" fillId="2" borderId="191" xfId="6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9" fillId="2" borderId="142" xfId="6" applyFont="1" applyFill="1" applyBorder="1" applyAlignment="1" applyProtection="1">
      <alignment horizontal="center" vertical="center"/>
    </xf>
    <xf numFmtId="0" fontId="19" fillId="2" borderId="0" xfId="6" applyFont="1" applyFill="1" applyBorder="1" applyAlignment="1" applyProtection="1">
      <alignment horizontal="center" vertical="center"/>
    </xf>
    <xf numFmtId="0" fontId="19" fillId="2" borderId="111" xfId="6" applyFont="1" applyFill="1" applyBorder="1" applyAlignment="1" applyProtection="1">
      <alignment horizontal="center" vertical="center"/>
    </xf>
    <xf numFmtId="0" fontId="6" fillId="2" borderId="26" xfId="6" applyFont="1" applyFill="1" applyBorder="1" applyAlignment="1" applyProtection="1">
      <alignment horizontal="center" vertical="center"/>
    </xf>
    <xf numFmtId="0" fontId="6" fillId="2" borderId="22" xfId="6" applyFont="1" applyFill="1" applyBorder="1" applyAlignment="1" applyProtection="1">
      <alignment horizontal="center" vertical="center"/>
    </xf>
    <xf numFmtId="0" fontId="6" fillId="2" borderId="186" xfId="6" applyFont="1" applyFill="1" applyBorder="1" applyAlignment="1" applyProtection="1">
      <alignment horizontal="center" vertical="center"/>
    </xf>
    <xf numFmtId="0" fontId="0" fillId="0" borderId="187" xfId="0" applyBorder="1" applyAlignment="1">
      <alignment horizontal="center" vertical="center"/>
    </xf>
    <xf numFmtId="0" fontId="6" fillId="2" borderId="0" xfId="6" applyFont="1" applyFill="1" applyBorder="1" applyAlignment="1" applyProtection="1">
      <alignment horizontal="center" vertical="center"/>
    </xf>
    <xf numFmtId="0" fontId="6" fillId="2" borderId="185" xfId="6" applyFont="1" applyFill="1" applyBorder="1" applyAlignment="1" applyProtection="1">
      <alignment horizontal="center" vertical="center"/>
    </xf>
    <xf numFmtId="0" fontId="6" fillId="2" borderId="39" xfId="6" applyFont="1" applyFill="1" applyBorder="1" applyAlignment="1" applyProtection="1">
      <alignment horizontal="center" vertical="center"/>
    </xf>
    <xf numFmtId="0" fontId="15" fillId="2" borderId="14" xfId="6" applyFont="1" applyFill="1" applyBorder="1" applyAlignment="1" applyProtection="1">
      <alignment horizontal="center" vertical="center"/>
    </xf>
    <xf numFmtId="0" fontId="14" fillId="2" borderId="67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6" fillId="2" borderId="73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64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8" fillId="2" borderId="59" xfId="0" quotePrefix="1" applyFont="1" applyFill="1" applyBorder="1" applyAlignment="1" applyProtection="1">
      <alignment horizontal="center" vertical="center"/>
    </xf>
    <xf numFmtId="0" fontId="8" fillId="2" borderId="29" xfId="0" quotePrefix="1" applyFont="1" applyFill="1" applyBorder="1" applyAlignment="1" applyProtection="1">
      <alignment horizontal="center" vertical="center"/>
    </xf>
    <xf numFmtId="0" fontId="19" fillId="2" borderId="142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111" xfId="0" applyFont="1" applyFill="1" applyBorder="1" applyAlignment="1" applyProtection="1">
      <alignment horizontal="center" vertical="center"/>
    </xf>
    <xf numFmtId="0" fontId="19" fillId="2" borderId="73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19" fillId="2" borderId="116" xfId="0" applyFont="1" applyFill="1" applyBorder="1" applyAlignment="1" applyProtection="1">
      <alignment horizontal="center" vertical="center"/>
    </xf>
    <xf numFmtId="0" fontId="6" fillId="2" borderId="164" xfId="0" quotePrefix="1" applyFont="1" applyFill="1" applyBorder="1" applyAlignment="1" applyProtection="1">
      <alignment horizontal="center" vertical="center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173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15" fillId="2" borderId="67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>
      <alignment horizontal="center" vertical="center"/>
    </xf>
    <xf numFmtId="0" fontId="6" fillId="2" borderId="59" xfId="0" quotePrefix="1" applyFont="1" applyFill="1" applyBorder="1" applyAlignment="1" applyProtection="1">
      <alignment horizontal="center" vertical="center"/>
    </xf>
    <xf numFmtId="0" fontId="6" fillId="2" borderId="29" xfId="0" quotePrefix="1" applyFont="1" applyFill="1" applyBorder="1" applyAlignment="1" applyProtection="1">
      <alignment horizontal="center" vertical="center"/>
    </xf>
    <xf numFmtId="0" fontId="6" fillId="2" borderId="167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/>
    </xf>
    <xf numFmtId="0" fontId="8" fillId="2" borderId="164" xfId="0" quotePrefix="1" applyFont="1" applyFill="1" applyBorder="1" applyAlignment="1" applyProtection="1">
      <alignment horizontal="center" vertical="center"/>
    </xf>
    <xf numFmtId="0" fontId="8" fillId="2" borderId="28" xfId="0" quotePrefix="1" applyFont="1" applyFill="1" applyBorder="1" applyAlignment="1" applyProtection="1">
      <alignment horizontal="center" vertical="center"/>
    </xf>
    <xf numFmtId="0" fontId="6" fillId="2" borderId="28" xfId="0" quotePrefix="1" applyFont="1" applyFill="1" applyBorder="1" applyAlignment="1" applyProtection="1">
      <alignment horizontal="center" vertical="center"/>
    </xf>
    <xf numFmtId="0" fontId="5" fillId="2" borderId="163" xfId="0" quotePrefix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171" xfId="0" applyFont="1" applyFill="1" applyBorder="1" applyAlignment="1">
      <alignment horizontal="center" vertical="center"/>
    </xf>
    <xf numFmtId="0" fontId="5" fillId="2" borderId="172" xfId="0" applyFont="1" applyFill="1" applyBorder="1" applyAlignment="1">
      <alignment horizontal="center" vertical="center"/>
    </xf>
    <xf numFmtId="0" fontId="6" fillId="2" borderId="73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144" xfId="0" applyFont="1" applyFill="1" applyBorder="1" applyAlignment="1" applyProtection="1">
      <alignment vertical="center"/>
    </xf>
    <xf numFmtId="0" fontId="6" fillId="2" borderId="162" xfId="0" applyFont="1" applyFill="1" applyBorder="1" applyAlignment="1" applyProtection="1">
      <alignment vertical="center"/>
    </xf>
    <xf numFmtId="37" fontId="6" fillId="2" borderId="155" xfId="0" applyNumberFormat="1" applyFont="1" applyFill="1" applyBorder="1" applyAlignment="1" applyProtection="1">
      <alignment horizontal="center" vertical="center"/>
    </xf>
    <xf numFmtId="37" fontId="6" fillId="2" borderId="0" xfId="0" applyNumberFormat="1" applyFont="1" applyFill="1" applyBorder="1" applyAlignment="1" applyProtection="1">
      <alignment horizontal="center" vertical="center"/>
    </xf>
    <xf numFmtId="0" fontId="5" fillId="2" borderId="15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14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168" xfId="0" applyFont="1" applyFill="1" applyBorder="1" applyAlignment="1">
      <alignment horizontal="center" vertical="center" textRotation="255"/>
    </xf>
    <xf numFmtId="0" fontId="5" fillId="2" borderId="169" xfId="0" applyFont="1" applyFill="1" applyBorder="1" applyAlignment="1">
      <alignment horizontal="center" vertical="center" textRotation="255"/>
    </xf>
    <xf numFmtId="0" fontId="5" fillId="2" borderId="170" xfId="0" applyFont="1" applyFill="1" applyBorder="1" applyAlignment="1">
      <alignment horizontal="center" vertical="center" textRotation="255"/>
    </xf>
    <xf numFmtId="0" fontId="6" fillId="2" borderId="143" xfId="0" applyFont="1" applyFill="1" applyBorder="1" applyAlignment="1" applyProtection="1">
      <alignment horizontal="center" vertical="center"/>
    </xf>
    <xf numFmtId="0" fontId="6" fillId="2" borderId="185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6" fillId="2" borderId="70" xfId="0" quotePrefix="1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107" xfId="0" applyFont="1" applyFill="1" applyBorder="1" applyAlignment="1" applyProtection="1">
      <alignment horizontal="center" vertical="center"/>
    </xf>
    <xf numFmtId="0" fontId="6" fillId="2" borderId="188" xfId="0" applyFont="1" applyFill="1" applyBorder="1" applyAlignment="1" applyProtection="1">
      <alignment horizontal="center" vertical="center"/>
    </xf>
    <xf numFmtId="0" fontId="6" fillId="2" borderId="189" xfId="0" applyFont="1" applyFill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right" vertical="center"/>
    </xf>
    <xf numFmtId="0" fontId="5" fillId="2" borderId="126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vertical="center"/>
    </xf>
    <xf numFmtId="0" fontId="5" fillId="2" borderId="64" xfId="0" applyFont="1" applyFill="1" applyBorder="1" applyAlignment="1">
      <alignment vertical="center"/>
    </xf>
    <xf numFmtId="0" fontId="8" fillId="2" borderId="190" xfId="0" quotePrefix="1" applyFont="1" applyFill="1" applyBorder="1" applyAlignment="1" applyProtection="1">
      <alignment horizontal="center" vertical="center"/>
    </xf>
    <xf numFmtId="0" fontId="8" fillId="2" borderId="27" xfId="0" quotePrefix="1" applyFont="1" applyFill="1" applyBorder="1" applyAlignment="1" applyProtection="1">
      <alignment horizontal="center" vertical="center"/>
    </xf>
    <xf numFmtId="0" fontId="6" fillId="2" borderId="188" xfId="0" quotePrefix="1" applyFont="1" applyFill="1" applyBorder="1" applyAlignment="1" applyProtection="1">
      <alignment horizontal="center" vertical="center"/>
    </xf>
    <xf numFmtId="37" fontId="6" fillId="2" borderId="178" xfId="0" applyNumberFormat="1" applyFont="1" applyFill="1" applyBorder="1" applyAlignment="1" applyProtection="1">
      <alignment horizontal="center" vertical="center"/>
    </xf>
    <xf numFmtId="37" fontId="6" fillId="2" borderId="108" xfId="0" applyNumberFormat="1" applyFont="1" applyFill="1" applyBorder="1" applyAlignment="1" applyProtection="1">
      <alignment horizontal="center" vertical="center"/>
    </xf>
    <xf numFmtId="37" fontId="6" fillId="2" borderId="64" xfId="0" applyNumberFormat="1" applyFont="1" applyFill="1" applyBorder="1" applyAlignment="1" applyProtection="1">
      <alignment horizontal="center" vertical="center"/>
    </xf>
    <xf numFmtId="0" fontId="16" fillId="2" borderId="62" xfId="0" applyFont="1" applyFill="1" applyBorder="1" applyAlignment="1" applyProtection="1">
      <alignment horizontal="center" vertical="center"/>
    </xf>
    <xf numFmtId="0" fontId="16" fillId="2" borderId="29" xfId="0" applyFont="1" applyFill="1" applyBorder="1" applyAlignment="1" applyProtection="1">
      <alignment horizontal="center" vertical="center"/>
    </xf>
  </cellXfs>
  <cellStyles count="10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_Ｈ17住宅着工統計" xfId="6" xr:uid="{00000000-0005-0000-0000-000006000000}"/>
    <cellStyle name="標準_h21jyuutaku" xfId="7" xr:uid="{00000000-0005-0000-0000-000007000000}"/>
    <cellStyle name="標準_h22jyuutaku" xfId="8" xr:uid="{00000000-0005-0000-0000-000008000000}"/>
    <cellStyle name="標準_住宅戸数H21.3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227FC4B-3875-4DDD-9AA0-2A89A7C43F2C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669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E8897CA-DFF5-466D-968A-D86FA32020B9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669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4352" name="Line 1">
          <a:extLst>
            <a:ext uri="{FF2B5EF4-FFF2-40B4-BE49-F238E27FC236}">
              <a16:creationId xmlns:a16="http://schemas.microsoft.com/office/drawing/2014/main" id="{C76043FD-0416-4E56-962F-50B2FB8A7170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2310" name="Line 1">
          <a:extLst>
            <a:ext uri="{FF2B5EF4-FFF2-40B4-BE49-F238E27FC236}">
              <a16:creationId xmlns:a16="http://schemas.microsoft.com/office/drawing/2014/main" id="{772C4359-B61C-4946-80A5-EE1512EF2719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1288" name="Line 1">
          <a:extLst>
            <a:ext uri="{FF2B5EF4-FFF2-40B4-BE49-F238E27FC236}">
              <a16:creationId xmlns:a16="http://schemas.microsoft.com/office/drawing/2014/main" id="{924F6A7E-0652-4470-A72A-3E9BBB65F2CD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0266" name="Line 1">
          <a:extLst>
            <a:ext uri="{FF2B5EF4-FFF2-40B4-BE49-F238E27FC236}">
              <a16:creationId xmlns:a16="http://schemas.microsoft.com/office/drawing/2014/main" id="{5D555771-86AE-4CEB-9486-D6FA9D9DB252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9244" name="Line 1">
          <a:extLst>
            <a:ext uri="{FF2B5EF4-FFF2-40B4-BE49-F238E27FC236}">
              <a16:creationId xmlns:a16="http://schemas.microsoft.com/office/drawing/2014/main" id="{BC3615A1-D262-48E7-9FC1-54CCF2C5020B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8253" name="Line 1">
          <a:extLst>
            <a:ext uri="{FF2B5EF4-FFF2-40B4-BE49-F238E27FC236}">
              <a16:creationId xmlns:a16="http://schemas.microsoft.com/office/drawing/2014/main" id="{50980766-F37A-4F09-A75D-63503824D8B8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6172" name="Line 1">
          <a:extLst>
            <a:ext uri="{FF2B5EF4-FFF2-40B4-BE49-F238E27FC236}">
              <a16:creationId xmlns:a16="http://schemas.microsoft.com/office/drawing/2014/main" id="{009201A0-1674-4356-B69F-E3F84CE51B80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5180" name="Line 1">
          <a:extLst>
            <a:ext uri="{FF2B5EF4-FFF2-40B4-BE49-F238E27FC236}">
              <a16:creationId xmlns:a16="http://schemas.microsoft.com/office/drawing/2014/main" id="{E3845CC8-BEF2-47B5-A37C-CAEDAC71259B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4124" name="Line 1">
          <a:extLst>
            <a:ext uri="{FF2B5EF4-FFF2-40B4-BE49-F238E27FC236}">
              <a16:creationId xmlns:a16="http://schemas.microsoft.com/office/drawing/2014/main" id="{6AA5F373-92E6-4FC2-9646-ECA2741D16F7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3100" name="Line 1">
          <a:extLst>
            <a:ext uri="{FF2B5EF4-FFF2-40B4-BE49-F238E27FC236}">
              <a16:creationId xmlns:a16="http://schemas.microsoft.com/office/drawing/2014/main" id="{DC68FA3E-60EC-498F-BE12-3CA66A15FD4F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BB5A58A-A894-4F71-8BB5-0303FEE8E660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669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EED3372-0FC5-4FE7-87AE-4488574C299F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669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2076" name="Line 1">
          <a:extLst>
            <a:ext uri="{FF2B5EF4-FFF2-40B4-BE49-F238E27FC236}">
              <a16:creationId xmlns:a16="http://schemas.microsoft.com/office/drawing/2014/main" id="{AD10CC83-5CFC-4454-B935-BECB159EED7F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71052" name="Line 1">
          <a:extLst>
            <a:ext uri="{FF2B5EF4-FFF2-40B4-BE49-F238E27FC236}">
              <a16:creationId xmlns:a16="http://schemas.microsoft.com/office/drawing/2014/main" id="{7444D857-CC73-429F-8000-94AE9F685423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9004" name="Line 1">
          <a:extLst>
            <a:ext uri="{FF2B5EF4-FFF2-40B4-BE49-F238E27FC236}">
              <a16:creationId xmlns:a16="http://schemas.microsoft.com/office/drawing/2014/main" id="{094B72DF-0EF9-4E4B-98AD-E0A9561DC6A5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3884" name="Line 1">
          <a:extLst>
            <a:ext uri="{FF2B5EF4-FFF2-40B4-BE49-F238E27FC236}">
              <a16:creationId xmlns:a16="http://schemas.microsoft.com/office/drawing/2014/main" id="{F7B9FBF7-53C9-4309-BAC8-0D144E32AF71}"/>
            </a:ext>
          </a:extLst>
        </xdr:cNvPr>
        <xdr:cNvSpPr>
          <a:spLocks noChangeShapeType="1"/>
        </xdr:cNvSpPr>
      </xdr:nvSpPr>
      <xdr:spPr bwMode="auto">
        <a:xfrm>
          <a:off x="45720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7980" name="Line 1">
          <a:extLst>
            <a:ext uri="{FF2B5EF4-FFF2-40B4-BE49-F238E27FC236}">
              <a16:creationId xmlns:a16="http://schemas.microsoft.com/office/drawing/2014/main" id="{58AE2F81-D9B4-49EC-AD7E-65A6BAA1ED97}"/>
            </a:ext>
          </a:extLst>
        </xdr:cNvPr>
        <xdr:cNvSpPr>
          <a:spLocks noChangeShapeType="1"/>
        </xdr:cNvSpPr>
      </xdr:nvSpPr>
      <xdr:spPr bwMode="auto">
        <a:xfrm>
          <a:off x="45720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6956" name="Line 1">
          <a:extLst>
            <a:ext uri="{FF2B5EF4-FFF2-40B4-BE49-F238E27FC236}">
              <a16:creationId xmlns:a16="http://schemas.microsoft.com/office/drawing/2014/main" id="{E144B300-B2BA-495C-AB1D-55551E8315F2}"/>
            </a:ext>
          </a:extLst>
        </xdr:cNvPr>
        <xdr:cNvSpPr>
          <a:spLocks noChangeShapeType="1"/>
        </xdr:cNvSpPr>
      </xdr:nvSpPr>
      <xdr:spPr bwMode="auto">
        <a:xfrm>
          <a:off x="45720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65932" name="Line 1">
          <a:extLst>
            <a:ext uri="{FF2B5EF4-FFF2-40B4-BE49-F238E27FC236}">
              <a16:creationId xmlns:a16="http://schemas.microsoft.com/office/drawing/2014/main" id="{C38732C9-CC1E-41E6-864E-914FD9558C6A}"/>
            </a:ext>
          </a:extLst>
        </xdr:cNvPr>
        <xdr:cNvSpPr>
          <a:spLocks noChangeShapeType="1"/>
        </xdr:cNvSpPr>
      </xdr:nvSpPr>
      <xdr:spPr bwMode="auto">
        <a:xfrm>
          <a:off x="45720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91489" name="Line 1">
          <a:extLst>
            <a:ext uri="{FF2B5EF4-FFF2-40B4-BE49-F238E27FC236}">
              <a16:creationId xmlns:a16="http://schemas.microsoft.com/office/drawing/2014/main" id="{A3528E62-0AD2-4514-83EE-803E044D2E7E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669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90466" name="Line 1">
          <a:extLst>
            <a:ext uri="{FF2B5EF4-FFF2-40B4-BE49-F238E27FC236}">
              <a16:creationId xmlns:a16="http://schemas.microsoft.com/office/drawing/2014/main" id="{D0785ECC-C75E-4462-A2E4-3C905219807D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9444" name="Line 1">
          <a:extLst>
            <a:ext uri="{FF2B5EF4-FFF2-40B4-BE49-F238E27FC236}">
              <a16:creationId xmlns:a16="http://schemas.microsoft.com/office/drawing/2014/main" id="{D9876DE6-816C-4EE0-94FE-EF1E6ED199B6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8425" name="Line 1">
          <a:extLst>
            <a:ext uri="{FF2B5EF4-FFF2-40B4-BE49-F238E27FC236}">
              <a16:creationId xmlns:a16="http://schemas.microsoft.com/office/drawing/2014/main" id="{1A928EE0-855E-418F-973F-2BA8F5E9A962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8426" name="Line 1">
          <a:extLst>
            <a:ext uri="{FF2B5EF4-FFF2-40B4-BE49-F238E27FC236}">
              <a16:creationId xmlns:a16="http://schemas.microsoft.com/office/drawing/2014/main" id="{96D59D77-D0BE-4E39-B3D0-39350687775F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7398" name="Line 1">
          <a:extLst>
            <a:ext uri="{FF2B5EF4-FFF2-40B4-BE49-F238E27FC236}">
              <a16:creationId xmlns:a16="http://schemas.microsoft.com/office/drawing/2014/main" id="{DA2AFD32-F957-4777-A37A-3FF0B0DCF842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6377" name="Line 1">
          <a:extLst>
            <a:ext uri="{FF2B5EF4-FFF2-40B4-BE49-F238E27FC236}">
              <a16:creationId xmlns:a16="http://schemas.microsoft.com/office/drawing/2014/main" id="{99FFE3C6-B82D-4CE1-8415-F44AE10A391A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85359" name="Line 1">
          <a:extLst>
            <a:ext uri="{FF2B5EF4-FFF2-40B4-BE49-F238E27FC236}">
              <a16:creationId xmlns:a16="http://schemas.microsoft.com/office/drawing/2014/main" id="{40DAAFB1-D2EC-4F17-B249-06E6206E54A3}"/>
            </a:ext>
          </a:extLst>
        </xdr:cNvPr>
        <xdr:cNvSpPr>
          <a:spLocks noChangeShapeType="1"/>
        </xdr:cNvSpPr>
      </xdr:nvSpPr>
      <xdr:spPr bwMode="auto">
        <a:xfrm>
          <a:off x="476250" y="552450"/>
          <a:ext cx="245745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pbi0io.ain.pref.fukui.jp\s04pbi0io$\&#24179;&#25104;17&#24180;&#24230;\&#32113;&#35336;&#12539;&#35519;&#26619;\&#30528;&#24037;&#32113;&#35336;&#12288;&#26412;&#12363;&#12425;&#12398;&#36578;&#35352;\&#65320;17&#20303;&#23429;&#30528;&#24037;&#32113;&#353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1.241.14\&#22303;&#26408;\&#24179;&#25104;17&#24180;&#24230;\&#32113;&#35336;&#12539;&#35519;&#26619;\&#30528;&#24037;&#32113;&#35336;&#12288;&#26412;&#12363;&#12425;&#12398;&#36578;&#35352;\&#65320;17&#20303;&#23429;&#30528;&#24037;&#32113;&#3533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ms.ain.pref.fukui.jp/Documents%20and%20Settings/FUKUI/&#12487;&#12473;&#12463;&#12488;&#12483;&#12503;/&#24180;&#24230;&#21029;&#12405;&#12353;&#12356;&#12427;/&#24179;&#25104;18&#24180;&#24230;/&#32113;&#35336;&#12539;&#35519;&#26619;/&#30528;&#24037;&#32113;&#35336;&#12288;&#26412;&#12363;&#12425;&#12398;&#36578;&#35352;/&#65320;17&#20303;&#23429;&#30528;&#24037;&#32113;&#3533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kenjyu_pref_fukui_lg_jp/Documents/&#24314;&#31689;&#20303;&#23429;&#35506;&#20849;&#26377;/10%20&#20303;&#23429;&#35336;&#30011;G/60%20&#25285;&#24403;&#32773;&#12501;&#12457;&#12523;&#12480;/&#24029;&#31471;/Documents/&#9733;&#21205;&#24907;&#32113;&#35336;&#35519;&#26619;&#65288;H16&#65374;&#65289;/R3&#21205;&#24907;&#32113;&#35336;/&#9733;&#27598;&#26376;&#30528;&#24037;&#12487;&#12540;&#12479;/&#20196;&#21644;3&#24180;&#24230;&#65288;&#24180;&#24230;&#35336;&#65289;/&#24180;&#24230;&#21029;&#12405;&#12353;&#12356;&#12427;/&#24179;&#25104;18&#24180;&#24230;/&#32113;&#35336;&#12539;&#35519;&#26619;/&#30528;&#24037;&#32113;&#35336;&#12288;&#26412;&#12363;&#12425;&#12398;&#36578;&#35352;/&#65320;17&#20303;&#23429;&#30528;&#24037;&#32113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時系列"/>
      <sheetName val="H10一覧"/>
      <sheetName val="H11一覧"/>
      <sheetName val="H12一覧"/>
      <sheetName val="H12年度表"/>
      <sheetName val="H13一覧"/>
      <sheetName val="H13年度表"/>
      <sheetName val="H14一覧"/>
      <sheetName val="H14年度表"/>
      <sheetName val="H15一覧"/>
      <sheetName val="H15年度表"/>
      <sheetName val="H16一覧"/>
      <sheetName val="H16年度表"/>
      <sheetName val="G1"/>
      <sheetName val="G2"/>
      <sheetName val="G3"/>
      <sheetName val="G4"/>
      <sheetName val="G5"/>
      <sheetName val="G6"/>
      <sheetName val="G7"/>
      <sheetName val="H17一覧"/>
      <sheetName val="H1６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時系列"/>
      <sheetName val="H10一覧"/>
      <sheetName val="H11一覧"/>
      <sheetName val="H12一覧"/>
      <sheetName val="H12年度表"/>
      <sheetName val="H13一覧"/>
      <sheetName val="H13年度表"/>
      <sheetName val="H14一覧"/>
      <sheetName val="H14年度表"/>
      <sheetName val="H15一覧"/>
      <sheetName val="H15年度表"/>
      <sheetName val="H16一覧"/>
      <sheetName val="H16年度表"/>
      <sheetName val="G1"/>
      <sheetName val="G2"/>
      <sheetName val="G3"/>
      <sheetName val="G4"/>
      <sheetName val="G5"/>
      <sheetName val="G6"/>
      <sheetName val="G7"/>
      <sheetName val="H17一覧"/>
      <sheetName val="H1６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時系列"/>
      <sheetName val="H10一覧"/>
      <sheetName val="H11一覧"/>
      <sheetName val="H12一覧"/>
      <sheetName val="H12年度表"/>
      <sheetName val="H13一覧"/>
      <sheetName val="H13年度表"/>
      <sheetName val="H14一覧"/>
      <sheetName val="H14年度表"/>
      <sheetName val="H15一覧"/>
      <sheetName val="H15年度表"/>
      <sheetName val="H16一覧"/>
      <sheetName val="H16年度表"/>
      <sheetName val="G1"/>
      <sheetName val="G2"/>
      <sheetName val="G3"/>
      <sheetName val="G4"/>
      <sheetName val="G5"/>
      <sheetName val="G6"/>
      <sheetName val="G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時系列"/>
      <sheetName val="H10一覧"/>
      <sheetName val="H11一覧"/>
      <sheetName val="H12一覧"/>
      <sheetName val="H12年度表"/>
      <sheetName val="H13一覧"/>
      <sheetName val="H13年度表"/>
      <sheetName val="H14一覧"/>
      <sheetName val="H14年度表"/>
      <sheetName val="H15一覧"/>
      <sheetName val="H15年度表"/>
      <sheetName val="H16一覧"/>
      <sheetName val="H16年度表"/>
      <sheetName val="G1"/>
      <sheetName val="G2"/>
      <sheetName val="G3"/>
      <sheetName val="G4"/>
      <sheetName val="G5"/>
      <sheetName val="G6"/>
      <sheetName val="G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A6F3-7114-41C2-BE3A-AF68756BFEC3}">
  <dimension ref="B1:V46"/>
  <sheetViews>
    <sheetView tabSelected="1" view="pageBreakPreview" zoomScale="70" zoomScaleNormal="60" zoomScaleSheetLayoutView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H32" sqref="H32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878" customWidth="1"/>
    <col min="6" max="6" width="2.296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2" width="12.59765625" style="402" customWidth="1"/>
    <col min="23" max="23" width="11.19921875" style="399" customWidth="1"/>
    <col min="24" max="29" width="3.69921875" style="399" customWidth="1"/>
    <col min="30" max="32" width="4" style="399" customWidth="1"/>
    <col min="33" max="35" width="3.6992187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36" t="s">
        <v>195</v>
      </c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936"/>
      <c r="R1" s="936"/>
      <c r="S1" s="936"/>
      <c r="T1" s="936"/>
      <c r="U1" s="936"/>
      <c r="V1" s="886"/>
    </row>
    <row r="2" spans="2:22" ht="12.75" customHeight="1" thickBot="1" x14ac:dyDescent="0.25">
      <c r="C2" s="680"/>
      <c r="D2" s="680"/>
      <c r="E2" s="681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2"/>
      <c r="Q2" s="680"/>
      <c r="R2" s="680"/>
    </row>
    <row r="3" spans="2:22" ht="15" customHeight="1" x14ac:dyDescent="0.2">
      <c r="B3" s="937"/>
      <c r="C3" s="683"/>
      <c r="D3" s="684"/>
      <c r="E3" s="685" t="s">
        <v>19</v>
      </c>
      <c r="F3" s="686"/>
      <c r="G3" s="939" t="s">
        <v>196</v>
      </c>
      <c r="H3" s="941" t="s">
        <v>184</v>
      </c>
      <c r="I3" s="941" t="s">
        <v>1</v>
      </c>
      <c r="J3" s="941" t="s">
        <v>2</v>
      </c>
      <c r="K3" s="941" t="s">
        <v>3</v>
      </c>
      <c r="L3" s="941" t="s">
        <v>4</v>
      </c>
      <c r="M3" s="915" t="s">
        <v>5</v>
      </c>
      <c r="N3" s="915" t="s">
        <v>6</v>
      </c>
      <c r="O3" s="915" t="s">
        <v>7</v>
      </c>
      <c r="P3" s="917" t="s">
        <v>197</v>
      </c>
      <c r="Q3" s="919" t="s">
        <v>14</v>
      </c>
      <c r="R3" s="921" t="s">
        <v>102</v>
      </c>
      <c r="S3" s="923" t="s">
        <v>13</v>
      </c>
      <c r="T3" s="687" t="s">
        <v>76</v>
      </c>
      <c r="U3" s="688" t="s">
        <v>77</v>
      </c>
      <c r="V3" s="689"/>
    </row>
    <row r="4" spans="2:22" ht="15" customHeight="1" thickBot="1" x14ac:dyDescent="0.25">
      <c r="B4" s="938"/>
      <c r="C4" s="690" t="s">
        <v>20</v>
      </c>
      <c r="D4" s="691"/>
      <c r="E4" s="692"/>
      <c r="F4" s="693"/>
      <c r="G4" s="940"/>
      <c r="H4" s="942"/>
      <c r="I4" s="942"/>
      <c r="J4" s="942"/>
      <c r="K4" s="942"/>
      <c r="L4" s="942"/>
      <c r="M4" s="916"/>
      <c r="N4" s="916"/>
      <c r="O4" s="916"/>
      <c r="P4" s="918"/>
      <c r="Q4" s="920"/>
      <c r="R4" s="922"/>
      <c r="S4" s="924"/>
      <c r="T4" s="695" t="s">
        <v>21</v>
      </c>
      <c r="U4" s="696" t="s">
        <v>22</v>
      </c>
      <c r="V4" s="689"/>
    </row>
    <row r="5" spans="2:22" ht="20.100000000000001" customHeight="1" thickTop="1" x14ac:dyDescent="0.2">
      <c r="B5" s="925" t="s">
        <v>85</v>
      </c>
      <c r="C5" s="928" t="s">
        <v>23</v>
      </c>
      <c r="D5" s="929"/>
      <c r="E5" s="929"/>
      <c r="F5" s="930"/>
      <c r="G5" s="697">
        <v>321</v>
      </c>
      <c r="H5" s="698">
        <v>452</v>
      </c>
      <c r="I5" s="698">
        <v>386</v>
      </c>
      <c r="J5" s="698">
        <v>407</v>
      </c>
      <c r="K5" s="698">
        <v>405</v>
      </c>
      <c r="L5" s="698">
        <v>362</v>
      </c>
      <c r="M5" s="698">
        <v>265</v>
      </c>
      <c r="N5" s="698">
        <v>340</v>
      </c>
      <c r="O5" s="698">
        <v>205</v>
      </c>
      <c r="P5" s="698">
        <v>214</v>
      </c>
      <c r="Q5" s="698">
        <v>190</v>
      </c>
      <c r="R5" s="699">
        <v>389</v>
      </c>
      <c r="S5" s="700">
        <v>3936</v>
      </c>
      <c r="T5" s="701">
        <v>4720</v>
      </c>
      <c r="U5" s="702">
        <v>83.389830508474574</v>
      </c>
      <c r="V5" s="703"/>
    </row>
    <row r="6" spans="2:22" ht="20.100000000000001" customHeight="1" thickBot="1" x14ac:dyDescent="0.25">
      <c r="B6" s="926"/>
      <c r="C6" s="931" t="s">
        <v>24</v>
      </c>
      <c r="D6" s="932"/>
      <c r="E6" s="932"/>
      <c r="F6" s="933"/>
      <c r="G6" s="704">
        <v>85.145888594164461</v>
      </c>
      <c r="H6" s="704">
        <v>132.94117647058823</v>
      </c>
      <c r="I6" s="704">
        <v>81.092436974789919</v>
      </c>
      <c r="J6" s="704">
        <v>81.726907630522078</v>
      </c>
      <c r="K6" s="704">
        <v>98.062953995157386</v>
      </c>
      <c r="L6" s="704">
        <v>72.690763052208837</v>
      </c>
      <c r="M6" s="704">
        <v>66.919191919191917</v>
      </c>
      <c r="N6" s="704">
        <v>77.272727272727266</v>
      </c>
      <c r="O6" s="704">
        <v>74.275362318840578</v>
      </c>
      <c r="P6" s="704">
        <v>80.451127819548873</v>
      </c>
      <c r="Q6" s="704">
        <v>60.12658227848101</v>
      </c>
      <c r="R6" s="704">
        <v>91.745283018867923</v>
      </c>
      <c r="S6" s="705">
        <v>83.389830508474574</v>
      </c>
      <c r="T6" s="706" t="s">
        <v>93</v>
      </c>
      <c r="U6" s="707" t="s">
        <v>93</v>
      </c>
      <c r="V6" s="703"/>
    </row>
    <row r="7" spans="2:22" ht="20.100000000000001" customHeight="1" thickTop="1" x14ac:dyDescent="0.2">
      <c r="B7" s="926"/>
      <c r="C7" s="708"/>
      <c r="D7" s="709"/>
      <c r="E7" s="710" t="s">
        <v>27</v>
      </c>
      <c r="F7" s="892"/>
      <c r="G7" s="712">
        <v>214</v>
      </c>
      <c r="H7" s="712">
        <v>187</v>
      </c>
      <c r="I7" s="712">
        <v>209</v>
      </c>
      <c r="J7" s="712">
        <v>200</v>
      </c>
      <c r="K7" s="712">
        <v>181</v>
      </c>
      <c r="L7" s="712">
        <v>160</v>
      </c>
      <c r="M7" s="712">
        <v>142</v>
      </c>
      <c r="N7" s="712">
        <v>151</v>
      </c>
      <c r="O7" s="712">
        <v>108</v>
      </c>
      <c r="P7" s="712">
        <v>99</v>
      </c>
      <c r="Q7" s="712">
        <v>137</v>
      </c>
      <c r="R7" s="712">
        <v>165</v>
      </c>
      <c r="S7" s="713">
        <v>1953</v>
      </c>
      <c r="T7" s="714">
        <v>2250</v>
      </c>
      <c r="U7" s="702">
        <v>86.8</v>
      </c>
      <c r="V7" s="703"/>
    </row>
    <row r="8" spans="2:22" ht="20.100000000000001" customHeight="1" x14ac:dyDescent="0.2">
      <c r="B8" s="926"/>
      <c r="C8" s="715"/>
      <c r="D8" s="716"/>
      <c r="E8" s="717" t="s">
        <v>86</v>
      </c>
      <c r="F8" s="888"/>
      <c r="G8" s="719">
        <v>212</v>
      </c>
      <c r="H8" s="720">
        <v>187</v>
      </c>
      <c r="I8" s="720">
        <v>209</v>
      </c>
      <c r="J8" s="720">
        <v>200</v>
      </c>
      <c r="K8" s="720">
        <v>181</v>
      </c>
      <c r="L8" s="720">
        <v>160</v>
      </c>
      <c r="M8" s="720">
        <v>142</v>
      </c>
      <c r="N8" s="720">
        <v>151</v>
      </c>
      <c r="O8" s="720">
        <v>108</v>
      </c>
      <c r="P8" s="720">
        <v>99</v>
      </c>
      <c r="Q8" s="720">
        <v>135</v>
      </c>
      <c r="R8" s="721">
        <v>165</v>
      </c>
      <c r="S8" s="722">
        <v>1949</v>
      </c>
      <c r="T8" s="723">
        <v>2242</v>
      </c>
      <c r="U8" s="724">
        <v>86.931311329170384</v>
      </c>
      <c r="V8" s="703"/>
    </row>
    <row r="9" spans="2:22" ht="20.100000000000001" customHeight="1" x14ac:dyDescent="0.2">
      <c r="B9" s="926"/>
      <c r="C9" s="715"/>
      <c r="D9" s="716"/>
      <c r="E9" s="725" t="s">
        <v>87</v>
      </c>
      <c r="F9" s="889"/>
      <c r="G9" s="727">
        <v>2</v>
      </c>
      <c r="H9" s="728">
        <v>0</v>
      </c>
      <c r="I9" s="728">
        <v>0</v>
      </c>
      <c r="J9" s="728">
        <v>0</v>
      </c>
      <c r="K9" s="728">
        <v>0</v>
      </c>
      <c r="L9" s="728">
        <v>0</v>
      </c>
      <c r="M9" s="728">
        <v>0</v>
      </c>
      <c r="N9" s="728">
        <v>0</v>
      </c>
      <c r="O9" s="728">
        <v>0</v>
      </c>
      <c r="P9" s="728">
        <v>0</v>
      </c>
      <c r="Q9" s="728">
        <v>0</v>
      </c>
      <c r="R9" s="729">
        <v>0</v>
      </c>
      <c r="S9" s="730">
        <v>2</v>
      </c>
      <c r="T9" s="731">
        <v>8</v>
      </c>
      <c r="U9" s="732">
        <v>25</v>
      </c>
      <c r="V9" s="703"/>
    </row>
    <row r="10" spans="2:22" ht="20.100000000000001" customHeight="1" x14ac:dyDescent="0.2">
      <c r="B10" s="926"/>
      <c r="C10" s="715"/>
      <c r="D10" s="733"/>
      <c r="E10" s="734" t="s">
        <v>130</v>
      </c>
      <c r="F10" s="890"/>
      <c r="G10" s="736">
        <v>0</v>
      </c>
      <c r="H10" s="737">
        <v>0</v>
      </c>
      <c r="I10" s="737">
        <v>0</v>
      </c>
      <c r="J10" s="737">
        <v>0</v>
      </c>
      <c r="K10" s="737">
        <v>0</v>
      </c>
      <c r="L10" s="737">
        <v>0</v>
      </c>
      <c r="M10" s="737">
        <v>0</v>
      </c>
      <c r="N10" s="737">
        <v>0</v>
      </c>
      <c r="O10" s="737">
        <v>0</v>
      </c>
      <c r="P10" s="737">
        <v>0</v>
      </c>
      <c r="Q10" s="737">
        <v>2</v>
      </c>
      <c r="R10" s="738">
        <v>0</v>
      </c>
      <c r="S10" s="739">
        <v>2</v>
      </c>
      <c r="T10" s="740">
        <v>0</v>
      </c>
      <c r="U10" s="741" t="s">
        <v>93</v>
      </c>
      <c r="V10" s="703"/>
    </row>
    <row r="11" spans="2:22" ht="20.100000000000001" customHeight="1" x14ac:dyDescent="0.2">
      <c r="B11" s="926"/>
      <c r="C11" s="715"/>
      <c r="D11" s="709"/>
      <c r="E11" s="710" t="s">
        <v>28</v>
      </c>
      <c r="F11" s="742"/>
      <c r="G11" s="743">
        <v>77</v>
      </c>
      <c r="H11" s="743">
        <v>224</v>
      </c>
      <c r="I11" s="743">
        <v>97</v>
      </c>
      <c r="J11" s="743">
        <v>173</v>
      </c>
      <c r="K11" s="743">
        <v>188</v>
      </c>
      <c r="L11" s="743">
        <v>177</v>
      </c>
      <c r="M11" s="743">
        <v>89</v>
      </c>
      <c r="N11" s="743">
        <v>160</v>
      </c>
      <c r="O11" s="743">
        <v>72</v>
      </c>
      <c r="P11" s="743">
        <v>31</v>
      </c>
      <c r="Q11" s="743">
        <v>35</v>
      </c>
      <c r="R11" s="743">
        <v>108</v>
      </c>
      <c r="S11" s="700">
        <v>1431</v>
      </c>
      <c r="T11" s="744">
        <v>1874</v>
      </c>
      <c r="U11" s="702">
        <v>76.36072572038421</v>
      </c>
      <c r="V11" s="703"/>
    </row>
    <row r="12" spans="2:22" ht="20.100000000000001" customHeight="1" x14ac:dyDescent="0.2">
      <c r="B12" s="926"/>
      <c r="C12" s="715"/>
      <c r="D12" s="745"/>
      <c r="E12" s="717" t="s">
        <v>86</v>
      </c>
      <c r="F12" s="888"/>
      <c r="G12" s="719">
        <v>0</v>
      </c>
      <c r="H12" s="720">
        <v>1</v>
      </c>
      <c r="I12" s="720">
        <v>2</v>
      </c>
      <c r="J12" s="720">
        <v>4</v>
      </c>
      <c r="K12" s="720">
        <v>0</v>
      </c>
      <c r="L12" s="720">
        <v>1</v>
      </c>
      <c r="M12" s="720">
        <v>5</v>
      </c>
      <c r="N12" s="720">
        <v>5</v>
      </c>
      <c r="O12" s="720">
        <v>3</v>
      </c>
      <c r="P12" s="720">
        <v>1</v>
      </c>
      <c r="Q12" s="720">
        <v>0</v>
      </c>
      <c r="R12" s="721">
        <v>0</v>
      </c>
      <c r="S12" s="722">
        <v>22</v>
      </c>
      <c r="T12" s="740">
        <v>40</v>
      </c>
      <c r="U12" s="724">
        <v>55.000000000000007</v>
      </c>
      <c r="V12" s="703"/>
    </row>
    <row r="13" spans="2:22" ht="20.100000000000001" customHeight="1" x14ac:dyDescent="0.2">
      <c r="B13" s="926"/>
      <c r="C13" s="715" t="s">
        <v>26</v>
      </c>
      <c r="D13" s="745"/>
      <c r="E13" s="725" t="s">
        <v>118</v>
      </c>
      <c r="F13" s="889"/>
      <c r="G13" s="727">
        <v>14</v>
      </c>
      <c r="H13" s="728">
        <v>34</v>
      </c>
      <c r="I13" s="728">
        <v>52</v>
      </c>
      <c r="J13" s="728">
        <v>72</v>
      </c>
      <c r="K13" s="728">
        <v>23</v>
      </c>
      <c r="L13" s="728">
        <v>78</v>
      </c>
      <c r="M13" s="728">
        <v>40</v>
      </c>
      <c r="N13" s="728">
        <v>59</v>
      </c>
      <c r="O13" s="728">
        <v>69</v>
      </c>
      <c r="P13" s="728">
        <v>0</v>
      </c>
      <c r="Q13" s="728">
        <v>14</v>
      </c>
      <c r="R13" s="729">
        <v>80</v>
      </c>
      <c r="S13" s="730">
        <v>535</v>
      </c>
      <c r="T13" s="731">
        <v>781</v>
      </c>
      <c r="U13" s="746">
        <v>68.501920614596671</v>
      </c>
      <c r="V13" s="703"/>
    </row>
    <row r="14" spans="2:22" ht="20.100000000000001" customHeight="1" x14ac:dyDescent="0.2">
      <c r="B14" s="926"/>
      <c r="C14" s="715" t="s">
        <v>10</v>
      </c>
      <c r="D14" s="747"/>
      <c r="E14" s="734" t="s">
        <v>130</v>
      </c>
      <c r="F14" s="890"/>
      <c r="G14" s="736">
        <v>63</v>
      </c>
      <c r="H14" s="737">
        <v>189</v>
      </c>
      <c r="I14" s="737">
        <v>43</v>
      </c>
      <c r="J14" s="737">
        <v>97</v>
      </c>
      <c r="K14" s="737">
        <v>165</v>
      </c>
      <c r="L14" s="737">
        <v>98</v>
      </c>
      <c r="M14" s="737">
        <v>44</v>
      </c>
      <c r="N14" s="737">
        <v>96</v>
      </c>
      <c r="O14" s="737">
        <v>0</v>
      </c>
      <c r="P14" s="737">
        <v>30</v>
      </c>
      <c r="Q14" s="737">
        <v>21</v>
      </c>
      <c r="R14" s="738">
        <v>28</v>
      </c>
      <c r="S14" s="739">
        <v>874</v>
      </c>
      <c r="T14" s="740">
        <v>1053</v>
      </c>
      <c r="U14" s="741">
        <v>83.000949667616325</v>
      </c>
      <c r="V14" s="703"/>
    </row>
    <row r="15" spans="2:22" ht="20.100000000000001" customHeight="1" x14ac:dyDescent="0.2">
      <c r="B15" s="926"/>
      <c r="C15" s="715" t="s">
        <v>29</v>
      </c>
      <c r="D15" s="748"/>
      <c r="E15" s="710" t="s">
        <v>11</v>
      </c>
      <c r="F15" s="742"/>
      <c r="G15" s="743">
        <v>2</v>
      </c>
      <c r="H15" s="743">
        <v>0</v>
      </c>
      <c r="I15" s="743">
        <v>1</v>
      </c>
      <c r="J15" s="743">
        <v>0</v>
      </c>
      <c r="K15" s="743">
        <v>6</v>
      </c>
      <c r="L15" s="743">
        <v>0</v>
      </c>
      <c r="M15" s="743">
        <v>2</v>
      </c>
      <c r="N15" s="743">
        <v>0</v>
      </c>
      <c r="O15" s="743">
        <v>0</v>
      </c>
      <c r="P15" s="743">
        <v>0</v>
      </c>
      <c r="Q15" s="743">
        <v>0</v>
      </c>
      <c r="R15" s="743">
        <v>2</v>
      </c>
      <c r="S15" s="700">
        <v>13</v>
      </c>
      <c r="T15" s="744">
        <v>158</v>
      </c>
      <c r="U15" s="749">
        <v>8.2278481012658222</v>
      </c>
      <c r="V15" s="750"/>
    </row>
    <row r="16" spans="2:22" ht="20.100000000000001" customHeight="1" x14ac:dyDescent="0.2">
      <c r="B16" s="926"/>
      <c r="C16" s="715"/>
      <c r="D16" s="745"/>
      <c r="E16" s="717" t="s">
        <v>86</v>
      </c>
      <c r="F16" s="888"/>
      <c r="G16" s="719">
        <v>2</v>
      </c>
      <c r="H16" s="720">
        <v>0</v>
      </c>
      <c r="I16" s="720">
        <v>1</v>
      </c>
      <c r="J16" s="720">
        <v>0</v>
      </c>
      <c r="K16" s="720">
        <v>0</v>
      </c>
      <c r="L16" s="720">
        <v>0</v>
      </c>
      <c r="M16" s="720">
        <v>2</v>
      </c>
      <c r="N16" s="720">
        <v>0</v>
      </c>
      <c r="O16" s="720">
        <v>0</v>
      </c>
      <c r="P16" s="720">
        <v>0</v>
      </c>
      <c r="Q16" s="720">
        <v>0</v>
      </c>
      <c r="R16" s="721">
        <v>2</v>
      </c>
      <c r="S16" s="722">
        <v>7</v>
      </c>
      <c r="T16" s="740">
        <v>8</v>
      </c>
      <c r="U16" s="724">
        <v>87.5</v>
      </c>
      <c r="V16" s="703"/>
    </row>
    <row r="17" spans="2:22" ht="20.100000000000001" customHeight="1" x14ac:dyDescent="0.2">
      <c r="B17" s="926"/>
      <c r="C17" s="715"/>
      <c r="D17" s="745"/>
      <c r="E17" s="725" t="s">
        <v>87</v>
      </c>
      <c r="F17" s="889"/>
      <c r="G17" s="727">
        <v>0</v>
      </c>
      <c r="H17" s="728">
        <v>0</v>
      </c>
      <c r="I17" s="728">
        <v>0</v>
      </c>
      <c r="J17" s="728">
        <v>0</v>
      </c>
      <c r="K17" s="728">
        <v>0</v>
      </c>
      <c r="L17" s="728">
        <v>0</v>
      </c>
      <c r="M17" s="728">
        <v>0</v>
      </c>
      <c r="N17" s="728">
        <v>0</v>
      </c>
      <c r="O17" s="728">
        <v>0</v>
      </c>
      <c r="P17" s="728">
        <v>0</v>
      </c>
      <c r="Q17" s="728">
        <v>0</v>
      </c>
      <c r="R17" s="729">
        <v>0</v>
      </c>
      <c r="S17" s="730">
        <v>0</v>
      </c>
      <c r="T17" s="731">
        <v>6</v>
      </c>
      <c r="U17" s="746">
        <v>0</v>
      </c>
      <c r="V17" s="703"/>
    </row>
    <row r="18" spans="2:22" ht="20.100000000000001" customHeight="1" x14ac:dyDescent="0.2">
      <c r="B18" s="926"/>
      <c r="C18" s="715"/>
      <c r="D18" s="747"/>
      <c r="E18" s="734" t="s">
        <v>130</v>
      </c>
      <c r="F18" s="890"/>
      <c r="G18" s="736">
        <v>0</v>
      </c>
      <c r="H18" s="737">
        <v>0</v>
      </c>
      <c r="I18" s="737">
        <v>0</v>
      </c>
      <c r="J18" s="737">
        <v>0</v>
      </c>
      <c r="K18" s="737">
        <v>6</v>
      </c>
      <c r="L18" s="737">
        <v>0</v>
      </c>
      <c r="M18" s="737">
        <v>0</v>
      </c>
      <c r="N18" s="737">
        <v>0</v>
      </c>
      <c r="O18" s="737">
        <v>0</v>
      </c>
      <c r="P18" s="737">
        <v>0</v>
      </c>
      <c r="Q18" s="737">
        <v>0</v>
      </c>
      <c r="R18" s="738">
        <v>0</v>
      </c>
      <c r="S18" s="739">
        <v>6</v>
      </c>
      <c r="T18" s="740">
        <v>144</v>
      </c>
      <c r="U18" s="751">
        <v>4.1666666666666661</v>
      </c>
      <c r="V18" s="750"/>
    </row>
    <row r="19" spans="2:22" ht="20.100000000000001" customHeight="1" x14ac:dyDescent="0.2">
      <c r="B19" s="926"/>
      <c r="C19" s="752"/>
      <c r="D19" s="748"/>
      <c r="E19" s="710" t="s">
        <v>12</v>
      </c>
      <c r="F19" s="742"/>
      <c r="G19" s="743">
        <v>28</v>
      </c>
      <c r="H19" s="743">
        <v>41</v>
      </c>
      <c r="I19" s="743">
        <v>79</v>
      </c>
      <c r="J19" s="743">
        <v>34</v>
      </c>
      <c r="K19" s="743">
        <v>30</v>
      </c>
      <c r="L19" s="743">
        <v>25</v>
      </c>
      <c r="M19" s="743">
        <v>32</v>
      </c>
      <c r="N19" s="743">
        <v>29</v>
      </c>
      <c r="O19" s="743">
        <v>25</v>
      </c>
      <c r="P19" s="743">
        <v>84</v>
      </c>
      <c r="Q19" s="743">
        <v>18</v>
      </c>
      <c r="R19" s="743">
        <v>114</v>
      </c>
      <c r="S19" s="700">
        <v>539</v>
      </c>
      <c r="T19" s="744">
        <v>438</v>
      </c>
      <c r="U19" s="753">
        <v>123.0593607305936</v>
      </c>
      <c r="V19" s="703"/>
    </row>
    <row r="20" spans="2:22" ht="20.100000000000001" customHeight="1" x14ac:dyDescent="0.2">
      <c r="B20" s="926"/>
      <c r="C20" s="715"/>
      <c r="D20" s="745"/>
      <c r="E20" s="717" t="s">
        <v>86</v>
      </c>
      <c r="F20" s="888"/>
      <c r="G20" s="719">
        <v>28</v>
      </c>
      <c r="H20" s="720">
        <v>41</v>
      </c>
      <c r="I20" s="720">
        <v>27</v>
      </c>
      <c r="J20" s="720">
        <v>34</v>
      </c>
      <c r="K20" s="720">
        <v>30</v>
      </c>
      <c r="L20" s="720">
        <v>25</v>
      </c>
      <c r="M20" s="720">
        <v>32</v>
      </c>
      <c r="N20" s="720">
        <v>29</v>
      </c>
      <c r="O20" s="720">
        <v>25</v>
      </c>
      <c r="P20" s="720">
        <v>22</v>
      </c>
      <c r="Q20" s="720">
        <v>18</v>
      </c>
      <c r="R20" s="721">
        <v>30</v>
      </c>
      <c r="S20" s="722">
        <v>341</v>
      </c>
      <c r="T20" s="740">
        <v>438</v>
      </c>
      <c r="U20" s="724">
        <v>77.853881278538822</v>
      </c>
      <c r="V20" s="703"/>
    </row>
    <row r="21" spans="2:22" ht="20.100000000000001" customHeight="1" x14ac:dyDescent="0.2">
      <c r="B21" s="926"/>
      <c r="C21" s="715"/>
      <c r="D21" s="745"/>
      <c r="E21" s="725" t="s">
        <v>87</v>
      </c>
      <c r="F21" s="889"/>
      <c r="G21" s="727">
        <v>0</v>
      </c>
      <c r="H21" s="728">
        <v>0</v>
      </c>
      <c r="I21" s="728">
        <v>0</v>
      </c>
      <c r="J21" s="728">
        <v>0</v>
      </c>
      <c r="K21" s="728">
        <v>0</v>
      </c>
      <c r="L21" s="728">
        <v>0</v>
      </c>
      <c r="M21" s="728">
        <v>0</v>
      </c>
      <c r="N21" s="728">
        <v>0</v>
      </c>
      <c r="O21" s="728">
        <v>0</v>
      </c>
      <c r="P21" s="728">
        <v>0</v>
      </c>
      <c r="Q21" s="728">
        <v>0</v>
      </c>
      <c r="R21" s="729">
        <v>0</v>
      </c>
      <c r="S21" s="730">
        <v>0</v>
      </c>
      <c r="T21" s="731">
        <v>0</v>
      </c>
      <c r="U21" s="746" t="s">
        <v>93</v>
      </c>
      <c r="V21" s="703"/>
    </row>
    <row r="22" spans="2:22" ht="20.100000000000001" customHeight="1" thickBot="1" x14ac:dyDescent="0.25">
      <c r="B22" s="926"/>
      <c r="C22" s="887"/>
      <c r="D22" s="754"/>
      <c r="E22" s="755" t="s">
        <v>129</v>
      </c>
      <c r="F22" s="756"/>
      <c r="G22" s="757">
        <v>0</v>
      </c>
      <c r="H22" s="758">
        <v>0</v>
      </c>
      <c r="I22" s="758">
        <v>52</v>
      </c>
      <c r="J22" s="758">
        <v>0</v>
      </c>
      <c r="K22" s="758">
        <v>0</v>
      </c>
      <c r="L22" s="758">
        <v>0</v>
      </c>
      <c r="M22" s="758">
        <v>0</v>
      </c>
      <c r="N22" s="758">
        <v>0</v>
      </c>
      <c r="O22" s="758">
        <v>0</v>
      </c>
      <c r="P22" s="758">
        <v>62</v>
      </c>
      <c r="Q22" s="758">
        <v>0</v>
      </c>
      <c r="R22" s="759">
        <v>84</v>
      </c>
      <c r="S22" s="760">
        <v>198</v>
      </c>
      <c r="T22" s="761">
        <v>0</v>
      </c>
      <c r="U22" s="762" t="s">
        <v>93</v>
      </c>
      <c r="V22" s="703"/>
    </row>
    <row r="23" spans="2:22" ht="20.100000000000001" customHeight="1" thickTop="1" x14ac:dyDescent="0.2">
      <c r="B23" s="926"/>
      <c r="C23" s="715"/>
      <c r="D23" s="709"/>
      <c r="E23" s="763" t="s">
        <v>30</v>
      </c>
      <c r="F23" s="892"/>
      <c r="G23" s="764">
        <v>268</v>
      </c>
      <c r="H23" s="765">
        <v>282</v>
      </c>
      <c r="I23" s="765">
        <v>288</v>
      </c>
      <c r="J23" s="765">
        <v>341</v>
      </c>
      <c r="K23" s="765">
        <v>267</v>
      </c>
      <c r="L23" s="765">
        <v>309</v>
      </c>
      <c r="M23" s="765">
        <v>209</v>
      </c>
      <c r="N23" s="765">
        <v>262</v>
      </c>
      <c r="O23" s="765">
        <v>195</v>
      </c>
      <c r="P23" s="765">
        <v>132</v>
      </c>
      <c r="Q23" s="765">
        <v>170</v>
      </c>
      <c r="R23" s="766">
        <v>298</v>
      </c>
      <c r="S23" s="730">
        <v>3021</v>
      </c>
      <c r="T23" s="767">
        <v>3642</v>
      </c>
      <c r="U23" s="768">
        <v>82.948929159802304</v>
      </c>
      <c r="V23" s="769"/>
    </row>
    <row r="24" spans="2:22" ht="20.100000000000001" customHeight="1" x14ac:dyDescent="0.2">
      <c r="B24" s="926"/>
      <c r="C24" s="715"/>
      <c r="D24" s="709"/>
      <c r="E24" s="907" t="s">
        <v>31</v>
      </c>
      <c r="F24" s="908"/>
      <c r="G24" s="719">
        <v>225</v>
      </c>
      <c r="H24" s="719">
        <v>246</v>
      </c>
      <c r="I24" s="719">
        <v>234</v>
      </c>
      <c r="J24" s="719">
        <v>282</v>
      </c>
      <c r="K24" s="719">
        <v>240</v>
      </c>
      <c r="L24" s="719">
        <v>229</v>
      </c>
      <c r="M24" s="719">
        <v>174</v>
      </c>
      <c r="N24" s="719">
        <v>198</v>
      </c>
      <c r="O24" s="719">
        <v>116</v>
      </c>
      <c r="P24" s="719">
        <v>117</v>
      </c>
      <c r="Q24" s="719">
        <v>135</v>
      </c>
      <c r="R24" s="719">
        <v>215</v>
      </c>
      <c r="S24" s="722">
        <v>2411</v>
      </c>
      <c r="T24" s="740">
        <v>2917</v>
      </c>
      <c r="U24" s="770">
        <v>82.65341103873844</v>
      </c>
      <c r="V24" s="769"/>
    </row>
    <row r="25" spans="2:22" ht="20.100000000000001" customHeight="1" x14ac:dyDescent="0.2">
      <c r="B25" s="926"/>
      <c r="C25" s="715"/>
      <c r="D25" s="748"/>
      <c r="E25" s="934" t="s">
        <v>32</v>
      </c>
      <c r="F25" s="935"/>
      <c r="G25" s="727">
        <v>6</v>
      </c>
      <c r="H25" s="728">
        <v>3</v>
      </c>
      <c r="I25" s="728">
        <v>4</v>
      </c>
      <c r="J25" s="728">
        <v>5</v>
      </c>
      <c r="K25" s="728">
        <v>6</v>
      </c>
      <c r="L25" s="728">
        <v>2</v>
      </c>
      <c r="M25" s="728">
        <v>3</v>
      </c>
      <c r="N25" s="728">
        <v>4</v>
      </c>
      <c r="O25" s="728">
        <v>4</v>
      </c>
      <c r="P25" s="728">
        <v>3</v>
      </c>
      <c r="Q25" s="728">
        <v>3</v>
      </c>
      <c r="R25" s="729">
        <v>1</v>
      </c>
      <c r="S25" s="771">
        <v>44</v>
      </c>
      <c r="T25" s="731">
        <v>50</v>
      </c>
      <c r="U25" s="772">
        <v>88</v>
      </c>
      <c r="V25" s="769"/>
    </row>
    <row r="26" spans="2:22" ht="20.100000000000001" customHeight="1" x14ac:dyDescent="0.2">
      <c r="B26" s="926"/>
      <c r="C26" s="715" t="s">
        <v>33</v>
      </c>
      <c r="D26" s="773"/>
      <c r="E26" s="905" t="s">
        <v>18</v>
      </c>
      <c r="F26" s="906"/>
      <c r="G26" s="736">
        <v>37</v>
      </c>
      <c r="H26" s="737">
        <v>33</v>
      </c>
      <c r="I26" s="737">
        <v>50</v>
      </c>
      <c r="J26" s="737">
        <v>54</v>
      </c>
      <c r="K26" s="737">
        <v>21</v>
      </c>
      <c r="L26" s="737">
        <v>78</v>
      </c>
      <c r="M26" s="737">
        <v>32</v>
      </c>
      <c r="N26" s="737">
        <v>60</v>
      </c>
      <c r="O26" s="737">
        <v>75</v>
      </c>
      <c r="P26" s="737">
        <v>12</v>
      </c>
      <c r="Q26" s="737">
        <v>32</v>
      </c>
      <c r="R26" s="738">
        <v>82</v>
      </c>
      <c r="S26" s="739">
        <v>566</v>
      </c>
      <c r="T26" s="740">
        <v>675</v>
      </c>
      <c r="U26" s="774">
        <v>83.851851851851862</v>
      </c>
      <c r="V26" s="769"/>
    </row>
    <row r="27" spans="2:22" ht="20.100000000000001" customHeight="1" x14ac:dyDescent="0.2">
      <c r="B27" s="926"/>
      <c r="C27" s="715" t="s">
        <v>34</v>
      </c>
      <c r="D27" s="709"/>
      <c r="E27" s="763" t="s">
        <v>35</v>
      </c>
      <c r="F27" s="892"/>
      <c r="G27" s="764">
        <v>53</v>
      </c>
      <c r="H27" s="764">
        <v>170</v>
      </c>
      <c r="I27" s="764">
        <v>98</v>
      </c>
      <c r="J27" s="764">
        <v>66</v>
      </c>
      <c r="K27" s="764">
        <v>138</v>
      </c>
      <c r="L27" s="764">
        <v>53</v>
      </c>
      <c r="M27" s="764">
        <v>56</v>
      </c>
      <c r="N27" s="764">
        <v>78</v>
      </c>
      <c r="O27" s="764">
        <v>10</v>
      </c>
      <c r="P27" s="764">
        <v>82</v>
      </c>
      <c r="Q27" s="764">
        <v>20</v>
      </c>
      <c r="R27" s="764">
        <v>91</v>
      </c>
      <c r="S27" s="730">
        <v>915</v>
      </c>
      <c r="T27" s="775">
        <v>1078</v>
      </c>
      <c r="U27" s="768">
        <v>84.879406307977732</v>
      </c>
      <c r="V27" s="769"/>
    </row>
    <row r="28" spans="2:22" ht="20.100000000000001" customHeight="1" x14ac:dyDescent="0.2">
      <c r="B28" s="926"/>
      <c r="C28" s="715" t="s">
        <v>29</v>
      </c>
      <c r="D28" s="709"/>
      <c r="E28" s="907" t="s">
        <v>36</v>
      </c>
      <c r="F28" s="908"/>
      <c r="G28" s="719">
        <v>1</v>
      </c>
      <c r="H28" s="720">
        <v>0</v>
      </c>
      <c r="I28" s="720">
        <v>1</v>
      </c>
      <c r="J28" s="720">
        <v>20</v>
      </c>
      <c r="K28" s="720">
        <v>1</v>
      </c>
      <c r="L28" s="720">
        <v>0</v>
      </c>
      <c r="M28" s="720">
        <v>12</v>
      </c>
      <c r="N28" s="720">
        <v>0</v>
      </c>
      <c r="O28" s="720">
        <v>0</v>
      </c>
      <c r="P28" s="720">
        <v>0</v>
      </c>
      <c r="Q28" s="720">
        <v>0</v>
      </c>
      <c r="R28" s="721">
        <v>0</v>
      </c>
      <c r="S28" s="722">
        <v>35</v>
      </c>
      <c r="T28" s="740">
        <v>141</v>
      </c>
      <c r="U28" s="770">
        <v>24.822695035460992</v>
      </c>
      <c r="V28" s="769"/>
    </row>
    <row r="29" spans="2:22" ht="20.100000000000001" customHeight="1" x14ac:dyDescent="0.2">
      <c r="B29" s="926"/>
      <c r="C29" s="715"/>
      <c r="D29" s="709"/>
      <c r="E29" s="909" t="s">
        <v>37</v>
      </c>
      <c r="F29" s="910"/>
      <c r="G29" s="727">
        <v>52</v>
      </c>
      <c r="H29" s="728">
        <v>55</v>
      </c>
      <c r="I29" s="728">
        <v>45</v>
      </c>
      <c r="J29" s="728">
        <v>46</v>
      </c>
      <c r="K29" s="728">
        <v>136</v>
      </c>
      <c r="L29" s="728">
        <v>53</v>
      </c>
      <c r="M29" s="728">
        <v>44</v>
      </c>
      <c r="N29" s="728">
        <v>54</v>
      </c>
      <c r="O29" s="728">
        <v>10</v>
      </c>
      <c r="P29" s="728">
        <v>20</v>
      </c>
      <c r="Q29" s="728">
        <v>20</v>
      </c>
      <c r="R29" s="729">
        <v>7</v>
      </c>
      <c r="S29" s="771">
        <v>542</v>
      </c>
      <c r="T29" s="731">
        <v>805</v>
      </c>
      <c r="U29" s="772">
        <v>67.329192546583855</v>
      </c>
      <c r="V29" s="769"/>
    </row>
    <row r="30" spans="2:22" ht="20.100000000000001" customHeight="1" x14ac:dyDescent="0.2">
      <c r="B30" s="926"/>
      <c r="C30" s="715"/>
      <c r="D30" s="709"/>
      <c r="E30" s="909" t="s">
        <v>38</v>
      </c>
      <c r="F30" s="910"/>
      <c r="G30" s="727">
        <v>0</v>
      </c>
      <c r="H30" s="728">
        <v>114</v>
      </c>
      <c r="I30" s="728">
        <v>52</v>
      </c>
      <c r="J30" s="728">
        <v>0</v>
      </c>
      <c r="K30" s="728">
        <v>0</v>
      </c>
      <c r="L30" s="728">
        <v>0</v>
      </c>
      <c r="M30" s="728">
        <v>0</v>
      </c>
      <c r="N30" s="728">
        <v>24</v>
      </c>
      <c r="O30" s="728">
        <v>0</v>
      </c>
      <c r="P30" s="728">
        <v>62</v>
      </c>
      <c r="Q30" s="728">
        <v>0</v>
      </c>
      <c r="R30" s="729">
        <v>84</v>
      </c>
      <c r="S30" s="771">
        <v>336</v>
      </c>
      <c r="T30" s="731">
        <v>128</v>
      </c>
      <c r="U30" s="772">
        <v>262.5</v>
      </c>
      <c r="V30" s="769"/>
    </row>
    <row r="31" spans="2:22" ht="20.100000000000001" customHeight="1" x14ac:dyDescent="0.2">
      <c r="B31" s="926"/>
      <c r="C31" s="715"/>
      <c r="D31" s="709"/>
      <c r="E31" s="911" t="s">
        <v>39</v>
      </c>
      <c r="F31" s="912"/>
      <c r="G31" s="727">
        <v>0</v>
      </c>
      <c r="H31" s="728">
        <v>0</v>
      </c>
      <c r="I31" s="728">
        <v>0</v>
      </c>
      <c r="J31" s="728">
        <v>0</v>
      </c>
      <c r="K31" s="728">
        <v>0</v>
      </c>
      <c r="L31" s="728">
        <v>0</v>
      </c>
      <c r="M31" s="728">
        <v>0</v>
      </c>
      <c r="N31" s="728">
        <v>0</v>
      </c>
      <c r="O31" s="728">
        <v>0</v>
      </c>
      <c r="P31" s="728">
        <v>0</v>
      </c>
      <c r="Q31" s="728">
        <v>0</v>
      </c>
      <c r="R31" s="729">
        <v>0</v>
      </c>
      <c r="S31" s="771">
        <v>0</v>
      </c>
      <c r="T31" s="731">
        <v>0</v>
      </c>
      <c r="U31" s="772" t="s">
        <v>93</v>
      </c>
      <c r="V31" s="769"/>
    </row>
    <row r="32" spans="2:22" ht="20.100000000000001" customHeight="1" thickBot="1" x14ac:dyDescent="0.25">
      <c r="B32" s="926"/>
      <c r="C32" s="715"/>
      <c r="D32" s="748"/>
      <c r="E32" s="913" t="s">
        <v>40</v>
      </c>
      <c r="F32" s="914"/>
      <c r="G32" s="757">
        <v>0</v>
      </c>
      <c r="H32" s="758">
        <v>1</v>
      </c>
      <c r="I32" s="758">
        <v>0</v>
      </c>
      <c r="J32" s="758">
        <v>0</v>
      </c>
      <c r="K32" s="758">
        <v>1</v>
      </c>
      <c r="L32" s="758">
        <v>0</v>
      </c>
      <c r="M32" s="758">
        <v>0</v>
      </c>
      <c r="N32" s="758">
        <v>0</v>
      </c>
      <c r="O32" s="758">
        <v>0</v>
      </c>
      <c r="P32" s="758">
        <v>0</v>
      </c>
      <c r="Q32" s="758">
        <v>0</v>
      </c>
      <c r="R32" s="759">
        <v>0</v>
      </c>
      <c r="S32" s="760">
        <v>2</v>
      </c>
      <c r="T32" s="761">
        <v>4</v>
      </c>
      <c r="U32" s="776">
        <v>50</v>
      </c>
      <c r="V32" s="777"/>
    </row>
    <row r="33" spans="2:22" ht="20.100000000000001" customHeight="1" thickTop="1" x14ac:dyDescent="0.2">
      <c r="B33" s="926"/>
      <c r="C33" s="708" t="s">
        <v>41</v>
      </c>
      <c r="D33" s="778"/>
      <c r="E33" s="779" t="s">
        <v>42</v>
      </c>
      <c r="F33" s="780"/>
      <c r="G33" s="781">
        <v>242</v>
      </c>
      <c r="H33" s="782">
        <v>229</v>
      </c>
      <c r="I33" s="782">
        <v>239</v>
      </c>
      <c r="J33" s="782">
        <v>238</v>
      </c>
      <c r="K33" s="782">
        <v>211</v>
      </c>
      <c r="L33" s="782">
        <v>186</v>
      </c>
      <c r="M33" s="782">
        <v>181</v>
      </c>
      <c r="N33" s="782">
        <v>185</v>
      </c>
      <c r="O33" s="782">
        <v>136</v>
      </c>
      <c r="P33" s="782">
        <v>122</v>
      </c>
      <c r="Q33" s="782">
        <v>153</v>
      </c>
      <c r="R33" s="783">
        <v>197</v>
      </c>
      <c r="S33" s="730">
        <v>2319</v>
      </c>
      <c r="T33" s="784">
        <v>2728</v>
      </c>
      <c r="U33" s="768">
        <v>85.007331378299128</v>
      </c>
      <c r="V33" s="703"/>
    </row>
    <row r="34" spans="2:22" ht="20.100000000000001" customHeight="1" x14ac:dyDescent="0.2">
      <c r="B34" s="926"/>
      <c r="C34" s="715" t="s">
        <v>43</v>
      </c>
      <c r="D34" s="785"/>
      <c r="E34" s="786" t="s">
        <v>44</v>
      </c>
      <c r="F34" s="889"/>
      <c r="G34" s="727">
        <v>16</v>
      </c>
      <c r="H34" s="728">
        <v>34</v>
      </c>
      <c r="I34" s="728">
        <v>52</v>
      </c>
      <c r="J34" s="728">
        <v>72</v>
      </c>
      <c r="K34" s="728">
        <v>23</v>
      </c>
      <c r="L34" s="728">
        <v>78</v>
      </c>
      <c r="M34" s="728">
        <v>40</v>
      </c>
      <c r="N34" s="728">
        <v>59</v>
      </c>
      <c r="O34" s="728">
        <v>69</v>
      </c>
      <c r="P34" s="728">
        <v>0</v>
      </c>
      <c r="Q34" s="728">
        <v>14</v>
      </c>
      <c r="R34" s="729">
        <v>80</v>
      </c>
      <c r="S34" s="771">
        <v>537</v>
      </c>
      <c r="T34" s="731">
        <v>795</v>
      </c>
      <c r="U34" s="772">
        <v>67.547169811320757</v>
      </c>
      <c r="V34" s="769"/>
    </row>
    <row r="35" spans="2:22" ht="20.100000000000001" customHeight="1" thickBot="1" x14ac:dyDescent="0.25">
      <c r="B35" s="926"/>
      <c r="C35" s="887" t="s">
        <v>29</v>
      </c>
      <c r="D35" s="891"/>
      <c r="E35" s="788" t="s">
        <v>171</v>
      </c>
      <c r="F35" s="756"/>
      <c r="G35" s="757">
        <v>63</v>
      </c>
      <c r="H35" s="758">
        <v>189</v>
      </c>
      <c r="I35" s="758">
        <v>95</v>
      </c>
      <c r="J35" s="758">
        <v>97</v>
      </c>
      <c r="K35" s="758">
        <v>171</v>
      </c>
      <c r="L35" s="758">
        <v>98</v>
      </c>
      <c r="M35" s="758">
        <v>44</v>
      </c>
      <c r="N35" s="758">
        <v>96</v>
      </c>
      <c r="O35" s="758">
        <v>0</v>
      </c>
      <c r="P35" s="758">
        <v>92</v>
      </c>
      <c r="Q35" s="758">
        <v>23</v>
      </c>
      <c r="R35" s="759">
        <v>112</v>
      </c>
      <c r="S35" s="760">
        <v>1080</v>
      </c>
      <c r="T35" s="761">
        <v>1197</v>
      </c>
      <c r="U35" s="789">
        <v>90.225563909774436</v>
      </c>
      <c r="V35" s="769"/>
    </row>
    <row r="36" spans="2:22" ht="20.100000000000001" customHeight="1" thickTop="1" x14ac:dyDescent="0.2">
      <c r="B36" s="926"/>
      <c r="C36" s="715" t="s">
        <v>46</v>
      </c>
      <c r="D36" s="709"/>
      <c r="E36" s="763" t="s">
        <v>9</v>
      </c>
      <c r="F36" s="892"/>
      <c r="G36" s="790">
        <v>309</v>
      </c>
      <c r="H36" s="791">
        <v>366</v>
      </c>
      <c r="I36" s="791">
        <v>361</v>
      </c>
      <c r="J36" s="791">
        <v>386</v>
      </c>
      <c r="K36" s="791">
        <v>378</v>
      </c>
      <c r="L36" s="791">
        <v>359</v>
      </c>
      <c r="M36" s="791">
        <v>262</v>
      </c>
      <c r="N36" s="791">
        <v>331</v>
      </c>
      <c r="O36" s="791">
        <v>200</v>
      </c>
      <c r="P36" s="791">
        <v>148</v>
      </c>
      <c r="Q36" s="791">
        <v>183</v>
      </c>
      <c r="R36" s="792">
        <v>374</v>
      </c>
      <c r="S36" s="730">
        <v>3657</v>
      </c>
      <c r="T36" s="784">
        <v>4371</v>
      </c>
      <c r="U36" s="768">
        <v>83.665065202470828</v>
      </c>
      <c r="V36" s="769"/>
    </row>
    <row r="37" spans="2:22" ht="20.100000000000001" customHeight="1" x14ac:dyDescent="0.2">
      <c r="B37" s="926"/>
      <c r="C37" s="715" t="s">
        <v>47</v>
      </c>
      <c r="D37" s="785"/>
      <c r="E37" s="786" t="s">
        <v>48</v>
      </c>
      <c r="F37" s="889"/>
      <c r="G37" s="727">
        <v>0</v>
      </c>
      <c r="H37" s="728">
        <v>0</v>
      </c>
      <c r="I37" s="728">
        <v>0</v>
      </c>
      <c r="J37" s="728">
        <v>0</v>
      </c>
      <c r="K37" s="728">
        <v>7</v>
      </c>
      <c r="L37" s="728">
        <v>0</v>
      </c>
      <c r="M37" s="728">
        <v>0</v>
      </c>
      <c r="N37" s="728">
        <v>0</v>
      </c>
      <c r="O37" s="728">
        <v>0</v>
      </c>
      <c r="P37" s="728">
        <v>0</v>
      </c>
      <c r="Q37" s="728">
        <v>0</v>
      </c>
      <c r="R37" s="729">
        <v>0</v>
      </c>
      <c r="S37" s="771">
        <v>7</v>
      </c>
      <c r="T37" s="731">
        <v>0</v>
      </c>
      <c r="U37" s="746" t="s">
        <v>93</v>
      </c>
      <c r="V37" s="703"/>
    </row>
    <row r="38" spans="2:22" ht="20.100000000000001" customHeight="1" x14ac:dyDescent="0.2">
      <c r="B38" s="926"/>
      <c r="C38" s="715" t="s">
        <v>29</v>
      </c>
      <c r="D38" s="793"/>
      <c r="E38" s="786" t="s">
        <v>103</v>
      </c>
      <c r="F38" s="889"/>
      <c r="G38" s="727">
        <v>3</v>
      </c>
      <c r="H38" s="728">
        <v>4</v>
      </c>
      <c r="I38" s="728">
        <v>1</v>
      </c>
      <c r="J38" s="728">
        <v>12</v>
      </c>
      <c r="K38" s="728">
        <v>4</v>
      </c>
      <c r="L38" s="728">
        <v>2</v>
      </c>
      <c r="M38" s="728">
        <v>1</v>
      </c>
      <c r="N38" s="728">
        <v>2</v>
      </c>
      <c r="O38" s="728">
        <v>4</v>
      </c>
      <c r="P38" s="728">
        <v>3</v>
      </c>
      <c r="Q38" s="728">
        <v>3</v>
      </c>
      <c r="R38" s="729">
        <v>3</v>
      </c>
      <c r="S38" s="771">
        <v>42</v>
      </c>
      <c r="T38" s="731">
        <v>84</v>
      </c>
      <c r="U38" s="794">
        <v>50</v>
      </c>
      <c r="V38" s="777"/>
    </row>
    <row r="39" spans="2:22" ht="20.100000000000001" customHeight="1" thickBot="1" x14ac:dyDescent="0.25">
      <c r="B39" s="926"/>
      <c r="C39" s="795"/>
      <c r="D39" s="796"/>
      <c r="E39" s="692" t="s">
        <v>50</v>
      </c>
      <c r="F39" s="693"/>
      <c r="G39" s="797">
        <v>9</v>
      </c>
      <c r="H39" s="798">
        <v>82</v>
      </c>
      <c r="I39" s="798">
        <v>24</v>
      </c>
      <c r="J39" s="798">
        <v>9</v>
      </c>
      <c r="K39" s="798">
        <v>16</v>
      </c>
      <c r="L39" s="798">
        <v>1</v>
      </c>
      <c r="M39" s="798">
        <v>2</v>
      </c>
      <c r="N39" s="798">
        <v>7</v>
      </c>
      <c r="O39" s="798">
        <v>1</v>
      </c>
      <c r="P39" s="798">
        <v>63</v>
      </c>
      <c r="Q39" s="798">
        <v>4</v>
      </c>
      <c r="R39" s="799">
        <v>12</v>
      </c>
      <c r="S39" s="800">
        <v>230</v>
      </c>
      <c r="T39" s="801">
        <v>265</v>
      </c>
      <c r="U39" s="802">
        <v>86.79245283018868</v>
      </c>
      <c r="V39" s="769"/>
    </row>
    <row r="40" spans="2:22" ht="20.100000000000001" customHeight="1" thickTop="1" x14ac:dyDescent="0.2">
      <c r="B40" s="926"/>
      <c r="C40" s="893" t="s">
        <v>186</v>
      </c>
      <c r="D40" s="894"/>
      <c r="E40" s="894"/>
      <c r="F40" s="895"/>
      <c r="G40" s="630">
        <v>32908</v>
      </c>
      <c r="H40" s="631">
        <v>35384</v>
      </c>
      <c r="I40" s="631">
        <v>36858</v>
      </c>
      <c r="J40" s="631">
        <v>36484</v>
      </c>
      <c r="K40" s="631">
        <v>33736</v>
      </c>
      <c r="L40" s="631">
        <v>30268</v>
      </c>
      <c r="M40" s="632">
        <v>25766</v>
      </c>
      <c r="N40" s="632">
        <v>29277</v>
      </c>
      <c r="O40" s="632">
        <v>19555</v>
      </c>
      <c r="P40" s="632">
        <v>19629</v>
      </c>
      <c r="Q40" s="632">
        <v>19618</v>
      </c>
      <c r="R40" s="633">
        <v>36070</v>
      </c>
      <c r="S40" s="843">
        <v>355553</v>
      </c>
      <c r="T40" s="784">
        <v>413865</v>
      </c>
      <c r="U40" s="844">
        <v>85.910381404564291</v>
      </c>
      <c r="V40" s="769"/>
    </row>
    <row r="41" spans="2:22" ht="20.100000000000001" customHeight="1" thickBot="1" x14ac:dyDescent="0.25">
      <c r="B41" s="927"/>
      <c r="C41" s="896" t="s">
        <v>187</v>
      </c>
      <c r="D41" s="897"/>
      <c r="E41" s="897"/>
      <c r="F41" s="898"/>
      <c r="G41" s="635">
        <v>102.51713395638629</v>
      </c>
      <c r="H41" s="635">
        <v>78.283185840707958</v>
      </c>
      <c r="I41" s="635">
        <v>95.487046632124347</v>
      </c>
      <c r="J41" s="635">
        <v>89.64127764127764</v>
      </c>
      <c r="K41" s="635">
        <v>83.298765432098762</v>
      </c>
      <c r="L41" s="635">
        <v>83.613259668508292</v>
      </c>
      <c r="M41" s="635">
        <v>97.230188679245288</v>
      </c>
      <c r="N41" s="635">
        <v>86.108823529411765</v>
      </c>
      <c r="O41" s="635">
        <v>95.390243902439025</v>
      </c>
      <c r="P41" s="635">
        <v>91.724299065420567</v>
      </c>
      <c r="Q41" s="635">
        <v>103.25263157894737</v>
      </c>
      <c r="R41" s="635">
        <v>92.724935732647822</v>
      </c>
      <c r="S41" s="636">
        <v>90.333587398373979</v>
      </c>
      <c r="T41" s="761">
        <v>87.683262711864401</v>
      </c>
      <c r="U41" s="847">
        <v>103.02261184693687</v>
      </c>
      <c r="V41" s="769"/>
    </row>
    <row r="42" spans="2:22" ht="20.100000000000001" customHeight="1" thickTop="1" x14ac:dyDescent="0.2">
      <c r="B42" s="899" t="s">
        <v>188</v>
      </c>
      <c r="C42" s="900"/>
      <c r="D42" s="848"/>
      <c r="E42" s="849" t="s">
        <v>64</v>
      </c>
      <c r="F42" s="850"/>
      <c r="G42" s="637">
        <v>471</v>
      </c>
      <c r="H42" s="638">
        <v>433</v>
      </c>
      <c r="I42" s="638">
        <v>494</v>
      </c>
      <c r="J42" s="638">
        <v>535</v>
      </c>
      <c r="K42" s="638">
        <v>480</v>
      </c>
      <c r="L42" s="638">
        <v>448</v>
      </c>
      <c r="M42" s="638">
        <v>494</v>
      </c>
      <c r="N42" s="638">
        <v>465</v>
      </c>
      <c r="O42" s="638">
        <v>378</v>
      </c>
      <c r="P42" s="638">
        <v>247</v>
      </c>
      <c r="Q42" s="638">
        <v>277</v>
      </c>
      <c r="R42" s="639">
        <v>306</v>
      </c>
      <c r="S42" s="812">
        <v>5028</v>
      </c>
      <c r="T42" s="784">
        <v>5946</v>
      </c>
      <c r="U42" s="813">
        <v>84.56104944500504</v>
      </c>
      <c r="V42" s="769"/>
    </row>
    <row r="43" spans="2:22" ht="20.100000000000001" customHeight="1" x14ac:dyDescent="0.2">
      <c r="B43" s="899" t="s">
        <v>16</v>
      </c>
      <c r="C43" s="900"/>
      <c r="D43" s="854"/>
      <c r="E43" s="855" t="s">
        <v>65</v>
      </c>
      <c r="F43" s="856"/>
      <c r="G43" s="640">
        <v>430</v>
      </c>
      <c r="H43" s="641">
        <v>431</v>
      </c>
      <c r="I43" s="641">
        <v>584</v>
      </c>
      <c r="J43" s="641">
        <v>546</v>
      </c>
      <c r="K43" s="641">
        <v>453</v>
      </c>
      <c r="L43" s="641">
        <v>420</v>
      </c>
      <c r="M43" s="641">
        <v>461</v>
      </c>
      <c r="N43" s="641">
        <v>398</v>
      </c>
      <c r="O43" s="641">
        <v>290</v>
      </c>
      <c r="P43" s="641">
        <v>246</v>
      </c>
      <c r="Q43" s="641">
        <v>289</v>
      </c>
      <c r="R43" s="642">
        <v>361</v>
      </c>
      <c r="S43" s="860">
        <v>4909</v>
      </c>
      <c r="T43" s="830">
        <v>5337</v>
      </c>
      <c r="U43" s="861">
        <v>91.98051339703953</v>
      </c>
      <c r="V43" s="769"/>
    </row>
    <row r="44" spans="2:22" ht="20.100000000000001" customHeight="1" x14ac:dyDescent="0.2">
      <c r="B44" s="901" t="s">
        <v>66</v>
      </c>
      <c r="C44" s="902"/>
      <c r="D44" s="862"/>
      <c r="E44" s="863" t="s">
        <v>67</v>
      </c>
      <c r="F44" s="864"/>
      <c r="G44" s="643">
        <v>1222</v>
      </c>
      <c r="H44" s="643">
        <v>1316</v>
      </c>
      <c r="I44" s="643">
        <v>1464</v>
      </c>
      <c r="J44" s="643">
        <v>1488</v>
      </c>
      <c r="K44" s="643">
        <v>1338</v>
      </c>
      <c r="L44" s="643">
        <v>1230</v>
      </c>
      <c r="M44" s="643">
        <v>1220</v>
      </c>
      <c r="N44" s="643">
        <v>1203</v>
      </c>
      <c r="O44" s="643">
        <v>873</v>
      </c>
      <c r="P44" s="643">
        <v>707</v>
      </c>
      <c r="Q44" s="643">
        <v>756</v>
      </c>
      <c r="R44" s="643">
        <v>1056</v>
      </c>
      <c r="S44" s="866">
        <v>13873</v>
      </c>
      <c r="T44" s="867">
        <v>16003</v>
      </c>
      <c r="U44" s="868">
        <v>86.68999562582016</v>
      </c>
      <c r="V44" s="769"/>
    </row>
    <row r="45" spans="2:22" ht="20.100000000000001" customHeight="1" thickBot="1" x14ac:dyDescent="0.25">
      <c r="B45" s="903" t="s">
        <v>8</v>
      </c>
      <c r="C45" s="904"/>
      <c r="D45" s="869"/>
      <c r="E45" s="870" t="s">
        <v>68</v>
      </c>
      <c r="F45" s="871"/>
      <c r="G45" s="646">
        <v>67250</v>
      </c>
      <c r="H45" s="647">
        <v>69561</v>
      </c>
      <c r="I45" s="647">
        <v>71015</v>
      </c>
      <c r="J45" s="647">
        <v>68151</v>
      </c>
      <c r="K45" s="647">
        <v>70389</v>
      </c>
      <c r="L45" s="647">
        <v>68941</v>
      </c>
      <c r="M45" s="647">
        <v>71769</v>
      </c>
      <c r="N45" s="647">
        <v>66238</v>
      </c>
      <c r="O45" s="647">
        <v>64586</v>
      </c>
      <c r="P45" s="647">
        <v>58849</v>
      </c>
      <c r="Q45" s="647">
        <v>59162</v>
      </c>
      <c r="R45" s="648">
        <v>64265</v>
      </c>
      <c r="S45" s="875">
        <v>800176</v>
      </c>
      <c r="T45" s="876">
        <v>860828</v>
      </c>
      <c r="U45" s="877">
        <v>92.954225466643749</v>
      </c>
      <c r="V45" s="769"/>
    </row>
    <row r="46" spans="2:22" x14ac:dyDescent="0.2">
      <c r="O46" s="682"/>
      <c r="P46" s="682"/>
      <c r="U46" s="651" t="s">
        <v>121</v>
      </c>
    </row>
  </sheetData>
  <mergeCells count="32"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45:C45"/>
    <mergeCell ref="E26:F26"/>
    <mergeCell ref="E28:F28"/>
    <mergeCell ref="E29:F29"/>
    <mergeCell ref="E30:F30"/>
    <mergeCell ref="E31:F31"/>
    <mergeCell ref="E32:F32"/>
    <mergeCell ref="B5:B41"/>
    <mergeCell ref="C5:F5"/>
    <mergeCell ref="C6:F6"/>
    <mergeCell ref="E24:F24"/>
    <mergeCell ref="E25:F25"/>
    <mergeCell ref="C40:F40"/>
    <mergeCell ref="C41:F41"/>
    <mergeCell ref="B42:C42"/>
    <mergeCell ref="B43:C43"/>
    <mergeCell ref="B44:C4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58"/>
  <sheetViews>
    <sheetView view="pageBreakPreview" zoomScale="60" zoomScaleNormal="60" workbookViewId="0">
      <pane xSplit="6" ySplit="4" topLeftCell="G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122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966" t="s">
        <v>123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124</v>
      </c>
      <c r="Q3" s="973" t="s">
        <v>14</v>
      </c>
      <c r="R3" s="975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951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346</v>
      </c>
      <c r="H5" s="274">
        <v>310</v>
      </c>
      <c r="I5" s="274">
        <v>336</v>
      </c>
      <c r="J5" s="274">
        <v>324</v>
      </c>
      <c r="K5" s="274">
        <v>295</v>
      </c>
      <c r="L5" s="274">
        <v>285</v>
      </c>
      <c r="M5" s="274">
        <v>301</v>
      </c>
      <c r="N5" s="274">
        <v>296</v>
      </c>
      <c r="O5" s="274">
        <v>254</v>
      </c>
      <c r="P5" s="274">
        <v>158</v>
      </c>
      <c r="Q5" s="274">
        <v>206</v>
      </c>
      <c r="R5" s="522">
        <v>437</v>
      </c>
      <c r="S5" s="316">
        <v>3548</v>
      </c>
      <c r="T5" s="317">
        <v>4334</v>
      </c>
      <c r="U5" s="318">
        <v>81.864328564836171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98.857142857142861</v>
      </c>
      <c r="H6" s="452">
        <v>79.487179487179489</v>
      </c>
      <c r="I6" s="452">
        <v>91.553133514986371</v>
      </c>
      <c r="J6" s="452">
        <v>116.54676258992806</v>
      </c>
      <c r="K6" s="452">
        <v>54.327808471454873</v>
      </c>
      <c r="L6" s="452">
        <v>76.203208556149733</v>
      </c>
      <c r="M6" s="452">
        <v>52.714535901926439</v>
      </c>
      <c r="N6" s="452">
        <v>71.670702179176757</v>
      </c>
      <c r="O6" s="452">
        <v>84.666666666666671</v>
      </c>
      <c r="P6" s="452">
        <v>98.136645962732914</v>
      </c>
      <c r="Q6" s="452">
        <v>87.659574468085111</v>
      </c>
      <c r="R6" s="452">
        <v>124.14772727272727</v>
      </c>
      <c r="S6" s="319">
        <v>81.864328564836171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564" t="s">
        <v>27</v>
      </c>
      <c r="F7" s="455"/>
      <c r="G7" s="565">
        <v>230</v>
      </c>
      <c r="H7" s="565">
        <v>174</v>
      </c>
      <c r="I7" s="565">
        <v>224</v>
      </c>
      <c r="J7" s="565">
        <v>181</v>
      </c>
      <c r="K7" s="565">
        <v>219</v>
      </c>
      <c r="L7" s="565">
        <v>191</v>
      </c>
      <c r="M7" s="565">
        <v>185</v>
      </c>
      <c r="N7" s="565">
        <v>178</v>
      </c>
      <c r="O7" s="565">
        <v>135</v>
      </c>
      <c r="P7" s="565">
        <v>108</v>
      </c>
      <c r="Q7" s="565">
        <v>153</v>
      </c>
      <c r="R7" s="565">
        <v>255</v>
      </c>
      <c r="S7" s="566">
        <v>2233</v>
      </c>
      <c r="T7" s="567">
        <v>2993</v>
      </c>
      <c r="U7" s="318">
        <v>74.607417307049786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568">
        <v>230</v>
      </c>
      <c r="H8" s="277">
        <v>174</v>
      </c>
      <c r="I8" s="277">
        <v>222</v>
      </c>
      <c r="J8" s="277">
        <v>181</v>
      </c>
      <c r="K8" s="277">
        <v>219</v>
      </c>
      <c r="L8" s="277">
        <v>191</v>
      </c>
      <c r="M8" s="277">
        <v>185</v>
      </c>
      <c r="N8" s="277">
        <v>178</v>
      </c>
      <c r="O8" s="277">
        <v>135</v>
      </c>
      <c r="P8" s="277">
        <v>108</v>
      </c>
      <c r="Q8" s="277">
        <v>153</v>
      </c>
      <c r="R8" s="569">
        <v>255</v>
      </c>
      <c r="S8" s="570">
        <v>2231</v>
      </c>
      <c r="T8" s="571">
        <v>2993</v>
      </c>
      <c r="U8" s="572">
        <v>74.540594721015708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2</v>
      </c>
      <c r="J9" s="278">
        <v>0</v>
      </c>
      <c r="K9" s="278">
        <v>0</v>
      </c>
      <c r="L9" s="278">
        <v>0</v>
      </c>
      <c r="M9" s="278">
        <v>0</v>
      </c>
      <c r="N9" s="278">
        <v>0</v>
      </c>
      <c r="O9" s="278">
        <v>0</v>
      </c>
      <c r="P9" s="278">
        <v>0</v>
      </c>
      <c r="Q9" s="278">
        <v>0</v>
      </c>
      <c r="R9" s="574">
        <v>0</v>
      </c>
      <c r="S9" s="363">
        <v>2</v>
      </c>
      <c r="T9" s="575">
        <v>0</v>
      </c>
      <c r="U9" s="576" t="s">
        <v>93</v>
      </c>
      <c r="V9" s="516"/>
    </row>
    <row r="10" spans="2:22" ht="20.100000000000001" customHeight="1" x14ac:dyDescent="0.2">
      <c r="B10" s="926"/>
      <c r="C10" s="325"/>
      <c r="D10" s="333"/>
      <c r="E10" s="334" t="s">
        <v>117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926"/>
      <c r="C11" s="325"/>
      <c r="D11" s="323"/>
      <c r="E11" s="564" t="s">
        <v>28</v>
      </c>
      <c r="F11" s="459"/>
      <c r="G11" s="581">
        <v>86</v>
      </c>
      <c r="H11" s="581">
        <v>86</v>
      </c>
      <c r="I11" s="581">
        <v>86</v>
      </c>
      <c r="J11" s="581">
        <v>108</v>
      </c>
      <c r="K11" s="581">
        <v>61</v>
      </c>
      <c r="L11" s="581">
        <v>74</v>
      </c>
      <c r="M11" s="581">
        <v>90</v>
      </c>
      <c r="N11" s="581">
        <v>87</v>
      </c>
      <c r="O11" s="581">
        <v>71</v>
      </c>
      <c r="P11" s="581">
        <v>31</v>
      </c>
      <c r="Q11" s="581">
        <v>28</v>
      </c>
      <c r="R11" s="581">
        <v>158</v>
      </c>
      <c r="S11" s="316">
        <v>966</v>
      </c>
      <c r="T11" s="582">
        <v>917</v>
      </c>
      <c r="U11" s="318">
        <v>105.34351145038168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568">
        <v>12</v>
      </c>
      <c r="H12" s="277">
        <v>4</v>
      </c>
      <c r="I12" s="277">
        <v>4</v>
      </c>
      <c r="J12" s="277">
        <v>1</v>
      </c>
      <c r="K12" s="277">
        <v>4</v>
      </c>
      <c r="L12" s="277">
        <v>10</v>
      </c>
      <c r="M12" s="277">
        <v>0</v>
      </c>
      <c r="N12" s="277">
        <v>7</v>
      </c>
      <c r="O12" s="277">
        <v>4</v>
      </c>
      <c r="P12" s="277">
        <v>5</v>
      </c>
      <c r="Q12" s="277">
        <v>2</v>
      </c>
      <c r="R12" s="569">
        <v>0</v>
      </c>
      <c r="S12" s="570">
        <v>53</v>
      </c>
      <c r="T12" s="424">
        <v>35</v>
      </c>
      <c r="U12" s="572">
        <v>151.42857142857142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118</v>
      </c>
      <c r="F13" s="458"/>
      <c r="G13" s="573">
        <v>50</v>
      </c>
      <c r="H13" s="278">
        <v>58</v>
      </c>
      <c r="I13" s="278">
        <v>40</v>
      </c>
      <c r="J13" s="278">
        <v>86</v>
      </c>
      <c r="K13" s="278">
        <v>49</v>
      </c>
      <c r="L13" s="278">
        <v>43</v>
      </c>
      <c r="M13" s="278">
        <v>44</v>
      </c>
      <c r="N13" s="278">
        <v>38</v>
      </c>
      <c r="O13" s="278">
        <v>59</v>
      </c>
      <c r="P13" s="278">
        <v>26</v>
      </c>
      <c r="Q13" s="278">
        <v>26</v>
      </c>
      <c r="R13" s="574">
        <v>66</v>
      </c>
      <c r="S13" s="363">
        <v>585</v>
      </c>
      <c r="T13" s="575">
        <v>551</v>
      </c>
      <c r="U13" s="583">
        <v>106.17059891107078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334" t="s">
        <v>119</v>
      </c>
      <c r="F14" s="445"/>
      <c r="G14" s="577">
        <v>24</v>
      </c>
      <c r="H14" s="280">
        <v>24</v>
      </c>
      <c r="I14" s="280">
        <v>42</v>
      </c>
      <c r="J14" s="280">
        <v>21</v>
      </c>
      <c r="K14" s="280">
        <v>8</v>
      </c>
      <c r="L14" s="280">
        <v>21</v>
      </c>
      <c r="M14" s="280">
        <v>46</v>
      </c>
      <c r="N14" s="280">
        <v>42</v>
      </c>
      <c r="O14" s="280">
        <v>8</v>
      </c>
      <c r="P14" s="280">
        <v>0</v>
      </c>
      <c r="Q14" s="280">
        <v>0</v>
      </c>
      <c r="R14" s="578">
        <v>92</v>
      </c>
      <c r="S14" s="579">
        <v>328</v>
      </c>
      <c r="T14" s="424">
        <v>331</v>
      </c>
      <c r="U14" s="580">
        <v>99.09365558912387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564" t="s">
        <v>11</v>
      </c>
      <c r="F15" s="459"/>
      <c r="G15" s="581">
        <v>0</v>
      </c>
      <c r="H15" s="581">
        <v>0</v>
      </c>
      <c r="I15" s="581">
        <v>0</v>
      </c>
      <c r="J15" s="581">
        <v>1</v>
      </c>
      <c r="K15" s="581">
        <v>1</v>
      </c>
      <c r="L15" s="581">
        <v>1</v>
      </c>
      <c r="M15" s="581">
        <v>0</v>
      </c>
      <c r="N15" s="581">
        <v>1</v>
      </c>
      <c r="O15" s="581">
        <v>15</v>
      </c>
      <c r="P15" s="581">
        <v>1</v>
      </c>
      <c r="Q15" s="581">
        <v>0</v>
      </c>
      <c r="R15" s="581">
        <v>0</v>
      </c>
      <c r="S15" s="316">
        <v>20</v>
      </c>
      <c r="T15" s="582">
        <v>7</v>
      </c>
      <c r="U15" s="344">
        <v>285.71428571428572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568">
        <v>0</v>
      </c>
      <c r="H16" s="277">
        <v>0</v>
      </c>
      <c r="I16" s="277">
        <v>0</v>
      </c>
      <c r="J16" s="277">
        <v>1</v>
      </c>
      <c r="K16" s="277">
        <v>1</v>
      </c>
      <c r="L16" s="277">
        <v>1</v>
      </c>
      <c r="M16" s="277">
        <v>0</v>
      </c>
      <c r="N16" s="277">
        <v>1</v>
      </c>
      <c r="O16" s="277">
        <v>1</v>
      </c>
      <c r="P16" s="277">
        <v>1</v>
      </c>
      <c r="Q16" s="277">
        <v>0</v>
      </c>
      <c r="R16" s="569">
        <v>0</v>
      </c>
      <c r="S16" s="570">
        <v>6</v>
      </c>
      <c r="T16" s="424">
        <v>7</v>
      </c>
      <c r="U16" s="572">
        <v>85.714285714285708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0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926"/>
      <c r="C18" s="325"/>
      <c r="D18" s="342"/>
      <c r="E18" s="334" t="s">
        <v>88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14</v>
      </c>
      <c r="P18" s="280">
        <v>0</v>
      </c>
      <c r="Q18" s="280">
        <v>0</v>
      </c>
      <c r="R18" s="578">
        <v>0</v>
      </c>
      <c r="S18" s="579">
        <v>14</v>
      </c>
      <c r="T18" s="424">
        <v>0</v>
      </c>
      <c r="U18" s="584" t="s">
        <v>93</v>
      </c>
      <c r="V18" s="517"/>
    </row>
    <row r="19" spans="2:22" ht="20.100000000000001" customHeight="1" x14ac:dyDescent="0.2">
      <c r="B19" s="926"/>
      <c r="C19" s="346"/>
      <c r="D19" s="343"/>
      <c r="E19" s="564" t="s">
        <v>12</v>
      </c>
      <c r="F19" s="459"/>
      <c r="G19" s="581">
        <v>30</v>
      </c>
      <c r="H19" s="581">
        <v>50</v>
      </c>
      <c r="I19" s="581">
        <v>26</v>
      </c>
      <c r="J19" s="581">
        <v>34</v>
      </c>
      <c r="K19" s="581">
        <v>14</v>
      </c>
      <c r="L19" s="581">
        <v>19</v>
      </c>
      <c r="M19" s="581">
        <v>26</v>
      </c>
      <c r="N19" s="581">
        <v>30</v>
      </c>
      <c r="O19" s="581">
        <v>33</v>
      </c>
      <c r="P19" s="581">
        <v>18</v>
      </c>
      <c r="Q19" s="581">
        <v>25</v>
      </c>
      <c r="R19" s="581">
        <v>24</v>
      </c>
      <c r="S19" s="316">
        <v>329</v>
      </c>
      <c r="T19" s="582">
        <v>417</v>
      </c>
      <c r="U19" s="347">
        <v>78.896882494004799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568">
        <v>30</v>
      </c>
      <c r="H20" s="277">
        <v>21</v>
      </c>
      <c r="I20" s="277">
        <v>26</v>
      </c>
      <c r="J20" s="277">
        <v>34</v>
      </c>
      <c r="K20" s="277">
        <v>14</v>
      </c>
      <c r="L20" s="277">
        <v>19</v>
      </c>
      <c r="M20" s="277">
        <v>26</v>
      </c>
      <c r="N20" s="277">
        <v>30</v>
      </c>
      <c r="O20" s="277">
        <v>33</v>
      </c>
      <c r="P20" s="277">
        <v>18</v>
      </c>
      <c r="Q20" s="277">
        <v>25</v>
      </c>
      <c r="R20" s="569">
        <v>24</v>
      </c>
      <c r="S20" s="570">
        <v>300</v>
      </c>
      <c r="T20" s="424">
        <v>322</v>
      </c>
      <c r="U20" s="572">
        <v>93.16770186335404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0</v>
      </c>
      <c r="T21" s="575">
        <v>2</v>
      </c>
      <c r="U21" s="583">
        <v>0</v>
      </c>
      <c r="V21" s="516"/>
    </row>
    <row r="22" spans="2:22" ht="20.100000000000001" customHeight="1" thickBot="1" x14ac:dyDescent="0.25">
      <c r="B22" s="926"/>
      <c r="C22" s="300"/>
      <c r="D22" s="348"/>
      <c r="E22" s="349" t="s">
        <v>88</v>
      </c>
      <c r="F22" s="461"/>
      <c r="G22" s="585">
        <v>0</v>
      </c>
      <c r="H22" s="282">
        <v>29</v>
      </c>
      <c r="I22" s="282">
        <v>0</v>
      </c>
      <c r="J22" s="282">
        <v>0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29</v>
      </c>
      <c r="T22" s="588">
        <v>93</v>
      </c>
      <c r="U22" s="589">
        <v>31.182795698924732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590">
        <v>268</v>
      </c>
      <c r="H23" s="591">
        <v>218</v>
      </c>
      <c r="I23" s="591">
        <v>267</v>
      </c>
      <c r="J23" s="591">
        <v>270</v>
      </c>
      <c r="K23" s="591">
        <v>266</v>
      </c>
      <c r="L23" s="591">
        <v>246</v>
      </c>
      <c r="M23" s="591">
        <v>225</v>
      </c>
      <c r="N23" s="591">
        <v>232</v>
      </c>
      <c r="O23" s="591">
        <v>223</v>
      </c>
      <c r="P23" s="591">
        <v>146</v>
      </c>
      <c r="Q23" s="591">
        <v>186</v>
      </c>
      <c r="R23" s="592">
        <v>370</v>
      </c>
      <c r="S23" s="363">
        <v>2917</v>
      </c>
      <c r="T23" s="593">
        <v>3562</v>
      </c>
      <c r="U23" s="594">
        <v>81.892195395845036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230</v>
      </c>
      <c r="H24" s="478">
        <v>176</v>
      </c>
      <c r="I24" s="478">
        <v>222</v>
      </c>
      <c r="J24" s="478">
        <v>189</v>
      </c>
      <c r="K24" s="478">
        <v>211</v>
      </c>
      <c r="L24" s="478">
        <v>194</v>
      </c>
      <c r="M24" s="478">
        <v>177</v>
      </c>
      <c r="N24" s="478">
        <v>208</v>
      </c>
      <c r="O24" s="478">
        <v>163</v>
      </c>
      <c r="P24" s="478">
        <v>106</v>
      </c>
      <c r="Q24" s="478">
        <v>159</v>
      </c>
      <c r="R24" s="478">
        <v>297</v>
      </c>
      <c r="S24" s="570">
        <v>2332</v>
      </c>
      <c r="T24" s="424">
        <v>2945</v>
      </c>
      <c r="U24" s="595">
        <v>79.185059422750427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573">
        <v>5</v>
      </c>
      <c r="H25" s="278">
        <v>2</v>
      </c>
      <c r="I25" s="278">
        <v>3</v>
      </c>
      <c r="J25" s="278">
        <v>0</v>
      </c>
      <c r="K25" s="278">
        <v>2</v>
      </c>
      <c r="L25" s="278">
        <v>6</v>
      </c>
      <c r="M25" s="278">
        <v>4</v>
      </c>
      <c r="N25" s="278">
        <v>3</v>
      </c>
      <c r="O25" s="278">
        <v>5</v>
      </c>
      <c r="P25" s="278">
        <v>4</v>
      </c>
      <c r="Q25" s="278">
        <v>2</v>
      </c>
      <c r="R25" s="574">
        <v>3</v>
      </c>
      <c r="S25" s="596">
        <v>39</v>
      </c>
      <c r="T25" s="575">
        <v>75</v>
      </c>
      <c r="U25" s="597">
        <v>52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577">
        <v>33</v>
      </c>
      <c r="H26" s="280">
        <v>40</v>
      </c>
      <c r="I26" s="280">
        <v>42</v>
      </c>
      <c r="J26" s="280">
        <v>81</v>
      </c>
      <c r="K26" s="280">
        <v>53</v>
      </c>
      <c r="L26" s="280">
        <v>46</v>
      </c>
      <c r="M26" s="280">
        <v>44</v>
      </c>
      <c r="N26" s="280">
        <v>21</v>
      </c>
      <c r="O26" s="280">
        <v>55</v>
      </c>
      <c r="P26" s="280">
        <v>36</v>
      </c>
      <c r="Q26" s="280">
        <v>25</v>
      </c>
      <c r="R26" s="578">
        <v>70</v>
      </c>
      <c r="S26" s="579">
        <v>546</v>
      </c>
      <c r="T26" s="424">
        <v>542</v>
      </c>
      <c r="U26" s="598">
        <v>100.7380073800738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590">
        <v>78</v>
      </c>
      <c r="H27" s="590">
        <v>92</v>
      </c>
      <c r="I27" s="590">
        <v>69</v>
      </c>
      <c r="J27" s="590">
        <v>54</v>
      </c>
      <c r="K27" s="590">
        <v>29</v>
      </c>
      <c r="L27" s="590">
        <v>39</v>
      </c>
      <c r="M27" s="590">
        <v>76</v>
      </c>
      <c r="N27" s="590">
        <v>64</v>
      </c>
      <c r="O27" s="590">
        <v>31</v>
      </c>
      <c r="P27" s="590">
        <v>12</v>
      </c>
      <c r="Q27" s="590">
        <v>20</v>
      </c>
      <c r="R27" s="590">
        <v>67</v>
      </c>
      <c r="S27" s="363">
        <v>631</v>
      </c>
      <c r="T27" s="599">
        <v>772</v>
      </c>
      <c r="U27" s="594">
        <v>81.735751295336783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568">
        <v>1</v>
      </c>
      <c r="H28" s="277">
        <v>0</v>
      </c>
      <c r="I28" s="277">
        <v>5</v>
      </c>
      <c r="J28" s="277">
        <v>15</v>
      </c>
      <c r="K28" s="277">
        <v>1</v>
      </c>
      <c r="L28" s="277">
        <v>21</v>
      </c>
      <c r="M28" s="277">
        <v>3</v>
      </c>
      <c r="N28" s="277">
        <v>33</v>
      </c>
      <c r="O28" s="277">
        <v>1</v>
      </c>
      <c r="P28" s="277">
        <v>2</v>
      </c>
      <c r="Q28" s="277">
        <v>1</v>
      </c>
      <c r="R28" s="569">
        <v>44</v>
      </c>
      <c r="S28" s="570">
        <v>127</v>
      </c>
      <c r="T28" s="424">
        <v>38</v>
      </c>
      <c r="U28" s="595">
        <v>334.21052631578948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573">
        <v>49</v>
      </c>
      <c r="H29" s="278">
        <v>38</v>
      </c>
      <c r="I29" s="278">
        <v>53</v>
      </c>
      <c r="J29" s="278">
        <v>37</v>
      </c>
      <c r="K29" s="278">
        <v>28</v>
      </c>
      <c r="L29" s="278">
        <v>16</v>
      </c>
      <c r="M29" s="278">
        <v>73</v>
      </c>
      <c r="N29" s="278">
        <v>31</v>
      </c>
      <c r="O29" s="278">
        <v>30</v>
      </c>
      <c r="P29" s="278">
        <v>10</v>
      </c>
      <c r="Q29" s="278">
        <v>19</v>
      </c>
      <c r="R29" s="574">
        <v>23</v>
      </c>
      <c r="S29" s="596">
        <v>407</v>
      </c>
      <c r="T29" s="575">
        <v>451</v>
      </c>
      <c r="U29" s="597">
        <v>90.243902439024396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573">
        <v>25</v>
      </c>
      <c r="H30" s="278">
        <v>53</v>
      </c>
      <c r="I30" s="278">
        <v>9</v>
      </c>
      <c r="J30" s="278">
        <v>1</v>
      </c>
      <c r="K30" s="278">
        <v>0</v>
      </c>
      <c r="L30" s="278">
        <v>0</v>
      </c>
      <c r="M30" s="278">
        <v>0</v>
      </c>
      <c r="N30" s="278">
        <v>0</v>
      </c>
      <c r="O30" s="278">
        <v>0</v>
      </c>
      <c r="P30" s="278">
        <v>0</v>
      </c>
      <c r="Q30" s="278">
        <v>0</v>
      </c>
      <c r="R30" s="574">
        <v>0</v>
      </c>
      <c r="S30" s="596">
        <v>88</v>
      </c>
      <c r="T30" s="575">
        <v>184</v>
      </c>
      <c r="U30" s="597">
        <v>47.826086956521742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1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1</v>
      </c>
      <c r="T31" s="575">
        <v>3</v>
      </c>
      <c r="U31" s="597">
        <v>33.333333333333329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585">
        <v>3</v>
      </c>
      <c r="H32" s="282">
        <v>1</v>
      </c>
      <c r="I32" s="282">
        <v>2</v>
      </c>
      <c r="J32" s="282">
        <v>1</v>
      </c>
      <c r="K32" s="282">
        <v>0</v>
      </c>
      <c r="L32" s="282">
        <v>1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586">
        <v>0</v>
      </c>
      <c r="S32" s="587">
        <v>8</v>
      </c>
      <c r="T32" s="588">
        <v>96</v>
      </c>
      <c r="U32" s="600">
        <v>8.3333333333333321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601">
        <v>272</v>
      </c>
      <c r="H33" s="284">
        <v>199</v>
      </c>
      <c r="I33" s="284">
        <v>252</v>
      </c>
      <c r="J33" s="284">
        <v>217</v>
      </c>
      <c r="K33" s="284">
        <v>238</v>
      </c>
      <c r="L33" s="284">
        <v>221</v>
      </c>
      <c r="M33" s="284">
        <v>211</v>
      </c>
      <c r="N33" s="284">
        <v>216</v>
      </c>
      <c r="O33" s="284">
        <v>173</v>
      </c>
      <c r="P33" s="284">
        <v>132</v>
      </c>
      <c r="Q33" s="284">
        <v>180</v>
      </c>
      <c r="R33" s="602">
        <v>279</v>
      </c>
      <c r="S33" s="363">
        <v>2590</v>
      </c>
      <c r="T33" s="603">
        <v>3357</v>
      </c>
      <c r="U33" s="594">
        <v>77.152219243372059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573">
        <v>50</v>
      </c>
      <c r="H34" s="278">
        <v>58</v>
      </c>
      <c r="I34" s="278">
        <v>42</v>
      </c>
      <c r="J34" s="278">
        <v>86</v>
      </c>
      <c r="K34" s="278">
        <v>49</v>
      </c>
      <c r="L34" s="278">
        <v>43</v>
      </c>
      <c r="M34" s="278">
        <v>44</v>
      </c>
      <c r="N34" s="278">
        <v>38</v>
      </c>
      <c r="O34" s="278">
        <v>59</v>
      </c>
      <c r="P34" s="278">
        <v>26</v>
      </c>
      <c r="Q34" s="278">
        <v>26</v>
      </c>
      <c r="R34" s="574">
        <v>66</v>
      </c>
      <c r="S34" s="596">
        <v>587</v>
      </c>
      <c r="T34" s="575">
        <v>553</v>
      </c>
      <c r="U34" s="597">
        <v>106.1482820976492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45</v>
      </c>
      <c r="F35" s="461"/>
      <c r="G35" s="585">
        <v>24</v>
      </c>
      <c r="H35" s="282">
        <v>53</v>
      </c>
      <c r="I35" s="282">
        <v>42</v>
      </c>
      <c r="J35" s="282">
        <v>21</v>
      </c>
      <c r="K35" s="282">
        <v>8</v>
      </c>
      <c r="L35" s="282">
        <v>21</v>
      </c>
      <c r="M35" s="282">
        <v>46</v>
      </c>
      <c r="N35" s="282">
        <v>42</v>
      </c>
      <c r="O35" s="282">
        <v>22</v>
      </c>
      <c r="P35" s="282">
        <v>0</v>
      </c>
      <c r="Q35" s="282">
        <v>0</v>
      </c>
      <c r="R35" s="586">
        <v>92</v>
      </c>
      <c r="S35" s="587">
        <v>371</v>
      </c>
      <c r="T35" s="588">
        <v>424</v>
      </c>
      <c r="U35" s="604">
        <v>87.5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605">
        <v>335</v>
      </c>
      <c r="H36" s="287">
        <v>304</v>
      </c>
      <c r="I36" s="287">
        <v>328</v>
      </c>
      <c r="J36" s="287">
        <v>307</v>
      </c>
      <c r="K36" s="287">
        <v>288</v>
      </c>
      <c r="L36" s="287">
        <v>277</v>
      </c>
      <c r="M36" s="287">
        <v>297</v>
      </c>
      <c r="N36" s="287">
        <v>284</v>
      </c>
      <c r="O36" s="287">
        <v>248</v>
      </c>
      <c r="P36" s="287">
        <v>153</v>
      </c>
      <c r="Q36" s="287">
        <v>199</v>
      </c>
      <c r="R36" s="606">
        <v>428</v>
      </c>
      <c r="S36" s="363">
        <v>3448</v>
      </c>
      <c r="T36" s="603">
        <v>3956</v>
      </c>
      <c r="U36" s="594">
        <v>87.158746208291205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4</v>
      </c>
      <c r="O37" s="278">
        <v>0</v>
      </c>
      <c r="P37" s="278">
        <v>0</v>
      </c>
      <c r="Q37" s="278">
        <v>0</v>
      </c>
      <c r="R37" s="574">
        <v>0</v>
      </c>
      <c r="S37" s="596">
        <v>4</v>
      </c>
      <c r="T37" s="575">
        <v>72</v>
      </c>
      <c r="U37" s="583">
        <v>5.5555555555555554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573">
        <v>11</v>
      </c>
      <c r="H38" s="278">
        <v>6</v>
      </c>
      <c r="I38" s="278">
        <v>8</v>
      </c>
      <c r="J38" s="278">
        <v>17</v>
      </c>
      <c r="K38" s="278">
        <v>7</v>
      </c>
      <c r="L38" s="278">
        <v>7</v>
      </c>
      <c r="M38" s="278">
        <v>4</v>
      </c>
      <c r="N38" s="278">
        <v>7</v>
      </c>
      <c r="O38" s="278">
        <v>6</v>
      </c>
      <c r="P38" s="278">
        <v>5</v>
      </c>
      <c r="Q38" s="278">
        <v>6</v>
      </c>
      <c r="R38" s="574">
        <v>9</v>
      </c>
      <c r="S38" s="596">
        <v>93</v>
      </c>
      <c r="T38" s="575">
        <v>195</v>
      </c>
      <c r="U38" s="607">
        <v>47.692307692307693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60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1</v>
      </c>
      <c r="M39" s="288">
        <v>0</v>
      </c>
      <c r="N39" s="288">
        <v>1</v>
      </c>
      <c r="O39" s="288">
        <v>0</v>
      </c>
      <c r="P39" s="288">
        <v>0</v>
      </c>
      <c r="Q39" s="288">
        <v>1</v>
      </c>
      <c r="R39" s="609">
        <v>0</v>
      </c>
      <c r="S39" s="372">
        <v>3</v>
      </c>
      <c r="T39" s="462">
        <v>111</v>
      </c>
      <c r="U39" s="373">
        <v>2.7027027027027026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610">
        <v>329</v>
      </c>
      <c r="H40" s="610">
        <v>296</v>
      </c>
      <c r="I40" s="610">
        <v>317</v>
      </c>
      <c r="J40" s="610">
        <v>299</v>
      </c>
      <c r="K40" s="610">
        <v>283</v>
      </c>
      <c r="L40" s="610">
        <v>248</v>
      </c>
      <c r="M40" s="610">
        <v>278</v>
      </c>
      <c r="N40" s="610">
        <v>278</v>
      </c>
      <c r="O40" s="610">
        <v>241</v>
      </c>
      <c r="P40" s="610">
        <v>148</v>
      </c>
      <c r="Q40" s="610">
        <v>195</v>
      </c>
      <c r="R40" s="610">
        <v>337</v>
      </c>
      <c r="S40" s="611">
        <v>3249</v>
      </c>
      <c r="T40" s="612">
        <v>4047</v>
      </c>
      <c r="U40" s="376">
        <v>80.281690140845072</v>
      </c>
      <c r="V40" s="516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613">
        <v>158</v>
      </c>
      <c r="H41" s="614">
        <v>128</v>
      </c>
      <c r="I41" s="614">
        <v>130</v>
      </c>
      <c r="J41" s="614">
        <v>137</v>
      </c>
      <c r="K41" s="614">
        <v>126</v>
      </c>
      <c r="L41" s="614">
        <v>107</v>
      </c>
      <c r="M41" s="614">
        <v>125</v>
      </c>
      <c r="N41" s="614">
        <v>133</v>
      </c>
      <c r="O41" s="614">
        <v>126</v>
      </c>
      <c r="P41" s="614">
        <v>46</v>
      </c>
      <c r="Q41" s="614">
        <v>64</v>
      </c>
      <c r="R41" s="615">
        <v>111</v>
      </c>
      <c r="S41" s="332">
        <v>1391</v>
      </c>
      <c r="T41" s="603">
        <v>1927</v>
      </c>
      <c r="U41" s="353">
        <v>72.18474312402698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616">
        <v>17</v>
      </c>
      <c r="H42" s="617">
        <v>14</v>
      </c>
      <c r="I42" s="617">
        <v>41</v>
      </c>
      <c r="J42" s="617">
        <v>25</v>
      </c>
      <c r="K42" s="617">
        <v>29</v>
      </c>
      <c r="L42" s="617">
        <v>17</v>
      </c>
      <c r="M42" s="617">
        <v>39</v>
      </c>
      <c r="N42" s="617">
        <v>50</v>
      </c>
      <c r="O42" s="617">
        <v>5</v>
      </c>
      <c r="P42" s="617">
        <v>30</v>
      </c>
      <c r="Q42" s="617">
        <v>21</v>
      </c>
      <c r="R42" s="618">
        <v>24</v>
      </c>
      <c r="S42" s="355">
        <v>312</v>
      </c>
      <c r="T42" s="575">
        <v>364</v>
      </c>
      <c r="U42" s="356">
        <v>85.714285714285708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57</v>
      </c>
      <c r="F43" s="964"/>
      <c r="G43" s="616">
        <v>18</v>
      </c>
      <c r="H43" s="617">
        <v>32</v>
      </c>
      <c r="I43" s="617">
        <v>7</v>
      </c>
      <c r="J43" s="617">
        <v>5</v>
      </c>
      <c r="K43" s="617">
        <v>17</v>
      </c>
      <c r="L43" s="617">
        <v>6</v>
      </c>
      <c r="M43" s="617">
        <v>25</v>
      </c>
      <c r="N43" s="617">
        <v>5</v>
      </c>
      <c r="O43" s="617">
        <v>6</v>
      </c>
      <c r="P43" s="617">
        <v>6</v>
      </c>
      <c r="Q43" s="617">
        <v>10</v>
      </c>
      <c r="R43" s="618">
        <v>8</v>
      </c>
      <c r="S43" s="355">
        <v>145</v>
      </c>
      <c r="T43" s="575">
        <v>158</v>
      </c>
      <c r="U43" s="356">
        <v>91.77215189873418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58</v>
      </c>
      <c r="F44" s="964"/>
      <c r="G44" s="616">
        <v>22</v>
      </c>
      <c r="H44" s="617">
        <v>10</v>
      </c>
      <c r="I44" s="617">
        <v>6</v>
      </c>
      <c r="J44" s="617">
        <v>8</v>
      </c>
      <c r="K44" s="617">
        <v>6</v>
      </c>
      <c r="L44" s="617">
        <v>7</v>
      </c>
      <c r="M44" s="617">
        <v>8</v>
      </c>
      <c r="N44" s="617">
        <v>7</v>
      </c>
      <c r="O44" s="617">
        <v>6</v>
      </c>
      <c r="P44" s="617">
        <v>2</v>
      </c>
      <c r="Q44" s="617">
        <v>11</v>
      </c>
      <c r="R44" s="618">
        <v>13</v>
      </c>
      <c r="S44" s="355">
        <v>106</v>
      </c>
      <c r="T44" s="575">
        <v>105</v>
      </c>
      <c r="U44" s="356">
        <v>100.95238095238095</v>
      </c>
      <c r="V44" s="518"/>
    </row>
    <row r="45" spans="2:22" ht="20.100000000000001" customHeight="1" x14ac:dyDescent="0.2">
      <c r="B45" s="926"/>
      <c r="C45" s="619" t="s">
        <v>29</v>
      </c>
      <c r="D45" s="343"/>
      <c r="E45" s="963" t="s">
        <v>59</v>
      </c>
      <c r="F45" s="964"/>
      <c r="G45" s="616">
        <v>20</v>
      </c>
      <c r="H45" s="617">
        <v>6</v>
      </c>
      <c r="I45" s="617">
        <v>7</v>
      </c>
      <c r="J45" s="617">
        <v>3</v>
      </c>
      <c r="K45" s="617">
        <v>5</v>
      </c>
      <c r="L45" s="617">
        <v>2</v>
      </c>
      <c r="M45" s="617">
        <v>3</v>
      </c>
      <c r="N45" s="617">
        <v>4</v>
      </c>
      <c r="O45" s="617">
        <v>3</v>
      </c>
      <c r="P45" s="617">
        <v>5</v>
      </c>
      <c r="Q45" s="617">
        <v>0</v>
      </c>
      <c r="R45" s="618">
        <v>3</v>
      </c>
      <c r="S45" s="355">
        <v>61</v>
      </c>
      <c r="T45" s="575">
        <v>97</v>
      </c>
      <c r="U45" s="356">
        <v>62.886597938144327</v>
      </c>
      <c r="V45" s="518"/>
    </row>
    <row r="46" spans="2:22" ht="20.100000000000001" customHeight="1" x14ac:dyDescent="0.2">
      <c r="B46" s="926"/>
      <c r="C46" s="982"/>
      <c r="D46" s="343"/>
      <c r="E46" s="963" t="s">
        <v>60</v>
      </c>
      <c r="F46" s="964"/>
      <c r="G46" s="616">
        <v>24</v>
      </c>
      <c r="H46" s="617">
        <v>26</v>
      </c>
      <c r="I46" s="617">
        <v>46</v>
      </c>
      <c r="J46" s="617">
        <v>26</v>
      </c>
      <c r="K46" s="617">
        <v>27</v>
      </c>
      <c r="L46" s="617">
        <v>35</v>
      </c>
      <c r="M46" s="617">
        <v>31</v>
      </c>
      <c r="N46" s="617">
        <v>29</v>
      </c>
      <c r="O46" s="617">
        <v>12</v>
      </c>
      <c r="P46" s="617">
        <v>14</v>
      </c>
      <c r="Q46" s="617">
        <v>28</v>
      </c>
      <c r="R46" s="618">
        <v>61</v>
      </c>
      <c r="S46" s="355">
        <v>359</v>
      </c>
      <c r="T46" s="575">
        <v>426</v>
      </c>
      <c r="U46" s="356">
        <v>84.272300469483568</v>
      </c>
      <c r="V46" s="518"/>
    </row>
    <row r="47" spans="2:22" ht="20.100000000000001" customHeight="1" x14ac:dyDescent="0.2">
      <c r="B47" s="926"/>
      <c r="C47" s="982"/>
      <c r="D47" s="343"/>
      <c r="E47" s="984" t="s">
        <v>95</v>
      </c>
      <c r="F47" s="985"/>
      <c r="G47" s="616">
        <v>8</v>
      </c>
      <c r="H47" s="617">
        <v>17</v>
      </c>
      <c r="I47" s="617">
        <v>10</v>
      </c>
      <c r="J47" s="617">
        <v>7</v>
      </c>
      <c r="K47" s="617">
        <v>7</v>
      </c>
      <c r="L47" s="617">
        <v>10</v>
      </c>
      <c r="M47" s="617">
        <v>2</v>
      </c>
      <c r="N47" s="617">
        <v>5</v>
      </c>
      <c r="O47" s="617">
        <v>4</v>
      </c>
      <c r="P47" s="617">
        <v>3</v>
      </c>
      <c r="Q47" s="617">
        <v>6</v>
      </c>
      <c r="R47" s="618">
        <v>16</v>
      </c>
      <c r="S47" s="332">
        <v>95</v>
      </c>
      <c r="T47" s="575">
        <v>122</v>
      </c>
      <c r="U47" s="353">
        <v>77.868852459016395</v>
      </c>
      <c r="V47" s="518"/>
    </row>
    <row r="48" spans="2:22" ht="20.100000000000001" customHeight="1" x14ac:dyDescent="0.2">
      <c r="B48" s="926"/>
      <c r="C48" s="982"/>
      <c r="D48" s="343"/>
      <c r="E48" s="986" t="s">
        <v>125</v>
      </c>
      <c r="F48" s="987"/>
      <c r="G48" s="620">
        <v>29</v>
      </c>
      <c r="H48" s="621">
        <v>30</v>
      </c>
      <c r="I48" s="621">
        <v>42</v>
      </c>
      <c r="J48" s="621">
        <v>63</v>
      </c>
      <c r="K48" s="621">
        <v>37</v>
      </c>
      <c r="L48" s="621">
        <v>25</v>
      </c>
      <c r="M48" s="621">
        <v>24</v>
      </c>
      <c r="N48" s="621">
        <v>17</v>
      </c>
      <c r="O48" s="621">
        <v>39</v>
      </c>
      <c r="P48" s="621">
        <v>13</v>
      </c>
      <c r="Q48" s="621">
        <v>25</v>
      </c>
      <c r="R48" s="622">
        <v>34</v>
      </c>
      <c r="S48" s="378">
        <v>378</v>
      </c>
      <c r="T48" s="575">
        <v>406</v>
      </c>
      <c r="U48" s="441">
        <v>93.103448275862064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623">
        <v>33</v>
      </c>
      <c r="H49" s="624">
        <v>33</v>
      </c>
      <c r="I49" s="624">
        <v>28</v>
      </c>
      <c r="J49" s="624">
        <v>25</v>
      </c>
      <c r="K49" s="624">
        <v>29</v>
      </c>
      <c r="L49" s="624">
        <v>39</v>
      </c>
      <c r="M49" s="624">
        <v>21</v>
      </c>
      <c r="N49" s="624">
        <v>28</v>
      </c>
      <c r="O49" s="624">
        <v>40</v>
      </c>
      <c r="P49" s="624">
        <v>29</v>
      </c>
      <c r="Q49" s="624">
        <v>30</v>
      </c>
      <c r="R49" s="625">
        <v>67</v>
      </c>
      <c r="S49" s="468">
        <v>402</v>
      </c>
      <c r="T49" s="626">
        <v>442</v>
      </c>
      <c r="U49" s="470">
        <v>90.950226244343895</v>
      </c>
      <c r="V49" s="627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628">
        <v>17</v>
      </c>
      <c r="H50" s="628">
        <v>14</v>
      </c>
      <c r="I50" s="628">
        <v>19</v>
      </c>
      <c r="J50" s="628">
        <v>25</v>
      </c>
      <c r="K50" s="628">
        <v>12</v>
      </c>
      <c r="L50" s="628">
        <v>37</v>
      </c>
      <c r="M50" s="628">
        <v>23</v>
      </c>
      <c r="N50" s="628">
        <v>18</v>
      </c>
      <c r="O50" s="628">
        <v>13</v>
      </c>
      <c r="P50" s="628">
        <v>10</v>
      </c>
      <c r="Q50" s="628">
        <v>11</v>
      </c>
      <c r="R50" s="628">
        <v>100</v>
      </c>
      <c r="S50" s="381">
        <v>299</v>
      </c>
      <c r="T50" s="629">
        <v>287</v>
      </c>
      <c r="U50" s="382">
        <v>104.18118466898956</v>
      </c>
      <c r="V50" s="516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630">
        <v>43874</v>
      </c>
      <c r="H51" s="631">
        <v>36950</v>
      </c>
      <c r="I51" s="631">
        <v>39531</v>
      </c>
      <c r="J51" s="631">
        <v>35877</v>
      </c>
      <c r="K51" s="631">
        <v>34308</v>
      </c>
      <c r="L51" s="631">
        <v>32701</v>
      </c>
      <c r="M51" s="632">
        <v>32919</v>
      </c>
      <c r="N51" s="632">
        <v>31357</v>
      </c>
      <c r="O51" s="632">
        <v>26844</v>
      </c>
      <c r="P51" s="632">
        <v>19178</v>
      </c>
      <c r="Q51" s="632">
        <v>25102</v>
      </c>
      <c r="R51" s="633">
        <v>46587</v>
      </c>
      <c r="S51" s="634">
        <v>405228</v>
      </c>
      <c r="T51" s="603">
        <v>527345</v>
      </c>
      <c r="U51" s="384">
        <v>76.843053409058584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635">
        <v>126.80346820809248</v>
      </c>
      <c r="H52" s="635">
        <v>119.19354838709677</v>
      </c>
      <c r="I52" s="635">
        <v>117.65178571428571</v>
      </c>
      <c r="J52" s="635">
        <v>110.73148148148148</v>
      </c>
      <c r="K52" s="635">
        <v>116.29830508474576</v>
      </c>
      <c r="L52" s="635">
        <v>114.74035087719298</v>
      </c>
      <c r="M52" s="635">
        <v>109.36544850498339</v>
      </c>
      <c r="N52" s="635">
        <v>105.93581081081081</v>
      </c>
      <c r="O52" s="635">
        <v>105.68503937007874</v>
      </c>
      <c r="P52" s="635">
        <v>121.37974683544304</v>
      </c>
      <c r="Q52" s="635">
        <v>121.85436893203884</v>
      </c>
      <c r="R52" s="635">
        <v>106.60640732265446</v>
      </c>
      <c r="S52" s="636">
        <v>114.2130777903044</v>
      </c>
      <c r="T52" s="588">
        <v>121.67628057221965</v>
      </c>
      <c r="U52" s="367">
        <v>93.866345398776758</v>
      </c>
      <c r="V52" s="518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637">
        <v>484</v>
      </c>
      <c r="H53" s="638">
        <v>487</v>
      </c>
      <c r="I53" s="638">
        <v>590</v>
      </c>
      <c r="J53" s="638">
        <v>705</v>
      </c>
      <c r="K53" s="638">
        <v>529</v>
      </c>
      <c r="L53" s="638">
        <v>613</v>
      </c>
      <c r="M53" s="638">
        <v>676</v>
      </c>
      <c r="N53" s="638">
        <v>635</v>
      </c>
      <c r="O53" s="638">
        <v>485</v>
      </c>
      <c r="P53" s="638">
        <v>405</v>
      </c>
      <c r="Q53" s="638">
        <v>589</v>
      </c>
      <c r="R53" s="639">
        <v>568</v>
      </c>
      <c r="S53" s="332">
        <v>6766</v>
      </c>
      <c r="T53" s="603">
        <v>7421</v>
      </c>
      <c r="U53" s="353">
        <v>91.173696267349413</v>
      </c>
      <c r="V53" s="518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640">
        <v>458</v>
      </c>
      <c r="H54" s="641">
        <v>421</v>
      </c>
      <c r="I54" s="641">
        <v>512</v>
      </c>
      <c r="J54" s="641">
        <v>637</v>
      </c>
      <c r="K54" s="641">
        <v>402</v>
      </c>
      <c r="L54" s="641">
        <v>487</v>
      </c>
      <c r="M54" s="641">
        <v>550</v>
      </c>
      <c r="N54" s="641">
        <v>464</v>
      </c>
      <c r="O54" s="641">
        <v>524</v>
      </c>
      <c r="P54" s="641">
        <v>318</v>
      </c>
      <c r="Q54" s="641">
        <v>244</v>
      </c>
      <c r="R54" s="642">
        <v>510</v>
      </c>
      <c r="S54" s="336">
        <v>5527</v>
      </c>
      <c r="T54" s="626">
        <v>6130</v>
      </c>
      <c r="U54" s="358">
        <v>90.163132137030999</v>
      </c>
      <c r="V54" s="518"/>
    </row>
    <row r="55" spans="2:22" ht="20.100000000000001" customHeight="1" x14ac:dyDescent="0.2">
      <c r="B55" s="901" t="s">
        <v>66</v>
      </c>
      <c r="C55" s="902"/>
      <c r="D55" s="391"/>
      <c r="E55" s="392" t="s">
        <v>67</v>
      </c>
      <c r="F55" s="474"/>
      <c r="G55" s="643">
        <v>1288</v>
      </c>
      <c r="H55" s="643">
        <v>1218</v>
      </c>
      <c r="I55" s="643">
        <v>1438</v>
      </c>
      <c r="J55" s="643">
        <v>1666</v>
      </c>
      <c r="K55" s="643">
        <v>1226</v>
      </c>
      <c r="L55" s="643">
        <v>1385</v>
      </c>
      <c r="M55" s="643">
        <v>1527</v>
      </c>
      <c r="N55" s="643">
        <v>1395</v>
      </c>
      <c r="O55" s="643">
        <v>1263</v>
      </c>
      <c r="P55" s="643">
        <v>881</v>
      </c>
      <c r="Q55" s="643">
        <v>1039</v>
      </c>
      <c r="R55" s="643">
        <v>1515</v>
      </c>
      <c r="S55" s="644">
        <v>15841</v>
      </c>
      <c r="T55" s="645">
        <v>17885</v>
      </c>
      <c r="U55" s="354">
        <v>88.571428571428569</v>
      </c>
      <c r="V55" s="518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646">
        <v>75286</v>
      </c>
      <c r="H56" s="647">
        <v>67791</v>
      </c>
      <c r="I56" s="647">
        <v>75757</v>
      </c>
      <c r="J56" s="647">
        <v>72880</v>
      </c>
      <c r="K56" s="647">
        <v>73771</v>
      </c>
      <c r="L56" s="647">
        <v>75882</v>
      </c>
      <c r="M56" s="647">
        <v>79171</v>
      </c>
      <c r="N56" s="647">
        <v>78364</v>
      </c>
      <c r="O56" s="647">
        <v>76416</v>
      </c>
      <c r="P56" s="647">
        <v>67713</v>
      </c>
      <c r="Q56" s="647">
        <v>67552</v>
      </c>
      <c r="R56" s="648">
        <v>69887</v>
      </c>
      <c r="S56" s="649">
        <v>880470</v>
      </c>
      <c r="T56" s="650">
        <v>987254</v>
      </c>
      <c r="U56" s="398">
        <v>89.183735897000005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  <mergeCell ref="B5:B52"/>
    <mergeCell ref="C5:F5"/>
    <mergeCell ref="C6:F6"/>
    <mergeCell ref="E24:F24"/>
    <mergeCell ref="E25:F25"/>
    <mergeCell ref="E32:F32"/>
    <mergeCell ref="E26:F26"/>
    <mergeCell ref="E28:F28"/>
    <mergeCell ref="E29:F29"/>
    <mergeCell ref="E30:F30"/>
    <mergeCell ref="E31:F31"/>
    <mergeCell ref="B56:C56"/>
    <mergeCell ref="E41:F41"/>
    <mergeCell ref="E42:F42"/>
    <mergeCell ref="E43:F43"/>
    <mergeCell ref="E44:F44"/>
    <mergeCell ref="E45:F45"/>
    <mergeCell ref="C46:C50"/>
    <mergeCell ref="E46:F46"/>
    <mergeCell ref="E47:F47"/>
    <mergeCell ref="E48:F48"/>
    <mergeCell ref="E49:F49"/>
    <mergeCell ref="C51:F51"/>
    <mergeCell ref="C52:F52"/>
    <mergeCell ref="B53:C53"/>
    <mergeCell ref="B54:C54"/>
    <mergeCell ref="B55:C55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V58"/>
  <sheetViews>
    <sheetView view="pageBreakPreview" zoomScale="60" zoomScaleNormal="60" workbookViewId="0">
      <pane xSplit="6" ySplit="4" topLeftCell="G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114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966" t="s">
        <v>115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116</v>
      </c>
      <c r="Q3" s="973" t="s">
        <v>14</v>
      </c>
      <c r="R3" s="975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951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350</v>
      </c>
      <c r="H5" s="274">
        <v>390</v>
      </c>
      <c r="I5" s="274">
        <v>367</v>
      </c>
      <c r="J5" s="274">
        <v>278</v>
      </c>
      <c r="K5" s="274">
        <v>543</v>
      </c>
      <c r="L5" s="274">
        <v>374</v>
      </c>
      <c r="M5" s="274">
        <v>571</v>
      </c>
      <c r="N5" s="274">
        <v>413</v>
      </c>
      <c r="O5" s="274">
        <v>300</v>
      </c>
      <c r="P5" s="274">
        <v>161</v>
      </c>
      <c r="Q5" s="274">
        <v>235</v>
      </c>
      <c r="R5" s="522">
        <v>352</v>
      </c>
      <c r="S5" s="316">
        <v>4334</v>
      </c>
      <c r="T5" s="317">
        <v>3803</v>
      </c>
      <c r="U5" s="318">
        <v>113.96266105706022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119.04761904761905</v>
      </c>
      <c r="H6" s="452">
        <v>106.26702997275204</v>
      </c>
      <c r="I6" s="452">
        <v>111.89024390243902</v>
      </c>
      <c r="J6" s="452">
        <v>72.020725388601036</v>
      </c>
      <c r="K6" s="452">
        <v>185.32423208191128</v>
      </c>
      <c r="L6" s="452">
        <v>130.76923076923077</v>
      </c>
      <c r="M6" s="452">
        <v>191.61073825503357</v>
      </c>
      <c r="N6" s="452">
        <v>122.91666666666667</v>
      </c>
      <c r="O6" s="452">
        <v>82.872928176795583</v>
      </c>
      <c r="P6" s="452">
        <v>79.702970297029708</v>
      </c>
      <c r="Q6" s="452">
        <v>74.840764331210181</v>
      </c>
      <c r="R6" s="452">
        <v>104.45103857566767</v>
      </c>
      <c r="S6" s="319">
        <v>113.96266105706022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564" t="s">
        <v>27</v>
      </c>
      <c r="F7" s="455"/>
      <c r="G7" s="565">
        <v>284</v>
      </c>
      <c r="H7" s="565">
        <v>284</v>
      </c>
      <c r="I7" s="565">
        <v>291</v>
      </c>
      <c r="J7" s="565">
        <v>232</v>
      </c>
      <c r="K7" s="565">
        <v>326</v>
      </c>
      <c r="L7" s="565">
        <v>277</v>
      </c>
      <c r="M7" s="565">
        <v>338</v>
      </c>
      <c r="N7" s="565">
        <v>279</v>
      </c>
      <c r="O7" s="565">
        <v>186</v>
      </c>
      <c r="P7" s="565">
        <v>102</v>
      </c>
      <c r="Q7" s="565">
        <v>157</v>
      </c>
      <c r="R7" s="565">
        <v>237</v>
      </c>
      <c r="S7" s="566">
        <v>2993</v>
      </c>
      <c r="T7" s="567">
        <v>2525</v>
      </c>
      <c r="U7" s="318">
        <v>118.53465346534652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568">
        <v>284</v>
      </c>
      <c r="H8" s="277">
        <v>284</v>
      </c>
      <c r="I8" s="277">
        <v>291</v>
      </c>
      <c r="J8" s="277">
        <v>232</v>
      </c>
      <c r="K8" s="277">
        <v>326</v>
      </c>
      <c r="L8" s="277">
        <v>277</v>
      </c>
      <c r="M8" s="277">
        <v>338</v>
      </c>
      <c r="N8" s="277">
        <v>279</v>
      </c>
      <c r="O8" s="277">
        <v>186</v>
      </c>
      <c r="P8" s="277">
        <v>102</v>
      </c>
      <c r="Q8" s="277">
        <v>157</v>
      </c>
      <c r="R8" s="569">
        <v>237</v>
      </c>
      <c r="S8" s="570">
        <v>2993</v>
      </c>
      <c r="T8" s="571">
        <v>2525</v>
      </c>
      <c r="U8" s="572">
        <v>118.53465346534652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0</v>
      </c>
      <c r="J9" s="278">
        <v>0</v>
      </c>
      <c r="K9" s="278">
        <v>0</v>
      </c>
      <c r="L9" s="278">
        <v>0</v>
      </c>
      <c r="M9" s="278">
        <v>0</v>
      </c>
      <c r="N9" s="278">
        <v>0</v>
      </c>
      <c r="O9" s="278">
        <v>0</v>
      </c>
      <c r="P9" s="278">
        <v>0</v>
      </c>
      <c r="Q9" s="278">
        <v>0</v>
      </c>
      <c r="R9" s="574">
        <v>0</v>
      </c>
      <c r="S9" s="363">
        <v>0</v>
      </c>
      <c r="T9" s="575">
        <v>0</v>
      </c>
      <c r="U9" s="576" t="s">
        <v>93</v>
      </c>
      <c r="V9" s="516"/>
    </row>
    <row r="10" spans="2:22" ht="20.100000000000001" customHeight="1" x14ac:dyDescent="0.2">
      <c r="B10" s="926"/>
      <c r="C10" s="325"/>
      <c r="D10" s="333"/>
      <c r="E10" s="334" t="s">
        <v>117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926"/>
      <c r="C11" s="325"/>
      <c r="D11" s="323"/>
      <c r="E11" s="564" t="s">
        <v>28</v>
      </c>
      <c r="F11" s="459"/>
      <c r="G11" s="581">
        <v>40</v>
      </c>
      <c r="H11" s="581">
        <v>83</v>
      </c>
      <c r="I11" s="581">
        <v>45</v>
      </c>
      <c r="J11" s="581">
        <v>22</v>
      </c>
      <c r="K11" s="581">
        <v>175</v>
      </c>
      <c r="L11" s="581">
        <v>85</v>
      </c>
      <c r="M11" s="581">
        <v>115</v>
      </c>
      <c r="N11" s="581">
        <v>85</v>
      </c>
      <c r="O11" s="581">
        <v>76</v>
      </c>
      <c r="P11" s="581">
        <v>36</v>
      </c>
      <c r="Q11" s="581">
        <v>61</v>
      </c>
      <c r="R11" s="581">
        <v>94</v>
      </c>
      <c r="S11" s="316">
        <v>917</v>
      </c>
      <c r="T11" s="582">
        <v>919</v>
      </c>
      <c r="U11" s="318">
        <v>99.78237214363439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568">
        <v>0</v>
      </c>
      <c r="H12" s="277">
        <v>0</v>
      </c>
      <c r="I12" s="277">
        <v>4</v>
      </c>
      <c r="J12" s="277">
        <v>5</v>
      </c>
      <c r="K12" s="277">
        <v>2</v>
      </c>
      <c r="L12" s="277">
        <v>5</v>
      </c>
      <c r="M12" s="277">
        <v>6</v>
      </c>
      <c r="N12" s="277">
        <v>5</v>
      </c>
      <c r="O12" s="277">
        <v>3</v>
      </c>
      <c r="P12" s="277">
        <v>3</v>
      </c>
      <c r="Q12" s="277">
        <v>0</v>
      </c>
      <c r="R12" s="569">
        <v>2</v>
      </c>
      <c r="S12" s="570">
        <v>35</v>
      </c>
      <c r="T12" s="424">
        <v>34</v>
      </c>
      <c r="U12" s="572">
        <v>102.94117647058823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118</v>
      </c>
      <c r="F13" s="458"/>
      <c r="G13" s="573">
        <v>29</v>
      </c>
      <c r="H13" s="278">
        <v>37</v>
      </c>
      <c r="I13" s="278">
        <v>37</v>
      </c>
      <c r="J13" s="278">
        <v>9</v>
      </c>
      <c r="K13" s="278">
        <v>85</v>
      </c>
      <c r="L13" s="278">
        <v>40</v>
      </c>
      <c r="M13" s="278">
        <v>55</v>
      </c>
      <c r="N13" s="278">
        <v>66</v>
      </c>
      <c r="O13" s="278">
        <v>47</v>
      </c>
      <c r="P13" s="278">
        <v>25</v>
      </c>
      <c r="Q13" s="278">
        <v>51</v>
      </c>
      <c r="R13" s="574">
        <v>70</v>
      </c>
      <c r="S13" s="363">
        <v>551</v>
      </c>
      <c r="T13" s="575">
        <v>622</v>
      </c>
      <c r="U13" s="583">
        <v>88.585209003215439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334" t="s">
        <v>119</v>
      </c>
      <c r="F14" s="445"/>
      <c r="G14" s="577">
        <v>11</v>
      </c>
      <c r="H14" s="280">
        <v>46</v>
      </c>
      <c r="I14" s="280">
        <v>4</v>
      </c>
      <c r="J14" s="280">
        <v>8</v>
      </c>
      <c r="K14" s="280">
        <v>88</v>
      </c>
      <c r="L14" s="280">
        <v>40</v>
      </c>
      <c r="M14" s="280">
        <v>54</v>
      </c>
      <c r="N14" s="280">
        <v>14</v>
      </c>
      <c r="O14" s="280">
        <v>26</v>
      </c>
      <c r="P14" s="280">
        <v>8</v>
      </c>
      <c r="Q14" s="280">
        <v>10</v>
      </c>
      <c r="R14" s="578">
        <v>22</v>
      </c>
      <c r="S14" s="579">
        <v>331</v>
      </c>
      <c r="T14" s="424">
        <v>263</v>
      </c>
      <c r="U14" s="580">
        <v>125.85551330798479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564" t="s">
        <v>11</v>
      </c>
      <c r="F15" s="459"/>
      <c r="G15" s="581">
        <v>1</v>
      </c>
      <c r="H15" s="581">
        <v>0</v>
      </c>
      <c r="I15" s="581">
        <v>0</v>
      </c>
      <c r="J15" s="581">
        <v>0</v>
      </c>
      <c r="K15" s="581">
        <v>1</v>
      </c>
      <c r="L15" s="581">
        <v>0</v>
      </c>
      <c r="M15" s="581">
        <v>0</v>
      </c>
      <c r="N15" s="581">
        <v>4</v>
      </c>
      <c r="O15" s="581">
        <v>1</v>
      </c>
      <c r="P15" s="581">
        <v>0</v>
      </c>
      <c r="Q15" s="581">
        <v>0</v>
      </c>
      <c r="R15" s="581">
        <v>0</v>
      </c>
      <c r="S15" s="316">
        <v>7</v>
      </c>
      <c r="T15" s="582">
        <v>6</v>
      </c>
      <c r="U15" s="344">
        <v>116.66666666666667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568">
        <v>1</v>
      </c>
      <c r="H16" s="277">
        <v>0</v>
      </c>
      <c r="I16" s="277">
        <v>0</v>
      </c>
      <c r="J16" s="277">
        <v>0</v>
      </c>
      <c r="K16" s="277">
        <v>1</v>
      </c>
      <c r="L16" s="277">
        <v>0</v>
      </c>
      <c r="M16" s="277">
        <v>0</v>
      </c>
      <c r="N16" s="277">
        <v>4</v>
      </c>
      <c r="O16" s="277">
        <v>1</v>
      </c>
      <c r="P16" s="277">
        <v>0</v>
      </c>
      <c r="Q16" s="277">
        <v>0</v>
      </c>
      <c r="R16" s="569">
        <v>0</v>
      </c>
      <c r="S16" s="570">
        <v>7</v>
      </c>
      <c r="T16" s="424">
        <v>6</v>
      </c>
      <c r="U16" s="572">
        <v>116.66666666666667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0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926"/>
      <c r="C18" s="325"/>
      <c r="D18" s="342"/>
      <c r="E18" s="334" t="s">
        <v>88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578">
        <v>0</v>
      </c>
      <c r="S18" s="579">
        <v>0</v>
      </c>
      <c r="T18" s="424">
        <v>0</v>
      </c>
      <c r="U18" s="584" t="s">
        <v>93</v>
      </c>
      <c r="V18" s="517"/>
    </row>
    <row r="19" spans="2:22" ht="20.100000000000001" customHeight="1" x14ac:dyDescent="0.2">
      <c r="B19" s="926"/>
      <c r="C19" s="346"/>
      <c r="D19" s="343"/>
      <c r="E19" s="564" t="s">
        <v>12</v>
      </c>
      <c r="F19" s="459"/>
      <c r="G19" s="581">
        <v>25</v>
      </c>
      <c r="H19" s="581">
        <v>23</v>
      </c>
      <c r="I19" s="581">
        <v>31</v>
      </c>
      <c r="J19" s="581">
        <v>24</v>
      </c>
      <c r="K19" s="581">
        <v>41</v>
      </c>
      <c r="L19" s="581">
        <v>12</v>
      </c>
      <c r="M19" s="581">
        <v>118</v>
      </c>
      <c r="N19" s="581">
        <v>45</v>
      </c>
      <c r="O19" s="581">
        <v>37</v>
      </c>
      <c r="P19" s="581">
        <v>23</v>
      </c>
      <c r="Q19" s="581">
        <v>17</v>
      </c>
      <c r="R19" s="581">
        <v>21</v>
      </c>
      <c r="S19" s="316">
        <v>417</v>
      </c>
      <c r="T19" s="582">
        <v>353</v>
      </c>
      <c r="U19" s="347">
        <v>118.13031161473089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568">
        <v>23</v>
      </c>
      <c r="H20" s="277">
        <v>23</v>
      </c>
      <c r="I20" s="277">
        <v>27</v>
      </c>
      <c r="J20" s="277">
        <v>24</v>
      </c>
      <c r="K20" s="277">
        <v>41</v>
      </c>
      <c r="L20" s="277">
        <v>12</v>
      </c>
      <c r="M20" s="277">
        <v>29</v>
      </c>
      <c r="N20" s="277">
        <v>45</v>
      </c>
      <c r="O20" s="277">
        <v>37</v>
      </c>
      <c r="P20" s="277">
        <v>23</v>
      </c>
      <c r="Q20" s="277">
        <v>17</v>
      </c>
      <c r="R20" s="569">
        <v>21</v>
      </c>
      <c r="S20" s="570">
        <v>322</v>
      </c>
      <c r="T20" s="424">
        <v>335</v>
      </c>
      <c r="U20" s="572">
        <v>96.119402985074629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573">
        <v>2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2</v>
      </c>
      <c r="T21" s="575">
        <v>9</v>
      </c>
      <c r="U21" s="583">
        <v>22.222222222222221</v>
      </c>
      <c r="V21" s="516"/>
    </row>
    <row r="22" spans="2:22" ht="20.100000000000001" customHeight="1" thickBot="1" x14ac:dyDescent="0.25">
      <c r="B22" s="926"/>
      <c r="C22" s="300"/>
      <c r="D22" s="348"/>
      <c r="E22" s="349" t="s">
        <v>88</v>
      </c>
      <c r="F22" s="461"/>
      <c r="G22" s="585">
        <v>0</v>
      </c>
      <c r="H22" s="282">
        <v>0</v>
      </c>
      <c r="I22" s="282">
        <v>4</v>
      </c>
      <c r="J22" s="282">
        <v>0</v>
      </c>
      <c r="K22" s="282">
        <v>0</v>
      </c>
      <c r="L22" s="282">
        <v>0</v>
      </c>
      <c r="M22" s="282">
        <v>89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93</v>
      </c>
      <c r="T22" s="588">
        <v>9</v>
      </c>
      <c r="U22" s="589">
        <v>1033.3333333333335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590">
        <v>285</v>
      </c>
      <c r="H23" s="591">
        <v>350</v>
      </c>
      <c r="I23" s="591">
        <v>311</v>
      </c>
      <c r="J23" s="591">
        <v>245</v>
      </c>
      <c r="K23" s="591">
        <v>414</v>
      </c>
      <c r="L23" s="591">
        <v>303</v>
      </c>
      <c r="M23" s="591">
        <v>391</v>
      </c>
      <c r="N23" s="591">
        <v>362</v>
      </c>
      <c r="O23" s="591">
        <v>250</v>
      </c>
      <c r="P23" s="591">
        <v>139</v>
      </c>
      <c r="Q23" s="591">
        <v>193</v>
      </c>
      <c r="R23" s="592">
        <v>319</v>
      </c>
      <c r="S23" s="363">
        <v>3562</v>
      </c>
      <c r="T23" s="593">
        <v>3160</v>
      </c>
      <c r="U23" s="594">
        <v>112.72151898734177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269</v>
      </c>
      <c r="H24" s="478">
        <v>278</v>
      </c>
      <c r="I24" s="478">
        <v>252</v>
      </c>
      <c r="J24" s="478">
        <v>223</v>
      </c>
      <c r="K24" s="478">
        <v>326</v>
      </c>
      <c r="L24" s="478">
        <v>250</v>
      </c>
      <c r="M24" s="478">
        <v>329</v>
      </c>
      <c r="N24" s="478">
        <v>305</v>
      </c>
      <c r="O24" s="478">
        <v>208</v>
      </c>
      <c r="P24" s="478">
        <v>113</v>
      </c>
      <c r="Q24" s="478">
        <v>160</v>
      </c>
      <c r="R24" s="478">
        <v>232</v>
      </c>
      <c r="S24" s="570">
        <v>2945</v>
      </c>
      <c r="T24" s="424">
        <v>2615</v>
      </c>
      <c r="U24" s="595">
        <v>112.61950286806884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573">
        <v>3</v>
      </c>
      <c r="H25" s="278">
        <v>5</v>
      </c>
      <c r="I25" s="278">
        <v>13</v>
      </c>
      <c r="J25" s="278">
        <v>5</v>
      </c>
      <c r="K25" s="278">
        <v>5</v>
      </c>
      <c r="L25" s="278">
        <v>7</v>
      </c>
      <c r="M25" s="278">
        <v>9</v>
      </c>
      <c r="N25" s="278">
        <v>7</v>
      </c>
      <c r="O25" s="278">
        <v>4</v>
      </c>
      <c r="P25" s="278">
        <v>2</v>
      </c>
      <c r="Q25" s="278">
        <v>9</v>
      </c>
      <c r="R25" s="574">
        <v>6</v>
      </c>
      <c r="S25" s="596">
        <v>75</v>
      </c>
      <c r="T25" s="575">
        <v>72</v>
      </c>
      <c r="U25" s="597">
        <v>104.16666666666667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577">
        <v>13</v>
      </c>
      <c r="H26" s="280">
        <v>67</v>
      </c>
      <c r="I26" s="280">
        <v>46</v>
      </c>
      <c r="J26" s="280">
        <v>17</v>
      </c>
      <c r="K26" s="280">
        <v>83</v>
      </c>
      <c r="L26" s="280">
        <v>46</v>
      </c>
      <c r="M26" s="280">
        <v>53</v>
      </c>
      <c r="N26" s="280">
        <v>50</v>
      </c>
      <c r="O26" s="280">
        <v>38</v>
      </c>
      <c r="P26" s="280">
        <v>24</v>
      </c>
      <c r="Q26" s="280">
        <v>24</v>
      </c>
      <c r="R26" s="578">
        <v>81</v>
      </c>
      <c r="S26" s="579">
        <v>542</v>
      </c>
      <c r="T26" s="424">
        <v>473</v>
      </c>
      <c r="U26" s="598">
        <v>114.58773784355181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590">
        <v>65</v>
      </c>
      <c r="H27" s="590">
        <v>40</v>
      </c>
      <c r="I27" s="590">
        <v>56</v>
      </c>
      <c r="J27" s="590">
        <v>33</v>
      </c>
      <c r="K27" s="590">
        <v>129</v>
      </c>
      <c r="L27" s="590">
        <v>71</v>
      </c>
      <c r="M27" s="590">
        <v>180</v>
      </c>
      <c r="N27" s="590">
        <v>51</v>
      </c>
      <c r="O27" s="590">
        <v>50</v>
      </c>
      <c r="P27" s="590">
        <v>22</v>
      </c>
      <c r="Q27" s="590">
        <v>42</v>
      </c>
      <c r="R27" s="590">
        <v>33</v>
      </c>
      <c r="S27" s="363">
        <v>772</v>
      </c>
      <c r="T27" s="599">
        <v>643</v>
      </c>
      <c r="U27" s="594">
        <v>120.06220839813375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568">
        <v>12</v>
      </c>
      <c r="H28" s="277">
        <v>2</v>
      </c>
      <c r="I28" s="277">
        <v>3</v>
      </c>
      <c r="J28" s="277">
        <v>5</v>
      </c>
      <c r="K28" s="277">
        <v>3</v>
      </c>
      <c r="L28" s="277">
        <v>2</v>
      </c>
      <c r="M28" s="277">
        <v>3</v>
      </c>
      <c r="N28" s="277">
        <v>1</v>
      </c>
      <c r="O28" s="277">
        <v>3</v>
      </c>
      <c r="P28" s="277">
        <v>0</v>
      </c>
      <c r="Q28" s="277">
        <v>1</v>
      </c>
      <c r="R28" s="569">
        <v>3</v>
      </c>
      <c r="S28" s="570">
        <v>38</v>
      </c>
      <c r="T28" s="424">
        <v>62</v>
      </c>
      <c r="U28" s="595">
        <v>61.29032258064516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573">
        <v>51</v>
      </c>
      <c r="H29" s="278">
        <v>14</v>
      </c>
      <c r="I29" s="278">
        <v>50</v>
      </c>
      <c r="J29" s="278">
        <v>26</v>
      </c>
      <c r="K29" s="278">
        <v>53</v>
      </c>
      <c r="L29" s="278">
        <v>44</v>
      </c>
      <c r="M29" s="278">
        <v>33</v>
      </c>
      <c r="N29" s="278">
        <v>50</v>
      </c>
      <c r="O29" s="278">
        <v>47</v>
      </c>
      <c r="P29" s="278">
        <v>22</v>
      </c>
      <c r="Q29" s="278">
        <v>41</v>
      </c>
      <c r="R29" s="574">
        <v>20</v>
      </c>
      <c r="S29" s="596">
        <v>451</v>
      </c>
      <c r="T29" s="575">
        <v>414</v>
      </c>
      <c r="U29" s="597">
        <v>108.93719806763285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573">
        <v>0</v>
      </c>
      <c r="H30" s="278">
        <v>23</v>
      </c>
      <c r="I30" s="278">
        <v>0</v>
      </c>
      <c r="J30" s="278">
        <v>0</v>
      </c>
      <c r="K30" s="278">
        <v>73</v>
      </c>
      <c r="L30" s="278">
        <v>24</v>
      </c>
      <c r="M30" s="278">
        <v>54</v>
      </c>
      <c r="N30" s="278">
        <v>0</v>
      </c>
      <c r="O30" s="278">
        <v>0</v>
      </c>
      <c r="P30" s="278">
        <v>0</v>
      </c>
      <c r="Q30" s="278">
        <v>0</v>
      </c>
      <c r="R30" s="574">
        <v>10</v>
      </c>
      <c r="S30" s="596">
        <v>184</v>
      </c>
      <c r="T30" s="575">
        <v>89</v>
      </c>
      <c r="U30" s="597">
        <v>206.74157303370788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573">
        <v>1</v>
      </c>
      <c r="H31" s="278">
        <v>0</v>
      </c>
      <c r="I31" s="278">
        <v>2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3</v>
      </c>
      <c r="T31" s="575">
        <v>15</v>
      </c>
      <c r="U31" s="597">
        <v>20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585">
        <v>1</v>
      </c>
      <c r="H32" s="282">
        <v>1</v>
      </c>
      <c r="I32" s="282">
        <v>1</v>
      </c>
      <c r="J32" s="282">
        <v>2</v>
      </c>
      <c r="K32" s="282">
        <v>0</v>
      </c>
      <c r="L32" s="282">
        <v>1</v>
      </c>
      <c r="M32" s="282">
        <v>90</v>
      </c>
      <c r="N32" s="282">
        <v>0</v>
      </c>
      <c r="O32" s="282">
        <v>0</v>
      </c>
      <c r="P32" s="282">
        <v>0</v>
      </c>
      <c r="Q32" s="282">
        <v>0</v>
      </c>
      <c r="R32" s="586">
        <v>0</v>
      </c>
      <c r="S32" s="587">
        <v>96</v>
      </c>
      <c r="T32" s="588">
        <v>63</v>
      </c>
      <c r="U32" s="600">
        <v>152.38095238095238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601">
        <v>308</v>
      </c>
      <c r="H33" s="284">
        <v>307</v>
      </c>
      <c r="I33" s="284">
        <v>322</v>
      </c>
      <c r="J33" s="284">
        <v>261</v>
      </c>
      <c r="K33" s="284">
        <v>370</v>
      </c>
      <c r="L33" s="284">
        <v>294</v>
      </c>
      <c r="M33" s="284">
        <v>373</v>
      </c>
      <c r="N33" s="284">
        <v>333</v>
      </c>
      <c r="O33" s="284">
        <v>227</v>
      </c>
      <c r="P33" s="284">
        <v>128</v>
      </c>
      <c r="Q33" s="284">
        <v>174</v>
      </c>
      <c r="R33" s="602">
        <v>260</v>
      </c>
      <c r="S33" s="363">
        <v>3357</v>
      </c>
      <c r="T33" s="603">
        <v>2900</v>
      </c>
      <c r="U33" s="594">
        <v>115.75862068965517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573">
        <v>31</v>
      </c>
      <c r="H34" s="278">
        <v>37</v>
      </c>
      <c r="I34" s="278">
        <v>37</v>
      </c>
      <c r="J34" s="278">
        <v>9</v>
      </c>
      <c r="K34" s="278">
        <v>85</v>
      </c>
      <c r="L34" s="278">
        <v>40</v>
      </c>
      <c r="M34" s="278">
        <v>55</v>
      </c>
      <c r="N34" s="278">
        <v>66</v>
      </c>
      <c r="O34" s="278">
        <v>47</v>
      </c>
      <c r="P34" s="278">
        <v>25</v>
      </c>
      <c r="Q34" s="278">
        <v>51</v>
      </c>
      <c r="R34" s="574">
        <v>70</v>
      </c>
      <c r="S34" s="596">
        <v>553</v>
      </c>
      <c r="T34" s="575">
        <v>631</v>
      </c>
      <c r="U34" s="597">
        <v>87.638668779714735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45</v>
      </c>
      <c r="F35" s="461"/>
      <c r="G35" s="585">
        <v>11</v>
      </c>
      <c r="H35" s="282">
        <v>46</v>
      </c>
      <c r="I35" s="282">
        <v>8</v>
      </c>
      <c r="J35" s="282">
        <v>8</v>
      </c>
      <c r="K35" s="282">
        <v>88</v>
      </c>
      <c r="L35" s="282">
        <v>40</v>
      </c>
      <c r="M35" s="282">
        <v>143</v>
      </c>
      <c r="N35" s="282">
        <v>14</v>
      </c>
      <c r="O35" s="282">
        <v>26</v>
      </c>
      <c r="P35" s="282">
        <v>8</v>
      </c>
      <c r="Q35" s="282">
        <v>10</v>
      </c>
      <c r="R35" s="586">
        <v>22</v>
      </c>
      <c r="S35" s="587">
        <v>424</v>
      </c>
      <c r="T35" s="588">
        <v>272</v>
      </c>
      <c r="U35" s="604">
        <v>155.88235294117646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605">
        <v>330</v>
      </c>
      <c r="H36" s="287">
        <v>349</v>
      </c>
      <c r="I36" s="287">
        <v>342</v>
      </c>
      <c r="J36" s="287">
        <v>267</v>
      </c>
      <c r="K36" s="287">
        <v>451</v>
      </c>
      <c r="L36" s="287">
        <v>364</v>
      </c>
      <c r="M36" s="287">
        <v>473</v>
      </c>
      <c r="N36" s="287">
        <v>398</v>
      </c>
      <c r="O36" s="287">
        <v>290</v>
      </c>
      <c r="P36" s="287">
        <v>143</v>
      </c>
      <c r="Q36" s="287">
        <v>223</v>
      </c>
      <c r="R36" s="606">
        <v>326</v>
      </c>
      <c r="S36" s="363">
        <v>3956</v>
      </c>
      <c r="T36" s="603">
        <v>3383</v>
      </c>
      <c r="U36" s="594">
        <v>116.93762932308603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72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574">
        <v>0</v>
      </c>
      <c r="S37" s="596">
        <v>72</v>
      </c>
      <c r="T37" s="575">
        <v>66</v>
      </c>
      <c r="U37" s="583">
        <v>109.09090909090908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573">
        <v>11</v>
      </c>
      <c r="H38" s="278">
        <v>37</v>
      </c>
      <c r="I38" s="278">
        <v>21</v>
      </c>
      <c r="J38" s="278">
        <v>7</v>
      </c>
      <c r="K38" s="278">
        <v>19</v>
      </c>
      <c r="L38" s="278">
        <v>10</v>
      </c>
      <c r="M38" s="278">
        <v>9</v>
      </c>
      <c r="N38" s="278">
        <v>15</v>
      </c>
      <c r="O38" s="278">
        <v>10</v>
      </c>
      <c r="P38" s="278">
        <v>18</v>
      </c>
      <c r="Q38" s="278">
        <v>12</v>
      </c>
      <c r="R38" s="574">
        <v>26</v>
      </c>
      <c r="S38" s="596">
        <v>195</v>
      </c>
      <c r="T38" s="575">
        <v>186</v>
      </c>
      <c r="U38" s="607">
        <v>104.83870967741935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608">
        <v>9</v>
      </c>
      <c r="H39" s="288">
        <v>4</v>
      </c>
      <c r="I39" s="288">
        <v>4</v>
      </c>
      <c r="J39" s="288">
        <v>4</v>
      </c>
      <c r="K39" s="288">
        <v>1</v>
      </c>
      <c r="L39" s="288">
        <v>0</v>
      </c>
      <c r="M39" s="288">
        <v>89</v>
      </c>
      <c r="N39" s="288">
        <v>0</v>
      </c>
      <c r="O39" s="288">
        <v>0</v>
      </c>
      <c r="P39" s="288">
        <v>0</v>
      </c>
      <c r="Q39" s="288">
        <v>0</v>
      </c>
      <c r="R39" s="609">
        <v>0</v>
      </c>
      <c r="S39" s="372">
        <v>111</v>
      </c>
      <c r="T39" s="462">
        <v>168</v>
      </c>
      <c r="U39" s="373">
        <v>66.071428571428569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610">
        <v>321</v>
      </c>
      <c r="H40" s="610">
        <v>369</v>
      </c>
      <c r="I40" s="610">
        <v>339</v>
      </c>
      <c r="J40" s="610">
        <v>260</v>
      </c>
      <c r="K40" s="610">
        <v>511</v>
      </c>
      <c r="L40" s="610">
        <v>347</v>
      </c>
      <c r="M40" s="610">
        <v>539</v>
      </c>
      <c r="N40" s="610">
        <v>379</v>
      </c>
      <c r="O40" s="610">
        <v>286</v>
      </c>
      <c r="P40" s="610">
        <v>148</v>
      </c>
      <c r="Q40" s="610">
        <v>219</v>
      </c>
      <c r="R40" s="610">
        <v>329</v>
      </c>
      <c r="S40" s="611">
        <v>4047</v>
      </c>
      <c r="T40" s="612">
        <v>3494</v>
      </c>
      <c r="U40" s="376">
        <v>115.82713222667429</v>
      </c>
      <c r="V40" s="516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613">
        <v>131</v>
      </c>
      <c r="H41" s="614">
        <v>147</v>
      </c>
      <c r="I41" s="614">
        <v>180</v>
      </c>
      <c r="J41" s="614">
        <v>74</v>
      </c>
      <c r="K41" s="614">
        <v>278</v>
      </c>
      <c r="L41" s="614">
        <v>192</v>
      </c>
      <c r="M41" s="614">
        <v>260</v>
      </c>
      <c r="N41" s="614">
        <v>153</v>
      </c>
      <c r="O41" s="614">
        <v>201</v>
      </c>
      <c r="P41" s="614">
        <v>80</v>
      </c>
      <c r="Q41" s="614">
        <v>71</v>
      </c>
      <c r="R41" s="615">
        <v>160</v>
      </c>
      <c r="S41" s="332">
        <v>1927</v>
      </c>
      <c r="T41" s="603">
        <v>1621</v>
      </c>
      <c r="U41" s="353">
        <v>118.87723627390501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616">
        <v>29</v>
      </c>
      <c r="H42" s="617">
        <v>36</v>
      </c>
      <c r="I42" s="617">
        <v>29</v>
      </c>
      <c r="J42" s="617">
        <v>35</v>
      </c>
      <c r="K42" s="617">
        <v>50</v>
      </c>
      <c r="L42" s="617">
        <v>27</v>
      </c>
      <c r="M42" s="617">
        <v>44</v>
      </c>
      <c r="N42" s="617">
        <v>40</v>
      </c>
      <c r="O42" s="617">
        <v>24</v>
      </c>
      <c r="P42" s="617">
        <v>13</v>
      </c>
      <c r="Q42" s="617">
        <v>18</v>
      </c>
      <c r="R42" s="618">
        <v>19</v>
      </c>
      <c r="S42" s="355">
        <v>364</v>
      </c>
      <c r="T42" s="575">
        <v>394</v>
      </c>
      <c r="U42" s="356">
        <v>92.385786802030452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101</v>
      </c>
      <c r="F43" s="964"/>
      <c r="G43" s="616">
        <v>51</v>
      </c>
      <c r="H43" s="617">
        <v>34</v>
      </c>
      <c r="I43" s="617">
        <v>28</v>
      </c>
      <c r="J43" s="617">
        <v>33</v>
      </c>
      <c r="K43" s="617">
        <v>52</v>
      </c>
      <c r="L43" s="617">
        <v>35</v>
      </c>
      <c r="M43" s="617">
        <v>37</v>
      </c>
      <c r="N43" s="617">
        <v>43</v>
      </c>
      <c r="O43" s="617">
        <v>7</v>
      </c>
      <c r="P43" s="617">
        <v>17</v>
      </c>
      <c r="Q43" s="617">
        <v>29</v>
      </c>
      <c r="R43" s="618">
        <v>40</v>
      </c>
      <c r="S43" s="355">
        <v>406</v>
      </c>
      <c r="T43" s="575">
        <v>300</v>
      </c>
      <c r="U43" s="356">
        <v>135.33333333333331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57</v>
      </c>
      <c r="F44" s="964"/>
      <c r="G44" s="616">
        <v>15</v>
      </c>
      <c r="H44" s="617">
        <v>11</v>
      </c>
      <c r="I44" s="617">
        <v>14</v>
      </c>
      <c r="J44" s="617">
        <v>8</v>
      </c>
      <c r="K44" s="617">
        <v>6</v>
      </c>
      <c r="L44" s="617">
        <v>14</v>
      </c>
      <c r="M44" s="617">
        <v>43</v>
      </c>
      <c r="N44" s="617">
        <v>22</v>
      </c>
      <c r="O44" s="617">
        <v>6</v>
      </c>
      <c r="P44" s="617">
        <v>6</v>
      </c>
      <c r="Q44" s="617">
        <v>4</v>
      </c>
      <c r="R44" s="618">
        <v>9</v>
      </c>
      <c r="S44" s="355">
        <v>158</v>
      </c>
      <c r="T44" s="575">
        <v>105</v>
      </c>
      <c r="U44" s="356">
        <v>150.47619047619048</v>
      </c>
      <c r="V44" s="518"/>
    </row>
    <row r="45" spans="2:22" ht="20.100000000000001" customHeight="1" x14ac:dyDescent="0.2">
      <c r="B45" s="926"/>
      <c r="C45" s="619" t="s">
        <v>29</v>
      </c>
      <c r="D45" s="343"/>
      <c r="E45" s="963" t="s">
        <v>58</v>
      </c>
      <c r="F45" s="964"/>
      <c r="G45" s="616">
        <v>8</v>
      </c>
      <c r="H45" s="617">
        <v>18</v>
      </c>
      <c r="I45" s="617">
        <v>8</v>
      </c>
      <c r="J45" s="617">
        <v>11</v>
      </c>
      <c r="K45" s="617">
        <v>9</v>
      </c>
      <c r="L45" s="617">
        <v>7</v>
      </c>
      <c r="M45" s="617">
        <v>7</v>
      </c>
      <c r="N45" s="617">
        <v>12</v>
      </c>
      <c r="O45" s="617">
        <v>2</v>
      </c>
      <c r="P45" s="617">
        <v>2</v>
      </c>
      <c r="Q45" s="617">
        <v>6</v>
      </c>
      <c r="R45" s="618">
        <v>15</v>
      </c>
      <c r="S45" s="355">
        <v>105</v>
      </c>
      <c r="T45" s="575">
        <v>103</v>
      </c>
      <c r="U45" s="356">
        <v>101.94174757281553</v>
      </c>
      <c r="V45" s="518"/>
    </row>
    <row r="46" spans="2:22" ht="20.100000000000001" customHeight="1" x14ac:dyDescent="0.2">
      <c r="B46" s="926"/>
      <c r="C46" s="982"/>
      <c r="D46" s="343"/>
      <c r="E46" s="963" t="s">
        <v>59</v>
      </c>
      <c r="F46" s="964"/>
      <c r="G46" s="616">
        <v>5</v>
      </c>
      <c r="H46" s="617">
        <v>10</v>
      </c>
      <c r="I46" s="617">
        <v>9</v>
      </c>
      <c r="J46" s="617">
        <v>9</v>
      </c>
      <c r="K46" s="617">
        <v>9</v>
      </c>
      <c r="L46" s="617">
        <v>4</v>
      </c>
      <c r="M46" s="617">
        <v>16</v>
      </c>
      <c r="N46" s="617">
        <v>20</v>
      </c>
      <c r="O46" s="617">
        <v>2</v>
      </c>
      <c r="P46" s="617">
        <v>2</v>
      </c>
      <c r="Q46" s="617">
        <v>8</v>
      </c>
      <c r="R46" s="618">
        <v>3</v>
      </c>
      <c r="S46" s="355">
        <v>97</v>
      </c>
      <c r="T46" s="575">
        <v>42</v>
      </c>
      <c r="U46" s="356">
        <v>230.95238095238093</v>
      </c>
      <c r="V46" s="518"/>
    </row>
    <row r="47" spans="2:22" ht="20.100000000000001" customHeight="1" x14ac:dyDescent="0.2">
      <c r="B47" s="926"/>
      <c r="C47" s="982"/>
      <c r="D47" s="343"/>
      <c r="E47" s="984" t="s">
        <v>60</v>
      </c>
      <c r="F47" s="985"/>
      <c r="G47" s="616">
        <v>33</v>
      </c>
      <c r="H47" s="617">
        <v>31</v>
      </c>
      <c r="I47" s="617">
        <v>35</v>
      </c>
      <c r="J47" s="617">
        <v>37</v>
      </c>
      <c r="K47" s="617">
        <v>58</v>
      </c>
      <c r="L47" s="617">
        <v>25</v>
      </c>
      <c r="M47" s="617">
        <v>71</v>
      </c>
      <c r="N47" s="617">
        <v>31</v>
      </c>
      <c r="O47" s="617">
        <v>10</v>
      </c>
      <c r="P47" s="617">
        <v>9</v>
      </c>
      <c r="Q47" s="617">
        <v>50</v>
      </c>
      <c r="R47" s="618">
        <v>36</v>
      </c>
      <c r="S47" s="332">
        <v>426</v>
      </c>
      <c r="T47" s="575">
        <v>398</v>
      </c>
      <c r="U47" s="353">
        <v>107.03517587939699</v>
      </c>
      <c r="V47" s="518"/>
    </row>
    <row r="48" spans="2:22" ht="20.100000000000001" customHeight="1" x14ac:dyDescent="0.2">
      <c r="B48" s="926"/>
      <c r="C48" s="982"/>
      <c r="D48" s="343"/>
      <c r="E48" s="986" t="s">
        <v>95</v>
      </c>
      <c r="F48" s="987"/>
      <c r="G48" s="620">
        <v>11</v>
      </c>
      <c r="H48" s="621">
        <v>10</v>
      </c>
      <c r="I48" s="621">
        <v>9</v>
      </c>
      <c r="J48" s="621">
        <v>7</v>
      </c>
      <c r="K48" s="621">
        <v>13</v>
      </c>
      <c r="L48" s="621">
        <v>20</v>
      </c>
      <c r="M48" s="621">
        <v>10</v>
      </c>
      <c r="N48" s="621">
        <v>9</v>
      </c>
      <c r="O48" s="621">
        <v>8</v>
      </c>
      <c r="P48" s="621">
        <v>5</v>
      </c>
      <c r="Q48" s="621">
        <v>8</v>
      </c>
      <c r="R48" s="622">
        <v>12</v>
      </c>
      <c r="S48" s="378">
        <v>122</v>
      </c>
      <c r="T48" s="575">
        <v>120</v>
      </c>
      <c r="U48" s="441">
        <v>101.66666666666666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623">
        <v>38</v>
      </c>
      <c r="H49" s="624">
        <v>72</v>
      </c>
      <c r="I49" s="624">
        <v>27</v>
      </c>
      <c r="J49" s="624">
        <v>46</v>
      </c>
      <c r="K49" s="624">
        <v>36</v>
      </c>
      <c r="L49" s="624">
        <v>23</v>
      </c>
      <c r="M49" s="624">
        <v>51</v>
      </c>
      <c r="N49" s="624">
        <v>49</v>
      </c>
      <c r="O49" s="624">
        <v>26</v>
      </c>
      <c r="P49" s="624">
        <v>14</v>
      </c>
      <c r="Q49" s="624">
        <v>25</v>
      </c>
      <c r="R49" s="625">
        <v>35</v>
      </c>
      <c r="S49" s="468">
        <v>442</v>
      </c>
      <c r="T49" s="626">
        <v>411</v>
      </c>
      <c r="U49" s="470">
        <v>107.54257907542579</v>
      </c>
      <c r="V49" s="627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628">
        <v>29</v>
      </c>
      <c r="H50" s="628">
        <v>21</v>
      </c>
      <c r="I50" s="628">
        <v>28</v>
      </c>
      <c r="J50" s="628">
        <v>18</v>
      </c>
      <c r="K50" s="628">
        <v>32</v>
      </c>
      <c r="L50" s="628">
        <v>27</v>
      </c>
      <c r="M50" s="628">
        <v>32</v>
      </c>
      <c r="N50" s="628">
        <v>34</v>
      </c>
      <c r="O50" s="628">
        <v>14</v>
      </c>
      <c r="P50" s="628">
        <v>13</v>
      </c>
      <c r="Q50" s="628">
        <v>16</v>
      </c>
      <c r="R50" s="628">
        <v>23</v>
      </c>
      <c r="S50" s="381">
        <v>287</v>
      </c>
      <c r="T50" s="629">
        <v>309</v>
      </c>
      <c r="U50" s="382">
        <v>92.880258899676377</v>
      </c>
      <c r="V50" s="516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630">
        <v>48477</v>
      </c>
      <c r="H51" s="631">
        <v>49026</v>
      </c>
      <c r="I51" s="631">
        <v>48037</v>
      </c>
      <c r="J51" s="631">
        <v>36664</v>
      </c>
      <c r="K51" s="631">
        <v>62217</v>
      </c>
      <c r="L51" s="631">
        <v>44406</v>
      </c>
      <c r="M51" s="632">
        <v>67063</v>
      </c>
      <c r="N51" s="632">
        <v>49438</v>
      </c>
      <c r="O51" s="632">
        <v>33718</v>
      </c>
      <c r="P51" s="632">
        <v>18065</v>
      </c>
      <c r="Q51" s="632">
        <v>27010</v>
      </c>
      <c r="R51" s="633">
        <v>43224</v>
      </c>
      <c r="S51" s="634">
        <v>527345</v>
      </c>
      <c r="T51" s="603">
        <v>448607</v>
      </c>
      <c r="U51" s="384">
        <v>117.5516654889469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635">
        <v>138.50571428571428</v>
      </c>
      <c r="H52" s="635">
        <v>125.70769230769231</v>
      </c>
      <c r="I52" s="635">
        <v>130.89100817438691</v>
      </c>
      <c r="J52" s="635">
        <v>131.88489208633092</v>
      </c>
      <c r="K52" s="635">
        <v>114.58011049723757</v>
      </c>
      <c r="L52" s="635">
        <v>118.73262032085562</v>
      </c>
      <c r="M52" s="635">
        <v>117.44833625218914</v>
      </c>
      <c r="N52" s="635">
        <v>119.7046004842615</v>
      </c>
      <c r="O52" s="635">
        <v>112.39333333333333</v>
      </c>
      <c r="P52" s="635">
        <v>112.20496894409938</v>
      </c>
      <c r="Q52" s="635">
        <v>114.93617021276596</v>
      </c>
      <c r="R52" s="635">
        <v>122.79545454545455</v>
      </c>
      <c r="S52" s="636">
        <v>121.67628057221965</v>
      </c>
      <c r="T52" s="588">
        <v>117.96134630554825</v>
      </c>
      <c r="U52" s="367">
        <v>103.14928100010729</v>
      </c>
      <c r="V52" s="518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637">
        <v>654</v>
      </c>
      <c r="H53" s="638">
        <v>618</v>
      </c>
      <c r="I53" s="638">
        <v>719</v>
      </c>
      <c r="J53" s="638">
        <v>680</v>
      </c>
      <c r="K53" s="638">
        <v>587</v>
      </c>
      <c r="L53" s="638">
        <v>499</v>
      </c>
      <c r="M53" s="638">
        <v>906</v>
      </c>
      <c r="N53" s="638">
        <v>828</v>
      </c>
      <c r="O53" s="638">
        <v>679</v>
      </c>
      <c r="P53" s="638">
        <v>355</v>
      </c>
      <c r="Q53" s="638">
        <v>373</v>
      </c>
      <c r="R53" s="639">
        <v>523</v>
      </c>
      <c r="S53" s="332">
        <v>7421</v>
      </c>
      <c r="T53" s="603">
        <v>6407</v>
      </c>
      <c r="U53" s="353">
        <v>115.826439831</v>
      </c>
      <c r="V53" s="518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640">
        <v>544</v>
      </c>
      <c r="H54" s="641">
        <v>444</v>
      </c>
      <c r="I54" s="641">
        <v>633</v>
      </c>
      <c r="J54" s="641">
        <v>438</v>
      </c>
      <c r="K54" s="641">
        <v>474</v>
      </c>
      <c r="L54" s="641">
        <v>798</v>
      </c>
      <c r="M54" s="641">
        <v>602</v>
      </c>
      <c r="N54" s="641">
        <v>569</v>
      </c>
      <c r="O54" s="641">
        <v>566</v>
      </c>
      <c r="P54" s="641">
        <v>439</v>
      </c>
      <c r="Q54" s="641">
        <v>331</v>
      </c>
      <c r="R54" s="642">
        <v>292</v>
      </c>
      <c r="S54" s="336">
        <v>6130</v>
      </c>
      <c r="T54" s="626">
        <v>5470</v>
      </c>
      <c r="U54" s="358">
        <v>112.06581352800001</v>
      </c>
      <c r="V54" s="518"/>
    </row>
    <row r="55" spans="2:22" ht="20.100000000000001" customHeight="1" x14ac:dyDescent="0.2">
      <c r="B55" s="901" t="s">
        <v>66</v>
      </c>
      <c r="C55" s="902"/>
      <c r="D55" s="391"/>
      <c r="E55" s="392" t="s">
        <v>67</v>
      </c>
      <c r="F55" s="474"/>
      <c r="G55" s="643">
        <v>1548</v>
      </c>
      <c r="H55" s="643">
        <v>1452</v>
      </c>
      <c r="I55" s="643">
        <v>1719</v>
      </c>
      <c r="J55" s="643">
        <v>1396</v>
      </c>
      <c r="K55" s="643">
        <v>1604</v>
      </c>
      <c r="L55" s="643">
        <v>1671</v>
      </c>
      <c r="M55" s="643">
        <v>2079</v>
      </c>
      <c r="N55" s="643">
        <v>1810</v>
      </c>
      <c r="O55" s="643">
        <v>1545</v>
      </c>
      <c r="P55" s="643">
        <v>955</v>
      </c>
      <c r="Q55" s="643">
        <v>939</v>
      </c>
      <c r="R55" s="643">
        <v>1167</v>
      </c>
      <c r="S55" s="644">
        <v>17885</v>
      </c>
      <c r="T55" s="645">
        <v>15680</v>
      </c>
      <c r="U55" s="354">
        <v>114.0625</v>
      </c>
      <c r="V55" s="518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646">
        <v>77894</v>
      </c>
      <c r="H56" s="647">
        <v>79751</v>
      </c>
      <c r="I56" s="647">
        <v>83704</v>
      </c>
      <c r="J56" s="647">
        <v>84801</v>
      </c>
      <c r="K56" s="647">
        <v>84343</v>
      </c>
      <c r="L56" s="647">
        <v>88539</v>
      </c>
      <c r="M56" s="647">
        <v>90226</v>
      </c>
      <c r="N56" s="647">
        <v>91475</v>
      </c>
      <c r="O56" s="647">
        <v>89578</v>
      </c>
      <c r="P56" s="647">
        <v>77843</v>
      </c>
      <c r="Q56" s="647">
        <v>69689</v>
      </c>
      <c r="R56" s="648">
        <v>69411</v>
      </c>
      <c r="S56" s="649">
        <v>987254</v>
      </c>
      <c r="T56" s="650">
        <v>893002</v>
      </c>
      <c r="U56" s="398">
        <v>110.554511636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V58"/>
  <sheetViews>
    <sheetView view="pageBreakPreview" zoomScale="60" zoomScaleNormal="60" workbookViewId="0">
      <pane xSplit="6" ySplit="4" topLeftCell="G3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132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1022" t="s">
        <v>112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113</v>
      </c>
      <c r="Q3" s="1025" t="s">
        <v>14</v>
      </c>
      <c r="R3" s="1027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1023"/>
      <c r="H4" s="969"/>
      <c r="I4" s="969"/>
      <c r="J4" s="969"/>
      <c r="K4" s="969"/>
      <c r="L4" s="969"/>
      <c r="M4" s="1024"/>
      <c r="N4" s="1024"/>
      <c r="O4" s="1024"/>
      <c r="P4" s="972"/>
      <c r="Q4" s="1026"/>
      <c r="R4" s="1028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294</v>
      </c>
      <c r="H5" s="274">
        <v>367</v>
      </c>
      <c r="I5" s="274">
        <v>328</v>
      </c>
      <c r="J5" s="274">
        <v>386</v>
      </c>
      <c r="K5" s="274">
        <v>293</v>
      </c>
      <c r="L5" s="274">
        <v>286</v>
      </c>
      <c r="M5" s="274">
        <v>298</v>
      </c>
      <c r="N5" s="274">
        <v>336</v>
      </c>
      <c r="O5" s="274">
        <v>362</v>
      </c>
      <c r="P5" s="274">
        <v>202</v>
      </c>
      <c r="Q5" s="274">
        <v>314</v>
      </c>
      <c r="R5" s="522">
        <v>337</v>
      </c>
      <c r="S5" s="316">
        <v>3803</v>
      </c>
      <c r="T5" s="317">
        <v>3579</v>
      </c>
      <c r="U5" s="318">
        <v>106.25873148924281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103.886925795053</v>
      </c>
      <c r="H6" s="452">
        <v>134.9264705882353</v>
      </c>
      <c r="I6" s="452">
        <v>79.611650485436897</v>
      </c>
      <c r="J6" s="452">
        <v>78.296146044624749</v>
      </c>
      <c r="K6" s="452">
        <v>93.610223642172514</v>
      </c>
      <c r="L6" s="452">
        <v>98.281786941580748</v>
      </c>
      <c r="M6" s="452">
        <v>119.19999999999999</v>
      </c>
      <c r="N6" s="452">
        <v>131.25</v>
      </c>
      <c r="O6" s="452">
        <v>104.92753623188406</v>
      </c>
      <c r="P6" s="452">
        <v>108.6021505376344</v>
      </c>
      <c r="Q6" s="452">
        <v>163.54166666666669</v>
      </c>
      <c r="R6" s="523">
        <v>117.83216783216784</v>
      </c>
      <c r="S6" s="319">
        <v>106.25873148924281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324" t="s">
        <v>27</v>
      </c>
      <c r="F7" s="455"/>
      <c r="G7" s="451">
        <v>227</v>
      </c>
      <c r="H7" s="451">
        <v>249</v>
      </c>
      <c r="I7" s="451">
        <v>230</v>
      </c>
      <c r="J7" s="451">
        <v>261</v>
      </c>
      <c r="K7" s="451">
        <v>229</v>
      </c>
      <c r="L7" s="451">
        <v>199</v>
      </c>
      <c r="M7" s="451">
        <v>196</v>
      </c>
      <c r="N7" s="451">
        <v>198</v>
      </c>
      <c r="O7" s="451">
        <v>160</v>
      </c>
      <c r="P7" s="451">
        <v>138</v>
      </c>
      <c r="Q7" s="451">
        <v>192</v>
      </c>
      <c r="R7" s="526">
        <v>246</v>
      </c>
      <c r="S7" s="316">
        <v>2525</v>
      </c>
      <c r="T7" s="456">
        <v>2305</v>
      </c>
      <c r="U7" s="318">
        <v>109.54446854663775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478">
        <v>227</v>
      </c>
      <c r="H8" s="417">
        <v>249</v>
      </c>
      <c r="I8" s="417">
        <v>230</v>
      </c>
      <c r="J8" s="417">
        <v>261</v>
      </c>
      <c r="K8" s="417">
        <v>229</v>
      </c>
      <c r="L8" s="417">
        <v>199</v>
      </c>
      <c r="M8" s="417">
        <v>196</v>
      </c>
      <c r="N8" s="417">
        <v>198</v>
      </c>
      <c r="O8" s="417">
        <v>160</v>
      </c>
      <c r="P8" s="417">
        <v>138</v>
      </c>
      <c r="Q8" s="417">
        <v>192</v>
      </c>
      <c r="R8" s="527">
        <v>246</v>
      </c>
      <c r="S8" s="329">
        <v>2525</v>
      </c>
      <c r="T8" s="457">
        <v>2305</v>
      </c>
      <c r="U8" s="330">
        <v>109.54446854663775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528">
        <v>0</v>
      </c>
      <c r="S9" s="332">
        <v>0</v>
      </c>
      <c r="T9" s="407">
        <v>0</v>
      </c>
      <c r="U9" s="330" t="s">
        <v>93</v>
      </c>
      <c r="V9" s="516"/>
    </row>
    <row r="10" spans="2:22" ht="20.100000000000001" customHeight="1" x14ac:dyDescent="0.2">
      <c r="B10" s="926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529">
        <v>0</v>
      </c>
      <c r="S10" s="336">
        <v>0</v>
      </c>
      <c r="T10" s="317">
        <v>0</v>
      </c>
      <c r="U10" s="337" t="s">
        <v>93</v>
      </c>
      <c r="V10" s="516"/>
    </row>
    <row r="11" spans="2:22" ht="20.100000000000001" customHeight="1" x14ac:dyDescent="0.2">
      <c r="B11" s="926"/>
      <c r="C11" s="325"/>
      <c r="D11" s="323"/>
      <c r="E11" s="338" t="s">
        <v>28</v>
      </c>
      <c r="F11" s="459"/>
      <c r="G11" s="481">
        <v>47</v>
      </c>
      <c r="H11" s="481">
        <v>74</v>
      </c>
      <c r="I11" s="481">
        <v>56</v>
      </c>
      <c r="J11" s="481">
        <v>110</v>
      </c>
      <c r="K11" s="481">
        <v>37</v>
      </c>
      <c r="L11" s="481">
        <v>65</v>
      </c>
      <c r="M11" s="481">
        <v>71</v>
      </c>
      <c r="N11" s="481">
        <v>102</v>
      </c>
      <c r="O11" s="481">
        <v>158</v>
      </c>
      <c r="P11" s="481">
        <v>41</v>
      </c>
      <c r="Q11" s="481">
        <v>93</v>
      </c>
      <c r="R11" s="530">
        <v>65</v>
      </c>
      <c r="S11" s="316">
        <v>919</v>
      </c>
      <c r="T11" s="460">
        <v>946</v>
      </c>
      <c r="U11" s="318">
        <v>97.145877378435515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478">
        <v>2</v>
      </c>
      <c r="H12" s="417">
        <v>4</v>
      </c>
      <c r="I12" s="417">
        <v>4</v>
      </c>
      <c r="J12" s="417">
        <v>3</v>
      </c>
      <c r="K12" s="417">
        <v>5</v>
      </c>
      <c r="L12" s="417">
        <v>0</v>
      </c>
      <c r="M12" s="417">
        <v>0</v>
      </c>
      <c r="N12" s="417">
        <v>9</v>
      </c>
      <c r="O12" s="417">
        <v>0</v>
      </c>
      <c r="P12" s="417">
        <v>1</v>
      </c>
      <c r="Q12" s="417">
        <v>3</v>
      </c>
      <c r="R12" s="527">
        <v>3</v>
      </c>
      <c r="S12" s="329">
        <v>34</v>
      </c>
      <c r="T12" s="317">
        <v>26</v>
      </c>
      <c r="U12" s="330">
        <v>130.76923076923077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87</v>
      </c>
      <c r="F13" s="458"/>
      <c r="G13" s="479">
        <v>25</v>
      </c>
      <c r="H13" s="419">
        <v>70</v>
      </c>
      <c r="I13" s="419">
        <v>48</v>
      </c>
      <c r="J13" s="419">
        <v>37</v>
      </c>
      <c r="K13" s="419">
        <v>32</v>
      </c>
      <c r="L13" s="419">
        <v>47</v>
      </c>
      <c r="M13" s="419">
        <v>47</v>
      </c>
      <c r="N13" s="419">
        <v>71</v>
      </c>
      <c r="O13" s="419">
        <v>97</v>
      </c>
      <c r="P13" s="419">
        <v>36</v>
      </c>
      <c r="Q13" s="419">
        <v>58</v>
      </c>
      <c r="R13" s="528">
        <v>54</v>
      </c>
      <c r="S13" s="332">
        <v>622</v>
      </c>
      <c r="T13" s="407">
        <v>640</v>
      </c>
      <c r="U13" s="341">
        <v>97.1875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334" t="s">
        <v>88</v>
      </c>
      <c r="F14" s="445"/>
      <c r="G14" s="480">
        <v>20</v>
      </c>
      <c r="H14" s="421">
        <v>0</v>
      </c>
      <c r="I14" s="421">
        <v>4</v>
      </c>
      <c r="J14" s="421">
        <v>70</v>
      </c>
      <c r="K14" s="421">
        <v>0</v>
      </c>
      <c r="L14" s="421">
        <v>18</v>
      </c>
      <c r="M14" s="421">
        <v>24</v>
      </c>
      <c r="N14" s="421">
        <v>22</v>
      </c>
      <c r="O14" s="421">
        <v>61</v>
      </c>
      <c r="P14" s="421">
        <v>4</v>
      </c>
      <c r="Q14" s="421">
        <v>32</v>
      </c>
      <c r="R14" s="529">
        <v>8</v>
      </c>
      <c r="S14" s="336">
        <v>263</v>
      </c>
      <c r="T14" s="317">
        <v>280</v>
      </c>
      <c r="U14" s="337">
        <v>93.928571428571431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338" t="s">
        <v>11</v>
      </c>
      <c r="F15" s="459"/>
      <c r="G15" s="481">
        <v>1</v>
      </c>
      <c r="H15" s="481">
        <v>3</v>
      </c>
      <c r="I15" s="481">
        <v>0</v>
      </c>
      <c r="J15" s="481">
        <v>0</v>
      </c>
      <c r="K15" s="481">
        <v>0</v>
      </c>
      <c r="L15" s="481">
        <v>1</v>
      </c>
      <c r="M15" s="481">
        <v>0</v>
      </c>
      <c r="N15" s="481">
        <v>1</v>
      </c>
      <c r="O15" s="481">
        <v>0</v>
      </c>
      <c r="P15" s="481">
        <v>0</v>
      </c>
      <c r="Q15" s="481">
        <v>0</v>
      </c>
      <c r="R15" s="530">
        <v>0</v>
      </c>
      <c r="S15" s="316">
        <v>6</v>
      </c>
      <c r="T15" s="460">
        <v>65</v>
      </c>
      <c r="U15" s="344">
        <v>9.2307692307692317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478">
        <v>1</v>
      </c>
      <c r="H16" s="417">
        <v>3</v>
      </c>
      <c r="I16" s="417">
        <v>0</v>
      </c>
      <c r="J16" s="417">
        <v>0</v>
      </c>
      <c r="K16" s="417">
        <v>0</v>
      </c>
      <c r="L16" s="417">
        <v>1</v>
      </c>
      <c r="M16" s="417">
        <v>0</v>
      </c>
      <c r="N16" s="417">
        <v>1</v>
      </c>
      <c r="O16" s="417">
        <v>0</v>
      </c>
      <c r="P16" s="417">
        <v>0</v>
      </c>
      <c r="Q16" s="417">
        <v>0</v>
      </c>
      <c r="R16" s="527">
        <v>0</v>
      </c>
      <c r="S16" s="329">
        <v>6</v>
      </c>
      <c r="T16" s="317">
        <v>3</v>
      </c>
      <c r="U16" s="330">
        <v>200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528">
        <v>0</v>
      </c>
      <c r="S17" s="332">
        <v>0</v>
      </c>
      <c r="T17" s="407">
        <v>0</v>
      </c>
      <c r="U17" s="341" t="s">
        <v>93</v>
      </c>
      <c r="V17" s="516"/>
    </row>
    <row r="18" spans="2:22" ht="20.100000000000001" customHeight="1" x14ac:dyDescent="0.2">
      <c r="B18" s="926"/>
      <c r="C18" s="325"/>
      <c r="D18" s="342"/>
      <c r="E18" s="334" t="s">
        <v>88</v>
      </c>
      <c r="F18" s="445"/>
      <c r="G18" s="480">
        <v>0</v>
      </c>
      <c r="H18" s="421">
        <v>0</v>
      </c>
      <c r="I18" s="421">
        <v>0</v>
      </c>
      <c r="J18" s="421">
        <v>0</v>
      </c>
      <c r="K18" s="421">
        <v>0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0</v>
      </c>
      <c r="R18" s="529">
        <v>0</v>
      </c>
      <c r="S18" s="336">
        <v>0</v>
      </c>
      <c r="T18" s="317">
        <v>62</v>
      </c>
      <c r="U18" s="345">
        <v>0</v>
      </c>
      <c r="V18" s="517"/>
    </row>
    <row r="19" spans="2:22" ht="20.100000000000001" customHeight="1" x14ac:dyDescent="0.2">
      <c r="B19" s="926"/>
      <c r="C19" s="346"/>
      <c r="D19" s="343"/>
      <c r="E19" s="338" t="s">
        <v>12</v>
      </c>
      <c r="F19" s="459"/>
      <c r="G19" s="481">
        <v>19</v>
      </c>
      <c r="H19" s="481">
        <v>41</v>
      </c>
      <c r="I19" s="481">
        <v>42</v>
      </c>
      <c r="J19" s="481">
        <v>15</v>
      </c>
      <c r="K19" s="481">
        <v>27</v>
      </c>
      <c r="L19" s="481">
        <v>21</v>
      </c>
      <c r="M19" s="481">
        <v>31</v>
      </c>
      <c r="N19" s="481">
        <v>35</v>
      </c>
      <c r="O19" s="481">
        <v>44</v>
      </c>
      <c r="P19" s="481">
        <v>23</v>
      </c>
      <c r="Q19" s="481">
        <v>29</v>
      </c>
      <c r="R19" s="530">
        <v>26</v>
      </c>
      <c r="S19" s="316">
        <v>353</v>
      </c>
      <c r="T19" s="460">
        <v>263</v>
      </c>
      <c r="U19" s="347">
        <v>134.22053231939165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478">
        <v>19</v>
      </c>
      <c r="H20" s="417">
        <v>41</v>
      </c>
      <c r="I20" s="417">
        <v>36</v>
      </c>
      <c r="J20" s="417">
        <v>15</v>
      </c>
      <c r="K20" s="417">
        <v>27</v>
      </c>
      <c r="L20" s="417">
        <v>21</v>
      </c>
      <c r="M20" s="417">
        <v>31</v>
      </c>
      <c r="N20" s="417">
        <v>26</v>
      </c>
      <c r="O20" s="417">
        <v>44</v>
      </c>
      <c r="P20" s="417">
        <v>23</v>
      </c>
      <c r="Q20" s="417">
        <v>29</v>
      </c>
      <c r="R20" s="527">
        <v>23</v>
      </c>
      <c r="S20" s="329">
        <v>335</v>
      </c>
      <c r="T20" s="317">
        <v>263</v>
      </c>
      <c r="U20" s="330">
        <v>127.3764258555133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6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528">
        <v>3</v>
      </c>
      <c r="S21" s="332">
        <v>9</v>
      </c>
      <c r="T21" s="407">
        <v>0</v>
      </c>
      <c r="U21" s="341" t="s">
        <v>93</v>
      </c>
      <c r="V21" s="516"/>
    </row>
    <row r="22" spans="2:22" ht="20.100000000000001" customHeight="1" thickBot="1" x14ac:dyDescent="0.25">
      <c r="B22" s="926"/>
      <c r="C22" s="300"/>
      <c r="D22" s="348"/>
      <c r="E22" s="349" t="s">
        <v>88</v>
      </c>
      <c r="F22" s="461"/>
      <c r="G22" s="482">
        <v>0</v>
      </c>
      <c r="H22" s="423">
        <v>0</v>
      </c>
      <c r="I22" s="423">
        <v>0</v>
      </c>
      <c r="J22" s="423">
        <v>0</v>
      </c>
      <c r="K22" s="423">
        <v>0</v>
      </c>
      <c r="L22" s="423">
        <v>0</v>
      </c>
      <c r="M22" s="423">
        <v>0</v>
      </c>
      <c r="N22" s="423">
        <v>9</v>
      </c>
      <c r="O22" s="423">
        <v>0</v>
      </c>
      <c r="P22" s="423">
        <v>0</v>
      </c>
      <c r="Q22" s="423">
        <v>0</v>
      </c>
      <c r="R22" s="531">
        <v>0</v>
      </c>
      <c r="S22" s="351">
        <v>9</v>
      </c>
      <c r="T22" s="462">
        <v>0</v>
      </c>
      <c r="U22" s="321" t="s">
        <v>93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463">
        <v>256</v>
      </c>
      <c r="H23" s="283">
        <v>322</v>
      </c>
      <c r="I23" s="283">
        <v>289</v>
      </c>
      <c r="J23" s="283">
        <v>298</v>
      </c>
      <c r="K23" s="283">
        <v>258</v>
      </c>
      <c r="L23" s="283">
        <v>253</v>
      </c>
      <c r="M23" s="283">
        <v>233</v>
      </c>
      <c r="N23" s="283">
        <v>267</v>
      </c>
      <c r="O23" s="283">
        <v>266</v>
      </c>
      <c r="P23" s="283">
        <v>171</v>
      </c>
      <c r="Q23" s="283">
        <v>248</v>
      </c>
      <c r="R23" s="524">
        <v>299</v>
      </c>
      <c r="S23" s="332">
        <v>3160</v>
      </c>
      <c r="T23" s="464">
        <v>2954</v>
      </c>
      <c r="U23" s="353">
        <v>106.97359512525388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231</v>
      </c>
      <c r="H24" s="478">
        <v>252</v>
      </c>
      <c r="I24" s="478">
        <v>235</v>
      </c>
      <c r="J24" s="478">
        <v>252</v>
      </c>
      <c r="K24" s="478">
        <v>215</v>
      </c>
      <c r="L24" s="478">
        <v>223</v>
      </c>
      <c r="M24" s="478">
        <v>209</v>
      </c>
      <c r="N24" s="478">
        <v>220</v>
      </c>
      <c r="O24" s="478">
        <v>196</v>
      </c>
      <c r="P24" s="478">
        <v>130</v>
      </c>
      <c r="Q24" s="478">
        <v>206</v>
      </c>
      <c r="R24" s="532">
        <v>246</v>
      </c>
      <c r="S24" s="329">
        <v>2615</v>
      </c>
      <c r="T24" s="317">
        <v>2254</v>
      </c>
      <c r="U24" s="354">
        <v>116.01597160603372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479">
        <v>3</v>
      </c>
      <c r="H25" s="419">
        <v>10</v>
      </c>
      <c r="I25" s="419">
        <v>8</v>
      </c>
      <c r="J25" s="419">
        <v>8</v>
      </c>
      <c r="K25" s="419">
        <v>5</v>
      </c>
      <c r="L25" s="419">
        <v>10</v>
      </c>
      <c r="M25" s="419">
        <v>1</v>
      </c>
      <c r="N25" s="419">
        <v>3</v>
      </c>
      <c r="O25" s="419">
        <v>6</v>
      </c>
      <c r="P25" s="419">
        <v>5</v>
      </c>
      <c r="Q25" s="419">
        <v>4</v>
      </c>
      <c r="R25" s="528">
        <v>9</v>
      </c>
      <c r="S25" s="355">
        <v>72</v>
      </c>
      <c r="T25" s="407">
        <v>63</v>
      </c>
      <c r="U25" s="356">
        <v>114.28571428571428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480">
        <v>22</v>
      </c>
      <c r="H26" s="421">
        <v>60</v>
      </c>
      <c r="I26" s="421">
        <v>46</v>
      </c>
      <c r="J26" s="421">
        <v>38</v>
      </c>
      <c r="K26" s="421">
        <v>38</v>
      </c>
      <c r="L26" s="421">
        <v>20</v>
      </c>
      <c r="M26" s="421">
        <v>23</v>
      </c>
      <c r="N26" s="421">
        <v>44</v>
      </c>
      <c r="O26" s="421">
        <v>64</v>
      </c>
      <c r="P26" s="421">
        <v>36</v>
      </c>
      <c r="Q26" s="421">
        <v>38</v>
      </c>
      <c r="R26" s="529">
        <v>44</v>
      </c>
      <c r="S26" s="336">
        <v>473</v>
      </c>
      <c r="T26" s="317">
        <v>637</v>
      </c>
      <c r="U26" s="358">
        <v>74.254317111459969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463">
        <v>38</v>
      </c>
      <c r="H27" s="463">
        <v>45</v>
      </c>
      <c r="I27" s="463">
        <v>39</v>
      </c>
      <c r="J27" s="463">
        <v>88</v>
      </c>
      <c r="K27" s="463">
        <v>35</v>
      </c>
      <c r="L27" s="463">
        <v>33</v>
      </c>
      <c r="M27" s="463">
        <v>65</v>
      </c>
      <c r="N27" s="463">
        <v>69</v>
      </c>
      <c r="O27" s="463">
        <v>96</v>
      </c>
      <c r="P27" s="463">
        <v>31</v>
      </c>
      <c r="Q27" s="463">
        <v>66</v>
      </c>
      <c r="R27" s="533">
        <v>38</v>
      </c>
      <c r="S27" s="332">
        <v>643</v>
      </c>
      <c r="T27" s="460">
        <v>625</v>
      </c>
      <c r="U27" s="353">
        <v>102.88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478">
        <v>2</v>
      </c>
      <c r="H28" s="417">
        <v>4</v>
      </c>
      <c r="I28" s="417">
        <v>4</v>
      </c>
      <c r="J28" s="417">
        <v>13</v>
      </c>
      <c r="K28" s="417">
        <v>5</v>
      </c>
      <c r="L28" s="417">
        <v>22</v>
      </c>
      <c r="M28" s="417">
        <v>5</v>
      </c>
      <c r="N28" s="417">
        <v>1</v>
      </c>
      <c r="O28" s="417">
        <v>1</v>
      </c>
      <c r="P28" s="417">
        <v>0</v>
      </c>
      <c r="Q28" s="417">
        <v>2</v>
      </c>
      <c r="R28" s="527">
        <v>3</v>
      </c>
      <c r="S28" s="329">
        <v>62</v>
      </c>
      <c r="T28" s="317">
        <v>87</v>
      </c>
      <c r="U28" s="354">
        <v>71.264367816091962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479">
        <v>22</v>
      </c>
      <c r="H29" s="419">
        <v>41</v>
      </c>
      <c r="I29" s="419">
        <v>30</v>
      </c>
      <c r="J29" s="419">
        <v>55</v>
      </c>
      <c r="K29" s="419">
        <v>28</v>
      </c>
      <c r="L29" s="419">
        <v>9</v>
      </c>
      <c r="M29" s="419">
        <v>34</v>
      </c>
      <c r="N29" s="419">
        <v>58</v>
      </c>
      <c r="O29" s="419">
        <v>35</v>
      </c>
      <c r="P29" s="419">
        <v>30</v>
      </c>
      <c r="Q29" s="419">
        <v>40</v>
      </c>
      <c r="R29" s="528">
        <v>32</v>
      </c>
      <c r="S29" s="355">
        <v>414</v>
      </c>
      <c r="T29" s="407">
        <v>436</v>
      </c>
      <c r="U29" s="356">
        <v>94.954128440366972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479">
        <v>12</v>
      </c>
      <c r="H30" s="419">
        <v>0</v>
      </c>
      <c r="I30" s="419">
        <v>1</v>
      </c>
      <c r="J30" s="419">
        <v>18</v>
      </c>
      <c r="K30" s="419">
        <v>0</v>
      </c>
      <c r="L30" s="419">
        <v>0</v>
      </c>
      <c r="M30" s="419">
        <v>25</v>
      </c>
      <c r="N30" s="419">
        <v>9</v>
      </c>
      <c r="O30" s="419">
        <v>0</v>
      </c>
      <c r="P30" s="419">
        <v>0</v>
      </c>
      <c r="Q30" s="419">
        <v>24</v>
      </c>
      <c r="R30" s="528">
        <v>0</v>
      </c>
      <c r="S30" s="355">
        <v>89</v>
      </c>
      <c r="T30" s="407">
        <v>85</v>
      </c>
      <c r="U30" s="356">
        <v>104.70588235294119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479">
        <v>2</v>
      </c>
      <c r="H31" s="419">
        <v>0</v>
      </c>
      <c r="I31" s="419">
        <v>4</v>
      </c>
      <c r="J31" s="419">
        <v>1</v>
      </c>
      <c r="K31" s="419">
        <v>2</v>
      </c>
      <c r="L31" s="419">
        <v>1</v>
      </c>
      <c r="M31" s="419">
        <v>1</v>
      </c>
      <c r="N31" s="419">
        <v>1</v>
      </c>
      <c r="O31" s="419">
        <v>1</v>
      </c>
      <c r="P31" s="419">
        <v>1</v>
      </c>
      <c r="Q31" s="419">
        <v>0</v>
      </c>
      <c r="R31" s="528">
        <v>1</v>
      </c>
      <c r="S31" s="355">
        <v>15</v>
      </c>
      <c r="T31" s="407">
        <v>11</v>
      </c>
      <c r="U31" s="356">
        <v>136.36363636363635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482">
        <v>0</v>
      </c>
      <c r="H32" s="423">
        <v>0</v>
      </c>
      <c r="I32" s="423">
        <v>0</v>
      </c>
      <c r="J32" s="423">
        <v>1</v>
      </c>
      <c r="K32" s="423">
        <v>0</v>
      </c>
      <c r="L32" s="423">
        <v>1</v>
      </c>
      <c r="M32" s="423">
        <v>0</v>
      </c>
      <c r="N32" s="423">
        <v>0</v>
      </c>
      <c r="O32" s="423">
        <v>59</v>
      </c>
      <c r="P32" s="423">
        <v>0</v>
      </c>
      <c r="Q32" s="423">
        <v>0</v>
      </c>
      <c r="R32" s="531">
        <v>2</v>
      </c>
      <c r="S32" s="351">
        <v>63</v>
      </c>
      <c r="T32" s="462">
        <v>6</v>
      </c>
      <c r="U32" s="359">
        <v>1050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483">
        <v>249</v>
      </c>
      <c r="H33" s="425">
        <v>297</v>
      </c>
      <c r="I33" s="425">
        <v>270</v>
      </c>
      <c r="J33" s="425">
        <v>279</v>
      </c>
      <c r="K33" s="425">
        <v>261</v>
      </c>
      <c r="L33" s="425">
        <v>221</v>
      </c>
      <c r="M33" s="425">
        <v>227</v>
      </c>
      <c r="N33" s="425">
        <v>234</v>
      </c>
      <c r="O33" s="425">
        <v>204</v>
      </c>
      <c r="P33" s="425">
        <v>162</v>
      </c>
      <c r="Q33" s="425">
        <v>224</v>
      </c>
      <c r="R33" s="534">
        <v>272</v>
      </c>
      <c r="S33" s="363">
        <v>2900</v>
      </c>
      <c r="T33" s="405">
        <v>2597</v>
      </c>
      <c r="U33" s="318">
        <v>111.66730843280708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479">
        <v>25</v>
      </c>
      <c r="H34" s="419">
        <v>70</v>
      </c>
      <c r="I34" s="419">
        <v>54</v>
      </c>
      <c r="J34" s="419">
        <v>37</v>
      </c>
      <c r="K34" s="419">
        <v>32</v>
      </c>
      <c r="L34" s="419">
        <v>47</v>
      </c>
      <c r="M34" s="419">
        <v>47</v>
      </c>
      <c r="N34" s="419">
        <v>71</v>
      </c>
      <c r="O34" s="419">
        <v>97</v>
      </c>
      <c r="P34" s="419">
        <v>36</v>
      </c>
      <c r="Q34" s="419">
        <v>58</v>
      </c>
      <c r="R34" s="528">
        <v>57</v>
      </c>
      <c r="S34" s="355">
        <v>631</v>
      </c>
      <c r="T34" s="407">
        <v>640</v>
      </c>
      <c r="U34" s="356">
        <v>98.59375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45</v>
      </c>
      <c r="F35" s="461"/>
      <c r="G35" s="482">
        <v>20</v>
      </c>
      <c r="H35" s="423">
        <v>0</v>
      </c>
      <c r="I35" s="423">
        <v>4</v>
      </c>
      <c r="J35" s="423">
        <v>70</v>
      </c>
      <c r="K35" s="423">
        <v>0</v>
      </c>
      <c r="L35" s="423">
        <v>18</v>
      </c>
      <c r="M35" s="423">
        <v>24</v>
      </c>
      <c r="N35" s="423">
        <v>31</v>
      </c>
      <c r="O35" s="423">
        <v>61</v>
      </c>
      <c r="P35" s="423">
        <v>4</v>
      </c>
      <c r="Q35" s="423">
        <v>32</v>
      </c>
      <c r="R35" s="531">
        <v>8</v>
      </c>
      <c r="S35" s="351">
        <v>272</v>
      </c>
      <c r="T35" s="462">
        <v>342</v>
      </c>
      <c r="U35" s="367">
        <v>79.532163742690059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463">
        <v>286</v>
      </c>
      <c r="H36" s="283">
        <v>333</v>
      </c>
      <c r="I36" s="283">
        <v>285</v>
      </c>
      <c r="J36" s="283">
        <v>333</v>
      </c>
      <c r="K36" s="283">
        <v>248</v>
      </c>
      <c r="L36" s="283">
        <v>265</v>
      </c>
      <c r="M36" s="283">
        <v>284</v>
      </c>
      <c r="N36" s="283">
        <v>318</v>
      </c>
      <c r="O36" s="283">
        <v>256</v>
      </c>
      <c r="P36" s="283">
        <v>178</v>
      </c>
      <c r="Q36" s="283">
        <v>289</v>
      </c>
      <c r="R36" s="524">
        <v>308</v>
      </c>
      <c r="S36" s="332">
        <v>3383</v>
      </c>
      <c r="T36" s="405">
        <v>3265</v>
      </c>
      <c r="U36" s="353">
        <v>103.61408882082695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8</v>
      </c>
      <c r="J37" s="419">
        <v>0</v>
      </c>
      <c r="K37" s="419">
        <v>0</v>
      </c>
      <c r="L37" s="419">
        <v>0</v>
      </c>
      <c r="M37" s="419">
        <v>0</v>
      </c>
      <c r="N37" s="419">
        <v>0</v>
      </c>
      <c r="O37" s="419">
        <v>58</v>
      </c>
      <c r="P37" s="419">
        <v>0</v>
      </c>
      <c r="Q37" s="419">
        <v>0</v>
      </c>
      <c r="R37" s="528">
        <v>0</v>
      </c>
      <c r="S37" s="355">
        <v>66</v>
      </c>
      <c r="T37" s="407">
        <v>3</v>
      </c>
      <c r="U37" s="341">
        <v>2200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479">
        <v>7</v>
      </c>
      <c r="H38" s="419">
        <v>13</v>
      </c>
      <c r="I38" s="419">
        <v>12</v>
      </c>
      <c r="J38" s="419">
        <v>10</v>
      </c>
      <c r="K38" s="419">
        <v>37</v>
      </c>
      <c r="L38" s="419">
        <v>13</v>
      </c>
      <c r="M38" s="419">
        <v>7</v>
      </c>
      <c r="N38" s="419">
        <v>8</v>
      </c>
      <c r="O38" s="419">
        <v>41</v>
      </c>
      <c r="P38" s="419">
        <v>17</v>
      </c>
      <c r="Q38" s="419">
        <v>7</v>
      </c>
      <c r="R38" s="528">
        <v>14</v>
      </c>
      <c r="S38" s="355">
        <v>186</v>
      </c>
      <c r="T38" s="407">
        <v>189</v>
      </c>
      <c r="U38" s="369">
        <v>98.412698412698404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484">
        <v>1</v>
      </c>
      <c r="H39" s="427">
        <v>21</v>
      </c>
      <c r="I39" s="427">
        <v>23</v>
      </c>
      <c r="J39" s="427">
        <v>43</v>
      </c>
      <c r="K39" s="427">
        <v>8</v>
      </c>
      <c r="L39" s="427">
        <v>8</v>
      </c>
      <c r="M39" s="427">
        <v>7</v>
      </c>
      <c r="N39" s="427">
        <v>10</v>
      </c>
      <c r="O39" s="427">
        <v>7</v>
      </c>
      <c r="P39" s="427">
        <v>7</v>
      </c>
      <c r="Q39" s="427">
        <v>18</v>
      </c>
      <c r="R39" s="535">
        <v>15</v>
      </c>
      <c r="S39" s="372">
        <v>168</v>
      </c>
      <c r="T39" s="462">
        <v>122</v>
      </c>
      <c r="U39" s="373">
        <v>137.70491803278688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485">
        <v>270</v>
      </c>
      <c r="H40" s="485">
        <v>334</v>
      </c>
      <c r="I40" s="485">
        <v>299</v>
      </c>
      <c r="J40" s="485">
        <v>323</v>
      </c>
      <c r="K40" s="485">
        <v>271</v>
      </c>
      <c r="L40" s="485">
        <v>270</v>
      </c>
      <c r="M40" s="485">
        <v>278</v>
      </c>
      <c r="N40" s="485">
        <v>311</v>
      </c>
      <c r="O40" s="485">
        <v>343</v>
      </c>
      <c r="P40" s="485">
        <v>189</v>
      </c>
      <c r="Q40" s="485">
        <v>302</v>
      </c>
      <c r="R40" s="536">
        <v>304</v>
      </c>
      <c r="S40" s="204">
        <v>3494</v>
      </c>
      <c r="T40" s="464">
        <v>3268</v>
      </c>
      <c r="U40" s="376">
        <v>106.91554467564259</v>
      </c>
      <c r="V40" s="516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486">
        <v>111</v>
      </c>
      <c r="H41" s="62">
        <v>141</v>
      </c>
      <c r="I41" s="62">
        <v>127</v>
      </c>
      <c r="J41" s="62">
        <v>152</v>
      </c>
      <c r="K41" s="62">
        <v>139</v>
      </c>
      <c r="L41" s="62">
        <v>130</v>
      </c>
      <c r="M41" s="62">
        <v>102</v>
      </c>
      <c r="N41" s="62">
        <v>185</v>
      </c>
      <c r="O41" s="62">
        <v>214</v>
      </c>
      <c r="P41" s="62">
        <v>89</v>
      </c>
      <c r="Q41" s="62">
        <v>134</v>
      </c>
      <c r="R41" s="537">
        <v>97</v>
      </c>
      <c r="S41" s="332">
        <v>1621</v>
      </c>
      <c r="T41" s="405">
        <v>1335</v>
      </c>
      <c r="U41" s="353">
        <v>121.42322097378278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487">
        <v>37</v>
      </c>
      <c r="H42" s="59">
        <v>40</v>
      </c>
      <c r="I42" s="59">
        <v>44</v>
      </c>
      <c r="J42" s="59">
        <v>34</v>
      </c>
      <c r="K42" s="59">
        <v>28</v>
      </c>
      <c r="L42" s="59">
        <v>15</v>
      </c>
      <c r="M42" s="59">
        <v>37</v>
      </c>
      <c r="N42" s="59">
        <v>13</v>
      </c>
      <c r="O42" s="59">
        <v>29</v>
      </c>
      <c r="P42" s="59">
        <v>24</v>
      </c>
      <c r="Q42" s="59">
        <v>47</v>
      </c>
      <c r="R42" s="538">
        <v>46</v>
      </c>
      <c r="S42" s="355">
        <v>394</v>
      </c>
      <c r="T42" s="407">
        <v>515</v>
      </c>
      <c r="U42" s="356">
        <v>76.504854368932044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101</v>
      </c>
      <c r="F43" s="964"/>
      <c r="G43" s="487">
        <v>14</v>
      </c>
      <c r="H43" s="59">
        <v>37</v>
      </c>
      <c r="I43" s="59">
        <v>27</v>
      </c>
      <c r="J43" s="59">
        <v>32</v>
      </c>
      <c r="K43" s="59">
        <v>25</v>
      </c>
      <c r="L43" s="59">
        <v>21</v>
      </c>
      <c r="M43" s="59">
        <v>24</v>
      </c>
      <c r="N43" s="59">
        <v>31</v>
      </c>
      <c r="O43" s="59">
        <v>21</v>
      </c>
      <c r="P43" s="59">
        <v>12</v>
      </c>
      <c r="Q43" s="59">
        <v>20</v>
      </c>
      <c r="R43" s="538">
        <v>36</v>
      </c>
      <c r="S43" s="355">
        <v>300</v>
      </c>
      <c r="T43" s="407">
        <v>315</v>
      </c>
      <c r="U43" s="356">
        <v>95.238095238095227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57</v>
      </c>
      <c r="F44" s="964"/>
      <c r="G44" s="487">
        <v>13</v>
      </c>
      <c r="H44" s="59">
        <v>9</v>
      </c>
      <c r="I44" s="59">
        <v>8</v>
      </c>
      <c r="J44" s="59">
        <v>4</v>
      </c>
      <c r="K44" s="59">
        <v>7</v>
      </c>
      <c r="L44" s="59">
        <v>10</v>
      </c>
      <c r="M44" s="59">
        <v>8</v>
      </c>
      <c r="N44" s="59">
        <v>11</v>
      </c>
      <c r="O44" s="59">
        <v>6</v>
      </c>
      <c r="P44" s="59">
        <v>8</v>
      </c>
      <c r="Q44" s="59">
        <v>19</v>
      </c>
      <c r="R44" s="538">
        <v>2</v>
      </c>
      <c r="S44" s="355">
        <v>105</v>
      </c>
      <c r="T44" s="407">
        <v>81</v>
      </c>
      <c r="U44" s="356">
        <v>129.62962962962962</v>
      </c>
      <c r="V44" s="518"/>
    </row>
    <row r="45" spans="2:22" ht="20.100000000000001" customHeight="1" x14ac:dyDescent="0.2">
      <c r="B45" s="926"/>
      <c r="C45" s="377" t="s">
        <v>29</v>
      </c>
      <c r="D45" s="343"/>
      <c r="E45" s="963" t="s">
        <v>58</v>
      </c>
      <c r="F45" s="964"/>
      <c r="G45" s="487">
        <v>12</v>
      </c>
      <c r="H45" s="59">
        <v>16</v>
      </c>
      <c r="I45" s="59">
        <v>16</v>
      </c>
      <c r="J45" s="59">
        <v>14</v>
      </c>
      <c r="K45" s="59">
        <v>6</v>
      </c>
      <c r="L45" s="59">
        <v>7</v>
      </c>
      <c r="M45" s="59">
        <v>3</v>
      </c>
      <c r="N45" s="59">
        <v>5</v>
      </c>
      <c r="O45" s="59">
        <v>6</v>
      </c>
      <c r="P45" s="59">
        <v>0</v>
      </c>
      <c r="Q45" s="59">
        <v>0</v>
      </c>
      <c r="R45" s="538">
        <v>18</v>
      </c>
      <c r="S45" s="355">
        <v>103</v>
      </c>
      <c r="T45" s="407">
        <v>106</v>
      </c>
      <c r="U45" s="356">
        <v>97.169811320754718</v>
      </c>
      <c r="V45" s="518"/>
    </row>
    <row r="46" spans="2:22" ht="20.100000000000001" customHeight="1" x14ac:dyDescent="0.2">
      <c r="B46" s="926"/>
      <c r="C46" s="982"/>
      <c r="D46" s="343"/>
      <c r="E46" s="963" t="s">
        <v>59</v>
      </c>
      <c r="F46" s="964"/>
      <c r="G46" s="487">
        <v>4</v>
      </c>
      <c r="H46" s="59">
        <v>3</v>
      </c>
      <c r="I46" s="59">
        <v>3</v>
      </c>
      <c r="J46" s="59">
        <v>4</v>
      </c>
      <c r="K46" s="59">
        <v>5</v>
      </c>
      <c r="L46" s="59">
        <v>5</v>
      </c>
      <c r="M46" s="59">
        <v>5</v>
      </c>
      <c r="N46" s="59">
        <v>3</v>
      </c>
      <c r="O46" s="59">
        <v>1</v>
      </c>
      <c r="P46" s="59">
        <v>0</v>
      </c>
      <c r="Q46" s="59">
        <v>3</v>
      </c>
      <c r="R46" s="538">
        <v>6</v>
      </c>
      <c r="S46" s="355">
        <v>42</v>
      </c>
      <c r="T46" s="407">
        <v>80</v>
      </c>
      <c r="U46" s="356">
        <v>52.5</v>
      </c>
      <c r="V46" s="518"/>
    </row>
    <row r="47" spans="2:22" ht="20.100000000000001" customHeight="1" x14ac:dyDescent="0.2">
      <c r="B47" s="926"/>
      <c r="C47" s="982"/>
      <c r="D47" s="343"/>
      <c r="E47" s="984" t="s">
        <v>60</v>
      </c>
      <c r="F47" s="985"/>
      <c r="G47" s="486">
        <v>23</v>
      </c>
      <c r="H47" s="62">
        <v>31</v>
      </c>
      <c r="I47" s="62">
        <v>35</v>
      </c>
      <c r="J47" s="62">
        <v>32</v>
      </c>
      <c r="K47" s="62">
        <v>34</v>
      </c>
      <c r="L47" s="62">
        <v>33</v>
      </c>
      <c r="M47" s="62">
        <v>39</v>
      </c>
      <c r="N47" s="62">
        <v>31</v>
      </c>
      <c r="O47" s="62">
        <v>35</v>
      </c>
      <c r="P47" s="62">
        <v>19</v>
      </c>
      <c r="Q47" s="62">
        <v>43</v>
      </c>
      <c r="R47" s="537">
        <v>43</v>
      </c>
      <c r="S47" s="332">
        <v>398</v>
      </c>
      <c r="T47" s="407">
        <v>320</v>
      </c>
      <c r="U47" s="353">
        <v>124.37499999999999</v>
      </c>
      <c r="V47" s="518"/>
    </row>
    <row r="48" spans="2:22" ht="20.100000000000001" customHeight="1" x14ac:dyDescent="0.2">
      <c r="B48" s="926"/>
      <c r="C48" s="982"/>
      <c r="D48" s="343"/>
      <c r="E48" s="986" t="s">
        <v>95</v>
      </c>
      <c r="F48" s="987"/>
      <c r="G48" s="488">
        <v>18</v>
      </c>
      <c r="H48" s="431">
        <v>21</v>
      </c>
      <c r="I48" s="431">
        <v>6</v>
      </c>
      <c r="J48" s="431">
        <v>12</v>
      </c>
      <c r="K48" s="431">
        <v>1</v>
      </c>
      <c r="L48" s="431">
        <v>15</v>
      </c>
      <c r="M48" s="431">
        <v>13</v>
      </c>
      <c r="N48" s="431">
        <v>9</v>
      </c>
      <c r="O48" s="431">
        <v>3</v>
      </c>
      <c r="P48" s="431">
        <v>4</v>
      </c>
      <c r="Q48" s="431">
        <v>3</v>
      </c>
      <c r="R48" s="539">
        <v>15</v>
      </c>
      <c r="S48" s="378">
        <v>120</v>
      </c>
      <c r="T48" s="407">
        <v>119</v>
      </c>
      <c r="U48" s="441">
        <v>100.84033613445378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489">
        <v>38</v>
      </c>
      <c r="H49" s="433">
        <v>36</v>
      </c>
      <c r="I49" s="433">
        <v>33</v>
      </c>
      <c r="J49" s="433">
        <v>39</v>
      </c>
      <c r="K49" s="433">
        <v>26</v>
      </c>
      <c r="L49" s="433">
        <v>34</v>
      </c>
      <c r="M49" s="433">
        <v>47</v>
      </c>
      <c r="N49" s="433">
        <v>23</v>
      </c>
      <c r="O49" s="433">
        <v>28</v>
      </c>
      <c r="P49" s="433">
        <v>33</v>
      </c>
      <c r="Q49" s="433">
        <v>33</v>
      </c>
      <c r="R49" s="540">
        <v>41</v>
      </c>
      <c r="S49" s="468">
        <v>411</v>
      </c>
      <c r="T49" s="469">
        <v>397</v>
      </c>
      <c r="U49" s="470">
        <v>103.5264483627204</v>
      </c>
      <c r="V49" s="652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490">
        <v>24</v>
      </c>
      <c r="H50" s="490">
        <v>33</v>
      </c>
      <c r="I50" s="490">
        <v>29</v>
      </c>
      <c r="J50" s="490">
        <v>63</v>
      </c>
      <c r="K50" s="490">
        <v>22</v>
      </c>
      <c r="L50" s="490">
        <v>16</v>
      </c>
      <c r="M50" s="490">
        <v>20</v>
      </c>
      <c r="N50" s="490">
        <v>25</v>
      </c>
      <c r="O50" s="490">
        <v>19</v>
      </c>
      <c r="P50" s="490">
        <v>13</v>
      </c>
      <c r="Q50" s="490">
        <v>12</v>
      </c>
      <c r="R50" s="541">
        <v>33</v>
      </c>
      <c r="S50" s="381">
        <v>309</v>
      </c>
      <c r="T50" s="471">
        <v>311</v>
      </c>
      <c r="U50" s="382">
        <v>99.356913183279744</v>
      </c>
      <c r="V50" s="516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491">
        <v>37905</v>
      </c>
      <c r="H51" s="437">
        <v>45458</v>
      </c>
      <c r="I51" s="437">
        <v>40955</v>
      </c>
      <c r="J51" s="437">
        <v>44598</v>
      </c>
      <c r="K51" s="437">
        <v>37660</v>
      </c>
      <c r="L51" s="437">
        <v>34492</v>
      </c>
      <c r="M51" s="437">
        <v>33064</v>
      </c>
      <c r="N51" s="437">
        <v>38071</v>
      </c>
      <c r="O51" s="437">
        <v>37702</v>
      </c>
      <c r="P51" s="437">
        <v>22664</v>
      </c>
      <c r="Q51" s="437">
        <v>34484</v>
      </c>
      <c r="R51" s="542">
        <v>41554</v>
      </c>
      <c r="S51" s="383">
        <v>448607</v>
      </c>
      <c r="T51" s="405">
        <v>414627</v>
      </c>
      <c r="U51" s="384">
        <v>108.19531771929951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492">
        <v>128.92857142857142</v>
      </c>
      <c r="H52" s="492">
        <v>123.86376021798365</v>
      </c>
      <c r="I52" s="492">
        <v>124.86280487804878</v>
      </c>
      <c r="J52" s="492">
        <v>115.53886010362694</v>
      </c>
      <c r="K52" s="492">
        <v>128.53242320819112</v>
      </c>
      <c r="L52" s="492">
        <v>120.6013986013986</v>
      </c>
      <c r="M52" s="492">
        <v>110.95302013422818</v>
      </c>
      <c r="N52" s="492">
        <v>113.30654761904762</v>
      </c>
      <c r="O52" s="492">
        <v>104.14917127071823</v>
      </c>
      <c r="P52" s="492">
        <v>112.19801980198019</v>
      </c>
      <c r="Q52" s="492">
        <v>109.82165605095541</v>
      </c>
      <c r="R52" s="73">
        <v>123.30563798219585</v>
      </c>
      <c r="S52" s="102">
        <v>117.96134630554825</v>
      </c>
      <c r="T52" s="462">
        <v>115.84995808885164</v>
      </c>
      <c r="U52" s="367">
        <v>101.82251962066078</v>
      </c>
      <c r="V52" s="518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493">
        <v>489</v>
      </c>
      <c r="H53" s="76">
        <v>622</v>
      </c>
      <c r="I53" s="76">
        <v>509</v>
      </c>
      <c r="J53" s="76">
        <v>495</v>
      </c>
      <c r="K53" s="76">
        <v>511</v>
      </c>
      <c r="L53" s="76">
        <v>623</v>
      </c>
      <c r="M53" s="76">
        <v>621</v>
      </c>
      <c r="N53" s="76">
        <v>612</v>
      </c>
      <c r="O53" s="76">
        <v>533</v>
      </c>
      <c r="P53" s="76">
        <v>424</v>
      </c>
      <c r="Q53" s="76">
        <v>460</v>
      </c>
      <c r="R53" s="543">
        <v>508</v>
      </c>
      <c r="S53" s="332">
        <v>6407</v>
      </c>
      <c r="T53" s="405">
        <v>6658</v>
      </c>
      <c r="U53" s="353">
        <v>96.230099128000006</v>
      </c>
      <c r="V53" s="518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494">
        <v>404</v>
      </c>
      <c r="H54" s="78">
        <v>484</v>
      </c>
      <c r="I54" s="78">
        <v>366</v>
      </c>
      <c r="J54" s="78">
        <v>482</v>
      </c>
      <c r="K54" s="78">
        <v>487</v>
      </c>
      <c r="L54" s="78">
        <v>486</v>
      </c>
      <c r="M54" s="78">
        <v>532</v>
      </c>
      <c r="N54" s="78">
        <v>503</v>
      </c>
      <c r="O54" s="78">
        <v>385</v>
      </c>
      <c r="P54" s="78">
        <v>447</v>
      </c>
      <c r="Q54" s="78">
        <v>356</v>
      </c>
      <c r="R54" s="544">
        <v>538</v>
      </c>
      <c r="S54" s="336">
        <v>5470</v>
      </c>
      <c r="T54" s="469">
        <v>5715</v>
      </c>
      <c r="U54" s="358">
        <v>95.713035869999999</v>
      </c>
      <c r="V54" s="518"/>
    </row>
    <row r="55" spans="2:22" ht="20.100000000000001" customHeight="1" x14ac:dyDescent="0.2">
      <c r="B55" s="1029" t="s">
        <v>66</v>
      </c>
      <c r="C55" s="1030"/>
      <c r="D55" s="391"/>
      <c r="E55" s="392" t="s">
        <v>67</v>
      </c>
      <c r="F55" s="474"/>
      <c r="G55" s="495">
        <v>1187</v>
      </c>
      <c r="H55" s="495">
        <v>1473</v>
      </c>
      <c r="I55" s="495">
        <v>1203</v>
      </c>
      <c r="J55" s="495">
        <v>1363</v>
      </c>
      <c r="K55" s="495">
        <v>1291</v>
      </c>
      <c r="L55" s="495">
        <v>1395</v>
      </c>
      <c r="M55" s="495">
        <v>1451</v>
      </c>
      <c r="N55" s="495">
        <v>1451</v>
      </c>
      <c r="O55" s="495">
        <v>1280</v>
      </c>
      <c r="P55" s="495">
        <v>1073</v>
      </c>
      <c r="Q55" s="495">
        <v>1130</v>
      </c>
      <c r="R55" s="82">
        <v>1383</v>
      </c>
      <c r="S55" s="329">
        <v>15680</v>
      </c>
      <c r="T55" s="405">
        <v>15952</v>
      </c>
      <c r="U55" s="354">
        <v>98.294884652999997</v>
      </c>
      <c r="V55" s="518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476">
        <v>73647</v>
      </c>
      <c r="H56" s="84">
        <v>69638</v>
      </c>
      <c r="I56" s="84">
        <v>72566</v>
      </c>
      <c r="J56" s="84">
        <v>75421</v>
      </c>
      <c r="K56" s="84">
        <v>77500</v>
      </c>
      <c r="L56" s="84">
        <v>74176</v>
      </c>
      <c r="M56" s="84">
        <v>84251</v>
      </c>
      <c r="N56" s="84">
        <v>80145</v>
      </c>
      <c r="O56" s="84">
        <v>75944</v>
      </c>
      <c r="P56" s="84">
        <v>69289</v>
      </c>
      <c r="Q56" s="84">
        <v>68969</v>
      </c>
      <c r="R56" s="525">
        <v>71456</v>
      </c>
      <c r="S56" s="397">
        <v>893002</v>
      </c>
      <c r="T56" s="477">
        <v>841246</v>
      </c>
      <c r="U56" s="398">
        <v>106.152302655</v>
      </c>
      <c r="V56" s="518"/>
    </row>
    <row r="57" spans="2:22" x14ac:dyDescent="0.2">
      <c r="O57" s="401" t="s">
        <v>91</v>
      </c>
      <c r="P57" s="401"/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V58"/>
  <sheetViews>
    <sheetView view="pageBreakPreview" zoomScale="60" zoomScaleNormal="60" workbookViewId="0">
      <pane xSplit="6" ySplit="4" topLeftCell="G3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133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1022" t="s">
        <v>110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111</v>
      </c>
      <c r="Q3" s="1025" t="s">
        <v>14</v>
      </c>
      <c r="R3" s="1027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1023"/>
      <c r="H4" s="969"/>
      <c r="I4" s="969"/>
      <c r="J4" s="969"/>
      <c r="K4" s="969"/>
      <c r="L4" s="969"/>
      <c r="M4" s="1024"/>
      <c r="N4" s="1024"/>
      <c r="O4" s="1024"/>
      <c r="P4" s="972"/>
      <c r="Q4" s="1026"/>
      <c r="R4" s="1028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283</v>
      </c>
      <c r="H5" s="274">
        <v>272</v>
      </c>
      <c r="I5" s="274">
        <v>412</v>
      </c>
      <c r="J5" s="274">
        <v>493</v>
      </c>
      <c r="K5" s="274">
        <v>313</v>
      </c>
      <c r="L5" s="274">
        <v>291</v>
      </c>
      <c r="M5" s="274">
        <v>250</v>
      </c>
      <c r="N5" s="274">
        <v>256</v>
      </c>
      <c r="O5" s="274">
        <v>345</v>
      </c>
      <c r="P5" s="274">
        <v>186</v>
      </c>
      <c r="Q5" s="274">
        <v>192</v>
      </c>
      <c r="R5" s="522">
        <v>286</v>
      </c>
      <c r="S5" s="316">
        <v>3579</v>
      </c>
      <c r="T5" s="317">
        <v>4206</v>
      </c>
      <c r="U5" s="318">
        <v>85.092724679029956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88.993710691823907</v>
      </c>
      <c r="H6" s="452">
        <v>61.123595505617978</v>
      </c>
      <c r="I6" s="452">
        <v>132.05128205128204</v>
      </c>
      <c r="J6" s="452">
        <v>117.94258373205741</v>
      </c>
      <c r="K6" s="452">
        <v>86.944444444444443</v>
      </c>
      <c r="L6" s="452">
        <v>81.741573033707866</v>
      </c>
      <c r="M6" s="452">
        <v>93.63295880149812</v>
      </c>
      <c r="N6" s="452">
        <v>66.32124352331607</v>
      </c>
      <c r="O6" s="452">
        <v>139.67611336032388</v>
      </c>
      <c r="P6" s="452">
        <v>47.208121827411169</v>
      </c>
      <c r="Q6" s="452">
        <v>74.708171206225686</v>
      </c>
      <c r="R6" s="523">
        <v>64.125560538116588</v>
      </c>
      <c r="S6" s="319">
        <v>85.092724679029956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324" t="s">
        <v>27</v>
      </c>
      <c r="F7" s="455"/>
      <c r="G7" s="451">
        <v>197</v>
      </c>
      <c r="H7" s="451">
        <v>196</v>
      </c>
      <c r="I7" s="451">
        <v>271</v>
      </c>
      <c r="J7" s="451">
        <v>310</v>
      </c>
      <c r="K7" s="451">
        <v>204</v>
      </c>
      <c r="L7" s="451">
        <v>183</v>
      </c>
      <c r="M7" s="451">
        <v>196</v>
      </c>
      <c r="N7" s="451">
        <v>168</v>
      </c>
      <c r="O7" s="451">
        <v>153</v>
      </c>
      <c r="P7" s="451">
        <v>107</v>
      </c>
      <c r="Q7" s="451">
        <v>136</v>
      </c>
      <c r="R7" s="526">
        <v>184</v>
      </c>
      <c r="S7" s="316">
        <v>2305</v>
      </c>
      <c r="T7" s="456">
        <v>2483</v>
      </c>
      <c r="U7" s="318">
        <v>92.831252517116397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478">
        <v>197</v>
      </c>
      <c r="H8" s="417">
        <v>196</v>
      </c>
      <c r="I8" s="417">
        <v>271</v>
      </c>
      <c r="J8" s="417">
        <v>310</v>
      </c>
      <c r="K8" s="417">
        <v>204</v>
      </c>
      <c r="L8" s="417">
        <v>183</v>
      </c>
      <c r="M8" s="417">
        <v>196</v>
      </c>
      <c r="N8" s="417">
        <v>168</v>
      </c>
      <c r="O8" s="417">
        <v>153</v>
      </c>
      <c r="P8" s="417">
        <v>107</v>
      </c>
      <c r="Q8" s="417">
        <v>136</v>
      </c>
      <c r="R8" s="527">
        <v>184</v>
      </c>
      <c r="S8" s="329">
        <v>2305</v>
      </c>
      <c r="T8" s="457">
        <v>2483</v>
      </c>
      <c r="U8" s="330">
        <v>92.831252517116397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528">
        <v>0</v>
      </c>
      <c r="S9" s="332">
        <v>0</v>
      </c>
      <c r="T9" s="407">
        <v>0</v>
      </c>
      <c r="U9" s="330" t="s">
        <v>93</v>
      </c>
      <c r="V9" s="516"/>
    </row>
    <row r="10" spans="2:22" ht="20.100000000000001" customHeight="1" x14ac:dyDescent="0.2">
      <c r="B10" s="926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529">
        <v>0</v>
      </c>
      <c r="S10" s="336">
        <v>0</v>
      </c>
      <c r="T10" s="317">
        <v>0</v>
      </c>
      <c r="U10" s="337" t="s">
        <v>93</v>
      </c>
      <c r="V10" s="516"/>
    </row>
    <row r="11" spans="2:22" ht="20.100000000000001" customHeight="1" x14ac:dyDescent="0.2">
      <c r="B11" s="926"/>
      <c r="C11" s="325"/>
      <c r="D11" s="323"/>
      <c r="E11" s="338" t="s">
        <v>28</v>
      </c>
      <c r="F11" s="459"/>
      <c r="G11" s="481">
        <v>28</v>
      </c>
      <c r="H11" s="481">
        <v>58</v>
      </c>
      <c r="I11" s="481">
        <v>115</v>
      </c>
      <c r="J11" s="481">
        <v>169</v>
      </c>
      <c r="K11" s="481">
        <v>59</v>
      </c>
      <c r="L11" s="481">
        <v>92</v>
      </c>
      <c r="M11" s="481">
        <v>30</v>
      </c>
      <c r="N11" s="481">
        <v>64</v>
      </c>
      <c r="O11" s="481">
        <v>171</v>
      </c>
      <c r="P11" s="481">
        <v>43</v>
      </c>
      <c r="Q11" s="481">
        <v>34</v>
      </c>
      <c r="R11" s="530">
        <v>83</v>
      </c>
      <c r="S11" s="316">
        <v>946</v>
      </c>
      <c r="T11" s="460">
        <v>1363</v>
      </c>
      <c r="U11" s="318">
        <v>69.405722670579607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478">
        <v>4</v>
      </c>
      <c r="H12" s="417">
        <v>3</v>
      </c>
      <c r="I12" s="417">
        <v>1</v>
      </c>
      <c r="J12" s="417">
        <v>4</v>
      </c>
      <c r="K12" s="417">
        <v>2</v>
      </c>
      <c r="L12" s="417">
        <v>3</v>
      </c>
      <c r="M12" s="417">
        <v>8</v>
      </c>
      <c r="N12" s="417">
        <v>1</v>
      </c>
      <c r="O12" s="417">
        <v>0</v>
      </c>
      <c r="P12" s="417">
        <v>0</v>
      </c>
      <c r="Q12" s="417">
        <v>0</v>
      </c>
      <c r="R12" s="527">
        <v>0</v>
      </c>
      <c r="S12" s="329">
        <v>26</v>
      </c>
      <c r="T12" s="317">
        <v>22</v>
      </c>
      <c r="U12" s="330">
        <v>118.18181818181819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87</v>
      </c>
      <c r="F13" s="458"/>
      <c r="G13" s="479">
        <v>12</v>
      </c>
      <c r="H13" s="419">
        <v>37</v>
      </c>
      <c r="I13" s="419">
        <v>114</v>
      </c>
      <c r="J13" s="419">
        <v>147</v>
      </c>
      <c r="K13" s="419">
        <v>16</v>
      </c>
      <c r="L13" s="419">
        <v>42</v>
      </c>
      <c r="M13" s="419">
        <v>4</v>
      </c>
      <c r="N13" s="419">
        <v>47</v>
      </c>
      <c r="O13" s="419">
        <v>123</v>
      </c>
      <c r="P13" s="419">
        <v>27</v>
      </c>
      <c r="Q13" s="419">
        <v>22</v>
      </c>
      <c r="R13" s="528">
        <v>49</v>
      </c>
      <c r="S13" s="332">
        <v>640</v>
      </c>
      <c r="T13" s="407">
        <v>683</v>
      </c>
      <c r="U13" s="341">
        <v>93.704245973645683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334" t="s">
        <v>88</v>
      </c>
      <c r="F14" s="445"/>
      <c r="G14" s="480">
        <v>12</v>
      </c>
      <c r="H14" s="421">
        <v>18</v>
      </c>
      <c r="I14" s="421">
        <v>0</v>
      </c>
      <c r="J14" s="421">
        <v>18</v>
      </c>
      <c r="K14" s="421">
        <v>41</v>
      </c>
      <c r="L14" s="421">
        <v>47</v>
      </c>
      <c r="M14" s="421">
        <v>18</v>
      </c>
      <c r="N14" s="421">
        <v>16</v>
      </c>
      <c r="O14" s="421">
        <v>48</v>
      </c>
      <c r="P14" s="421">
        <v>16</v>
      </c>
      <c r="Q14" s="421">
        <v>12</v>
      </c>
      <c r="R14" s="529">
        <v>34</v>
      </c>
      <c r="S14" s="336">
        <v>280</v>
      </c>
      <c r="T14" s="317">
        <v>658</v>
      </c>
      <c r="U14" s="337">
        <v>42.553191489361701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338" t="s">
        <v>11</v>
      </c>
      <c r="F15" s="459"/>
      <c r="G15" s="481">
        <v>33</v>
      </c>
      <c r="H15" s="481">
        <v>0</v>
      </c>
      <c r="I15" s="481">
        <v>0</v>
      </c>
      <c r="J15" s="481">
        <v>0</v>
      </c>
      <c r="K15" s="481">
        <v>32</v>
      </c>
      <c r="L15" s="481">
        <v>0</v>
      </c>
      <c r="M15" s="481">
        <v>0</v>
      </c>
      <c r="N15" s="481">
        <v>0</v>
      </c>
      <c r="O15" s="481">
        <v>0</v>
      </c>
      <c r="P15" s="481">
        <v>0</v>
      </c>
      <c r="Q15" s="481">
        <v>0</v>
      </c>
      <c r="R15" s="530">
        <v>0</v>
      </c>
      <c r="S15" s="316">
        <v>65</v>
      </c>
      <c r="T15" s="460">
        <v>2</v>
      </c>
      <c r="U15" s="344">
        <v>3250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478">
        <v>1</v>
      </c>
      <c r="H16" s="417">
        <v>0</v>
      </c>
      <c r="I16" s="417">
        <v>0</v>
      </c>
      <c r="J16" s="417">
        <v>0</v>
      </c>
      <c r="K16" s="417">
        <v>2</v>
      </c>
      <c r="L16" s="417">
        <v>0</v>
      </c>
      <c r="M16" s="417">
        <v>0</v>
      </c>
      <c r="N16" s="417">
        <v>0</v>
      </c>
      <c r="O16" s="417">
        <v>0</v>
      </c>
      <c r="P16" s="417">
        <v>0</v>
      </c>
      <c r="Q16" s="417">
        <v>0</v>
      </c>
      <c r="R16" s="527">
        <v>0</v>
      </c>
      <c r="S16" s="329">
        <v>3</v>
      </c>
      <c r="T16" s="317">
        <v>2</v>
      </c>
      <c r="U16" s="330">
        <v>150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528">
        <v>0</v>
      </c>
      <c r="S17" s="332">
        <v>0</v>
      </c>
      <c r="T17" s="407">
        <v>0</v>
      </c>
      <c r="U17" s="341" t="s">
        <v>93</v>
      </c>
      <c r="V17" s="516"/>
    </row>
    <row r="18" spans="2:22" ht="20.100000000000001" customHeight="1" x14ac:dyDescent="0.2">
      <c r="B18" s="926"/>
      <c r="C18" s="325"/>
      <c r="D18" s="342"/>
      <c r="E18" s="334" t="s">
        <v>88</v>
      </c>
      <c r="F18" s="445"/>
      <c r="G18" s="480">
        <v>32</v>
      </c>
      <c r="H18" s="421">
        <v>0</v>
      </c>
      <c r="I18" s="421">
        <v>0</v>
      </c>
      <c r="J18" s="421">
        <v>0</v>
      </c>
      <c r="K18" s="421">
        <v>30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0</v>
      </c>
      <c r="R18" s="529">
        <v>0</v>
      </c>
      <c r="S18" s="336">
        <v>62</v>
      </c>
      <c r="T18" s="317">
        <v>0</v>
      </c>
      <c r="U18" s="345" t="s">
        <v>93</v>
      </c>
      <c r="V18" s="517"/>
    </row>
    <row r="19" spans="2:22" ht="20.100000000000001" customHeight="1" x14ac:dyDescent="0.2">
      <c r="B19" s="926"/>
      <c r="C19" s="346"/>
      <c r="D19" s="343"/>
      <c r="E19" s="338" t="s">
        <v>12</v>
      </c>
      <c r="F19" s="459"/>
      <c r="G19" s="481">
        <v>25</v>
      </c>
      <c r="H19" s="481">
        <v>18</v>
      </c>
      <c r="I19" s="481">
        <v>26</v>
      </c>
      <c r="J19" s="481">
        <v>14</v>
      </c>
      <c r="K19" s="481">
        <v>18</v>
      </c>
      <c r="L19" s="481">
        <v>16</v>
      </c>
      <c r="M19" s="481">
        <v>24</v>
      </c>
      <c r="N19" s="481">
        <v>24</v>
      </c>
      <c r="O19" s="481">
        <v>21</v>
      </c>
      <c r="P19" s="481">
        <v>36</v>
      </c>
      <c r="Q19" s="481">
        <v>22</v>
      </c>
      <c r="R19" s="530">
        <v>19</v>
      </c>
      <c r="S19" s="316">
        <v>263</v>
      </c>
      <c r="T19" s="460">
        <v>358</v>
      </c>
      <c r="U19" s="347">
        <v>73.463687150837984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478">
        <v>25</v>
      </c>
      <c r="H20" s="417">
        <v>18</v>
      </c>
      <c r="I20" s="417">
        <v>26</v>
      </c>
      <c r="J20" s="417">
        <v>14</v>
      </c>
      <c r="K20" s="417">
        <v>18</v>
      </c>
      <c r="L20" s="417">
        <v>16</v>
      </c>
      <c r="M20" s="417">
        <v>24</v>
      </c>
      <c r="N20" s="417">
        <v>24</v>
      </c>
      <c r="O20" s="417">
        <v>21</v>
      </c>
      <c r="P20" s="417">
        <v>36</v>
      </c>
      <c r="Q20" s="417">
        <v>22</v>
      </c>
      <c r="R20" s="527">
        <v>19</v>
      </c>
      <c r="S20" s="329">
        <v>263</v>
      </c>
      <c r="T20" s="317">
        <v>271</v>
      </c>
      <c r="U20" s="330">
        <v>97.047970479704787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528">
        <v>0</v>
      </c>
      <c r="S21" s="332">
        <v>0</v>
      </c>
      <c r="T21" s="407">
        <v>4</v>
      </c>
      <c r="U21" s="341">
        <v>0</v>
      </c>
      <c r="V21" s="516"/>
    </row>
    <row r="22" spans="2:22" ht="20.100000000000001" customHeight="1" thickBot="1" x14ac:dyDescent="0.25">
      <c r="B22" s="926"/>
      <c r="C22" s="300"/>
      <c r="D22" s="348"/>
      <c r="E22" s="349" t="s">
        <v>88</v>
      </c>
      <c r="F22" s="461"/>
      <c r="G22" s="482">
        <v>0</v>
      </c>
      <c r="H22" s="423">
        <v>0</v>
      </c>
      <c r="I22" s="423">
        <v>0</v>
      </c>
      <c r="J22" s="423">
        <v>0</v>
      </c>
      <c r="K22" s="423">
        <v>0</v>
      </c>
      <c r="L22" s="423">
        <v>0</v>
      </c>
      <c r="M22" s="423">
        <v>0</v>
      </c>
      <c r="N22" s="423">
        <v>0</v>
      </c>
      <c r="O22" s="423">
        <v>0</v>
      </c>
      <c r="P22" s="423">
        <v>0</v>
      </c>
      <c r="Q22" s="423">
        <v>0</v>
      </c>
      <c r="R22" s="531">
        <v>0</v>
      </c>
      <c r="S22" s="351">
        <v>0</v>
      </c>
      <c r="T22" s="462">
        <v>83</v>
      </c>
      <c r="U22" s="321">
        <v>0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463">
        <v>213</v>
      </c>
      <c r="H23" s="283">
        <v>229</v>
      </c>
      <c r="I23" s="283">
        <v>370</v>
      </c>
      <c r="J23" s="283">
        <v>422</v>
      </c>
      <c r="K23" s="283">
        <v>259</v>
      </c>
      <c r="L23" s="283">
        <v>235</v>
      </c>
      <c r="M23" s="283">
        <v>218</v>
      </c>
      <c r="N23" s="283">
        <v>213</v>
      </c>
      <c r="O23" s="283">
        <v>259</v>
      </c>
      <c r="P23" s="283">
        <v>150</v>
      </c>
      <c r="Q23" s="283">
        <v>163</v>
      </c>
      <c r="R23" s="524">
        <v>223</v>
      </c>
      <c r="S23" s="332">
        <v>2954</v>
      </c>
      <c r="T23" s="464">
        <v>3113</v>
      </c>
      <c r="U23" s="353">
        <v>94.892386765178287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201</v>
      </c>
      <c r="H24" s="478">
        <v>178</v>
      </c>
      <c r="I24" s="478">
        <v>256</v>
      </c>
      <c r="J24" s="478">
        <v>265</v>
      </c>
      <c r="K24" s="478">
        <v>209</v>
      </c>
      <c r="L24" s="478">
        <v>180</v>
      </c>
      <c r="M24" s="478">
        <v>196</v>
      </c>
      <c r="N24" s="478">
        <v>171</v>
      </c>
      <c r="O24" s="478">
        <v>153</v>
      </c>
      <c r="P24" s="478">
        <v>115</v>
      </c>
      <c r="Q24" s="478">
        <v>142</v>
      </c>
      <c r="R24" s="532">
        <v>188</v>
      </c>
      <c r="S24" s="329">
        <v>2254</v>
      </c>
      <c r="T24" s="317">
        <v>2355</v>
      </c>
      <c r="U24" s="354">
        <v>95.711252653927815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479">
        <v>6</v>
      </c>
      <c r="H25" s="419">
        <v>7</v>
      </c>
      <c r="I25" s="419">
        <v>6</v>
      </c>
      <c r="J25" s="419">
        <v>7</v>
      </c>
      <c r="K25" s="419">
        <v>5</v>
      </c>
      <c r="L25" s="419">
        <v>4</v>
      </c>
      <c r="M25" s="419">
        <v>4</v>
      </c>
      <c r="N25" s="419">
        <v>6</v>
      </c>
      <c r="O25" s="419">
        <v>6</v>
      </c>
      <c r="P25" s="419">
        <v>6</v>
      </c>
      <c r="Q25" s="419">
        <v>1</v>
      </c>
      <c r="R25" s="528">
        <v>5</v>
      </c>
      <c r="S25" s="355">
        <v>63</v>
      </c>
      <c r="T25" s="407">
        <v>198</v>
      </c>
      <c r="U25" s="356">
        <v>31.818181818181817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480">
        <v>6</v>
      </c>
      <c r="H26" s="421">
        <v>44</v>
      </c>
      <c r="I26" s="421">
        <v>108</v>
      </c>
      <c r="J26" s="421">
        <v>150</v>
      </c>
      <c r="K26" s="421">
        <v>45</v>
      </c>
      <c r="L26" s="421">
        <v>51</v>
      </c>
      <c r="M26" s="421">
        <v>18</v>
      </c>
      <c r="N26" s="421">
        <v>36</v>
      </c>
      <c r="O26" s="421">
        <v>100</v>
      </c>
      <c r="P26" s="421">
        <v>29</v>
      </c>
      <c r="Q26" s="421">
        <v>20</v>
      </c>
      <c r="R26" s="529">
        <v>30</v>
      </c>
      <c r="S26" s="336">
        <v>637</v>
      </c>
      <c r="T26" s="317">
        <v>560</v>
      </c>
      <c r="U26" s="358">
        <v>113.75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463">
        <v>70</v>
      </c>
      <c r="H27" s="463">
        <v>43</v>
      </c>
      <c r="I27" s="463">
        <v>42</v>
      </c>
      <c r="J27" s="463">
        <v>71</v>
      </c>
      <c r="K27" s="463">
        <v>54</v>
      </c>
      <c r="L27" s="463">
        <v>56</v>
      </c>
      <c r="M27" s="463">
        <v>32</v>
      </c>
      <c r="N27" s="463">
        <v>43</v>
      </c>
      <c r="O27" s="463">
        <v>86</v>
      </c>
      <c r="P27" s="463">
        <v>36</v>
      </c>
      <c r="Q27" s="463">
        <v>29</v>
      </c>
      <c r="R27" s="533">
        <v>63</v>
      </c>
      <c r="S27" s="332">
        <v>625</v>
      </c>
      <c r="T27" s="460">
        <v>1093</v>
      </c>
      <c r="U27" s="353">
        <v>57.182067703568165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478">
        <v>34</v>
      </c>
      <c r="H28" s="417">
        <v>8</v>
      </c>
      <c r="I28" s="417">
        <v>1</v>
      </c>
      <c r="J28" s="417">
        <v>6</v>
      </c>
      <c r="K28" s="417">
        <v>1</v>
      </c>
      <c r="L28" s="417">
        <v>15</v>
      </c>
      <c r="M28" s="417">
        <v>6</v>
      </c>
      <c r="N28" s="417">
        <v>4</v>
      </c>
      <c r="O28" s="417">
        <v>1</v>
      </c>
      <c r="P28" s="417">
        <v>0</v>
      </c>
      <c r="Q28" s="417">
        <v>2</v>
      </c>
      <c r="R28" s="527">
        <v>9</v>
      </c>
      <c r="S28" s="329">
        <v>87</v>
      </c>
      <c r="T28" s="317">
        <v>144</v>
      </c>
      <c r="U28" s="354">
        <v>60.416666666666664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479">
        <v>23</v>
      </c>
      <c r="H29" s="419">
        <v>19</v>
      </c>
      <c r="I29" s="419">
        <v>38</v>
      </c>
      <c r="J29" s="419">
        <v>62</v>
      </c>
      <c r="K29" s="419">
        <v>22</v>
      </c>
      <c r="L29" s="419">
        <v>12</v>
      </c>
      <c r="M29" s="419">
        <v>25</v>
      </c>
      <c r="N29" s="419">
        <v>36</v>
      </c>
      <c r="O29" s="419">
        <v>85</v>
      </c>
      <c r="P29" s="419">
        <v>35</v>
      </c>
      <c r="Q29" s="419">
        <v>27</v>
      </c>
      <c r="R29" s="528">
        <v>52</v>
      </c>
      <c r="S29" s="355">
        <v>436</v>
      </c>
      <c r="T29" s="407">
        <v>521</v>
      </c>
      <c r="U29" s="356">
        <v>83.685220729366605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479">
        <v>13</v>
      </c>
      <c r="H30" s="419">
        <v>14</v>
      </c>
      <c r="I30" s="419">
        <v>1</v>
      </c>
      <c r="J30" s="419">
        <v>0</v>
      </c>
      <c r="K30" s="419">
        <v>30</v>
      </c>
      <c r="L30" s="419">
        <v>27</v>
      </c>
      <c r="M30" s="419">
        <v>0</v>
      </c>
      <c r="N30" s="419">
        <v>0</v>
      </c>
      <c r="O30" s="419">
        <v>0</v>
      </c>
      <c r="P30" s="419">
        <v>0</v>
      </c>
      <c r="Q30" s="419">
        <v>0</v>
      </c>
      <c r="R30" s="528">
        <v>0</v>
      </c>
      <c r="S30" s="355">
        <v>85</v>
      </c>
      <c r="T30" s="407">
        <v>419</v>
      </c>
      <c r="U30" s="356">
        <v>20.286396181384248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479">
        <v>0</v>
      </c>
      <c r="H31" s="419">
        <v>2</v>
      </c>
      <c r="I31" s="419">
        <v>2</v>
      </c>
      <c r="J31" s="419">
        <v>2</v>
      </c>
      <c r="K31" s="419">
        <v>0</v>
      </c>
      <c r="L31" s="419">
        <v>1</v>
      </c>
      <c r="M31" s="419">
        <v>1</v>
      </c>
      <c r="N31" s="419">
        <v>1</v>
      </c>
      <c r="O31" s="419">
        <v>0</v>
      </c>
      <c r="P31" s="419">
        <v>1</v>
      </c>
      <c r="Q31" s="419">
        <v>0</v>
      </c>
      <c r="R31" s="528">
        <v>1</v>
      </c>
      <c r="S31" s="355">
        <v>11</v>
      </c>
      <c r="T31" s="407">
        <v>7</v>
      </c>
      <c r="U31" s="356">
        <v>157.14285714285714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482">
        <v>0</v>
      </c>
      <c r="H32" s="423">
        <v>0</v>
      </c>
      <c r="I32" s="423">
        <v>0</v>
      </c>
      <c r="J32" s="423">
        <v>1</v>
      </c>
      <c r="K32" s="423">
        <v>1</v>
      </c>
      <c r="L32" s="423">
        <v>1</v>
      </c>
      <c r="M32" s="423">
        <v>0</v>
      </c>
      <c r="N32" s="423">
        <v>2</v>
      </c>
      <c r="O32" s="423">
        <v>0</v>
      </c>
      <c r="P32" s="423">
        <v>0</v>
      </c>
      <c r="Q32" s="423">
        <v>0</v>
      </c>
      <c r="R32" s="531">
        <v>1</v>
      </c>
      <c r="S32" s="351">
        <v>6</v>
      </c>
      <c r="T32" s="462">
        <v>2</v>
      </c>
      <c r="U32" s="359">
        <v>300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483">
        <v>227</v>
      </c>
      <c r="H33" s="425">
        <v>217</v>
      </c>
      <c r="I33" s="425">
        <v>298</v>
      </c>
      <c r="J33" s="425">
        <v>328</v>
      </c>
      <c r="K33" s="425">
        <v>226</v>
      </c>
      <c r="L33" s="425">
        <v>202</v>
      </c>
      <c r="M33" s="425">
        <v>228</v>
      </c>
      <c r="N33" s="425">
        <v>193</v>
      </c>
      <c r="O33" s="425">
        <v>174</v>
      </c>
      <c r="P33" s="425">
        <v>143</v>
      </c>
      <c r="Q33" s="425">
        <v>158</v>
      </c>
      <c r="R33" s="534">
        <v>203</v>
      </c>
      <c r="S33" s="363">
        <v>2597</v>
      </c>
      <c r="T33" s="405">
        <v>2778</v>
      </c>
      <c r="U33" s="318">
        <v>93.484521238300928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479">
        <v>12</v>
      </c>
      <c r="H34" s="419">
        <v>37</v>
      </c>
      <c r="I34" s="419">
        <v>114</v>
      </c>
      <c r="J34" s="419">
        <v>147</v>
      </c>
      <c r="K34" s="419">
        <v>16</v>
      </c>
      <c r="L34" s="419">
        <v>42</v>
      </c>
      <c r="M34" s="419">
        <v>4</v>
      </c>
      <c r="N34" s="419">
        <v>47</v>
      </c>
      <c r="O34" s="419">
        <v>123</v>
      </c>
      <c r="P34" s="419">
        <v>27</v>
      </c>
      <c r="Q34" s="419">
        <v>22</v>
      </c>
      <c r="R34" s="528">
        <v>49</v>
      </c>
      <c r="S34" s="355">
        <v>640</v>
      </c>
      <c r="T34" s="407">
        <v>687</v>
      </c>
      <c r="U34" s="356">
        <v>93.158660844250363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45</v>
      </c>
      <c r="F35" s="461"/>
      <c r="G35" s="482">
        <v>44</v>
      </c>
      <c r="H35" s="423">
        <v>18</v>
      </c>
      <c r="I35" s="423">
        <v>0</v>
      </c>
      <c r="J35" s="423">
        <v>18</v>
      </c>
      <c r="K35" s="423">
        <v>71</v>
      </c>
      <c r="L35" s="423">
        <v>47</v>
      </c>
      <c r="M35" s="423">
        <v>18</v>
      </c>
      <c r="N35" s="423">
        <v>16</v>
      </c>
      <c r="O35" s="423">
        <v>48</v>
      </c>
      <c r="P35" s="423">
        <v>16</v>
      </c>
      <c r="Q35" s="423">
        <v>12</v>
      </c>
      <c r="R35" s="531">
        <v>34</v>
      </c>
      <c r="S35" s="351">
        <v>342</v>
      </c>
      <c r="T35" s="462">
        <v>741</v>
      </c>
      <c r="U35" s="367">
        <v>46.153846153846153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463">
        <v>260</v>
      </c>
      <c r="H36" s="283">
        <v>253</v>
      </c>
      <c r="I36" s="283">
        <v>340</v>
      </c>
      <c r="J36" s="283">
        <v>440</v>
      </c>
      <c r="K36" s="283">
        <v>289</v>
      </c>
      <c r="L36" s="283">
        <v>265</v>
      </c>
      <c r="M36" s="283">
        <v>224</v>
      </c>
      <c r="N36" s="283">
        <v>239</v>
      </c>
      <c r="O36" s="283">
        <v>321</v>
      </c>
      <c r="P36" s="283">
        <v>174</v>
      </c>
      <c r="Q36" s="283">
        <v>183</v>
      </c>
      <c r="R36" s="524">
        <v>277</v>
      </c>
      <c r="S36" s="332">
        <v>3265</v>
      </c>
      <c r="T36" s="405">
        <v>3773</v>
      </c>
      <c r="U36" s="353">
        <v>86.53591306652531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0</v>
      </c>
      <c r="J37" s="419">
        <v>0</v>
      </c>
      <c r="K37" s="419">
        <v>3</v>
      </c>
      <c r="L37" s="419">
        <v>0</v>
      </c>
      <c r="M37" s="419">
        <v>0</v>
      </c>
      <c r="N37" s="419">
        <v>0</v>
      </c>
      <c r="O37" s="419">
        <v>0</v>
      </c>
      <c r="P37" s="419">
        <v>0</v>
      </c>
      <c r="Q37" s="419">
        <v>0</v>
      </c>
      <c r="R37" s="528">
        <v>0</v>
      </c>
      <c r="S37" s="355">
        <v>3</v>
      </c>
      <c r="T37" s="407">
        <v>75</v>
      </c>
      <c r="U37" s="341">
        <v>4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479">
        <v>13</v>
      </c>
      <c r="H38" s="419">
        <v>6</v>
      </c>
      <c r="I38" s="419">
        <v>53</v>
      </c>
      <c r="J38" s="419">
        <v>42</v>
      </c>
      <c r="K38" s="419">
        <v>12</v>
      </c>
      <c r="L38" s="419">
        <v>11</v>
      </c>
      <c r="M38" s="419">
        <v>12</v>
      </c>
      <c r="N38" s="419">
        <v>5</v>
      </c>
      <c r="O38" s="419">
        <v>19</v>
      </c>
      <c r="P38" s="419">
        <v>4</v>
      </c>
      <c r="Q38" s="419">
        <v>4</v>
      </c>
      <c r="R38" s="528">
        <v>8</v>
      </c>
      <c r="S38" s="355">
        <v>189</v>
      </c>
      <c r="T38" s="407">
        <v>223</v>
      </c>
      <c r="U38" s="369">
        <v>84.753363228699556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484">
        <v>10</v>
      </c>
      <c r="H39" s="427">
        <v>13</v>
      </c>
      <c r="I39" s="427">
        <v>19</v>
      </c>
      <c r="J39" s="427">
        <v>11</v>
      </c>
      <c r="K39" s="427">
        <v>9</v>
      </c>
      <c r="L39" s="427">
        <v>15</v>
      </c>
      <c r="M39" s="427">
        <v>14</v>
      </c>
      <c r="N39" s="427">
        <v>12</v>
      </c>
      <c r="O39" s="427">
        <v>5</v>
      </c>
      <c r="P39" s="427">
        <v>8</v>
      </c>
      <c r="Q39" s="427">
        <v>5</v>
      </c>
      <c r="R39" s="535">
        <v>1</v>
      </c>
      <c r="S39" s="372">
        <v>122</v>
      </c>
      <c r="T39" s="462">
        <v>135</v>
      </c>
      <c r="U39" s="373">
        <v>90.370370370370367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485">
        <v>236</v>
      </c>
      <c r="H40" s="485">
        <v>253</v>
      </c>
      <c r="I40" s="485">
        <v>393</v>
      </c>
      <c r="J40" s="485">
        <v>441</v>
      </c>
      <c r="K40" s="485">
        <v>287</v>
      </c>
      <c r="L40" s="485">
        <v>265</v>
      </c>
      <c r="M40" s="485">
        <v>231</v>
      </c>
      <c r="N40" s="485">
        <v>237</v>
      </c>
      <c r="O40" s="485">
        <v>302</v>
      </c>
      <c r="P40" s="485">
        <v>179</v>
      </c>
      <c r="Q40" s="485">
        <v>179</v>
      </c>
      <c r="R40" s="536">
        <v>265</v>
      </c>
      <c r="S40" s="204">
        <v>3268</v>
      </c>
      <c r="T40" s="464">
        <v>3911</v>
      </c>
      <c r="U40" s="376">
        <v>83.559192022500639</v>
      </c>
      <c r="V40" s="516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486">
        <v>81</v>
      </c>
      <c r="H41" s="62">
        <v>92</v>
      </c>
      <c r="I41" s="62">
        <v>141</v>
      </c>
      <c r="J41" s="62">
        <v>150</v>
      </c>
      <c r="K41" s="62">
        <v>122</v>
      </c>
      <c r="L41" s="62">
        <v>147</v>
      </c>
      <c r="M41" s="62">
        <v>109</v>
      </c>
      <c r="N41" s="62">
        <v>95</v>
      </c>
      <c r="O41" s="62">
        <v>119</v>
      </c>
      <c r="P41" s="62">
        <v>104</v>
      </c>
      <c r="Q41" s="62">
        <v>85</v>
      </c>
      <c r="R41" s="537">
        <v>90</v>
      </c>
      <c r="S41" s="332">
        <v>1335</v>
      </c>
      <c r="T41" s="405">
        <v>1678</v>
      </c>
      <c r="U41" s="353">
        <v>79.558998808104889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487">
        <v>39</v>
      </c>
      <c r="H42" s="59">
        <v>42</v>
      </c>
      <c r="I42" s="59">
        <v>69</v>
      </c>
      <c r="J42" s="59">
        <v>78</v>
      </c>
      <c r="K42" s="59">
        <v>59</v>
      </c>
      <c r="L42" s="59">
        <v>18</v>
      </c>
      <c r="M42" s="59">
        <v>29</v>
      </c>
      <c r="N42" s="59">
        <v>59</v>
      </c>
      <c r="O42" s="59">
        <v>36</v>
      </c>
      <c r="P42" s="59">
        <v>31</v>
      </c>
      <c r="Q42" s="59">
        <v>17</v>
      </c>
      <c r="R42" s="538">
        <v>38</v>
      </c>
      <c r="S42" s="355">
        <v>515</v>
      </c>
      <c r="T42" s="407">
        <v>517</v>
      </c>
      <c r="U42" s="356">
        <v>99.613152804642169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101</v>
      </c>
      <c r="F43" s="964"/>
      <c r="G43" s="487">
        <v>22</v>
      </c>
      <c r="H43" s="59">
        <v>32</v>
      </c>
      <c r="I43" s="59">
        <v>38</v>
      </c>
      <c r="J43" s="59">
        <v>41</v>
      </c>
      <c r="K43" s="59">
        <v>21</v>
      </c>
      <c r="L43" s="59">
        <v>26</v>
      </c>
      <c r="M43" s="59">
        <v>20</v>
      </c>
      <c r="N43" s="59">
        <v>12</v>
      </c>
      <c r="O43" s="59">
        <v>34</v>
      </c>
      <c r="P43" s="59">
        <v>8</v>
      </c>
      <c r="Q43" s="59">
        <v>27</v>
      </c>
      <c r="R43" s="538">
        <v>34</v>
      </c>
      <c r="S43" s="355">
        <v>315</v>
      </c>
      <c r="T43" s="407">
        <v>487</v>
      </c>
      <c r="U43" s="356">
        <v>64.681724845995888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57</v>
      </c>
      <c r="F44" s="964"/>
      <c r="G44" s="487">
        <v>8</v>
      </c>
      <c r="H44" s="59">
        <v>7</v>
      </c>
      <c r="I44" s="59">
        <v>5</v>
      </c>
      <c r="J44" s="59">
        <v>16</v>
      </c>
      <c r="K44" s="59">
        <v>8</v>
      </c>
      <c r="L44" s="59">
        <v>5</v>
      </c>
      <c r="M44" s="59">
        <v>8</v>
      </c>
      <c r="N44" s="59">
        <v>2</v>
      </c>
      <c r="O44" s="59">
        <v>11</v>
      </c>
      <c r="P44" s="59">
        <v>3</v>
      </c>
      <c r="Q44" s="59">
        <v>4</v>
      </c>
      <c r="R44" s="538">
        <v>4</v>
      </c>
      <c r="S44" s="355">
        <v>81</v>
      </c>
      <c r="T44" s="407">
        <v>127</v>
      </c>
      <c r="U44" s="356">
        <v>63.779527559055119</v>
      </c>
      <c r="V44" s="518"/>
    </row>
    <row r="45" spans="2:22" ht="20.100000000000001" customHeight="1" x14ac:dyDescent="0.2">
      <c r="B45" s="926"/>
      <c r="C45" s="377" t="s">
        <v>29</v>
      </c>
      <c r="D45" s="343"/>
      <c r="E45" s="963" t="s">
        <v>58</v>
      </c>
      <c r="F45" s="964"/>
      <c r="G45" s="487">
        <v>19</v>
      </c>
      <c r="H45" s="59">
        <v>9</v>
      </c>
      <c r="I45" s="59">
        <v>13</v>
      </c>
      <c r="J45" s="59">
        <v>10</v>
      </c>
      <c r="K45" s="59">
        <v>4</v>
      </c>
      <c r="L45" s="59">
        <v>9</v>
      </c>
      <c r="M45" s="59">
        <v>6</v>
      </c>
      <c r="N45" s="59">
        <v>6</v>
      </c>
      <c r="O45" s="59">
        <v>15</v>
      </c>
      <c r="P45" s="59">
        <v>1</v>
      </c>
      <c r="Q45" s="59">
        <v>4</v>
      </c>
      <c r="R45" s="538">
        <v>10</v>
      </c>
      <c r="S45" s="355">
        <v>106</v>
      </c>
      <c r="T45" s="407">
        <v>110</v>
      </c>
      <c r="U45" s="356">
        <v>96.36363636363636</v>
      </c>
      <c r="V45" s="518"/>
    </row>
    <row r="46" spans="2:22" ht="20.100000000000001" customHeight="1" x14ac:dyDescent="0.2">
      <c r="B46" s="926"/>
      <c r="C46" s="982"/>
      <c r="D46" s="343"/>
      <c r="E46" s="963" t="s">
        <v>59</v>
      </c>
      <c r="F46" s="964"/>
      <c r="G46" s="487">
        <v>12</v>
      </c>
      <c r="H46" s="59">
        <v>13</v>
      </c>
      <c r="I46" s="59">
        <v>6</v>
      </c>
      <c r="J46" s="59">
        <v>7</v>
      </c>
      <c r="K46" s="59">
        <v>6</v>
      </c>
      <c r="L46" s="59">
        <v>3</v>
      </c>
      <c r="M46" s="59">
        <v>2</v>
      </c>
      <c r="N46" s="59">
        <v>6</v>
      </c>
      <c r="O46" s="59">
        <v>14</v>
      </c>
      <c r="P46" s="59">
        <v>2</v>
      </c>
      <c r="Q46" s="59">
        <v>4</v>
      </c>
      <c r="R46" s="538">
        <v>5</v>
      </c>
      <c r="S46" s="355">
        <v>80</v>
      </c>
      <c r="T46" s="407">
        <v>86</v>
      </c>
      <c r="U46" s="356">
        <v>93.023255813953483</v>
      </c>
      <c r="V46" s="518"/>
    </row>
    <row r="47" spans="2:22" ht="20.100000000000001" customHeight="1" x14ac:dyDescent="0.2">
      <c r="B47" s="926"/>
      <c r="C47" s="982"/>
      <c r="D47" s="343"/>
      <c r="E47" s="984" t="s">
        <v>60</v>
      </c>
      <c r="F47" s="985"/>
      <c r="G47" s="486">
        <v>15</v>
      </c>
      <c r="H47" s="62">
        <v>26</v>
      </c>
      <c r="I47" s="62">
        <v>46</v>
      </c>
      <c r="J47" s="62">
        <v>60</v>
      </c>
      <c r="K47" s="62">
        <v>18</v>
      </c>
      <c r="L47" s="62">
        <v>28</v>
      </c>
      <c r="M47" s="62">
        <v>17</v>
      </c>
      <c r="N47" s="62">
        <v>22</v>
      </c>
      <c r="O47" s="62">
        <v>32</v>
      </c>
      <c r="P47" s="62">
        <v>17</v>
      </c>
      <c r="Q47" s="62">
        <v>19</v>
      </c>
      <c r="R47" s="537">
        <v>20</v>
      </c>
      <c r="S47" s="332">
        <v>320</v>
      </c>
      <c r="T47" s="407">
        <v>360</v>
      </c>
      <c r="U47" s="353">
        <v>88.888888888888886</v>
      </c>
      <c r="V47" s="518"/>
    </row>
    <row r="48" spans="2:22" ht="20.100000000000001" customHeight="1" x14ac:dyDescent="0.2">
      <c r="B48" s="926"/>
      <c r="C48" s="982"/>
      <c r="D48" s="343"/>
      <c r="E48" s="986" t="s">
        <v>95</v>
      </c>
      <c r="F48" s="987"/>
      <c r="G48" s="488">
        <v>3</v>
      </c>
      <c r="H48" s="431">
        <v>9</v>
      </c>
      <c r="I48" s="431">
        <v>21</v>
      </c>
      <c r="J48" s="431">
        <v>12</v>
      </c>
      <c r="K48" s="431">
        <v>12</v>
      </c>
      <c r="L48" s="431">
        <v>5</v>
      </c>
      <c r="M48" s="431">
        <v>10</v>
      </c>
      <c r="N48" s="431">
        <v>6</v>
      </c>
      <c r="O48" s="431">
        <v>7</v>
      </c>
      <c r="P48" s="431">
        <v>5</v>
      </c>
      <c r="Q48" s="431">
        <v>2</v>
      </c>
      <c r="R48" s="539">
        <v>27</v>
      </c>
      <c r="S48" s="378">
        <v>119</v>
      </c>
      <c r="T48" s="407">
        <v>112</v>
      </c>
      <c r="U48" s="441">
        <v>106.25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489">
        <v>37</v>
      </c>
      <c r="H49" s="433">
        <v>23</v>
      </c>
      <c r="I49" s="433">
        <v>54</v>
      </c>
      <c r="J49" s="433">
        <v>67</v>
      </c>
      <c r="K49" s="433">
        <v>37</v>
      </c>
      <c r="L49" s="433">
        <v>24</v>
      </c>
      <c r="M49" s="433">
        <v>30</v>
      </c>
      <c r="N49" s="433">
        <v>29</v>
      </c>
      <c r="O49" s="433">
        <v>34</v>
      </c>
      <c r="P49" s="433">
        <v>8</v>
      </c>
      <c r="Q49" s="433">
        <v>17</v>
      </c>
      <c r="R49" s="540">
        <v>37</v>
      </c>
      <c r="S49" s="468">
        <v>397</v>
      </c>
      <c r="T49" s="469">
        <v>434</v>
      </c>
      <c r="U49" s="470">
        <v>91.474654377880185</v>
      </c>
      <c r="V49" s="653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490">
        <v>47</v>
      </c>
      <c r="H50" s="490">
        <v>19</v>
      </c>
      <c r="I50" s="490">
        <v>19</v>
      </c>
      <c r="J50" s="490">
        <v>52</v>
      </c>
      <c r="K50" s="490">
        <v>26</v>
      </c>
      <c r="L50" s="490">
        <v>26</v>
      </c>
      <c r="M50" s="490">
        <v>19</v>
      </c>
      <c r="N50" s="490">
        <v>19</v>
      </c>
      <c r="O50" s="490">
        <v>43</v>
      </c>
      <c r="P50" s="490">
        <v>7</v>
      </c>
      <c r="Q50" s="490">
        <v>13</v>
      </c>
      <c r="R50" s="541">
        <v>21</v>
      </c>
      <c r="S50" s="381">
        <v>311</v>
      </c>
      <c r="T50" s="471">
        <v>295</v>
      </c>
      <c r="U50" s="382">
        <v>105.42372881355932</v>
      </c>
      <c r="V50" s="516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491">
        <v>35823</v>
      </c>
      <c r="H51" s="437">
        <v>33775</v>
      </c>
      <c r="I51" s="437">
        <v>49531</v>
      </c>
      <c r="J51" s="437">
        <v>52601</v>
      </c>
      <c r="K51" s="437">
        <v>35038</v>
      </c>
      <c r="L51" s="437">
        <v>32589</v>
      </c>
      <c r="M51" s="437">
        <v>33793</v>
      </c>
      <c r="N51" s="437">
        <v>29740</v>
      </c>
      <c r="O51" s="437">
        <v>32350</v>
      </c>
      <c r="P51" s="437">
        <v>21555</v>
      </c>
      <c r="Q51" s="437">
        <v>24173</v>
      </c>
      <c r="R51" s="542">
        <v>33659</v>
      </c>
      <c r="S51" s="383">
        <v>414627</v>
      </c>
      <c r="T51" s="405">
        <v>478196</v>
      </c>
      <c r="U51" s="384">
        <v>86.706496917581916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492">
        <v>126.58303886925795</v>
      </c>
      <c r="H52" s="492">
        <v>124.17279411764706</v>
      </c>
      <c r="I52" s="492">
        <v>120.22087378640776</v>
      </c>
      <c r="J52" s="492">
        <v>106.69574036511156</v>
      </c>
      <c r="K52" s="492">
        <v>111.94249201277955</v>
      </c>
      <c r="L52" s="492">
        <v>111.98969072164948</v>
      </c>
      <c r="M52" s="492">
        <v>135.172</v>
      </c>
      <c r="N52" s="492">
        <v>116.171875</v>
      </c>
      <c r="O52" s="492">
        <v>93.768115942028984</v>
      </c>
      <c r="P52" s="492">
        <v>115.88709677419355</v>
      </c>
      <c r="Q52" s="492">
        <v>125.90104166666667</v>
      </c>
      <c r="R52" s="73">
        <v>117.68881118881119</v>
      </c>
      <c r="S52" s="102">
        <v>115.84995808885164</v>
      </c>
      <c r="T52" s="462">
        <v>113.69377080361389</v>
      </c>
      <c r="U52" s="367">
        <v>101.89648673801328</v>
      </c>
      <c r="V52" s="518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493">
        <v>873</v>
      </c>
      <c r="H53" s="76">
        <v>574</v>
      </c>
      <c r="I53" s="76">
        <v>585</v>
      </c>
      <c r="J53" s="76">
        <v>759</v>
      </c>
      <c r="K53" s="76">
        <v>527</v>
      </c>
      <c r="L53" s="76">
        <v>525</v>
      </c>
      <c r="M53" s="76">
        <v>648</v>
      </c>
      <c r="N53" s="76">
        <v>553</v>
      </c>
      <c r="O53" s="76">
        <v>465</v>
      </c>
      <c r="P53" s="76">
        <v>365</v>
      </c>
      <c r="Q53" s="76">
        <v>342</v>
      </c>
      <c r="R53" s="543">
        <v>442</v>
      </c>
      <c r="S53" s="332">
        <v>6658</v>
      </c>
      <c r="T53" s="405">
        <v>6706</v>
      </c>
      <c r="U53" s="353">
        <v>99.284223083805543</v>
      </c>
      <c r="V53" s="518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494">
        <v>303</v>
      </c>
      <c r="H54" s="78">
        <v>710</v>
      </c>
      <c r="I54" s="78">
        <v>531</v>
      </c>
      <c r="J54" s="78">
        <v>531</v>
      </c>
      <c r="K54" s="78">
        <v>730</v>
      </c>
      <c r="L54" s="78">
        <v>444</v>
      </c>
      <c r="M54" s="78">
        <v>546</v>
      </c>
      <c r="N54" s="78">
        <v>412</v>
      </c>
      <c r="O54" s="78">
        <v>445</v>
      </c>
      <c r="P54" s="78">
        <v>305</v>
      </c>
      <c r="Q54" s="78">
        <v>385</v>
      </c>
      <c r="R54" s="544">
        <v>373</v>
      </c>
      <c r="S54" s="336">
        <v>5715</v>
      </c>
      <c r="T54" s="469">
        <v>5378</v>
      </c>
      <c r="U54" s="358">
        <v>106.26626998884343</v>
      </c>
      <c r="V54" s="518"/>
    </row>
    <row r="55" spans="2:22" ht="20.100000000000001" customHeight="1" x14ac:dyDescent="0.2">
      <c r="B55" s="1029" t="s">
        <v>66</v>
      </c>
      <c r="C55" s="1030"/>
      <c r="D55" s="391"/>
      <c r="E55" s="392" t="s">
        <v>67</v>
      </c>
      <c r="F55" s="474"/>
      <c r="G55" s="495">
        <v>1459</v>
      </c>
      <c r="H55" s="495">
        <v>1556</v>
      </c>
      <c r="I55" s="495">
        <v>1528</v>
      </c>
      <c r="J55" s="495">
        <v>1783</v>
      </c>
      <c r="K55" s="495">
        <v>1570</v>
      </c>
      <c r="L55" s="495">
        <v>1260</v>
      </c>
      <c r="M55" s="495">
        <v>1444</v>
      </c>
      <c r="N55" s="495">
        <v>1221</v>
      </c>
      <c r="O55" s="495">
        <v>1255</v>
      </c>
      <c r="P55" s="495">
        <v>856</v>
      </c>
      <c r="Q55" s="495">
        <v>919</v>
      </c>
      <c r="R55" s="82">
        <v>1101</v>
      </c>
      <c r="S55" s="329">
        <v>15952</v>
      </c>
      <c r="T55" s="405">
        <v>16290</v>
      </c>
      <c r="U55" s="354">
        <v>97.925107427869861</v>
      </c>
      <c r="V55" s="518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476">
        <v>66757</v>
      </c>
      <c r="H56" s="84">
        <v>63726</v>
      </c>
      <c r="I56" s="84">
        <v>72687</v>
      </c>
      <c r="J56" s="84">
        <v>83398</v>
      </c>
      <c r="K56" s="84">
        <v>81986</v>
      </c>
      <c r="L56" s="84">
        <v>64206</v>
      </c>
      <c r="M56" s="84">
        <v>67273</v>
      </c>
      <c r="N56" s="84">
        <v>72635</v>
      </c>
      <c r="O56" s="84">
        <v>69069</v>
      </c>
      <c r="P56" s="84">
        <v>65984</v>
      </c>
      <c r="Q56" s="84">
        <v>66928</v>
      </c>
      <c r="R56" s="525">
        <v>66597</v>
      </c>
      <c r="S56" s="397">
        <v>841246</v>
      </c>
      <c r="T56" s="477">
        <v>819020</v>
      </c>
      <c r="U56" s="398">
        <v>102.71034507177244</v>
      </c>
      <c r="V56" s="518"/>
    </row>
    <row r="57" spans="2:22" x14ac:dyDescent="0.2">
      <c r="O57" s="401" t="s">
        <v>91</v>
      </c>
      <c r="P57" s="401"/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  <mergeCell ref="B5:B52"/>
    <mergeCell ref="C5:F5"/>
    <mergeCell ref="C6:F6"/>
    <mergeCell ref="E24:F24"/>
    <mergeCell ref="E25:F25"/>
    <mergeCell ref="E32:F32"/>
    <mergeCell ref="E26:F26"/>
    <mergeCell ref="E28:F28"/>
    <mergeCell ref="E29:F29"/>
    <mergeCell ref="E30:F30"/>
    <mergeCell ref="E31:F31"/>
    <mergeCell ref="B56:C56"/>
    <mergeCell ref="E41:F41"/>
    <mergeCell ref="E42:F42"/>
    <mergeCell ref="E43:F43"/>
    <mergeCell ref="E44:F44"/>
    <mergeCell ref="E45:F45"/>
    <mergeCell ref="C46:C50"/>
    <mergeCell ref="E46:F46"/>
    <mergeCell ref="E47:F47"/>
    <mergeCell ref="E48:F48"/>
    <mergeCell ref="E49:F49"/>
    <mergeCell ref="C51:F51"/>
    <mergeCell ref="C52:F52"/>
    <mergeCell ref="B53:C53"/>
    <mergeCell ref="B54:C54"/>
    <mergeCell ref="B55:C55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V58"/>
  <sheetViews>
    <sheetView view="pageBreakPreview" zoomScale="60" zoomScaleNormal="60" workbookViewId="0">
      <pane xSplit="6" ySplit="4" topLeftCell="G32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134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966" t="s">
        <v>108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109</v>
      </c>
      <c r="Q3" s="973" t="s">
        <v>14</v>
      </c>
      <c r="R3" s="975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1031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318</v>
      </c>
      <c r="H5" s="274">
        <v>445</v>
      </c>
      <c r="I5" s="274">
        <v>312</v>
      </c>
      <c r="J5" s="274">
        <v>418</v>
      </c>
      <c r="K5" s="274">
        <v>360</v>
      </c>
      <c r="L5" s="274">
        <v>356</v>
      </c>
      <c r="M5" s="274">
        <v>267</v>
      </c>
      <c r="N5" s="274">
        <v>386</v>
      </c>
      <c r="O5" s="274">
        <v>247</v>
      </c>
      <c r="P5" s="274">
        <v>394</v>
      </c>
      <c r="Q5" s="274">
        <v>257</v>
      </c>
      <c r="R5" s="522">
        <v>446</v>
      </c>
      <c r="S5" s="316">
        <v>4206</v>
      </c>
      <c r="T5" s="317">
        <v>3775</v>
      </c>
      <c r="U5" s="318">
        <v>111.41721854304636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70.982142857142861</v>
      </c>
      <c r="H6" s="452">
        <v>144.95114006514657</v>
      </c>
      <c r="I6" s="452">
        <v>85.950413223140501</v>
      </c>
      <c r="J6" s="452">
        <v>122.22222222222223</v>
      </c>
      <c r="K6" s="452">
        <v>111.11111111111111</v>
      </c>
      <c r="L6" s="452">
        <v>110.55900621118013</v>
      </c>
      <c r="M6" s="452">
        <v>65.601965601965603</v>
      </c>
      <c r="N6" s="452">
        <v>144.5692883895131</v>
      </c>
      <c r="O6" s="452">
        <v>85.763888888888886</v>
      </c>
      <c r="P6" s="452">
        <v>233.1360946745562</v>
      </c>
      <c r="Q6" s="452">
        <v>99.227799227799224</v>
      </c>
      <c r="R6" s="523">
        <v>159.85663082437276</v>
      </c>
      <c r="S6" s="319">
        <v>111.41721854304636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324" t="s">
        <v>27</v>
      </c>
      <c r="F7" s="455"/>
      <c r="G7" s="451">
        <v>222</v>
      </c>
      <c r="H7" s="451">
        <v>228</v>
      </c>
      <c r="I7" s="451">
        <v>247</v>
      </c>
      <c r="J7" s="451">
        <v>265</v>
      </c>
      <c r="K7" s="451">
        <v>223</v>
      </c>
      <c r="L7" s="451">
        <v>240</v>
      </c>
      <c r="M7" s="451">
        <v>196</v>
      </c>
      <c r="N7" s="451">
        <v>228</v>
      </c>
      <c r="O7" s="451">
        <v>143</v>
      </c>
      <c r="P7" s="451">
        <v>105</v>
      </c>
      <c r="Q7" s="451">
        <v>150</v>
      </c>
      <c r="R7" s="526">
        <v>236</v>
      </c>
      <c r="S7" s="316">
        <v>2483</v>
      </c>
      <c r="T7" s="456">
        <v>2191</v>
      </c>
      <c r="U7" s="318">
        <v>113.32724783204016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478">
        <v>222</v>
      </c>
      <c r="H8" s="417">
        <v>228</v>
      </c>
      <c r="I8" s="417">
        <v>247</v>
      </c>
      <c r="J8" s="417">
        <v>265</v>
      </c>
      <c r="K8" s="417">
        <v>223</v>
      </c>
      <c r="L8" s="417">
        <v>240</v>
      </c>
      <c r="M8" s="417">
        <v>196</v>
      </c>
      <c r="N8" s="417">
        <v>228</v>
      </c>
      <c r="O8" s="417">
        <v>143</v>
      </c>
      <c r="P8" s="417">
        <v>105</v>
      </c>
      <c r="Q8" s="417">
        <v>150</v>
      </c>
      <c r="R8" s="527">
        <v>236</v>
      </c>
      <c r="S8" s="329">
        <v>2483</v>
      </c>
      <c r="T8" s="457">
        <v>2191</v>
      </c>
      <c r="U8" s="330">
        <v>113.32724783204016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528">
        <v>0</v>
      </c>
      <c r="S9" s="332">
        <v>0</v>
      </c>
      <c r="T9" s="407">
        <v>0</v>
      </c>
      <c r="U9" s="330" t="s">
        <v>93</v>
      </c>
      <c r="V9" s="516"/>
    </row>
    <row r="10" spans="2:22" ht="20.100000000000001" customHeight="1" x14ac:dyDescent="0.2">
      <c r="B10" s="926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529">
        <v>0</v>
      </c>
      <c r="S10" s="336">
        <v>0</v>
      </c>
      <c r="T10" s="317">
        <v>0</v>
      </c>
      <c r="U10" s="337" t="s">
        <v>93</v>
      </c>
      <c r="V10" s="516"/>
    </row>
    <row r="11" spans="2:22" ht="20.100000000000001" customHeight="1" x14ac:dyDescent="0.2">
      <c r="B11" s="926"/>
      <c r="C11" s="325"/>
      <c r="D11" s="323"/>
      <c r="E11" s="338" t="s">
        <v>28</v>
      </c>
      <c r="F11" s="459"/>
      <c r="G11" s="481">
        <v>63</v>
      </c>
      <c r="H11" s="481">
        <v>165</v>
      </c>
      <c r="I11" s="481">
        <v>47</v>
      </c>
      <c r="J11" s="481">
        <v>127</v>
      </c>
      <c r="K11" s="481">
        <v>108</v>
      </c>
      <c r="L11" s="481">
        <v>98</v>
      </c>
      <c r="M11" s="481">
        <v>50</v>
      </c>
      <c r="N11" s="481">
        <v>127</v>
      </c>
      <c r="O11" s="481">
        <v>80</v>
      </c>
      <c r="P11" s="481">
        <v>222</v>
      </c>
      <c r="Q11" s="481">
        <v>92</v>
      </c>
      <c r="R11" s="530">
        <v>184</v>
      </c>
      <c r="S11" s="316">
        <v>1363</v>
      </c>
      <c r="T11" s="460">
        <v>1118</v>
      </c>
      <c r="U11" s="318">
        <v>121.91413237924866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478">
        <v>1</v>
      </c>
      <c r="H12" s="417">
        <v>1</v>
      </c>
      <c r="I12" s="417">
        <v>2</v>
      </c>
      <c r="J12" s="417">
        <v>4</v>
      </c>
      <c r="K12" s="417">
        <v>4</v>
      </c>
      <c r="L12" s="417">
        <v>2</v>
      </c>
      <c r="M12" s="417">
        <v>0</v>
      </c>
      <c r="N12" s="417">
        <v>3</v>
      </c>
      <c r="O12" s="417">
        <v>0</v>
      </c>
      <c r="P12" s="417">
        <v>5</v>
      </c>
      <c r="Q12" s="417">
        <v>0</v>
      </c>
      <c r="R12" s="527">
        <v>0</v>
      </c>
      <c r="S12" s="329">
        <v>22</v>
      </c>
      <c r="T12" s="317">
        <v>19</v>
      </c>
      <c r="U12" s="330">
        <v>115.78947368421053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87</v>
      </c>
      <c r="F13" s="458"/>
      <c r="G13" s="479">
        <v>40</v>
      </c>
      <c r="H13" s="419">
        <v>132</v>
      </c>
      <c r="I13" s="419">
        <v>17</v>
      </c>
      <c r="J13" s="419">
        <v>21</v>
      </c>
      <c r="K13" s="419">
        <v>46</v>
      </c>
      <c r="L13" s="419">
        <v>39</v>
      </c>
      <c r="M13" s="419">
        <v>42</v>
      </c>
      <c r="N13" s="419">
        <v>94</v>
      </c>
      <c r="O13" s="419">
        <v>64</v>
      </c>
      <c r="P13" s="419">
        <v>47</v>
      </c>
      <c r="Q13" s="419">
        <v>64</v>
      </c>
      <c r="R13" s="528">
        <v>77</v>
      </c>
      <c r="S13" s="332">
        <v>683</v>
      </c>
      <c r="T13" s="407">
        <v>677</v>
      </c>
      <c r="U13" s="341">
        <v>100.88626292466765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334" t="s">
        <v>88</v>
      </c>
      <c r="F14" s="445"/>
      <c r="G14" s="480">
        <v>22</v>
      </c>
      <c r="H14" s="421">
        <v>32</v>
      </c>
      <c r="I14" s="421">
        <v>28</v>
      </c>
      <c r="J14" s="421">
        <v>102</v>
      </c>
      <c r="K14" s="421">
        <v>58</v>
      </c>
      <c r="L14" s="421">
        <v>57</v>
      </c>
      <c r="M14" s="421">
        <v>8</v>
      </c>
      <c r="N14" s="421">
        <v>30</v>
      </c>
      <c r="O14" s="421">
        <v>16</v>
      </c>
      <c r="P14" s="421">
        <v>170</v>
      </c>
      <c r="Q14" s="421">
        <v>28</v>
      </c>
      <c r="R14" s="529">
        <v>107</v>
      </c>
      <c r="S14" s="336">
        <v>658</v>
      </c>
      <c r="T14" s="317">
        <v>422</v>
      </c>
      <c r="U14" s="337">
        <v>155.92417061611374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338" t="s">
        <v>11</v>
      </c>
      <c r="F15" s="459"/>
      <c r="G15" s="481">
        <v>0</v>
      </c>
      <c r="H15" s="481">
        <v>0</v>
      </c>
      <c r="I15" s="481">
        <v>1</v>
      </c>
      <c r="J15" s="481">
        <v>1</v>
      </c>
      <c r="K15" s="481">
        <v>0</v>
      </c>
      <c r="L15" s="481">
        <v>0</v>
      </c>
      <c r="M15" s="481">
        <v>0</v>
      </c>
      <c r="N15" s="481">
        <v>0</v>
      </c>
      <c r="O15" s="481">
        <v>0</v>
      </c>
      <c r="P15" s="481">
        <v>0</v>
      </c>
      <c r="Q15" s="481">
        <v>0</v>
      </c>
      <c r="R15" s="530">
        <v>0</v>
      </c>
      <c r="S15" s="316">
        <v>2</v>
      </c>
      <c r="T15" s="460">
        <v>148</v>
      </c>
      <c r="U15" s="344">
        <v>1.3513513513513513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478">
        <v>0</v>
      </c>
      <c r="H16" s="417">
        <v>0</v>
      </c>
      <c r="I16" s="417">
        <v>1</v>
      </c>
      <c r="J16" s="417">
        <v>1</v>
      </c>
      <c r="K16" s="417">
        <v>0</v>
      </c>
      <c r="L16" s="417">
        <v>0</v>
      </c>
      <c r="M16" s="417">
        <v>0</v>
      </c>
      <c r="N16" s="417">
        <v>0</v>
      </c>
      <c r="O16" s="417">
        <v>0</v>
      </c>
      <c r="P16" s="417">
        <v>0</v>
      </c>
      <c r="Q16" s="417">
        <v>0</v>
      </c>
      <c r="R16" s="527">
        <v>0</v>
      </c>
      <c r="S16" s="329">
        <v>2</v>
      </c>
      <c r="T16" s="317">
        <v>13</v>
      </c>
      <c r="U16" s="330">
        <v>15.384615384615385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528">
        <v>0</v>
      </c>
      <c r="S17" s="332">
        <v>0</v>
      </c>
      <c r="T17" s="407">
        <v>0</v>
      </c>
      <c r="U17" s="341" t="s">
        <v>93</v>
      </c>
      <c r="V17" s="516"/>
    </row>
    <row r="18" spans="2:22" ht="20.100000000000001" customHeight="1" x14ac:dyDescent="0.2">
      <c r="B18" s="926"/>
      <c r="C18" s="325"/>
      <c r="D18" s="342"/>
      <c r="E18" s="334" t="s">
        <v>88</v>
      </c>
      <c r="F18" s="445"/>
      <c r="G18" s="480">
        <v>0</v>
      </c>
      <c r="H18" s="421">
        <v>0</v>
      </c>
      <c r="I18" s="421">
        <v>0</v>
      </c>
      <c r="J18" s="421">
        <v>0</v>
      </c>
      <c r="K18" s="421">
        <v>0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0</v>
      </c>
      <c r="R18" s="529">
        <v>0</v>
      </c>
      <c r="S18" s="336">
        <v>0</v>
      </c>
      <c r="T18" s="317">
        <v>135</v>
      </c>
      <c r="U18" s="345">
        <v>0</v>
      </c>
      <c r="V18" s="517"/>
    </row>
    <row r="19" spans="2:22" ht="20.100000000000001" customHeight="1" x14ac:dyDescent="0.2">
      <c r="B19" s="926"/>
      <c r="C19" s="346"/>
      <c r="D19" s="343"/>
      <c r="E19" s="338" t="s">
        <v>12</v>
      </c>
      <c r="F19" s="459"/>
      <c r="G19" s="481">
        <v>33</v>
      </c>
      <c r="H19" s="481">
        <v>52</v>
      </c>
      <c r="I19" s="481">
        <v>17</v>
      </c>
      <c r="J19" s="481">
        <v>25</v>
      </c>
      <c r="K19" s="481">
        <v>29</v>
      </c>
      <c r="L19" s="481">
        <v>18</v>
      </c>
      <c r="M19" s="481">
        <v>21</v>
      </c>
      <c r="N19" s="481">
        <v>31</v>
      </c>
      <c r="O19" s="481">
        <v>24</v>
      </c>
      <c r="P19" s="481">
        <v>67</v>
      </c>
      <c r="Q19" s="481">
        <v>15</v>
      </c>
      <c r="R19" s="530">
        <v>26</v>
      </c>
      <c r="S19" s="316">
        <v>358</v>
      </c>
      <c r="T19" s="460">
        <v>318</v>
      </c>
      <c r="U19" s="347">
        <v>112.57861635220125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478">
        <v>33</v>
      </c>
      <c r="H20" s="417">
        <v>15</v>
      </c>
      <c r="I20" s="417">
        <v>17</v>
      </c>
      <c r="J20" s="417">
        <v>25</v>
      </c>
      <c r="K20" s="417">
        <v>29</v>
      </c>
      <c r="L20" s="417">
        <v>18</v>
      </c>
      <c r="M20" s="417">
        <v>21</v>
      </c>
      <c r="N20" s="417">
        <v>31</v>
      </c>
      <c r="O20" s="417">
        <v>20</v>
      </c>
      <c r="P20" s="417">
        <v>21</v>
      </c>
      <c r="Q20" s="417">
        <v>15</v>
      </c>
      <c r="R20" s="527">
        <v>26</v>
      </c>
      <c r="S20" s="329">
        <v>271</v>
      </c>
      <c r="T20" s="317">
        <v>231</v>
      </c>
      <c r="U20" s="330">
        <v>117.31601731601731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4</v>
      </c>
      <c r="P21" s="419">
        <v>0</v>
      </c>
      <c r="Q21" s="419">
        <v>0</v>
      </c>
      <c r="R21" s="528">
        <v>0</v>
      </c>
      <c r="S21" s="332">
        <v>4</v>
      </c>
      <c r="T21" s="407">
        <v>0</v>
      </c>
      <c r="U21" s="341" t="s">
        <v>93</v>
      </c>
      <c r="V21" s="516"/>
    </row>
    <row r="22" spans="2:22" ht="20.100000000000001" customHeight="1" thickBot="1" x14ac:dyDescent="0.25">
      <c r="B22" s="926"/>
      <c r="C22" s="300"/>
      <c r="D22" s="348"/>
      <c r="E22" s="349" t="s">
        <v>88</v>
      </c>
      <c r="F22" s="461"/>
      <c r="G22" s="482">
        <v>0</v>
      </c>
      <c r="H22" s="423">
        <v>37</v>
      </c>
      <c r="I22" s="423">
        <v>0</v>
      </c>
      <c r="J22" s="423">
        <v>0</v>
      </c>
      <c r="K22" s="423">
        <v>0</v>
      </c>
      <c r="L22" s="423">
        <v>0</v>
      </c>
      <c r="M22" s="423">
        <v>0</v>
      </c>
      <c r="N22" s="423">
        <v>0</v>
      </c>
      <c r="O22" s="423">
        <v>0</v>
      </c>
      <c r="P22" s="423">
        <v>46</v>
      </c>
      <c r="Q22" s="423">
        <v>0</v>
      </c>
      <c r="R22" s="531">
        <v>0</v>
      </c>
      <c r="S22" s="351">
        <v>83</v>
      </c>
      <c r="T22" s="462">
        <v>87</v>
      </c>
      <c r="U22" s="321">
        <v>95.402298850574709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463">
        <v>273</v>
      </c>
      <c r="H23" s="283">
        <v>355</v>
      </c>
      <c r="I23" s="283">
        <v>256</v>
      </c>
      <c r="J23" s="283">
        <v>270</v>
      </c>
      <c r="K23" s="283">
        <v>276</v>
      </c>
      <c r="L23" s="283">
        <v>267</v>
      </c>
      <c r="M23" s="283">
        <v>222</v>
      </c>
      <c r="N23" s="283">
        <v>298</v>
      </c>
      <c r="O23" s="283">
        <v>213</v>
      </c>
      <c r="P23" s="283">
        <v>149</v>
      </c>
      <c r="Q23" s="283">
        <v>225</v>
      </c>
      <c r="R23" s="524">
        <v>309</v>
      </c>
      <c r="S23" s="332">
        <v>3113</v>
      </c>
      <c r="T23" s="464">
        <v>2836</v>
      </c>
      <c r="U23" s="353">
        <v>109.76727785613541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218</v>
      </c>
      <c r="H24" s="478">
        <v>223</v>
      </c>
      <c r="I24" s="478">
        <v>246</v>
      </c>
      <c r="J24" s="478">
        <v>245</v>
      </c>
      <c r="K24" s="478">
        <v>215</v>
      </c>
      <c r="L24" s="478">
        <v>223</v>
      </c>
      <c r="M24" s="478">
        <v>187</v>
      </c>
      <c r="N24" s="478">
        <v>164</v>
      </c>
      <c r="O24" s="478">
        <v>147</v>
      </c>
      <c r="P24" s="478">
        <v>110</v>
      </c>
      <c r="Q24" s="478">
        <v>145</v>
      </c>
      <c r="R24" s="532">
        <v>232</v>
      </c>
      <c r="S24" s="329">
        <v>2355</v>
      </c>
      <c r="T24" s="317">
        <v>2188</v>
      </c>
      <c r="U24" s="354">
        <v>107.63254113345522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479">
        <v>1</v>
      </c>
      <c r="H25" s="419">
        <v>8</v>
      </c>
      <c r="I25" s="419">
        <v>4</v>
      </c>
      <c r="J25" s="419">
        <v>4</v>
      </c>
      <c r="K25" s="419">
        <v>17</v>
      </c>
      <c r="L25" s="419">
        <v>20</v>
      </c>
      <c r="M25" s="419">
        <v>5</v>
      </c>
      <c r="N25" s="419">
        <v>100</v>
      </c>
      <c r="O25" s="419">
        <v>25</v>
      </c>
      <c r="P25" s="419">
        <v>8</v>
      </c>
      <c r="Q25" s="419">
        <v>2</v>
      </c>
      <c r="R25" s="528">
        <v>4</v>
      </c>
      <c r="S25" s="355">
        <v>198</v>
      </c>
      <c r="T25" s="407">
        <v>45</v>
      </c>
      <c r="U25" s="356">
        <v>440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480">
        <v>54</v>
      </c>
      <c r="H26" s="421">
        <v>124</v>
      </c>
      <c r="I26" s="421">
        <v>6</v>
      </c>
      <c r="J26" s="421">
        <v>21</v>
      </c>
      <c r="K26" s="421">
        <v>44</v>
      </c>
      <c r="L26" s="421">
        <v>24</v>
      </c>
      <c r="M26" s="421">
        <v>30</v>
      </c>
      <c r="N26" s="421">
        <v>34</v>
      </c>
      <c r="O26" s="421">
        <v>41</v>
      </c>
      <c r="P26" s="421">
        <v>31</v>
      </c>
      <c r="Q26" s="421">
        <v>78</v>
      </c>
      <c r="R26" s="529">
        <v>73</v>
      </c>
      <c r="S26" s="336">
        <v>560</v>
      </c>
      <c r="T26" s="317">
        <v>603</v>
      </c>
      <c r="U26" s="358">
        <v>92.868988391376448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463">
        <v>45</v>
      </c>
      <c r="H27" s="463">
        <v>90</v>
      </c>
      <c r="I27" s="463">
        <v>56</v>
      </c>
      <c r="J27" s="463">
        <v>148</v>
      </c>
      <c r="K27" s="463">
        <v>84</v>
      </c>
      <c r="L27" s="463">
        <v>89</v>
      </c>
      <c r="M27" s="463">
        <v>45</v>
      </c>
      <c r="N27" s="463">
        <v>88</v>
      </c>
      <c r="O27" s="463">
        <v>34</v>
      </c>
      <c r="P27" s="463">
        <v>245</v>
      </c>
      <c r="Q27" s="463">
        <v>32</v>
      </c>
      <c r="R27" s="533">
        <v>137</v>
      </c>
      <c r="S27" s="332">
        <v>1093</v>
      </c>
      <c r="T27" s="460">
        <v>939</v>
      </c>
      <c r="U27" s="353">
        <v>116.40042598509052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478">
        <v>3</v>
      </c>
      <c r="H28" s="417">
        <v>4</v>
      </c>
      <c r="I28" s="417">
        <v>12</v>
      </c>
      <c r="J28" s="417">
        <v>10</v>
      </c>
      <c r="K28" s="417">
        <v>4</v>
      </c>
      <c r="L28" s="417">
        <v>21</v>
      </c>
      <c r="M28" s="417">
        <v>2</v>
      </c>
      <c r="N28" s="417">
        <v>9</v>
      </c>
      <c r="O28" s="417">
        <v>8</v>
      </c>
      <c r="P28" s="417">
        <v>65</v>
      </c>
      <c r="Q28" s="417">
        <v>3</v>
      </c>
      <c r="R28" s="527">
        <v>3</v>
      </c>
      <c r="S28" s="329">
        <v>144</v>
      </c>
      <c r="T28" s="317">
        <v>105</v>
      </c>
      <c r="U28" s="354">
        <v>137.14285714285714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479">
        <v>41</v>
      </c>
      <c r="H29" s="419">
        <v>47</v>
      </c>
      <c r="I29" s="419">
        <v>28</v>
      </c>
      <c r="J29" s="419">
        <v>58</v>
      </c>
      <c r="K29" s="419">
        <v>42</v>
      </c>
      <c r="L29" s="419">
        <v>29</v>
      </c>
      <c r="M29" s="419">
        <v>42</v>
      </c>
      <c r="N29" s="419">
        <v>77</v>
      </c>
      <c r="O29" s="419">
        <v>26</v>
      </c>
      <c r="P29" s="419">
        <v>71</v>
      </c>
      <c r="Q29" s="419">
        <v>28</v>
      </c>
      <c r="R29" s="528">
        <v>32</v>
      </c>
      <c r="S29" s="355">
        <v>521</v>
      </c>
      <c r="T29" s="407">
        <v>446</v>
      </c>
      <c r="U29" s="356">
        <v>116.81614349775784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479">
        <v>1</v>
      </c>
      <c r="H30" s="419">
        <v>38</v>
      </c>
      <c r="I30" s="419">
        <v>16</v>
      </c>
      <c r="J30" s="419">
        <v>80</v>
      </c>
      <c r="K30" s="419">
        <v>36</v>
      </c>
      <c r="L30" s="419">
        <v>39</v>
      </c>
      <c r="M30" s="419">
        <v>0</v>
      </c>
      <c r="N30" s="419">
        <v>0</v>
      </c>
      <c r="O30" s="419">
        <v>0</v>
      </c>
      <c r="P30" s="419">
        <v>109</v>
      </c>
      <c r="Q30" s="419">
        <v>0</v>
      </c>
      <c r="R30" s="528">
        <v>100</v>
      </c>
      <c r="S30" s="355">
        <v>419</v>
      </c>
      <c r="T30" s="407">
        <v>379</v>
      </c>
      <c r="U30" s="356">
        <v>110.55408970976252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479">
        <v>0</v>
      </c>
      <c r="H31" s="419">
        <v>1</v>
      </c>
      <c r="I31" s="419">
        <v>0</v>
      </c>
      <c r="J31" s="419">
        <v>0</v>
      </c>
      <c r="K31" s="419">
        <v>2</v>
      </c>
      <c r="L31" s="419">
        <v>0</v>
      </c>
      <c r="M31" s="419">
        <v>0</v>
      </c>
      <c r="N31" s="419">
        <v>1</v>
      </c>
      <c r="O31" s="419">
        <v>0</v>
      </c>
      <c r="P31" s="419">
        <v>0</v>
      </c>
      <c r="Q31" s="419">
        <v>1</v>
      </c>
      <c r="R31" s="528">
        <v>2</v>
      </c>
      <c r="S31" s="355">
        <v>7</v>
      </c>
      <c r="T31" s="407">
        <v>7</v>
      </c>
      <c r="U31" s="356">
        <v>100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482">
        <v>0</v>
      </c>
      <c r="H32" s="423">
        <v>0</v>
      </c>
      <c r="I32" s="423">
        <v>0</v>
      </c>
      <c r="J32" s="423">
        <v>0</v>
      </c>
      <c r="K32" s="423">
        <v>0</v>
      </c>
      <c r="L32" s="423">
        <v>0</v>
      </c>
      <c r="M32" s="423">
        <v>1</v>
      </c>
      <c r="N32" s="423">
        <v>1</v>
      </c>
      <c r="O32" s="423">
        <v>0</v>
      </c>
      <c r="P32" s="423">
        <v>0</v>
      </c>
      <c r="Q32" s="423">
        <v>0</v>
      </c>
      <c r="R32" s="531">
        <v>0</v>
      </c>
      <c r="S32" s="351">
        <v>2</v>
      </c>
      <c r="T32" s="462">
        <v>2</v>
      </c>
      <c r="U32" s="359">
        <v>100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483">
        <v>256</v>
      </c>
      <c r="H33" s="425">
        <v>244</v>
      </c>
      <c r="I33" s="425">
        <v>267</v>
      </c>
      <c r="J33" s="425">
        <v>295</v>
      </c>
      <c r="K33" s="425">
        <v>256</v>
      </c>
      <c r="L33" s="425">
        <v>260</v>
      </c>
      <c r="M33" s="425">
        <v>217</v>
      </c>
      <c r="N33" s="425">
        <v>262</v>
      </c>
      <c r="O33" s="425">
        <v>163</v>
      </c>
      <c r="P33" s="425">
        <v>131</v>
      </c>
      <c r="Q33" s="425">
        <v>165</v>
      </c>
      <c r="R33" s="534">
        <v>262</v>
      </c>
      <c r="S33" s="363">
        <v>2778</v>
      </c>
      <c r="T33" s="405">
        <v>2454</v>
      </c>
      <c r="U33" s="318">
        <v>113.20293398533008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479">
        <v>40</v>
      </c>
      <c r="H34" s="419">
        <v>132</v>
      </c>
      <c r="I34" s="419">
        <v>17</v>
      </c>
      <c r="J34" s="419">
        <v>21</v>
      </c>
      <c r="K34" s="419">
        <v>46</v>
      </c>
      <c r="L34" s="419">
        <v>39</v>
      </c>
      <c r="M34" s="419">
        <v>42</v>
      </c>
      <c r="N34" s="419">
        <v>94</v>
      </c>
      <c r="O34" s="419">
        <v>68</v>
      </c>
      <c r="P34" s="419">
        <v>47</v>
      </c>
      <c r="Q34" s="419">
        <v>64</v>
      </c>
      <c r="R34" s="528">
        <v>77</v>
      </c>
      <c r="S34" s="355">
        <v>687</v>
      </c>
      <c r="T34" s="407">
        <v>677</v>
      </c>
      <c r="U34" s="356">
        <v>101.47710487444608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45</v>
      </c>
      <c r="F35" s="461"/>
      <c r="G35" s="482">
        <v>22</v>
      </c>
      <c r="H35" s="423">
        <v>69</v>
      </c>
      <c r="I35" s="423">
        <v>28</v>
      </c>
      <c r="J35" s="423">
        <v>102</v>
      </c>
      <c r="K35" s="423">
        <v>58</v>
      </c>
      <c r="L35" s="423">
        <v>57</v>
      </c>
      <c r="M35" s="423">
        <v>8</v>
      </c>
      <c r="N35" s="423">
        <v>30</v>
      </c>
      <c r="O35" s="423">
        <v>16</v>
      </c>
      <c r="P35" s="423">
        <v>216</v>
      </c>
      <c r="Q35" s="423">
        <v>28</v>
      </c>
      <c r="R35" s="531">
        <v>107</v>
      </c>
      <c r="S35" s="351">
        <v>741</v>
      </c>
      <c r="T35" s="462">
        <v>644</v>
      </c>
      <c r="U35" s="367">
        <v>115.06211180124224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463">
        <v>302</v>
      </c>
      <c r="H36" s="283">
        <v>387</v>
      </c>
      <c r="I36" s="283">
        <v>274</v>
      </c>
      <c r="J36" s="283">
        <v>406</v>
      </c>
      <c r="K36" s="283">
        <v>321</v>
      </c>
      <c r="L36" s="283">
        <v>304</v>
      </c>
      <c r="M36" s="283">
        <v>246</v>
      </c>
      <c r="N36" s="283">
        <v>350</v>
      </c>
      <c r="O36" s="283">
        <v>233</v>
      </c>
      <c r="P36" s="283">
        <v>330</v>
      </c>
      <c r="Q36" s="283">
        <v>214</v>
      </c>
      <c r="R36" s="524">
        <v>406</v>
      </c>
      <c r="S36" s="332">
        <v>3773</v>
      </c>
      <c r="T36" s="405">
        <v>3430</v>
      </c>
      <c r="U36" s="353">
        <v>110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0</v>
      </c>
      <c r="J37" s="419">
        <v>0</v>
      </c>
      <c r="K37" s="419">
        <v>12</v>
      </c>
      <c r="L37" s="419">
        <v>24</v>
      </c>
      <c r="M37" s="419">
        <v>0</v>
      </c>
      <c r="N37" s="419">
        <v>0</v>
      </c>
      <c r="O37" s="419">
        <v>0</v>
      </c>
      <c r="P37" s="419">
        <v>39</v>
      </c>
      <c r="Q37" s="419">
        <v>0</v>
      </c>
      <c r="R37" s="528">
        <v>0</v>
      </c>
      <c r="S37" s="355">
        <v>75</v>
      </c>
      <c r="T37" s="407">
        <v>36</v>
      </c>
      <c r="U37" s="341">
        <v>208.33333333333334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479">
        <v>8</v>
      </c>
      <c r="H38" s="419">
        <v>48</v>
      </c>
      <c r="I38" s="419">
        <v>13</v>
      </c>
      <c r="J38" s="419">
        <v>6</v>
      </c>
      <c r="K38" s="419">
        <v>17</v>
      </c>
      <c r="L38" s="419">
        <v>21</v>
      </c>
      <c r="M38" s="419">
        <v>14</v>
      </c>
      <c r="N38" s="419">
        <v>24</v>
      </c>
      <c r="O38" s="419">
        <v>10</v>
      </c>
      <c r="P38" s="419">
        <v>16</v>
      </c>
      <c r="Q38" s="419">
        <v>17</v>
      </c>
      <c r="R38" s="528">
        <v>29</v>
      </c>
      <c r="S38" s="355">
        <v>223</v>
      </c>
      <c r="T38" s="407">
        <v>68</v>
      </c>
      <c r="U38" s="369">
        <v>327.94117647058823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484">
        <v>8</v>
      </c>
      <c r="H39" s="427">
        <v>10</v>
      </c>
      <c r="I39" s="427">
        <v>25</v>
      </c>
      <c r="J39" s="427">
        <v>6</v>
      </c>
      <c r="K39" s="427">
        <v>10</v>
      </c>
      <c r="L39" s="427">
        <v>7</v>
      </c>
      <c r="M39" s="427">
        <v>7</v>
      </c>
      <c r="N39" s="427">
        <v>12</v>
      </c>
      <c r="O39" s="427">
        <v>4</v>
      </c>
      <c r="P39" s="427">
        <v>9</v>
      </c>
      <c r="Q39" s="427">
        <v>26</v>
      </c>
      <c r="R39" s="535">
        <v>11</v>
      </c>
      <c r="S39" s="372">
        <v>135</v>
      </c>
      <c r="T39" s="462">
        <v>241</v>
      </c>
      <c r="U39" s="373">
        <v>56.016597510373444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485">
        <v>298</v>
      </c>
      <c r="H40" s="485">
        <v>408</v>
      </c>
      <c r="I40" s="485">
        <v>281</v>
      </c>
      <c r="J40" s="485">
        <v>396</v>
      </c>
      <c r="K40" s="485">
        <v>310</v>
      </c>
      <c r="L40" s="485">
        <v>322</v>
      </c>
      <c r="M40" s="485">
        <v>252</v>
      </c>
      <c r="N40" s="485">
        <v>369</v>
      </c>
      <c r="O40" s="485">
        <v>217</v>
      </c>
      <c r="P40" s="485">
        <v>386</v>
      </c>
      <c r="Q40" s="485">
        <v>248</v>
      </c>
      <c r="R40" s="536">
        <v>424</v>
      </c>
      <c r="S40" s="204">
        <v>3911</v>
      </c>
      <c r="T40" s="464">
        <v>3468</v>
      </c>
      <c r="U40" s="376">
        <v>112.77393310265282</v>
      </c>
      <c r="V40" s="516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486">
        <v>146</v>
      </c>
      <c r="H41" s="62">
        <v>168</v>
      </c>
      <c r="I41" s="62">
        <v>122</v>
      </c>
      <c r="J41" s="62">
        <v>125</v>
      </c>
      <c r="K41" s="62">
        <v>128</v>
      </c>
      <c r="L41" s="62">
        <v>122</v>
      </c>
      <c r="M41" s="62">
        <v>82</v>
      </c>
      <c r="N41" s="62">
        <v>157</v>
      </c>
      <c r="O41" s="62">
        <v>89</v>
      </c>
      <c r="P41" s="62">
        <v>267</v>
      </c>
      <c r="Q41" s="62">
        <v>92</v>
      </c>
      <c r="R41" s="537">
        <v>180</v>
      </c>
      <c r="S41" s="332">
        <v>1678</v>
      </c>
      <c r="T41" s="405">
        <v>1519</v>
      </c>
      <c r="U41" s="353">
        <v>110.46741277156025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487">
        <v>25</v>
      </c>
      <c r="H42" s="59">
        <v>114</v>
      </c>
      <c r="I42" s="59">
        <v>25</v>
      </c>
      <c r="J42" s="59">
        <v>47</v>
      </c>
      <c r="K42" s="59">
        <v>23</v>
      </c>
      <c r="L42" s="59">
        <v>24</v>
      </c>
      <c r="M42" s="59">
        <v>39</v>
      </c>
      <c r="N42" s="59">
        <v>65</v>
      </c>
      <c r="O42" s="59">
        <v>24</v>
      </c>
      <c r="P42" s="59">
        <v>58</v>
      </c>
      <c r="Q42" s="59">
        <v>34</v>
      </c>
      <c r="R42" s="538">
        <v>39</v>
      </c>
      <c r="S42" s="355">
        <v>517</v>
      </c>
      <c r="T42" s="407">
        <v>383</v>
      </c>
      <c r="U42" s="356">
        <v>134.98694516971278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101</v>
      </c>
      <c r="F43" s="964"/>
      <c r="G43" s="487">
        <v>21</v>
      </c>
      <c r="H43" s="59">
        <v>24</v>
      </c>
      <c r="I43" s="59">
        <v>37</v>
      </c>
      <c r="J43" s="59">
        <v>106</v>
      </c>
      <c r="K43" s="59">
        <v>50</v>
      </c>
      <c r="L43" s="59">
        <v>55</v>
      </c>
      <c r="M43" s="59">
        <v>39</v>
      </c>
      <c r="N43" s="59">
        <v>32</v>
      </c>
      <c r="O43" s="59">
        <v>16</v>
      </c>
      <c r="P43" s="59">
        <v>7</v>
      </c>
      <c r="Q43" s="59">
        <v>33</v>
      </c>
      <c r="R43" s="538">
        <v>67</v>
      </c>
      <c r="S43" s="355">
        <v>487</v>
      </c>
      <c r="T43" s="407">
        <v>301</v>
      </c>
      <c r="U43" s="356">
        <v>161.79401993355484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57</v>
      </c>
      <c r="F44" s="964"/>
      <c r="G44" s="487">
        <v>11</v>
      </c>
      <c r="H44" s="59">
        <v>8</v>
      </c>
      <c r="I44" s="59">
        <v>7</v>
      </c>
      <c r="J44" s="59">
        <v>16</v>
      </c>
      <c r="K44" s="59">
        <v>12</v>
      </c>
      <c r="L44" s="59">
        <v>31</v>
      </c>
      <c r="M44" s="59">
        <v>7</v>
      </c>
      <c r="N44" s="59">
        <v>6</v>
      </c>
      <c r="O44" s="59">
        <v>14</v>
      </c>
      <c r="P44" s="59">
        <v>4</v>
      </c>
      <c r="Q44" s="59">
        <v>4</v>
      </c>
      <c r="R44" s="538">
        <v>7</v>
      </c>
      <c r="S44" s="355">
        <v>127</v>
      </c>
      <c r="T44" s="407">
        <v>146</v>
      </c>
      <c r="U44" s="356">
        <v>86.986301369863014</v>
      </c>
      <c r="V44" s="518"/>
    </row>
    <row r="45" spans="2:22" ht="20.100000000000001" customHeight="1" x14ac:dyDescent="0.2">
      <c r="B45" s="926"/>
      <c r="C45" s="377" t="s">
        <v>29</v>
      </c>
      <c r="D45" s="343"/>
      <c r="E45" s="963" t="s">
        <v>58</v>
      </c>
      <c r="F45" s="964"/>
      <c r="G45" s="487">
        <v>16</v>
      </c>
      <c r="H45" s="59">
        <v>11</v>
      </c>
      <c r="I45" s="59">
        <v>9</v>
      </c>
      <c r="J45" s="59">
        <v>3</v>
      </c>
      <c r="K45" s="59">
        <v>7</v>
      </c>
      <c r="L45" s="59">
        <v>16</v>
      </c>
      <c r="M45" s="59">
        <v>14</v>
      </c>
      <c r="N45" s="59">
        <v>4</v>
      </c>
      <c r="O45" s="59">
        <v>4</v>
      </c>
      <c r="P45" s="59">
        <v>0</v>
      </c>
      <c r="Q45" s="59">
        <v>4</v>
      </c>
      <c r="R45" s="538">
        <v>22</v>
      </c>
      <c r="S45" s="355">
        <v>110</v>
      </c>
      <c r="T45" s="407">
        <v>124</v>
      </c>
      <c r="U45" s="356">
        <v>88.709677419354833</v>
      </c>
      <c r="V45" s="518"/>
    </row>
    <row r="46" spans="2:22" ht="20.100000000000001" customHeight="1" x14ac:dyDescent="0.2">
      <c r="B46" s="926"/>
      <c r="C46" s="982"/>
      <c r="D46" s="343"/>
      <c r="E46" s="963" t="s">
        <v>59</v>
      </c>
      <c r="F46" s="964"/>
      <c r="G46" s="487">
        <v>13</v>
      </c>
      <c r="H46" s="59">
        <v>13</v>
      </c>
      <c r="I46" s="59">
        <v>6</v>
      </c>
      <c r="J46" s="59">
        <v>6</v>
      </c>
      <c r="K46" s="59">
        <v>15</v>
      </c>
      <c r="L46" s="59">
        <v>3</v>
      </c>
      <c r="M46" s="59">
        <v>5</v>
      </c>
      <c r="N46" s="59">
        <v>5</v>
      </c>
      <c r="O46" s="59">
        <v>3</v>
      </c>
      <c r="P46" s="59">
        <v>7</v>
      </c>
      <c r="Q46" s="59">
        <v>5</v>
      </c>
      <c r="R46" s="538">
        <v>5</v>
      </c>
      <c r="S46" s="355">
        <v>86</v>
      </c>
      <c r="T46" s="407">
        <v>46</v>
      </c>
      <c r="U46" s="356">
        <v>186.95652173913044</v>
      </c>
      <c r="V46" s="518"/>
    </row>
    <row r="47" spans="2:22" ht="20.100000000000001" customHeight="1" x14ac:dyDescent="0.2">
      <c r="B47" s="926"/>
      <c r="C47" s="982"/>
      <c r="D47" s="343"/>
      <c r="E47" s="984" t="s">
        <v>60</v>
      </c>
      <c r="F47" s="985"/>
      <c r="G47" s="486">
        <v>33</v>
      </c>
      <c r="H47" s="62">
        <v>27</v>
      </c>
      <c r="I47" s="62">
        <v>20</v>
      </c>
      <c r="J47" s="62">
        <v>34</v>
      </c>
      <c r="K47" s="62">
        <v>38</v>
      </c>
      <c r="L47" s="62">
        <v>18</v>
      </c>
      <c r="M47" s="62">
        <v>26</v>
      </c>
      <c r="N47" s="62">
        <v>25</v>
      </c>
      <c r="O47" s="62">
        <v>41</v>
      </c>
      <c r="P47" s="62">
        <v>15</v>
      </c>
      <c r="Q47" s="62">
        <v>14</v>
      </c>
      <c r="R47" s="537">
        <v>69</v>
      </c>
      <c r="S47" s="332">
        <v>360</v>
      </c>
      <c r="T47" s="407">
        <v>358</v>
      </c>
      <c r="U47" s="353">
        <v>100.55865921787711</v>
      </c>
      <c r="V47" s="518"/>
    </row>
    <row r="48" spans="2:22" ht="20.100000000000001" customHeight="1" x14ac:dyDescent="0.2">
      <c r="B48" s="926"/>
      <c r="C48" s="982"/>
      <c r="D48" s="343"/>
      <c r="E48" s="986" t="s">
        <v>95</v>
      </c>
      <c r="F48" s="987"/>
      <c r="G48" s="488">
        <v>8</v>
      </c>
      <c r="H48" s="431">
        <v>24</v>
      </c>
      <c r="I48" s="431">
        <v>10</v>
      </c>
      <c r="J48" s="431">
        <v>11</v>
      </c>
      <c r="K48" s="431">
        <v>6</v>
      </c>
      <c r="L48" s="431">
        <v>3</v>
      </c>
      <c r="M48" s="431">
        <v>10</v>
      </c>
      <c r="N48" s="431">
        <v>13</v>
      </c>
      <c r="O48" s="431">
        <v>10</v>
      </c>
      <c r="P48" s="431">
        <v>2</v>
      </c>
      <c r="Q48" s="431">
        <v>5</v>
      </c>
      <c r="R48" s="539">
        <v>10</v>
      </c>
      <c r="S48" s="378">
        <v>112</v>
      </c>
      <c r="T48" s="407">
        <v>138</v>
      </c>
      <c r="U48" s="441">
        <v>81.159420289855078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489">
        <v>25</v>
      </c>
      <c r="H49" s="433">
        <v>19</v>
      </c>
      <c r="I49" s="433">
        <v>45</v>
      </c>
      <c r="J49" s="433">
        <v>48</v>
      </c>
      <c r="K49" s="433">
        <v>31</v>
      </c>
      <c r="L49" s="433">
        <v>50</v>
      </c>
      <c r="M49" s="433">
        <v>30</v>
      </c>
      <c r="N49" s="433">
        <v>62</v>
      </c>
      <c r="O49" s="433">
        <v>16</v>
      </c>
      <c r="P49" s="433">
        <v>26</v>
      </c>
      <c r="Q49" s="433">
        <v>57</v>
      </c>
      <c r="R49" s="540">
        <v>25</v>
      </c>
      <c r="S49" s="468">
        <v>434</v>
      </c>
      <c r="T49" s="469">
        <v>453</v>
      </c>
      <c r="U49" s="470">
        <v>95.805739514348787</v>
      </c>
      <c r="V49" s="521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490">
        <v>20</v>
      </c>
      <c r="H50" s="490">
        <v>37</v>
      </c>
      <c r="I50" s="490">
        <v>31</v>
      </c>
      <c r="J50" s="490">
        <v>22</v>
      </c>
      <c r="K50" s="490">
        <v>50</v>
      </c>
      <c r="L50" s="490">
        <v>34</v>
      </c>
      <c r="M50" s="490">
        <v>15</v>
      </c>
      <c r="N50" s="490">
        <v>17</v>
      </c>
      <c r="O50" s="490">
        <v>30</v>
      </c>
      <c r="P50" s="490">
        <v>8</v>
      </c>
      <c r="Q50" s="490">
        <v>9</v>
      </c>
      <c r="R50" s="541">
        <v>22</v>
      </c>
      <c r="S50" s="381">
        <v>295</v>
      </c>
      <c r="T50" s="471">
        <v>307</v>
      </c>
      <c r="U50" s="382">
        <v>96.09120521172639</v>
      </c>
      <c r="V50" s="516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491">
        <v>41519</v>
      </c>
      <c r="H51" s="437">
        <v>46971</v>
      </c>
      <c r="I51" s="437">
        <v>41157</v>
      </c>
      <c r="J51" s="437">
        <v>48604</v>
      </c>
      <c r="K51" s="437">
        <v>42087</v>
      </c>
      <c r="L51" s="437">
        <v>43110</v>
      </c>
      <c r="M51" s="437">
        <v>33606</v>
      </c>
      <c r="N51" s="437">
        <v>43710</v>
      </c>
      <c r="O51" s="437">
        <v>27499</v>
      </c>
      <c r="P51" s="437">
        <v>32920</v>
      </c>
      <c r="Q51" s="437">
        <v>29165</v>
      </c>
      <c r="R51" s="542">
        <v>47848</v>
      </c>
      <c r="S51" s="383">
        <v>478196</v>
      </c>
      <c r="T51" s="405">
        <v>428420</v>
      </c>
      <c r="U51" s="384">
        <v>111.6185052051725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492">
        <v>130.56289308176102</v>
      </c>
      <c r="H52" s="492">
        <v>105.55280898876404</v>
      </c>
      <c r="I52" s="492">
        <v>131.91346153846155</v>
      </c>
      <c r="J52" s="492">
        <v>116.27751196172248</v>
      </c>
      <c r="K52" s="492">
        <v>116.90833333333333</v>
      </c>
      <c r="L52" s="492">
        <v>121.09550561797752</v>
      </c>
      <c r="M52" s="492">
        <v>125.86516853932584</v>
      </c>
      <c r="N52" s="492">
        <v>113.23834196891191</v>
      </c>
      <c r="O52" s="492">
        <v>111.33198380566802</v>
      </c>
      <c r="P52" s="492">
        <v>83.55329949238579</v>
      </c>
      <c r="Q52" s="492">
        <v>113.48249027237354</v>
      </c>
      <c r="R52" s="73">
        <v>107.28251121076234</v>
      </c>
      <c r="S52" s="102">
        <v>113.69377080361389</v>
      </c>
      <c r="T52" s="462">
        <v>113.48874172185431</v>
      </c>
      <c r="U52" s="367">
        <v>100.18066028281649</v>
      </c>
      <c r="V52" s="518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493">
        <v>390</v>
      </c>
      <c r="H53" s="76">
        <v>597</v>
      </c>
      <c r="I53" s="76">
        <v>602</v>
      </c>
      <c r="J53" s="76">
        <v>694</v>
      </c>
      <c r="K53" s="76">
        <v>510</v>
      </c>
      <c r="L53" s="76">
        <v>517</v>
      </c>
      <c r="M53" s="76">
        <v>742</v>
      </c>
      <c r="N53" s="76">
        <v>663</v>
      </c>
      <c r="O53" s="76">
        <v>573</v>
      </c>
      <c r="P53" s="76">
        <v>444</v>
      </c>
      <c r="Q53" s="76">
        <v>429</v>
      </c>
      <c r="R53" s="543">
        <v>545</v>
      </c>
      <c r="S53" s="332">
        <v>6706</v>
      </c>
      <c r="T53" s="405">
        <v>6210</v>
      </c>
      <c r="U53" s="353">
        <v>107.98711755233495</v>
      </c>
      <c r="V53" s="518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494">
        <v>356</v>
      </c>
      <c r="H54" s="78">
        <v>620</v>
      </c>
      <c r="I54" s="78">
        <v>570</v>
      </c>
      <c r="J54" s="78">
        <v>416</v>
      </c>
      <c r="K54" s="78">
        <v>410</v>
      </c>
      <c r="L54" s="78">
        <v>443</v>
      </c>
      <c r="M54" s="78">
        <v>516</v>
      </c>
      <c r="N54" s="78">
        <v>534</v>
      </c>
      <c r="O54" s="78">
        <v>500</v>
      </c>
      <c r="P54" s="78">
        <v>239</v>
      </c>
      <c r="Q54" s="78">
        <v>398</v>
      </c>
      <c r="R54" s="544">
        <v>376</v>
      </c>
      <c r="S54" s="336">
        <v>5378</v>
      </c>
      <c r="T54" s="469">
        <v>5238</v>
      </c>
      <c r="U54" s="358">
        <v>102.67277586865215</v>
      </c>
      <c r="V54" s="518"/>
    </row>
    <row r="55" spans="2:22" ht="20.100000000000001" customHeight="1" x14ac:dyDescent="0.2">
      <c r="B55" s="1029" t="s">
        <v>66</v>
      </c>
      <c r="C55" s="1030"/>
      <c r="D55" s="391"/>
      <c r="E55" s="392" t="s">
        <v>67</v>
      </c>
      <c r="F55" s="474"/>
      <c r="G55" s="495">
        <v>1064</v>
      </c>
      <c r="H55" s="495">
        <v>1662</v>
      </c>
      <c r="I55" s="495">
        <v>1484</v>
      </c>
      <c r="J55" s="495">
        <v>1528</v>
      </c>
      <c r="K55" s="495">
        <v>1280</v>
      </c>
      <c r="L55" s="495">
        <v>1316</v>
      </c>
      <c r="M55" s="495">
        <v>1525</v>
      </c>
      <c r="N55" s="495">
        <v>1583</v>
      </c>
      <c r="O55" s="495">
        <v>1320</v>
      </c>
      <c r="P55" s="495">
        <v>1077</v>
      </c>
      <c r="Q55" s="495">
        <v>1084</v>
      </c>
      <c r="R55" s="82">
        <v>1367</v>
      </c>
      <c r="S55" s="329">
        <v>16290</v>
      </c>
      <c r="T55" s="405">
        <v>15223</v>
      </c>
      <c r="U55" s="354">
        <v>107.00913092031794</v>
      </c>
      <c r="V55" s="518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476">
        <v>66568</v>
      </c>
      <c r="H56" s="84">
        <v>59911</v>
      </c>
      <c r="I56" s="84">
        <v>68688</v>
      </c>
      <c r="J56" s="84">
        <v>68809</v>
      </c>
      <c r="K56" s="84">
        <v>71921</v>
      </c>
      <c r="L56" s="84">
        <v>71998</v>
      </c>
      <c r="M56" s="84">
        <v>71390</v>
      </c>
      <c r="N56" s="84">
        <v>72838</v>
      </c>
      <c r="O56" s="84">
        <v>74517</v>
      </c>
      <c r="P56" s="84">
        <v>66709</v>
      </c>
      <c r="Q56" s="84">
        <v>62252</v>
      </c>
      <c r="R56" s="525">
        <v>63419</v>
      </c>
      <c r="S56" s="397">
        <v>819020</v>
      </c>
      <c r="T56" s="477">
        <v>775277</v>
      </c>
      <c r="U56" s="398">
        <v>105.642241418</v>
      </c>
      <c r="V56" s="518"/>
    </row>
    <row r="57" spans="2:22" x14ac:dyDescent="0.2">
      <c r="O57" s="401" t="s">
        <v>91</v>
      </c>
      <c r="P57" s="401"/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5:C55"/>
    <mergeCell ref="B56:C56"/>
    <mergeCell ref="C51:F51"/>
    <mergeCell ref="C52:F52"/>
    <mergeCell ref="B53:C53"/>
    <mergeCell ref="B54:C54"/>
    <mergeCell ref="B5:B52"/>
    <mergeCell ref="C5:F5"/>
    <mergeCell ref="C6:F6"/>
    <mergeCell ref="E24:F24"/>
    <mergeCell ref="E43:F43"/>
    <mergeCell ref="E44:F44"/>
    <mergeCell ref="E45:F45"/>
    <mergeCell ref="C46:C50"/>
    <mergeCell ref="E46:F46"/>
    <mergeCell ref="E47:F47"/>
    <mergeCell ref="E48:F48"/>
    <mergeCell ref="E49:F49"/>
    <mergeCell ref="E41:F41"/>
    <mergeCell ref="E42:F42"/>
    <mergeCell ref="E30:F30"/>
    <mergeCell ref="E31:F31"/>
    <mergeCell ref="E32:F32"/>
    <mergeCell ref="E25:F25"/>
    <mergeCell ref="E26:F26"/>
    <mergeCell ref="E28:F28"/>
    <mergeCell ref="E29:F29"/>
    <mergeCell ref="B1:U1"/>
    <mergeCell ref="B3:B4"/>
    <mergeCell ref="G3:G4"/>
    <mergeCell ref="H3:H4"/>
    <mergeCell ref="I3:I4"/>
    <mergeCell ref="J3:J4"/>
    <mergeCell ref="M3:M4"/>
    <mergeCell ref="N3:N4"/>
    <mergeCell ref="K3:K4"/>
    <mergeCell ref="L3:L4"/>
    <mergeCell ref="S3:S4"/>
    <mergeCell ref="O3:O4"/>
    <mergeCell ref="P3:P4"/>
    <mergeCell ref="Q3:Q4"/>
    <mergeCell ref="R3:R4"/>
  </mergeCells>
  <phoneticPr fontId="28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Y59"/>
  <sheetViews>
    <sheetView view="pageBreakPreview" zoomScale="60" zoomScaleNormal="60" workbookViewId="0">
      <pane xSplit="6" ySplit="4" topLeftCell="G29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8.69921875" style="399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16384" width="8.69921875" style="399"/>
  </cols>
  <sheetData>
    <row r="1" spans="2:25" ht="30.75" customHeight="1" x14ac:dyDescent="0.2">
      <c r="B1" s="965" t="s">
        <v>135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446"/>
      <c r="W1" s="446"/>
      <c r="X1" s="446"/>
      <c r="Y1" s="446"/>
    </row>
    <row r="2" spans="2:25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5" s="446" customFormat="1" ht="15" customHeight="1" x14ac:dyDescent="0.2">
      <c r="B3" s="937"/>
      <c r="C3" s="302"/>
      <c r="D3" s="303"/>
      <c r="E3" s="304" t="s">
        <v>19</v>
      </c>
      <c r="F3" s="305"/>
      <c r="G3" s="966" t="s">
        <v>106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107</v>
      </c>
      <c r="Q3" s="973" t="s">
        <v>14</v>
      </c>
      <c r="R3" s="1032" t="s">
        <v>102</v>
      </c>
      <c r="S3" s="976" t="s">
        <v>13</v>
      </c>
      <c r="T3" s="307" t="s">
        <v>76</v>
      </c>
      <c r="U3" s="308" t="s">
        <v>77</v>
      </c>
      <c r="V3" s="449"/>
      <c r="W3" s="449"/>
    </row>
    <row r="4" spans="2:25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1033"/>
      <c r="S4" s="977"/>
      <c r="T4" s="313" t="s">
        <v>21</v>
      </c>
      <c r="U4" s="314" t="s">
        <v>22</v>
      </c>
      <c r="V4" s="450"/>
      <c r="W4" s="450"/>
    </row>
    <row r="5" spans="2:25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448</v>
      </c>
      <c r="H5" s="274">
        <v>307</v>
      </c>
      <c r="I5" s="274">
        <v>363</v>
      </c>
      <c r="J5" s="274">
        <v>342</v>
      </c>
      <c r="K5" s="274">
        <v>324</v>
      </c>
      <c r="L5" s="274">
        <v>322</v>
      </c>
      <c r="M5" s="274">
        <v>407</v>
      </c>
      <c r="N5" s="274">
        <v>267</v>
      </c>
      <c r="O5" s="274">
        <v>288</v>
      </c>
      <c r="P5" s="274">
        <v>169</v>
      </c>
      <c r="Q5" s="274">
        <v>259</v>
      </c>
      <c r="R5" s="315">
        <v>279</v>
      </c>
      <c r="S5" s="316">
        <v>3775</v>
      </c>
      <c r="T5" s="317">
        <v>4497</v>
      </c>
      <c r="U5" s="318">
        <v>83.944852123637986</v>
      </c>
      <c r="V5" s="450"/>
    </row>
    <row r="6" spans="2:25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130.61224489795919</v>
      </c>
      <c r="H6" s="275">
        <v>68.834080717488789</v>
      </c>
      <c r="I6" s="275">
        <v>77.896995708154506</v>
      </c>
      <c r="J6" s="275">
        <v>71.848739495798313</v>
      </c>
      <c r="K6" s="275">
        <v>80.198019801980209</v>
      </c>
      <c r="L6" s="275">
        <v>80.5</v>
      </c>
      <c r="M6" s="275">
        <v>102.51889168765742</v>
      </c>
      <c r="N6" s="275">
        <v>74.58100558659217</v>
      </c>
      <c r="O6" s="275">
        <v>102.85714285714285</v>
      </c>
      <c r="P6" s="275">
        <v>66.535433070866148</v>
      </c>
      <c r="Q6" s="275">
        <v>89.930555555555557</v>
      </c>
      <c r="R6" s="453">
        <v>72.467532467532465</v>
      </c>
      <c r="S6" s="454">
        <v>83.944852123637986</v>
      </c>
      <c r="T6" s="320" t="s">
        <v>93</v>
      </c>
      <c r="U6" s="321" t="s">
        <v>93</v>
      </c>
      <c r="V6" s="450"/>
    </row>
    <row r="7" spans="2:25" ht="20.100000000000001" customHeight="1" thickTop="1" x14ac:dyDescent="0.2">
      <c r="B7" s="926"/>
      <c r="C7" s="322"/>
      <c r="D7" s="323"/>
      <c r="E7" s="324" t="s">
        <v>27</v>
      </c>
      <c r="F7" s="455"/>
      <c r="G7" s="451">
        <v>234</v>
      </c>
      <c r="H7" s="274">
        <v>199</v>
      </c>
      <c r="I7" s="274">
        <v>232</v>
      </c>
      <c r="J7" s="274">
        <v>217</v>
      </c>
      <c r="K7" s="274">
        <v>183</v>
      </c>
      <c r="L7" s="274">
        <v>188</v>
      </c>
      <c r="M7" s="274">
        <v>198</v>
      </c>
      <c r="N7" s="274">
        <v>146</v>
      </c>
      <c r="O7" s="274">
        <v>133</v>
      </c>
      <c r="P7" s="274">
        <v>96</v>
      </c>
      <c r="Q7" s="274">
        <v>159</v>
      </c>
      <c r="R7" s="545">
        <v>206</v>
      </c>
      <c r="S7" s="496">
        <v>2191</v>
      </c>
      <c r="T7" s="456">
        <v>2456</v>
      </c>
      <c r="U7" s="318">
        <v>89.210097719869708</v>
      </c>
      <c r="V7" s="450"/>
    </row>
    <row r="8" spans="2:25" ht="20.100000000000001" customHeight="1" x14ac:dyDescent="0.2">
      <c r="B8" s="926"/>
      <c r="C8" s="325"/>
      <c r="D8" s="326"/>
      <c r="E8" s="327" t="s">
        <v>86</v>
      </c>
      <c r="F8" s="444"/>
      <c r="G8" s="478">
        <v>234</v>
      </c>
      <c r="H8" s="417">
        <v>199</v>
      </c>
      <c r="I8" s="417">
        <v>232</v>
      </c>
      <c r="J8" s="417">
        <v>217</v>
      </c>
      <c r="K8" s="417">
        <v>183</v>
      </c>
      <c r="L8" s="417">
        <v>188</v>
      </c>
      <c r="M8" s="417">
        <v>198</v>
      </c>
      <c r="N8" s="417">
        <v>146</v>
      </c>
      <c r="O8" s="417">
        <v>133</v>
      </c>
      <c r="P8" s="417">
        <v>96</v>
      </c>
      <c r="Q8" s="417">
        <v>159</v>
      </c>
      <c r="R8" s="546">
        <v>206</v>
      </c>
      <c r="S8" s="497">
        <v>2191</v>
      </c>
      <c r="T8" s="457">
        <v>2456</v>
      </c>
      <c r="U8" s="330">
        <v>89.210097719869708</v>
      </c>
      <c r="V8" s="450"/>
    </row>
    <row r="9" spans="2:25" ht="20.100000000000001" customHeight="1" x14ac:dyDescent="0.2">
      <c r="B9" s="926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547">
        <v>0</v>
      </c>
      <c r="S9" s="498">
        <v>0</v>
      </c>
      <c r="T9" s="407">
        <v>0</v>
      </c>
      <c r="U9" s="330" t="s">
        <v>93</v>
      </c>
      <c r="V9" s="450"/>
    </row>
    <row r="10" spans="2:25" ht="20.100000000000001" customHeight="1" x14ac:dyDescent="0.2">
      <c r="B10" s="926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548">
        <v>0</v>
      </c>
      <c r="S10" s="499">
        <v>0</v>
      </c>
      <c r="T10" s="317">
        <v>0</v>
      </c>
      <c r="U10" s="337" t="s">
        <v>93</v>
      </c>
      <c r="V10" s="450"/>
    </row>
    <row r="11" spans="2:25" ht="20.100000000000001" customHeight="1" x14ac:dyDescent="0.2">
      <c r="B11" s="926"/>
      <c r="C11" s="325"/>
      <c r="D11" s="323"/>
      <c r="E11" s="338" t="s">
        <v>28</v>
      </c>
      <c r="F11" s="459"/>
      <c r="G11" s="481">
        <v>68</v>
      </c>
      <c r="H11" s="315">
        <v>96</v>
      </c>
      <c r="I11" s="315">
        <v>113</v>
      </c>
      <c r="J11" s="315">
        <v>99</v>
      </c>
      <c r="K11" s="315">
        <v>120</v>
      </c>
      <c r="L11" s="315">
        <v>120</v>
      </c>
      <c r="M11" s="315">
        <v>111</v>
      </c>
      <c r="N11" s="315">
        <v>90</v>
      </c>
      <c r="O11" s="315">
        <v>111</v>
      </c>
      <c r="P11" s="315">
        <v>55</v>
      </c>
      <c r="Q11" s="315">
        <v>83</v>
      </c>
      <c r="R11" s="549">
        <v>52</v>
      </c>
      <c r="S11" s="496">
        <v>1118</v>
      </c>
      <c r="T11" s="460">
        <v>1578</v>
      </c>
      <c r="U11" s="318">
        <v>70.849176172370093</v>
      </c>
      <c r="V11" s="450"/>
    </row>
    <row r="12" spans="2:25" ht="20.100000000000001" customHeight="1" x14ac:dyDescent="0.2">
      <c r="B12" s="926"/>
      <c r="C12" s="325"/>
      <c r="D12" s="340"/>
      <c r="E12" s="327" t="s">
        <v>86</v>
      </c>
      <c r="F12" s="444"/>
      <c r="G12" s="478">
        <v>1</v>
      </c>
      <c r="H12" s="417">
        <v>1</v>
      </c>
      <c r="I12" s="417">
        <v>3</v>
      </c>
      <c r="J12" s="417">
        <v>1</v>
      </c>
      <c r="K12" s="417">
        <v>0</v>
      </c>
      <c r="L12" s="417">
        <v>0</v>
      </c>
      <c r="M12" s="417">
        <v>0</v>
      </c>
      <c r="N12" s="417">
        <v>4</v>
      </c>
      <c r="O12" s="417">
        <v>4</v>
      </c>
      <c r="P12" s="417">
        <v>0</v>
      </c>
      <c r="Q12" s="417">
        <v>5</v>
      </c>
      <c r="R12" s="546">
        <v>0</v>
      </c>
      <c r="S12" s="497">
        <v>19</v>
      </c>
      <c r="T12" s="317">
        <v>27</v>
      </c>
      <c r="U12" s="330">
        <v>70.370370370370367</v>
      </c>
      <c r="V12" s="450"/>
    </row>
    <row r="13" spans="2:25" ht="20.100000000000001" customHeight="1" x14ac:dyDescent="0.2">
      <c r="B13" s="926"/>
      <c r="C13" s="325" t="s">
        <v>26</v>
      </c>
      <c r="D13" s="340"/>
      <c r="E13" s="331" t="s">
        <v>87</v>
      </c>
      <c r="F13" s="458"/>
      <c r="G13" s="479">
        <v>14</v>
      </c>
      <c r="H13" s="419">
        <v>80</v>
      </c>
      <c r="I13" s="419">
        <v>46</v>
      </c>
      <c r="J13" s="419">
        <v>43</v>
      </c>
      <c r="K13" s="419">
        <v>88</v>
      </c>
      <c r="L13" s="419">
        <v>60</v>
      </c>
      <c r="M13" s="419">
        <v>75</v>
      </c>
      <c r="N13" s="419">
        <v>64</v>
      </c>
      <c r="O13" s="419">
        <v>99</v>
      </c>
      <c r="P13" s="419">
        <v>35</v>
      </c>
      <c r="Q13" s="419">
        <v>45</v>
      </c>
      <c r="R13" s="547">
        <v>28</v>
      </c>
      <c r="S13" s="498">
        <v>677</v>
      </c>
      <c r="T13" s="407">
        <v>709</v>
      </c>
      <c r="U13" s="341">
        <v>95.486600846262334</v>
      </c>
      <c r="V13" s="450"/>
    </row>
    <row r="14" spans="2:25" ht="20.100000000000001" customHeight="1" x14ac:dyDescent="0.2">
      <c r="B14" s="926"/>
      <c r="C14" s="325" t="s">
        <v>10</v>
      </c>
      <c r="D14" s="342"/>
      <c r="E14" s="334" t="s">
        <v>88</v>
      </c>
      <c r="F14" s="445"/>
      <c r="G14" s="480">
        <v>53</v>
      </c>
      <c r="H14" s="421">
        <v>15</v>
      </c>
      <c r="I14" s="421">
        <v>64</v>
      </c>
      <c r="J14" s="421">
        <v>55</v>
      </c>
      <c r="K14" s="421">
        <v>32</v>
      </c>
      <c r="L14" s="421">
        <v>60</v>
      </c>
      <c r="M14" s="421">
        <v>36</v>
      </c>
      <c r="N14" s="421">
        <v>22</v>
      </c>
      <c r="O14" s="421">
        <v>8</v>
      </c>
      <c r="P14" s="421">
        <v>20</v>
      </c>
      <c r="Q14" s="421">
        <v>33</v>
      </c>
      <c r="R14" s="548">
        <v>24</v>
      </c>
      <c r="S14" s="499">
        <v>422</v>
      </c>
      <c r="T14" s="317">
        <v>842</v>
      </c>
      <c r="U14" s="337">
        <v>50.118764845605703</v>
      </c>
      <c r="V14" s="450"/>
    </row>
    <row r="15" spans="2:25" ht="20.100000000000001" customHeight="1" x14ac:dyDescent="0.2">
      <c r="B15" s="926"/>
      <c r="C15" s="325" t="s">
        <v>29</v>
      </c>
      <c r="D15" s="343"/>
      <c r="E15" s="338" t="s">
        <v>11</v>
      </c>
      <c r="F15" s="459"/>
      <c r="G15" s="481">
        <v>119</v>
      </c>
      <c r="H15" s="315">
        <v>0</v>
      </c>
      <c r="I15" s="315">
        <v>1</v>
      </c>
      <c r="J15" s="315">
        <v>0</v>
      </c>
      <c r="K15" s="315">
        <v>4</v>
      </c>
      <c r="L15" s="315">
        <v>1</v>
      </c>
      <c r="M15" s="315">
        <v>1</v>
      </c>
      <c r="N15" s="315">
        <v>16</v>
      </c>
      <c r="O15" s="315">
        <v>2</v>
      </c>
      <c r="P15" s="315">
        <v>0</v>
      </c>
      <c r="Q15" s="315">
        <v>1</v>
      </c>
      <c r="R15" s="549">
        <v>3</v>
      </c>
      <c r="S15" s="496">
        <v>148</v>
      </c>
      <c r="T15" s="460">
        <v>38</v>
      </c>
      <c r="U15" s="344">
        <v>389.4736842105263</v>
      </c>
      <c r="V15" s="450"/>
    </row>
    <row r="16" spans="2:25" ht="20.100000000000001" customHeight="1" x14ac:dyDescent="0.2">
      <c r="B16" s="926"/>
      <c r="C16" s="325"/>
      <c r="D16" s="340"/>
      <c r="E16" s="327" t="s">
        <v>86</v>
      </c>
      <c r="F16" s="444"/>
      <c r="G16" s="478">
        <v>0</v>
      </c>
      <c r="H16" s="417">
        <v>0</v>
      </c>
      <c r="I16" s="417">
        <v>1</v>
      </c>
      <c r="J16" s="417">
        <v>0</v>
      </c>
      <c r="K16" s="417">
        <v>4</v>
      </c>
      <c r="L16" s="417">
        <v>1</v>
      </c>
      <c r="M16" s="417">
        <v>1</v>
      </c>
      <c r="N16" s="417">
        <v>0</v>
      </c>
      <c r="O16" s="417">
        <v>2</v>
      </c>
      <c r="P16" s="417">
        <v>0</v>
      </c>
      <c r="Q16" s="417">
        <v>1</v>
      </c>
      <c r="R16" s="546">
        <v>3</v>
      </c>
      <c r="S16" s="497">
        <v>13</v>
      </c>
      <c r="T16" s="317">
        <v>6</v>
      </c>
      <c r="U16" s="330">
        <v>216.66666666666666</v>
      </c>
      <c r="V16" s="450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547">
        <v>0</v>
      </c>
      <c r="S17" s="498">
        <v>0</v>
      </c>
      <c r="T17" s="407">
        <v>0</v>
      </c>
      <c r="U17" s="341" t="s">
        <v>93</v>
      </c>
      <c r="V17" s="450"/>
    </row>
    <row r="18" spans="2:22" ht="20.100000000000001" customHeight="1" x14ac:dyDescent="0.2">
      <c r="B18" s="926"/>
      <c r="C18" s="325"/>
      <c r="D18" s="342"/>
      <c r="E18" s="334" t="s">
        <v>88</v>
      </c>
      <c r="F18" s="445"/>
      <c r="G18" s="480">
        <v>119</v>
      </c>
      <c r="H18" s="421">
        <v>0</v>
      </c>
      <c r="I18" s="421">
        <v>0</v>
      </c>
      <c r="J18" s="421">
        <v>0</v>
      </c>
      <c r="K18" s="421">
        <v>0</v>
      </c>
      <c r="L18" s="421">
        <v>0</v>
      </c>
      <c r="M18" s="421">
        <v>0</v>
      </c>
      <c r="N18" s="421">
        <v>16</v>
      </c>
      <c r="O18" s="421">
        <v>0</v>
      </c>
      <c r="P18" s="421">
        <v>0</v>
      </c>
      <c r="Q18" s="421">
        <v>0</v>
      </c>
      <c r="R18" s="548">
        <v>0</v>
      </c>
      <c r="S18" s="499">
        <v>135</v>
      </c>
      <c r="T18" s="317">
        <v>32</v>
      </c>
      <c r="U18" s="345">
        <v>421.875</v>
      </c>
      <c r="V18" s="450"/>
    </row>
    <row r="19" spans="2:22" ht="20.100000000000001" customHeight="1" x14ac:dyDescent="0.2">
      <c r="B19" s="926"/>
      <c r="C19" s="346"/>
      <c r="D19" s="343"/>
      <c r="E19" s="338" t="s">
        <v>12</v>
      </c>
      <c r="F19" s="459"/>
      <c r="G19" s="481">
        <v>27</v>
      </c>
      <c r="H19" s="315">
        <v>12</v>
      </c>
      <c r="I19" s="315">
        <v>17</v>
      </c>
      <c r="J19" s="315">
        <v>26</v>
      </c>
      <c r="K19" s="315">
        <v>17</v>
      </c>
      <c r="L19" s="315">
        <v>13</v>
      </c>
      <c r="M19" s="315">
        <v>97</v>
      </c>
      <c r="N19" s="315">
        <v>15</v>
      </c>
      <c r="O19" s="315">
        <v>42</v>
      </c>
      <c r="P19" s="315">
        <v>18</v>
      </c>
      <c r="Q19" s="315">
        <v>16</v>
      </c>
      <c r="R19" s="549">
        <v>18</v>
      </c>
      <c r="S19" s="496">
        <v>318</v>
      </c>
      <c r="T19" s="460">
        <v>425</v>
      </c>
      <c r="U19" s="347">
        <v>74.82352941176471</v>
      </c>
      <c r="V19" s="450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478">
        <v>27</v>
      </c>
      <c r="H20" s="417">
        <v>12</v>
      </c>
      <c r="I20" s="417">
        <v>17</v>
      </c>
      <c r="J20" s="417">
        <v>26</v>
      </c>
      <c r="K20" s="417">
        <v>17</v>
      </c>
      <c r="L20" s="417">
        <v>13</v>
      </c>
      <c r="M20" s="417">
        <v>10</v>
      </c>
      <c r="N20" s="417">
        <v>15</v>
      </c>
      <c r="O20" s="417">
        <v>42</v>
      </c>
      <c r="P20" s="417">
        <v>18</v>
      </c>
      <c r="Q20" s="417">
        <v>16</v>
      </c>
      <c r="R20" s="546">
        <v>18</v>
      </c>
      <c r="S20" s="497">
        <v>231</v>
      </c>
      <c r="T20" s="317">
        <v>264</v>
      </c>
      <c r="U20" s="330">
        <v>87.5</v>
      </c>
      <c r="V20" s="450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547">
        <v>0</v>
      </c>
      <c r="S21" s="498">
        <v>0</v>
      </c>
      <c r="T21" s="407">
        <v>0</v>
      </c>
      <c r="U21" s="341" t="s">
        <v>93</v>
      </c>
      <c r="V21" s="450"/>
    </row>
    <row r="22" spans="2:22" ht="20.100000000000001" customHeight="1" thickBot="1" x14ac:dyDescent="0.25">
      <c r="B22" s="926"/>
      <c r="C22" s="300"/>
      <c r="D22" s="348"/>
      <c r="E22" s="349" t="s">
        <v>88</v>
      </c>
      <c r="F22" s="461"/>
      <c r="G22" s="482">
        <v>0</v>
      </c>
      <c r="H22" s="423">
        <v>0</v>
      </c>
      <c r="I22" s="423">
        <v>0</v>
      </c>
      <c r="J22" s="423">
        <v>0</v>
      </c>
      <c r="K22" s="423">
        <v>0</v>
      </c>
      <c r="L22" s="423">
        <v>0</v>
      </c>
      <c r="M22" s="423">
        <v>87</v>
      </c>
      <c r="N22" s="423">
        <v>0</v>
      </c>
      <c r="O22" s="423">
        <v>0</v>
      </c>
      <c r="P22" s="423">
        <v>0</v>
      </c>
      <c r="Q22" s="423">
        <v>0</v>
      </c>
      <c r="R22" s="550">
        <v>0</v>
      </c>
      <c r="S22" s="500">
        <v>87</v>
      </c>
      <c r="T22" s="462">
        <v>161</v>
      </c>
      <c r="U22" s="321">
        <v>54.037267080745345</v>
      </c>
      <c r="V22" s="450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463">
        <v>244</v>
      </c>
      <c r="H23" s="283">
        <v>257</v>
      </c>
      <c r="I23" s="283">
        <v>267</v>
      </c>
      <c r="J23" s="283">
        <v>271</v>
      </c>
      <c r="K23" s="283">
        <v>275</v>
      </c>
      <c r="L23" s="283">
        <v>229</v>
      </c>
      <c r="M23" s="283">
        <v>275</v>
      </c>
      <c r="N23" s="283">
        <v>198</v>
      </c>
      <c r="O23" s="283">
        <v>241</v>
      </c>
      <c r="P23" s="283">
        <v>133</v>
      </c>
      <c r="Q23" s="283">
        <v>209</v>
      </c>
      <c r="R23" s="501">
        <v>237</v>
      </c>
      <c r="S23" s="498">
        <v>2836</v>
      </c>
      <c r="T23" s="464">
        <v>3194</v>
      </c>
      <c r="U23" s="353">
        <v>88.791484032561058</v>
      </c>
      <c r="V23" s="465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216</v>
      </c>
      <c r="H24" s="417">
        <v>205</v>
      </c>
      <c r="I24" s="417">
        <v>218</v>
      </c>
      <c r="J24" s="417">
        <v>235</v>
      </c>
      <c r="K24" s="417">
        <v>192</v>
      </c>
      <c r="L24" s="417">
        <v>169</v>
      </c>
      <c r="M24" s="417">
        <v>184</v>
      </c>
      <c r="N24" s="417">
        <v>140</v>
      </c>
      <c r="O24" s="417">
        <v>163</v>
      </c>
      <c r="P24" s="417">
        <v>100</v>
      </c>
      <c r="Q24" s="417">
        <v>164</v>
      </c>
      <c r="R24" s="546">
        <v>202</v>
      </c>
      <c r="S24" s="497">
        <v>2188</v>
      </c>
      <c r="T24" s="317">
        <v>2499</v>
      </c>
      <c r="U24" s="354">
        <v>87.555022008803519</v>
      </c>
      <c r="V24" s="450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479">
        <v>8</v>
      </c>
      <c r="H25" s="419">
        <v>0</v>
      </c>
      <c r="I25" s="419">
        <v>9</v>
      </c>
      <c r="J25" s="419">
        <v>4</v>
      </c>
      <c r="K25" s="419">
        <v>5</v>
      </c>
      <c r="L25" s="419">
        <v>4</v>
      </c>
      <c r="M25" s="419">
        <v>1</v>
      </c>
      <c r="N25" s="419">
        <v>6</v>
      </c>
      <c r="O25" s="419">
        <v>2</v>
      </c>
      <c r="P25" s="419">
        <v>0</v>
      </c>
      <c r="Q25" s="419">
        <v>2</v>
      </c>
      <c r="R25" s="547">
        <v>4</v>
      </c>
      <c r="S25" s="502">
        <v>45</v>
      </c>
      <c r="T25" s="407">
        <v>54</v>
      </c>
      <c r="U25" s="356">
        <v>83.333333333333343</v>
      </c>
      <c r="V25" s="450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480">
        <v>20</v>
      </c>
      <c r="H26" s="421">
        <v>52</v>
      </c>
      <c r="I26" s="421">
        <v>40</v>
      </c>
      <c r="J26" s="421">
        <v>32</v>
      </c>
      <c r="K26" s="421">
        <v>78</v>
      </c>
      <c r="L26" s="421">
        <v>56</v>
      </c>
      <c r="M26" s="421">
        <v>90</v>
      </c>
      <c r="N26" s="421">
        <v>52</v>
      </c>
      <c r="O26" s="421">
        <v>76</v>
      </c>
      <c r="P26" s="421">
        <v>33</v>
      </c>
      <c r="Q26" s="421">
        <v>43</v>
      </c>
      <c r="R26" s="548">
        <v>31</v>
      </c>
      <c r="S26" s="499">
        <v>603</v>
      </c>
      <c r="T26" s="317">
        <v>641</v>
      </c>
      <c r="U26" s="358">
        <v>94.071762870514817</v>
      </c>
      <c r="V26" s="450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463">
        <v>204</v>
      </c>
      <c r="H27" s="283">
        <v>50</v>
      </c>
      <c r="I27" s="283">
        <v>96</v>
      </c>
      <c r="J27" s="283">
        <v>71</v>
      </c>
      <c r="K27" s="283">
        <v>49</v>
      </c>
      <c r="L27" s="283">
        <v>93</v>
      </c>
      <c r="M27" s="283">
        <v>132</v>
      </c>
      <c r="N27" s="283">
        <v>69</v>
      </c>
      <c r="O27" s="283">
        <v>47</v>
      </c>
      <c r="P27" s="283">
        <v>36</v>
      </c>
      <c r="Q27" s="283">
        <v>50</v>
      </c>
      <c r="R27" s="501">
        <v>42</v>
      </c>
      <c r="S27" s="498">
        <v>939</v>
      </c>
      <c r="T27" s="460">
        <v>1303</v>
      </c>
      <c r="U27" s="353">
        <v>72.064466615502681</v>
      </c>
      <c r="V27" s="450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478">
        <v>3</v>
      </c>
      <c r="H28" s="417">
        <v>13</v>
      </c>
      <c r="I28" s="417">
        <v>14</v>
      </c>
      <c r="J28" s="417">
        <v>7</v>
      </c>
      <c r="K28" s="417">
        <v>2</v>
      </c>
      <c r="L28" s="417">
        <v>5</v>
      </c>
      <c r="M28" s="417">
        <v>22</v>
      </c>
      <c r="N28" s="417">
        <v>0</v>
      </c>
      <c r="O28" s="417">
        <v>4</v>
      </c>
      <c r="P28" s="417">
        <v>1</v>
      </c>
      <c r="Q28" s="417">
        <v>27</v>
      </c>
      <c r="R28" s="546">
        <v>7</v>
      </c>
      <c r="S28" s="497">
        <v>105</v>
      </c>
      <c r="T28" s="317">
        <v>155</v>
      </c>
      <c r="U28" s="354">
        <v>67.741935483870961</v>
      </c>
      <c r="V28" s="450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479">
        <v>42</v>
      </c>
      <c r="H29" s="419">
        <v>34</v>
      </c>
      <c r="I29" s="419">
        <v>62</v>
      </c>
      <c r="J29" s="419">
        <v>41</v>
      </c>
      <c r="K29" s="419">
        <v>35</v>
      </c>
      <c r="L29" s="419">
        <v>57</v>
      </c>
      <c r="M29" s="419">
        <v>22</v>
      </c>
      <c r="N29" s="419">
        <v>52</v>
      </c>
      <c r="O29" s="419">
        <v>43</v>
      </c>
      <c r="P29" s="419">
        <v>26</v>
      </c>
      <c r="Q29" s="419">
        <v>10</v>
      </c>
      <c r="R29" s="547">
        <v>22</v>
      </c>
      <c r="S29" s="502">
        <v>446</v>
      </c>
      <c r="T29" s="407">
        <v>658</v>
      </c>
      <c r="U29" s="356">
        <v>67.781155015197569</v>
      </c>
      <c r="V29" s="450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479">
        <v>158</v>
      </c>
      <c r="H30" s="419">
        <v>1</v>
      </c>
      <c r="I30" s="419">
        <v>18</v>
      </c>
      <c r="J30" s="419">
        <v>23</v>
      </c>
      <c r="K30" s="419">
        <v>12</v>
      </c>
      <c r="L30" s="419">
        <v>30</v>
      </c>
      <c r="M30" s="419">
        <v>87</v>
      </c>
      <c r="N30" s="419">
        <v>16</v>
      </c>
      <c r="O30" s="419">
        <v>0</v>
      </c>
      <c r="P30" s="419">
        <v>9</v>
      </c>
      <c r="Q30" s="419">
        <v>12</v>
      </c>
      <c r="R30" s="547">
        <v>13</v>
      </c>
      <c r="S30" s="502">
        <v>379</v>
      </c>
      <c r="T30" s="407">
        <v>470</v>
      </c>
      <c r="U30" s="356">
        <v>80.638297872340431</v>
      </c>
      <c r="V30" s="450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479">
        <v>1</v>
      </c>
      <c r="H31" s="419">
        <v>2</v>
      </c>
      <c r="I31" s="419">
        <v>2</v>
      </c>
      <c r="J31" s="419">
        <v>0</v>
      </c>
      <c r="K31" s="419">
        <v>0</v>
      </c>
      <c r="L31" s="419">
        <v>1</v>
      </c>
      <c r="M31" s="419">
        <v>0</v>
      </c>
      <c r="N31" s="419">
        <v>1</v>
      </c>
      <c r="O31" s="419">
        <v>0</v>
      </c>
      <c r="P31" s="419">
        <v>0</v>
      </c>
      <c r="Q31" s="419">
        <v>0</v>
      </c>
      <c r="R31" s="547">
        <v>0</v>
      </c>
      <c r="S31" s="502">
        <v>7</v>
      </c>
      <c r="T31" s="407">
        <v>19</v>
      </c>
      <c r="U31" s="356">
        <v>36.84210526315789</v>
      </c>
      <c r="V31" s="450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482">
        <v>0</v>
      </c>
      <c r="H32" s="423">
        <v>0</v>
      </c>
      <c r="I32" s="423">
        <v>0</v>
      </c>
      <c r="J32" s="423">
        <v>0</v>
      </c>
      <c r="K32" s="423">
        <v>0</v>
      </c>
      <c r="L32" s="423">
        <v>0</v>
      </c>
      <c r="M32" s="423">
        <v>1</v>
      </c>
      <c r="N32" s="423">
        <v>0</v>
      </c>
      <c r="O32" s="423">
        <v>0</v>
      </c>
      <c r="P32" s="423">
        <v>0</v>
      </c>
      <c r="Q32" s="423">
        <v>1</v>
      </c>
      <c r="R32" s="550">
        <v>0</v>
      </c>
      <c r="S32" s="500">
        <v>2</v>
      </c>
      <c r="T32" s="462">
        <v>1</v>
      </c>
      <c r="U32" s="359">
        <v>200</v>
      </c>
      <c r="V32" s="450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483">
        <v>262</v>
      </c>
      <c r="H33" s="425">
        <v>212</v>
      </c>
      <c r="I33" s="425">
        <v>253</v>
      </c>
      <c r="J33" s="425">
        <v>244</v>
      </c>
      <c r="K33" s="425">
        <v>204</v>
      </c>
      <c r="L33" s="425">
        <v>202</v>
      </c>
      <c r="M33" s="425">
        <v>209</v>
      </c>
      <c r="N33" s="425">
        <v>165</v>
      </c>
      <c r="O33" s="425">
        <v>181</v>
      </c>
      <c r="P33" s="425">
        <v>114</v>
      </c>
      <c r="Q33" s="425">
        <v>181</v>
      </c>
      <c r="R33" s="551">
        <v>227</v>
      </c>
      <c r="S33" s="503">
        <v>2454</v>
      </c>
      <c r="T33" s="405">
        <v>2753</v>
      </c>
      <c r="U33" s="318">
        <v>89.139120958953868</v>
      </c>
      <c r="V33" s="450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479">
        <v>14</v>
      </c>
      <c r="H34" s="419">
        <v>80</v>
      </c>
      <c r="I34" s="419">
        <v>46</v>
      </c>
      <c r="J34" s="419">
        <v>43</v>
      </c>
      <c r="K34" s="419">
        <v>88</v>
      </c>
      <c r="L34" s="419">
        <v>60</v>
      </c>
      <c r="M34" s="419">
        <v>75</v>
      </c>
      <c r="N34" s="419">
        <v>64</v>
      </c>
      <c r="O34" s="419">
        <v>99</v>
      </c>
      <c r="P34" s="419">
        <v>35</v>
      </c>
      <c r="Q34" s="419">
        <v>45</v>
      </c>
      <c r="R34" s="547">
        <v>28</v>
      </c>
      <c r="S34" s="502">
        <v>677</v>
      </c>
      <c r="T34" s="407">
        <v>709</v>
      </c>
      <c r="U34" s="356">
        <v>95.486600846262334</v>
      </c>
      <c r="V34" s="450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45</v>
      </c>
      <c r="F35" s="461"/>
      <c r="G35" s="482">
        <v>172</v>
      </c>
      <c r="H35" s="423">
        <v>15</v>
      </c>
      <c r="I35" s="423">
        <v>64</v>
      </c>
      <c r="J35" s="423">
        <v>55</v>
      </c>
      <c r="K35" s="423">
        <v>32</v>
      </c>
      <c r="L35" s="423">
        <v>60</v>
      </c>
      <c r="M35" s="423">
        <v>123</v>
      </c>
      <c r="N35" s="423">
        <v>38</v>
      </c>
      <c r="O35" s="423">
        <v>8</v>
      </c>
      <c r="P35" s="423">
        <v>20</v>
      </c>
      <c r="Q35" s="423">
        <v>33</v>
      </c>
      <c r="R35" s="550">
        <v>24</v>
      </c>
      <c r="S35" s="500">
        <v>644</v>
      </c>
      <c r="T35" s="462">
        <v>1035</v>
      </c>
      <c r="U35" s="367">
        <v>62.222222222222221</v>
      </c>
      <c r="V35" s="450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463">
        <v>316</v>
      </c>
      <c r="H36" s="283">
        <v>294</v>
      </c>
      <c r="I36" s="283">
        <v>346</v>
      </c>
      <c r="J36" s="283">
        <v>294</v>
      </c>
      <c r="K36" s="283">
        <v>311</v>
      </c>
      <c r="L36" s="283">
        <v>285</v>
      </c>
      <c r="M36" s="283">
        <v>395</v>
      </c>
      <c r="N36" s="283">
        <v>247</v>
      </c>
      <c r="O36" s="283">
        <v>279</v>
      </c>
      <c r="P36" s="283">
        <v>162</v>
      </c>
      <c r="Q36" s="283">
        <v>235</v>
      </c>
      <c r="R36" s="501">
        <v>266</v>
      </c>
      <c r="S36" s="498">
        <v>3430</v>
      </c>
      <c r="T36" s="405">
        <v>4253</v>
      </c>
      <c r="U36" s="353">
        <v>80.648953679755465</v>
      </c>
      <c r="V36" s="450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0</v>
      </c>
      <c r="J37" s="419">
        <v>0</v>
      </c>
      <c r="K37" s="419">
        <v>0</v>
      </c>
      <c r="L37" s="419">
        <v>24</v>
      </c>
      <c r="M37" s="419">
        <v>0</v>
      </c>
      <c r="N37" s="419">
        <v>0</v>
      </c>
      <c r="O37" s="419">
        <v>0</v>
      </c>
      <c r="P37" s="419">
        <v>0</v>
      </c>
      <c r="Q37" s="419">
        <v>12</v>
      </c>
      <c r="R37" s="547">
        <v>0</v>
      </c>
      <c r="S37" s="502">
        <v>36</v>
      </c>
      <c r="T37" s="407">
        <v>0</v>
      </c>
      <c r="U37" s="341" t="s">
        <v>93</v>
      </c>
      <c r="V37" s="450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479">
        <v>28</v>
      </c>
      <c r="H38" s="419">
        <v>5</v>
      </c>
      <c r="I38" s="419">
        <v>5</v>
      </c>
      <c r="J38" s="419">
        <v>11</v>
      </c>
      <c r="K38" s="419">
        <v>1</v>
      </c>
      <c r="L38" s="419">
        <v>2</v>
      </c>
      <c r="M38" s="419">
        <v>5</v>
      </c>
      <c r="N38" s="419">
        <v>0</v>
      </c>
      <c r="O38" s="419">
        <v>3</v>
      </c>
      <c r="P38" s="419">
        <v>3</v>
      </c>
      <c r="Q38" s="419">
        <v>2</v>
      </c>
      <c r="R38" s="547">
        <v>3</v>
      </c>
      <c r="S38" s="502">
        <v>68</v>
      </c>
      <c r="T38" s="407">
        <v>83</v>
      </c>
      <c r="U38" s="369">
        <v>81.92771084337349</v>
      </c>
      <c r="V38" s="450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484">
        <v>104</v>
      </c>
      <c r="H39" s="427">
        <v>8</v>
      </c>
      <c r="I39" s="427">
        <v>12</v>
      </c>
      <c r="J39" s="427">
        <v>37</v>
      </c>
      <c r="K39" s="427">
        <v>12</v>
      </c>
      <c r="L39" s="427">
        <v>11</v>
      </c>
      <c r="M39" s="427">
        <v>7</v>
      </c>
      <c r="N39" s="427">
        <v>20</v>
      </c>
      <c r="O39" s="427">
        <v>6</v>
      </c>
      <c r="P39" s="427">
        <v>4</v>
      </c>
      <c r="Q39" s="427">
        <v>10</v>
      </c>
      <c r="R39" s="552">
        <v>10</v>
      </c>
      <c r="S39" s="504">
        <v>241</v>
      </c>
      <c r="T39" s="462">
        <v>161</v>
      </c>
      <c r="U39" s="373">
        <v>149.68944099378882</v>
      </c>
      <c r="V39" s="450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485">
        <v>432</v>
      </c>
      <c r="H40" s="203">
        <v>284</v>
      </c>
      <c r="I40" s="203">
        <v>330</v>
      </c>
      <c r="J40" s="203">
        <v>320</v>
      </c>
      <c r="K40" s="203">
        <v>275</v>
      </c>
      <c r="L40" s="203">
        <v>297</v>
      </c>
      <c r="M40" s="203">
        <v>349</v>
      </c>
      <c r="N40" s="203">
        <v>256</v>
      </c>
      <c r="O40" s="203">
        <v>274</v>
      </c>
      <c r="P40" s="203">
        <v>154</v>
      </c>
      <c r="Q40" s="203">
        <v>242</v>
      </c>
      <c r="R40" s="553">
        <v>255</v>
      </c>
      <c r="S40" s="505">
        <v>3468</v>
      </c>
      <c r="T40" s="464">
        <v>4095</v>
      </c>
      <c r="U40" s="376">
        <v>84.688644688644686</v>
      </c>
      <c r="V40" s="450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486">
        <v>251</v>
      </c>
      <c r="H41" s="62">
        <v>97</v>
      </c>
      <c r="I41" s="62">
        <v>144</v>
      </c>
      <c r="J41" s="62">
        <v>130</v>
      </c>
      <c r="K41" s="62">
        <v>99</v>
      </c>
      <c r="L41" s="62">
        <v>111</v>
      </c>
      <c r="M41" s="62">
        <v>183</v>
      </c>
      <c r="N41" s="62">
        <v>116</v>
      </c>
      <c r="O41" s="62">
        <v>108</v>
      </c>
      <c r="P41" s="62">
        <v>59</v>
      </c>
      <c r="Q41" s="62">
        <v>107</v>
      </c>
      <c r="R41" s="554">
        <v>114</v>
      </c>
      <c r="S41" s="498">
        <v>1519</v>
      </c>
      <c r="T41" s="405">
        <v>1759</v>
      </c>
      <c r="U41" s="353">
        <v>86.35588402501422</v>
      </c>
      <c r="V41" s="450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487">
        <v>21</v>
      </c>
      <c r="H42" s="59">
        <v>46</v>
      </c>
      <c r="I42" s="59">
        <v>45</v>
      </c>
      <c r="J42" s="59">
        <v>36</v>
      </c>
      <c r="K42" s="59">
        <v>31</v>
      </c>
      <c r="L42" s="59">
        <v>46</v>
      </c>
      <c r="M42" s="59">
        <v>17</v>
      </c>
      <c r="N42" s="59">
        <v>21</v>
      </c>
      <c r="O42" s="59">
        <v>34</v>
      </c>
      <c r="P42" s="59">
        <v>19</v>
      </c>
      <c r="Q42" s="59">
        <v>44</v>
      </c>
      <c r="R42" s="555">
        <v>23</v>
      </c>
      <c r="S42" s="502">
        <v>383</v>
      </c>
      <c r="T42" s="407">
        <v>447</v>
      </c>
      <c r="U42" s="356">
        <v>85.682326621923934</v>
      </c>
      <c r="V42" s="450"/>
    </row>
    <row r="43" spans="2:22" ht="20.100000000000001" customHeight="1" x14ac:dyDescent="0.2">
      <c r="B43" s="926"/>
      <c r="C43" s="325" t="s">
        <v>54</v>
      </c>
      <c r="D43" s="343"/>
      <c r="E43" s="963" t="s">
        <v>101</v>
      </c>
      <c r="F43" s="964"/>
      <c r="G43" s="487">
        <v>18</v>
      </c>
      <c r="H43" s="59">
        <v>16</v>
      </c>
      <c r="I43" s="59">
        <v>37</v>
      </c>
      <c r="J43" s="59">
        <v>22</v>
      </c>
      <c r="K43" s="59">
        <v>43</v>
      </c>
      <c r="L43" s="59">
        <v>20</v>
      </c>
      <c r="M43" s="59">
        <v>37</v>
      </c>
      <c r="N43" s="59">
        <v>33</v>
      </c>
      <c r="O43" s="59">
        <v>21</v>
      </c>
      <c r="P43" s="59">
        <v>8</v>
      </c>
      <c r="Q43" s="59">
        <v>17</v>
      </c>
      <c r="R43" s="555">
        <v>29</v>
      </c>
      <c r="S43" s="502">
        <v>301</v>
      </c>
      <c r="T43" s="407">
        <v>388</v>
      </c>
      <c r="U43" s="356">
        <v>77.577319587628864</v>
      </c>
      <c r="V43" s="450"/>
    </row>
    <row r="44" spans="2:22" ht="20.100000000000001" customHeight="1" x14ac:dyDescent="0.2">
      <c r="B44" s="926"/>
      <c r="C44" s="325" t="s">
        <v>56</v>
      </c>
      <c r="D44" s="343"/>
      <c r="E44" s="963" t="s">
        <v>57</v>
      </c>
      <c r="F44" s="964"/>
      <c r="G44" s="487">
        <v>6</v>
      </c>
      <c r="H44" s="59">
        <v>2</v>
      </c>
      <c r="I44" s="59">
        <v>18</v>
      </c>
      <c r="J44" s="59">
        <v>4</v>
      </c>
      <c r="K44" s="59">
        <v>10</v>
      </c>
      <c r="L44" s="59">
        <v>36</v>
      </c>
      <c r="M44" s="59">
        <v>9</v>
      </c>
      <c r="N44" s="59">
        <v>15</v>
      </c>
      <c r="O44" s="59">
        <v>9</v>
      </c>
      <c r="P44" s="59">
        <v>11</v>
      </c>
      <c r="Q44" s="59">
        <v>5</v>
      </c>
      <c r="R44" s="555">
        <v>21</v>
      </c>
      <c r="S44" s="502">
        <v>146</v>
      </c>
      <c r="T44" s="407">
        <v>126</v>
      </c>
      <c r="U44" s="356">
        <v>115.87301587301589</v>
      </c>
      <c r="V44" s="450"/>
    </row>
    <row r="45" spans="2:22" ht="20.100000000000001" customHeight="1" x14ac:dyDescent="0.2">
      <c r="B45" s="926"/>
      <c r="C45" s="377" t="s">
        <v>29</v>
      </c>
      <c r="D45" s="343"/>
      <c r="E45" s="963" t="s">
        <v>58</v>
      </c>
      <c r="F45" s="964"/>
      <c r="G45" s="487">
        <v>11</v>
      </c>
      <c r="H45" s="59">
        <v>4</v>
      </c>
      <c r="I45" s="59">
        <v>13</v>
      </c>
      <c r="J45" s="59">
        <v>30</v>
      </c>
      <c r="K45" s="59">
        <v>8</v>
      </c>
      <c r="L45" s="59">
        <v>7</v>
      </c>
      <c r="M45" s="59">
        <v>4</v>
      </c>
      <c r="N45" s="59">
        <v>4</v>
      </c>
      <c r="O45" s="59">
        <v>3</v>
      </c>
      <c r="P45" s="59">
        <v>24</v>
      </c>
      <c r="Q45" s="59">
        <v>4</v>
      </c>
      <c r="R45" s="555">
        <v>12</v>
      </c>
      <c r="S45" s="502">
        <v>124</v>
      </c>
      <c r="T45" s="407">
        <v>115</v>
      </c>
      <c r="U45" s="356">
        <v>107.82608695652173</v>
      </c>
      <c r="V45" s="450"/>
    </row>
    <row r="46" spans="2:22" ht="20.100000000000001" customHeight="1" x14ac:dyDescent="0.2">
      <c r="B46" s="926"/>
      <c r="C46" s="982"/>
      <c r="D46" s="343"/>
      <c r="E46" s="963" t="s">
        <v>59</v>
      </c>
      <c r="F46" s="964"/>
      <c r="G46" s="487">
        <v>2</v>
      </c>
      <c r="H46" s="59">
        <v>3</v>
      </c>
      <c r="I46" s="59">
        <v>7</v>
      </c>
      <c r="J46" s="59">
        <v>2</v>
      </c>
      <c r="K46" s="59">
        <v>3</v>
      </c>
      <c r="L46" s="59">
        <v>4</v>
      </c>
      <c r="M46" s="59">
        <v>12</v>
      </c>
      <c r="N46" s="59">
        <v>6</v>
      </c>
      <c r="O46" s="59">
        <v>2</v>
      </c>
      <c r="P46" s="59">
        <v>2</v>
      </c>
      <c r="Q46" s="59">
        <v>1</v>
      </c>
      <c r="R46" s="555">
        <v>2</v>
      </c>
      <c r="S46" s="502">
        <v>46</v>
      </c>
      <c r="T46" s="407">
        <v>98</v>
      </c>
      <c r="U46" s="356">
        <v>46.938775510204081</v>
      </c>
      <c r="V46" s="450"/>
    </row>
    <row r="47" spans="2:22" ht="20.100000000000001" customHeight="1" x14ac:dyDescent="0.2">
      <c r="B47" s="926"/>
      <c r="C47" s="982"/>
      <c r="D47" s="343"/>
      <c r="E47" s="984" t="s">
        <v>60</v>
      </c>
      <c r="F47" s="985"/>
      <c r="G47" s="486">
        <v>53</v>
      </c>
      <c r="H47" s="62">
        <v>36</v>
      </c>
      <c r="I47" s="62">
        <v>25</v>
      </c>
      <c r="J47" s="62">
        <v>30</v>
      </c>
      <c r="K47" s="62">
        <v>31</v>
      </c>
      <c r="L47" s="62">
        <v>36</v>
      </c>
      <c r="M47" s="62">
        <v>32</v>
      </c>
      <c r="N47" s="62">
        <v>9</v>
      </c>
      <c r="O47" s="62">
        <v>54</v>
      </c>
      <c r="P47" s="62">
        <v>11</v>
      </c>
      <c r="Q47" s="62">
        <v>22</v>
      </c>
      <c r="R47" s="554">
        <v>19</v>
      </c>
      <c r="S47" s="498">
        <v>358</v>
      </c>
      <c r="T47" s="407">
        <v>483</v>
      </c>
      <c r="U47" s="353">
        <v>74.120082815734989</v>
      </c>
      <c r="V47" s="450"/>
    </row>
    <row r="48" spans="2:22" ht="20.100000000000001" customHeight="1" x14ac:dyDescent="0.2">
      <c r="B48" s="926"/>
      <c r="C48" s="982"/>
      <c r="D48" s="343"/>
      <c r="E48" s="986" t="s">
        <v>95</v>
      </c>
      <c r="F48" s="987"/>
      <c r="G48" s="488">
        <v>18</v>
      </c>
      <c r="H48" s="431">
        <v>8</v>
      </c>
      <c r="I48" s="431">
        <v>9</v>
      </c>
      <c r="J48" s="431">
        <v>10</v>
      </c>
      <c r="K48" s="431">
        <v>13</v>
      </c>
      <c r="L48" s="431">
        <v>5</v>
      </c>
      <c r="M48" s="431">
        <v>10</v>
      </c>
      <c r="N48" s="431">
        <v>21</v>
      </c>
      <c r="O48" s="431">
        <v>8</v>
      </c>
      <c r="P48" s="431">
        <v>5</v>
      </c>
      <c r="Q48" s="431">
        <v>19</v>
      </c>
      <c r="R48" s="556">
        <v>12</v>
      </c>
      <c r="S48" s="506">
        <v>138</v>
      </c>
      <c r="T48" s="407">
        <v>140</v>
      </c>
      <c r="U48" s="441">
        <v>98.571428571428584</v>
      </c>
      <c r="V48" s="450"/>
    </row>
    <row r="49" spans="2:22" ht="20.100000000000001" customHeight="1" x14ac:dyDescent="0.2">
      <c r="B49" s="926"/>
      <c r="C49" s="982"/>
      <c r="D49" s="343"/>
      <c r="E49" s="988" t="s">
        <v>120</v>
      </c>
      <c r="F49" s="989"/>
      <c r="G49" s="489">
        <v>52</v>
      </c>
      <c r="H49" s="433">
        <v>72</v>
      </c>
      <c r="I49" s="433">
        <v>32</v>
      </c>
      <c r="J49" s="433">
        <v>56</v>
      </c>
      <c r="K49" s="433">
        <v>37</v>
      </c>
      <c r="L49" s="433">
        <v>32</v>
      </c>
      <c r="M49" s="433">
        <v>45</v>
      </c>
      <c r="N49" s="433">
        <v>31</v>
      </c>
      <c r="O49" s="433">
        <v>35</v>
      </c>
      <c r="P49" s="433">
        <v>15</v>
      </c>
      <c r="Q49" s="433">
        <v>23</v>
      </c>
      <c r="R49" s="557">
        <v>23</v>
      </c>
      <c r="S49" s="507">
        <v>453</v>
      </c>
      <c r="T49" s="469">
        <v>539</v>
      </c>
      <c r="U49" s="470">
        <v>84.044526901669755</v>
      </c>
      <c r="V49" s="450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490">
        <v>16</v>
      </c>
      <c r="H50" s="435">
        <v>23</v>
      </c>
      <c r="I50" s="435">
        <v>33</v>
      </c>
      <c r="J50" s="435">
        <v>22</v>
      </c>
      <c r="K50" s="435">
        <v>49</v>
      </c>
      <c r="L50" s="435">
        <v>25</v>
      </c>
      <c r="M50" s="435">
        <v>58</v>
      </c>
      <c r="N50" s="435">
        <v>11</v>
      </c>
      <c r="O50" s="435">
        <v>14</v>
      </c>
      <c r="P50" s="435">
        <v>15</v>
      </c>
      <c r="Q50" s="435">
        <v>17</v>
      </c>
      <c r="R50" s="558">
        <v>24</v>
      </c>
      <c r="S50" s="508">
        <v>307</v>
      </c>
      <c r="T50" s="471">
        <v>402</v>
      </c>
      <c r="U50" s="382">
        <v>76.368159203980099</v>
      </c>
      <c r="V50" s="450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491">
        <v>48462</v>
      </c>
      <c r="H51" s="437">
        <v>36781</v>
      </c>
      <c r="I51" s="437">
        <v>42185</v>
      </c>
      <c r="J51" s="437">
        <v>39455</v>
      </c>
      <c r="K51" s="437">
        <v>35632</v>
      </c>
      <c r="L51" s="437">
        <v>35310</v>
      </c>
      <c r="M51" s="437">
        <v>45494</v>
      </c>
      <c r="N51" s="437">
        <v>28016</v>
      </c>
      <c r="O51" s="437">
        <v>31509</v>
      </c>
      <c r="P51" s="437">
        <v>18434</v>
      </c>
      <c r="Q51" s="437">
        <v>30864</v>
      </c>
      <c r="R51" s="559">
        <v>36278</v>
      </c>
      <c r="S51" s="509">
        <v>428420</v>
      </c>
      <c r="T51" s="405">
        <v>492826</v>
      </c>
      <c r="U51" s="384">
        <v>86.931290151087808</v>
      </c>
      <c r="V51" s="450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492">
        <v>108.17410714285714</v>
      </c>
      <c r="H52" s="72">
        <v>119.80781758957654</v>
      </c>
      <c r="I52" s="72">
        <v>116.21212121212122</v>
      </c>
      <c r="J52" s="72">
        <v>115.36549707602339</v>
      </c>
      <c r="K52" s="72">
        <v>109.9753086419753</v>
      </c>
      <c r="L52" s="72">
        <v>109.65838509316769</v>
      </c>
      <c r="M52" s="72">
        <v>111.77886977886978</v>
      </c>
      <c r="N52" s="72">
        <v>104.92883895131087</v>
      </c>
      <c r="O52" s="72">
        <v>109.40625</v>
      </c>
      <c r="P52" s="72">
        <v>109.07692307692308</v>
      </c>
      <c r="Q52" s="72">
        <v>119.16602316602317</v>
      </c>
      <c r="R52" s="560">
        <v>130.02867383512546</v>
      </c>
      <c r="S52" s="510">
        <v>113.48874172185431</v>
      </c>
      <c r="T52" s="462">
        <v>109.58994885479208</v>
      </c>
      <c r="U52" s="367">
        <v>103.55761902236871</v>
      </c>
      <c r="V52" s="450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493">
        <v>438</v>
      </c>
      <c r="H53" s="76">
        <v>681</v>
      </c>
      <c r="I53" s="76">
        <v>657</v>
      </c>
      <c r="J53" s="76">
        <v>517</v>
      </c>
      <c r="K53" s="76">
        <v>403</v>
      </c>
      <c r="L53" s="76">
        <v>574</v>
      </c>
      <c r="M53" s="76">
        <v>515</v>
      </c>
      <c r="N53" s="76">
        <v>593</v>
      </c>
      <c r="O53" s="76">
        <v>636</v>
      </c>
      <c r="P53" s="76">
        <v>364</v>
      </c>
      <c r="Q53" s="76">
        <v>375</v>
      </c>
      <c r="R53" s="561">
        <v>457</v>
      </c>
      <c r="S53" s="498">
        <v>6210</v>
      </c>
      <c r="T53" s="405">
        <v>7579</v>
      </c>
      <c r="U53" s="353">
        <v>81.936930993000004</v>
      </c>
      <c r="V53" s="450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494">
        <v>458</v>
      </c>
      <c r="H54" s="78">
        <v>429</v>
      </c>
      <c r="I54" s="78">
        <v>603</v>
      </c>
      <c r="J54" s="78">
        <v>451</v>
      </c>
      <c r="K54" s="78">
        <v>386</v>
      </c>
      <c r="L54" s="78">
        <v>363</v>
      </c>
      <c r="M54" s="78">
        <v>444</v>
      </c>
      <c r="N54" s="78">
        <v>543</v>
      </c>
      <c r="O54" s="78">
        <v>538</v>
      </c>
      <c r="P54" s="78">
        <v>255</v>
      </c>
      <c r="Q54" s="78">
        <v>339</v>
      </c>
      <c r="R54" s="562">
        <v>429</v>
      </c>
      <c r="S54" s="499">
        <v>5238</v>
      </c>
      <c r="T54" s="469">
        <v>6955</v>
      </c>
      <c r="U54" s="358">
        <v>75.312724658519045</v>
      </c>
      <c r="V54" s="450"/>
    </row>
    <row r="55" spans="2:22" ht="20.100000000000001" customHeight="1" x14ac:dyDescent="0.2">
      <c r="B55" s="1029" t="s">
        <v>66</v>
      </c>
      <c r="C55" s="1030"/>
      <c r="D55" s="391"/>
      <c r="E55" s="392" t="s">
        <v>67</v>
      </c>
      <c r="F55" s="474"/>
      <c r="G55" s="495">
        <v>1344</v>
      </c>
      <c r="H55" s="81">
        <v>1417</v>
      </c>
      <c r="I55" s="81">
        <v>1623</v>
      </c>
      <c r="J55" s="81">
        <v>1310</v>
      </c>
      <c r="K55" s="81">
        <v>1113</v>
      </c>
      <c r="L55" s="81">
        <v>1259</v>
      </c>
      <c r="M55" s="81">
        <v>1366</v>
      </c>
      <c r="N55" s="81">
        <v>1403</v>
      </c>
      <c r="O55" s="81">
        <v>1462</v>
      </c>
      <c r="P55" s="81">
        <v>788</v>
      </c>
      <c r="Q55" s="81">
        <v>973</v>
      </c>
      <c r="R55" s="563">
        <v>1165</v>
      </c>
      <c r="S55" s="497">
        <v>15223</v>
      </c>
      <c r="T55" s="405">
        <v>19031</v>
      </c>
      <c r="U55" s="354">
        <v>79.990541746999995</v>
      </c>
      <c r="V55" s="450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476">
        <v>66198</v>
      </c>
      <c r="H56" s="84">
        <v>62805</v>
      </c>
      <c r="I56" s="84">
        <v>68268</v>
      </c>
      <c r="J56" s="84">
        <v>65974</v>
      </c>
      <c r="K56" s="84">
        <v>59749</v>
      </c>
      <c r="L56" s="84">
        <v>61181</v>
      </c>
      <c r="M56" s="84">
        <v>67120</v>
      </c>
      <c r="N56" s="84">
        <v>68198</v>
      </c>
      <c r="O56" s="84">
        <v>69298</v>
      </c>
      <c r="P56" s="84">
        <v>64951</v>
      </c>
      <c r="Q56" s="84">
        <v>56527</v>
      </c>
      <c r="R56" s="511">
        <v>65008</v>
      </c>
      <c r="S56" s="512">
        <v>775277</v>
      </c>
      <c r="T56" s="477">
        <v>1039214</v>
      </c>
      <c r="U56" s="398">
        <v>74.602247466999998</v>
      </c>
    </row>
    <row r="57" spans="2:22" x14ac:dyDescent="0.2">
      <c r="O57" s="401" t="s">
        <v>91</v>
      </c>
      <c r="P57" s="401"/>
    </row>
    <row r="58" spans="2:22" x14ac:dyDescent="0.2">
      <c r="C58" s="446"/>
      <c r="D58" s="446"/>
      <c r="F58" s="446"/>
      <c r="H58" s="446"/>
      <c r="I58" s="446"/>
      <c r="J58" s="446"/>
      <c r="K58" s="446"/>
    </row>
    <row r="59" spans="2:22" x14ac:dyDescent="0.2">
      <c r="C59" s="446"/>
      <c r="D59" s="446"/>
      <c r="F59" s="446"/>
      <c r="G59" s="446"/>
      <c r="H59" s="446"/>
      <c r="I59" s="446"/>
      <c r="J59" s="446"/>
      <c r="K59" s="446"/>
    </row>
  </sheetData>
  <mergeCells count="42">
    <mergeCell ref="B55:C55"/>
    <mergeCell ref="B56:C56"/>
    <mergeCell ref="C51:F51"/>
    <mergeCell ref="C52:F52"/>
    <mergeCell ref="B53:C53"/>
    <mergeCell ref="B54:C54"/>
    <mergeCell ref="B5:B52"/>
    <mergeCell ref="C5:F5"/>
    <mergeCell ref="C6:F6"/>
    <mergeCell ref="E24:F24"/>
    <mergeCell ref="E43:F43"/>
    <mergeCell ref="E44:F44"/>
    <mergeCell ref="E45:F45"/>
    <mergeCell ref="C46:C50"/>
    <mergeCell ref="E46:F46"/>
    <mergeCell ref="E47:F47"/>
    <mergeCell ref="E48:F48"/>
    <mergeCell ref="E49:F49"/>
    <mergeCell ref="E41:F41"/>
    <mergeCell ref="E42:F42"/>
    <mergeCell ref="E30:F30"/>
    <mergeCell ref="E31:F31"/>
    <mergeCell ref="E32:F32"/>
    <mergeCell ref="E25:F25"/>
    <mergeCell ref="E26:F26"/>
    <mergeCell ref="E28:F28"/>
    <mergeCell ref="E29:F29"/>
    <mergeCell ref="B1:U1"/>
    <mergeCell ref="B3:B4"/>
    <mergeCell ref="G3:G4"/>
    <mergeCell ref="H3:H4"/>
    <mergeCell ref="I3:I4"/>
    <mergeCell ref="J3:J4"/>
    <mergeCell ref="M3:M4"/>
    <mergeCell ref="N3:N4"/>
    <mergeCell ref="K3:K4"/>
    <mergeCell ref="L3:L4"/>
    <mergeCell ref="S3:S4"/>
    <mergeCell ref="O3:O4"/>
    <mergeCell ref="P3:P4"/>
    <mergeCell ref="Q3:Q4"/>
    <mergeCell ref="R3:R4"/>
  </mergeCells>
  <phoneticPr fontId="28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57"/>
  <sheetViews>
    <sheetView view="pageBreakPreview" zoomScale="60" zoomScaleNormal="60" workbookViewId="0">
      <pane xSplit="6" ySplit="4" topLeftCell="G32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8.69921875" style="399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136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446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966" t="s">
        <v>104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105</v>
      </c>
      <c r="Q3" s="973" t="s">
        <v>14</v>
      </c>
      <c r="R3" s="1032" t="s">
        <v>102</v>
      </c>
      <c r="S3" s="976" t="s">
        <v>13</v>
      </c>
      <c r="T3" s="307" t="s">
        <v>76</v>
      </c>
      <c r="U3" s="308" t="s">
        <v>77</v>
      </c>
      <c r="V3" s="449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1034"/>
      <c r="S4" s="977"/>
      <c r="T4" s="313" t="s">
        <v>21</v>
      </c>
      <c r="U4" s="314" t="s">
        <v>22</v>
      </c>
      <c r="V4" s="450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343</v>
      </c>
      <c r="H5" s="274">
        <v>446</v>
      </c>
      <c r="I5" s="274">
        <v>466</v>
      </c>
      <c r="J5" s="274">
        <v>476</v>
      </c>
      <c r="K5" s="274">
        <v>404</v>
      </c>
      <c r="L5" s="274">
        <v>400</v>
      </c>
      <c r="M5" s="274">
        <v>397</v>
      </c>
      <c r="N5" s="274">
        <v>358</v>
      </c>
      <c r="O5" s="274">
        <v>280</v>
      </c>
      <c r="P5" s="274">
        <v>254</v>
      </c>
      <c r="Q5" s="274">
        <v>288</v>
      </c>
      <c r="R5" s="315">
        <v>385</v>
      </c>
      <c r="S5" s="316">
        <v>4497</v>
      </c>
      <c r="T5" s="317">
        <v>5065</v>
      </c>
      <c r="U5" s="318">
        <v>88.785784797630797</v>
      </c>
      <c r="V5" s="450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66.731517509727624</v>
      </c>
      <c r="H6" s="275">
        <v>104.44964871194379</v>
      </c>
      <c r="I6" s="275">
        <v>86.617100371747213</v>
      </c>
      <c r="J6" s="275">
        <v>150.63291139240508</v>
      </c>
      <c r="K6" s="275">
        <v>134.21926910299001</v>
      </c>
      <c r="L6" s="275">
        <v>117.64705882352942</v>
      </c>
      <c r="M6" s="275">
        <v>72.313296903460838</v>
      </c>
      <c r="N6" s="275">
        <v>78.854625550660799</v>
      </c>
      <c r="O6" s="275">
        <v>58.091286307053949</v>
      </c>
      <c r="P6" s="275">
        <v>63.341645885286781</v>
      </c>
      <c r="Q6" s="275">
        <v>69.064748201438846</v>
      </c>
      <c r="R6" s="453">
        <v>118.09815950920246</v>
      </c>
      <c r="S6" s="454">
        <v>88.785784797630797</v>
      </c>
      <c r="T6" s="320" t="s">
        <v>93</v>
      </c>
      <c r="U6" s="321" t="s">
        <v>93</v>
      </c>
      <c r="V6" s="450"/>
    </row>
    <row r="7" spans="2:22" ht="20.100000000000001" customHeight="1" thickTop="1" x14ac:dyDescent="0.2">
      <c r="B7" s="926"/>
      <c r="C7" s="322"/>
      <c r="D7" s="323"/>
      <c r="E7" s="324" t="s">
        <v>27</v>
      </c>
      <c r="F7" s="455"/>
      <c r="G7" s="451">
        <v>256</v>
      </c>
      <c r="H7" s="274">
        <v>273</v>
      </c>
      <c r="I7" s="274">
        <v>295</v>
      </c>
      <c r="J7" s="274">
        <v>235</v>
      </c>
      <c r="K7" s="274">
        <v>238</v>
      </c>
      <c r="L7" s="274">
        <v>174</v>
      </c>
      <c r="M7" s="274">
        <v>178</v>
      </c>
      <c r="N7" s="274">
        <v>138</v>
      </c>
      <c r="O7" s="274">
        <v>152</v>
      </c>
      <c r="P7" s="274">
        <v>115</v>
      </c>
      <c r="Q7" s="274">
        <v>138</v>
      </c>
      <c r="R7" s="274">
        <v>264</v>
      </c>
      <c r="S7" s="316">
        <v>2456</v>
      </c>
      <c r="T7" s="456">
        <v>2524</v>
      </c>
      <c r="U7" s="318">
        <v>97.305863708399372</v>
      </c>
      <c r="V7" s="450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478">
        <v>256</v>
      </c>
      <c r="H8" s="417">
        <v>273</v>
      </c>
      <c r="I8" s="417">
        <v>295</v>
      </c>
      <c r="J8" s="417">
        <v>235</v>
      </c>
      <c r="K8" s="417">
        <v>238</v>
      </c>
      <c r="L8" s="417">
        <v>174</v>
      </c>
      <c r="M8" s="417">
        <v>178</v>
      </c>
      <c r="N8" s="417">
        <v>138</v>
      </c>
      <c r="O8" s="417">
        <v>152</v>
      </c>
      <c r="P8" s="417">
        <v>115</v>
      </c>
      <c r="Q8" s="417">
        <v>138</v>
      </c>
      <c r="R8" s="417">
        <v>264</v>
      </c>
      <c r="S8" s="329">
        <v>2456</v>
      </c>
      <c r="T8" s="457">
        <v>2524</v>
      </c>
      <c r="U8" s="330">
        <v>97.305863708399372</v>
      </c>
      <c r="V8" s="450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479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419">
        <v>0</v>
      </c>
      <c r="S9" s="332">
        <v>0</v>
      </c>
      <c r="T9" s="407">
        <v>0</v>
      </c>
      <c r="U9" s="330" t="s">
        <v>93</v>
      </c>
      <c r="V9" s="450"/>
    </row>
    <row r="10" spans="2:22" ht="20.100000000000001" customHeight="1" x14ac:dyDescent="0.2">
      <c r="B10" s="926"/>
      <c r="C10" s="325"/>
      <c r="D10" s="333"/>
      <c r="E10" s="334" t="s">
        <v>88</v>
      </c>
      <c r="F10" s="445"/>
      <c r="G10" s="48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421">
        <v>0</v>
      </c>
      <c r="S10" s="336">
        <v>0</v>
      </c>
      <c r="T10" s="317">
        <v>0</v>
      </c>
      <c r="U10" s="337" t="s">
        <v>93</v>
      </c>
      <c r="V10" s="450"/>
    </row>
    <row r="11" spans="2:22" ht="20.100000000000001" customHeight="1" x14ac:dyDescent="0.2">
      <c r="B11" s="926"/>
      <c r="C11" s="325"/>
      <c r="D11" s="323"/>
      <c r="E11" s="338" t="s">
        <v>28</v>
      </c>
      <c r="F11" s="459"/>
      <c r="G11" s="481">
        <v>69</v>
      </c>
      <c r="H11" s="315">
        <v>106</v>
      </c>
      <c r="I11" s="315">
        <v>121</v>
      </c>
      <c r="J11" s="315">
        <v>191</v>
      </c>
      <c r="K11" s="315">
        <v>150</v>
      </c>
      <c r="L11" s="315">
        <v>204</v>
      </c>
      <c r="M11" s="315">
        <v>171</v>
      </c>
      <c r="N11" s="315">
        <v>204</v>
      </c>
      <c r="O11" s="315">
        <v>105</v>
      </c>
      <c r="P11" s="315">
        <v>108</v>
      </c>
      <c r="Q11" s="315">
        <v>59</v>
      </c>
      <c r="R11" s="315">
        <v>90</v>
      </c>
      <c r="S11" s="316">
        <v>1578</v>
      </c>
      <c r="T11" s="460">
        <v>2128</v>
      </c>
      <c r="U11" s="318">
        <v>74.154135338345867</v>
      </c>
      <c r="V11" s="450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478">
        <v>1</v>
      </c>
      <c r="H12" s="417">
        <v>0</v>
      </c>
      <c r="I12" s="417">
        <v>1</v>
      </c>
      <c r="J12" s="417">
        <v>0</v>
      </c>
      <c r="K12" s="417">
        <v>4</v>
      </c>
      <c r="L12" s="417">
        <v>3</v>
      </c>
      <c r="M12" s="417">
        <v>3</v>
      </c>
      <c r="N12" s="417">
        <v>2</v>
      </c>
      <c r="O12" s="417">
        <v>1</v>
      </c>
      <c r="P12" s="417">
        <v>2</v>
      </c>
      <c r="Q12" s="417">
        <v>7</v>
      </c>
      <c r="R12" s="417">
        <v>3</v>
      </c>
      <c r="S12" s="329">
        <v>27</v>
      </c>
      <c r="T12" s="317">
        <v>38</v>
      </c>
      <c r="U12" s="330">
        <v>71.05263157894737</v>
      </c>
      <c r="V12" s="450"/>
    </row>
    <row r="13" spans="2:22" ht="20.100000000000001" customHeight="1" x14ac:dyDescent="0.2">
      <c r="B13" s="926"/>
      <c r="C13" s="325" t="s">
        <v>26</v>
      </c>
      <c r="D13" s="340"/>
      <c r="E13" s="331" t="s">
        <v>87</v>
      </c>
      <c r="F13" s="458"/>
      <c r="G13" s="479">
        <v>40</v>
      </c>
      <c r="H13" s="419">
        <v>96</v>
      </c>
      <c r="I13" s="419">
        <v>46</v>
      </c>
      <c r="J13" s="419">
        <v>51</v>
      </c>
      <c r="K13" s="419">
        <v>58</v>
      </c>
      <c r="L13" s="419">
        <v>49</v>
      </c>
      <c r="M13" s="419">
        <v>87</v>
      </c>
      <c r="N13" s="419">
        <v>109</v>
      </c>
      <c r="O13" s="419">
        <v>33</v>
      </c>
      <c r="P13" s="419">
        <v>40</v>
      </c>
      <c r="Q13" s="419">
        <v>44</v>
      </c>
      <c r="R13" s="419">
        <v>56</v>
      </c>
      <c r="S13" s="332">
        <v>709</v>
      </c>
      <c r="T13" s="407">
        <v>903</v>
      </c>
      <c r="U13" s="341">
        <v>78.516057585825024</v>
      </c>
      <c r="V13" s="450"/>
    </row>
    <row r="14" spans="2:22" ht="20.100000000000001" customHeight="1" x14ac:dyDescent="0.2">
      <c r="B14" s="926"/>
      <c r="C14" s="325" t="s">
        <v>10</v>
      </c>
      <c r="D14" s="342"/>
      <c r="E14" s="334" t="s">
        <v>88</v>
      </c>
      <c r="F14" s="445"/>
      <c r="G14" s="480">
        <v>28</v>
      </c>
      <c r="H14" s="421">
        <v>10</v>
      </c>
      <c r="I14" s="421">
        <v>74</v>
      </c>
      <c r="J14" s="421">
        <v>140</v>
      </c>
      <c r="K14" s="421">
        <v>88</v>
      </c>
      <c r="L14" s="421">
        <v>152</v>
      </c>
      <c r="M14" s="421">
        <v>81</v>
      </c>
      <c r="N14" s="421">
        <v>93</v>
      </c>
      <c r="O14" s="421">
        <v>71</v>
      </c>
      <c r="P14" s="421">
        <v>66</v>
      </c>
      <c r="Q14" s="421">
        <v>8</v>
      </c>
      <c r="R14" s="421">
        <v>31</v>
      </c>
      <c r="S14" s="336">
        <v>842</v>
      </c>
      <c r="T14" s="317">
        <v>1187</v>
      </c>
      <c r="U14" s="337">
        <v>70.935130581297386</v>
      </c>
      <c r="V14" s="450"/>
    </row>
    <row r="15" spans="2:22" ht="20.100000000000001" customHeight="1" x14ac:dyDescent="0.2">
      <c r="B15" s="926"/>
      <c r="C15" s="325" t="s">
        <v>29</v>
      </c>
      <c r="D15" s="343"/>
      <c r="E15" s="338" t="s">
        <v>11</v>
      </c>
      <c r="F15" s="459"/>
      <c r="G15" s="481">
        <v>0</v>
      </c>
      <c r="H15" s="315">
        <v>1</v>
      </c>
      <c r="I15" s="315">
        <v>0</v>
      </c>
      <c r="J15" s="315">
        <v>0</v>
      </c>
      <c r="K15" s="315">
        <v>1</v>
      </c>
      <c r="L15" s="315">
        <v>1</v>
      </c>
      <c r="M15" s="315">
        <v>26</v>
      </c>
      <c r="N15" s="315">
        <v>0</v>
      </c>
      <c r="O15" s="315">
        <v>0</v>
      </c>
      <c r="P15" s="315">
        <v>0</v>
      </c>
      <c r="Q15" s="315">
        <v>1</v>
      </c>
      <c r="R15" s="315">
        <v>8</v>
      </c>
      <c r="S15" s="316">
        <v>38</v>
      </c>
      <c r="T15" s="460">
        <v>11</v>
      </c>
      <c r="U15" s="344">
        <v>345.45454545454544</v>
      </c>
      <c r="V15" s="450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478">
        <v>0</v>
      </c>
      <c r="H16" s="417">
        <v>1</v>
      </c>
      <c r="I16" s="417">
        <v>0</v>
      </c>
      <c r="J16" s="417">
        <v>0</v>
      </c>
      <c r="K16" s="417">
        <v>1</v>
      </c>
      <c r="L16" s="417">
        <v>1</v>
      </c>
      <c r="M16" s="417">
        <v>2</v>
      </c>
      <c r="N16" s="417">
        <v>0</v>
      </c>
      <c r="O16" s="417">
        <v>0</v>
      </c>
      <c r="P16" s="417">
        <v>0</v>
      </c>
      <c r="Q16" s="417">
        <v>1</v>
      </c>
      <c r="R16" s="417">
        <v>0</v>
      </c>
      <c r="S16" s="329">
        <v>6</v>
      </c>
      <c r="T16" s="317">
        <v>5</v>
      </c>
      <c r="U16" s="330">
        <v>120</v>
      </c>
      <c r="V16" s="450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479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419">
        <v>0</v>
      </c>
      <c r="S17" s="332">
        <v>0</v>
      </c>
      <c r="T17" s="407">
        <v>0</v>
      </c>
      <c r="U17" s="341" t="s">
        <v>93</v>
      </c>
      <c r="V17" s="450"/>
    </row>
    <row r="18" spans="2:22" ht="20.100000000000001" customHeight="1" x14ac:dyDescent="0.2">
      <c r="B18" s="926"/>
      <c r="C18" s="325"/>
      <c r="D18" s="342"/>
      <c r="E18" s="334" t="s">
        <v>88</v>
      </c>
      <c r="F18" s="445"/>
      <c r="G18" s="480">
        <v>0</v>
      </c>
      <c r="H18" s="421">
        <v>0</v>
      </c>
      <c r="I18" s="421">
        <v>0</v>
      </c>
      <c r="J18" s="421">
        <v>0</v>
      </c>
      <c r="K18" s="421">
        <v>0</v>
      </c>
      <c r="L18" s="421">
        <v>0</v>
      </c>
      <c r="M18" s="421">
        <v>24</v>
      </c>
      <c r="N18" s="421">
        <v>0</v>
      </c>
      <c r="O18" s="421">
        <v>0</v>
      </c>
      <c r="P18" s="421">
        <v>0</v>
      </c>
      <c r="Q18" s="421">
        <v>0</v>
      </c>
      <c r="R18" s="421">
        <v>8</v>
      </c>
      <c r="S18" s="336">
        <v>32</v>
      </c>
      <c r="T18" s="317">
        <v>6</v>
      </c>
      <c r="U18" s="345">
        <v>533.33333333333326</v>
      </c>
      <c r="V18" s="450"/>
    </row>
    <row r="19" spans="2:22" ht="20.100000000000001" customHeight="1" x14ac:dyDescent="0.2">
      <c r="B19" s="926"/>
      <c r="C19" s="346"/>
      <c r="D19" s="343"/>
      <c r="E19" s="338" t="s">
        <v>12</v>
      </c>
      <c r="F19" s="459"/>
      <c r="G19" s="481">
        <v>18</v>
      </c>
      <c r="H19" s="315">
        <v>66</v>
      </c>
      <c r="I19" s="315">
        <v>50</v>
      </c>
      <c r="J19" s="315">
        <v>50</v>
      </c>
      <c r="K19" s="315">
        <v>15</v>
      </c>
      <c r="L19" s="315">
        <v>21</v>
      </c>
      <c r="M19" s="315">
        <v>22</v>
      </c>
      <c r="N19" s="315">
        <v>16</v>
      </c>
      <c r="O19" s="315">
        <v>23</v>
      </c>
      <c r="P19" s="315">
        <v>31</v>
      </c>
      <c r="Q19" s="315">
        <v>90</v>
      </c>
      <c r="R19" s="315">
        <v>23</v>
      </c>
      <c r="S19" s="316">
        <v>425</v>
      </c>
      <c r="T19" s="460">
        <v>402</v>
      </c>
      <c r="U19" s="347">
        <v>105.72139303482587</v>
      </c>
      <c r="V19" s="450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478">
        <v>18</v>
      </c>
      <c r="H20" s="417">
        <v>17</v>
      </c>
      <c r="I20" s="417">
        <v>50</v>
      </c>
      <c r="J20" s="417">
        <v>16</v>
      </c>
      <c r="K20" s="417">
        <v>15</v>
      </c>
      <c r="L20" s="417">
        <v>21</v>
      </c>
      <c r="M20" s="417">
        <v>22</v>
      </c>
      <c r="N20" s="417">
        <v>16</v>
      </c>
      <c r="O20" s="417">
        <v>23</v>
      </c>
      <c r="P20" s="417">
        <v>31</v>
      </c>
      <c r="Q20" s="417">
        <v>12</v>
      </c>
      <c r="R20" s="417">
        <v>23</v>
      </c>
      <c r="S20" s="329">
        <v>264</v>
      </c>
      <c r="T20" s="317">
        <v>247</v>
      </c>
      <c r="U20" s="330">
        <v>106.88259109311741</v>
      </c>
      <c r="V20" s="450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479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419">
        <v>0</v>
      </c>
      <c r="S21" s="332">
        <v>0</v>
      </c>
      <c r="T21" s="407">
        <v>0</v>
      </c>
      <c r="U21" s="341" t="s">
        <v>93</v>
      </c>
      <c r="V21" s="450"/>
    </row>
    <row r="22" spans="2:22" ht="20.100000000000001" customHeight="1" thickBot="1" x14ac:dyDescent="0.25">
      <c r="B22" s="926"/>
      <c r="C22" s="300"/>
      <c r="D22" s="348"/>
      <c r="E22" s="349" t="s">
        <v>88</v>
      </c>
      <c r="F22" s="461"/>
      <c r="G22" s="482">
        <v>0</v>
      </c>
      <c r="H22" s="423">
        <v>49</v>
      </c>
      <c r="I22" s="423">
        <v>0</v>
      </c>
      <c r="J22" s="423">
        <v>34</v>
      </c>
      <c r="K22" s="423">
        <v>0</v>
      </c>
      <c r="L22" s="423">
        <v>0</v>
      </c>
      <c r="M22" s="423">
        <v>0</v>
      </c>
      <c r="N22" s="423">
        <v>0</v>
      </c>
      <c r="O22" s="423">
        <v>0</v>
      </c>
      <c r="P22" s="423">
        <v>0</v>
      </c>
      <c r="Q22" s="423">
        <v>78</v>
      </c>
      <c r="R22" s="423">
        <v>0</v>
      </c>
      <c r="S22" s="351">
        <v>161</v>
      </c>
      <c r="T22" s="462">
        <v>155</v>
      </c>
      <c r="U22" s="321">
        <v>103.87096774193549</v>
      </c>
      <c r="V22" s="450"/>
    </row>
    <row r="23" spans="2:22" ht="19.5" customHeight="1" thickTop="1" x14ac:dyDescent="0.2">
      <c r="B23" s="926"/>
      <c r="C23" s="325"/>
      <c r="D23" s="323"/>
      <c r="E23" s="352" t="s">
        <v>30</v>
      </c>
      <c r="F23" s="455"/>
      <c r="G23" s="463">
        <v>265</v>
      </c>
      <c r="H23" s="283">
        <v>357</v>
      </c>
      <c r="I23" s="283">
        <v>334</v>
      </c>
      <c r="J23" s="283">
        <v>301</v>
      </c>
      <c r="K23" s="283">
        <v>284</v>
      </c>
      <c r="L23" s="283">
        <v>271</v>
      </c>
      <c r="M23" s="283">
        <v>245</v>
      </c>
      <c r="N23" s="283">
        <v>258</v>
      </c>
      <c r="O23" s="283">
        <v>207</v>
      </c>
      <c r="P23" s="283">
        <v>168</v>
      </c>
      <c r="Q23" s="283">
        <v>176</v>
      </c>
      <c r="R23" s="283">
        <v>328</v>
      </c>
      <c r="S23" s="332">
        <v>3194</v>
      </c>
      <c r="T23" s="464">
        <v>3578</v>
      </c>
      <c r="U23" s="353">
        <v>89.267747344885407</v>
      </c>
      <c r="V23" s="465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236</v>
      </c>
      <c r="H24" s="417">
        <v>251</v>
      </c>
      <c r="I24" s="417">
        <v>286</v>
      </c>
      <c r="J24" s="417">
        <v>268</v>
      </c>
      <c r="K24" s="417">
        <v>224</v>
      </c>
      <c r="L24" s="417">
        <v>228</v>
      </c>
      <c r="M24" s="417">
        <v>171</v>
      </c>
      <c r="N24" s="417">
        <v>141</v>
      </c>
      <c r="O24" s="417">
        <v>180</v>
      </c>
      <c r="P24" s="417">
        <v>120</v>
      </c>
      <c r="Q24" s="417">
        <v>133</v>
      </c>
      <c r="R24" s="417">
        <v>261</v>
      </c>
      <c r="S24" s="329">
        <v>2499</v>
      </c>
      <c r="T24" s="317">
        <v>2878</v>
      </c>
      <c r="U24" s="354">
        <v>86.831132731063249</v>
      </c>
      <c r="V24" s="450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479">
        <v>7</v>
      </c>
      <c r="H25" s="419">
        <v>3</v>
      </c>
      <c r="I25" s="419">
        <v>8</v>
      </c>
      <c r="J25" s="419">
        <v>7</v>
      </c>
      <c r="K25" s="419">
        <v>4</v>
      </c>
      <c r="L25" s="419">
        <v>0</v>
      </c>
      <c r="M25" s="419">
        <v>5</v>
      </c>
      <c r="N25" s="419">
        <v>3</v>
      </c>
      <c r="O25" s="419">
        <v>6</v>
      </c>
      <c r="P25" s="419">
        <v>3</v>
      </c>
      <c r="Q25" s="419">
        <v>3</v>
      </c>
      <c r="R25" s="419">
        <v>5</v>
      </c>
      <c r="S25" s="355">
        <v>54</v>
      </c>
      <c r="T25" s="407">
        <v>66</v>
      </c>
      <c r="U25" s="356">
        <v>81.818181818181827</v>
      </c>
      <c r="V25" s="450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480">
        <v>22</v>
      </c>
      <c r="H26" s="421">
        <v>103</v>
      </c>
      <c r="I26" s="421">
        <v>40</v>
      </c>
      <c r="J26" s="421">
        <v>26</v>
      </c>
      <c r="K26" s="421">
        <v>56</v>
      </c>
      <c r="L26" s="421">
        <v>43</v>
      </c>
      <c r="M26" s="421">
        <v>69</v>
      </c>
      <c r="N26" s="421">
        <v>114</v>
      </c>
      <c r="O26" s="421">
        <v>21</v>
      </c>
      <c r="P26" s="421">
        <v>45</v>
      </c>
      <c r="Q26" s="421">
        <v>40</v>
      </c>
      <c r="R26" s="421">
        <v>62</v>
      </c>
      <c r="S26" s="336">
        <v>641</v>
      </c>
      <c r="T26" s="317">
        <v>634</v>
      </c>
      <c r="U26" s="358">
        <v>101.10410094637223</v>
      </c>
      <c r="V26" s="450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463">
        <v>78</v>
      </c>
      <c r="H27" s="283">
        <v>89</v>
      </c>
      <c r="I27" s="283">
        <v>132</v>
      </c>
      <c r="J27" s="283">
        <v>175</v>
      </c>
      <c r="K27" s="283">
        <v>120</v>
      </c>
      <c r="L27" s="283">
        <v>129</v>
      </c>
      <c r="M27" s="283">
        <v>152</v>
      </c>
      <c r="N27" s="283">
        <v>100</v>
      </c>
      <c r="O27" s="283">
        <v>73</v>
      </c>
      <c r="P27" s="283">
        <v>86</v>
      </c>
      <c r="Q27" s="283">
        <v>112</v>
      </c>
      <c r="R27" s="283">
        <v>57</v>
      </c>
      <c r="S27" s="332">
        <v>1303</v>
      </c>
      <c r="T27" s="460">
        <v>1487</v>
      </c>
      <c r="U27" s="353">
        <v>87.626092804303966</v>
      </c>
      <c r="V27" s="450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478">
        <v>3</v>
      </c>
      <c r="H28" s="417">
        <v>6</v>
      </c>
      <c r="I28" s="417">
        <v>23</v>
      </c>
      <c r="J28" s="417">
        <v>8</v>
      </c>
      <c r="K28" s="417">
        <v>29</v>
      </c>
      <c r="L28" s="417">
        <v>24</v>
      </c>
      <c r="M28" s="417">
        <v>29</v>
      </c>
      <c r="N28" s="417">
        <v>13</v>
      </c>
      <c r="O28" s="417">
        <v>3</v>
      </c>
      <c r="P28" s="417">
        <v>5</v>
      </c>
      <c r="Q28" s="417">
        <v>9</v>
      </c>
      <c r="R28" s="417">
        <v>3</v>
      </c>
      <c r="S28" s="329">
        <v>155</v>
      </c>
      <c r="T28" s="317">
        <v>309</v>
      </c>
      <c r="U28" s="354">
        <v>50.161812297734635</v>
      </c>
      <c r="V28" s="450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479">
        <v>70</v>
      </c>
      <c r="H29" s="419">
        <v>29</v>
      </c>
      <c r="I29" s="419">
        <v>68</v>
      </c>
      <c r="J29" s="419">
        <v>120</v>
      </c>
      <c r="K29" s="419">
        <v>47</v>
      </c>
      <c r="L29" s="419">
        <v>62</v>
      </c>
      <c r="M29" s="419">
        <v>69</v>
      </c>
      <c r="N29" s="419">
        <v>48</v>
      </c>
      <c r="O29" s="419">
        <v>24</v>
      </c>
      <c r="P29" s="419">
        <v>62</v>
      </c>
      <c r="Q29" s="419">
        <v>20</v>
      </c>
      <c r="R29" s="419">
        <v>39</v>
      </c>
      <c r="S29" s="355">
        <v>658</v>
      </c>
      <c r="T29" s="407">
        <v>638</v>
      </c>
      <c r="U29" s="356">
        <v>103.1347962382445</v>
      </c>
      <c r="V29" s="450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479">
        <v>2</v>
      </c>
      <c r="H30" s="419">
        <v>51</v>
      </c>
      <c r="I30" s="419">
        <v>38</v>
      </c>
      <c r="J30" s="419">
        <v>46</v>
      </c>
      <c r="K30" s="419">
        <v>43</v>
      </c>
      <c r="L30" s="419">
        <v>43</v>
      </c>
      <c r="M30" s="419">
        <v>51</v>
      </c>
      <c r="N30" s="419">
        <v>39</v>
      </c>
      <c r="O30" s="419">
        <v>45</v>
      </c>
      <c r="P30" s="419">
        <v>18</v>
      </c>
      <c r="Q30" s="419">
        <v>80</v>
      </c>
      <c r="R30" s="419">
        <v>14</v>
      </c>
      <c r="S30" s="355">
        <v>470</v>
      </c>
      <c r="T30" s="407">
        <v>432</v>
      </c>
      <c r="U30" s="356">
        <v>108.7962962962963</v>
      </c>
      <c r="V30" s="450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479">
        <v>2</v>
      </c>
      <c r="H31" s="419">
        <v>3</v>
      </c>
      <c r="I31" s="419">
        <v>3</v>
      </c>
      <c r="J31" s="419">
        <v>1</v>
      </c>
      <c r="K31" s="419">
        <v>1</v>
      </c>
      <c r="L31" s="419">
        <v>0</v>
      </c>
      <c r="M31" s="419">
        <v>3</v>
      </c>
      <c r="N31" s="419">
        <v>0</v>
      </c>
      <c r="O31" s="419">
        <v>1</v>
      </c>
      <c r="P31" s="419">
        <v>1</v>
      </c>
      <c r="Q31" s="419">
        <v>3</v>
      </c>
      <c r="R31" s="419">
        <v>1</v>
      </c>
      <c r="S31" s="355">
        <v>19</v>
      </c>
      <c r="T31" s="407">
        <v>27</v>
      </c>
      <c r="U31" s="356">
        <v>70.370370370370367</v>
      </c>
      <c r="V31" s="450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482">
        <v>1</v>
      </c>
      <c r="H32" s="423">
        <v>0</v>
      </c>
      <c r="I32" s="423">
        <v>0</v>
      </c>
      <c r="J32" s="423">
        <v>0</v>
      </c>
      <c r="K32" s="423">
        <v>0</v>
      </c>
      <c r="L32" s="423">
        <v>0</v>
      </c>
      <c r="M32" s="423">
        <v>0</v>
      </c>
      <c r="N32" s="423">
        <v>0</v>
      </c>
      <c r="O32" s="423">
        <v>0</v>
      </c>
      <c r="P32" s="423">
        <v>0</v>
      </c>
      <c r="Q32" s="423">
        <v>0</v>
      </c>
      <c r="R32" s="423">
        <v>0</v>
      </c>
      <c r="S32" s="351">
        <v>1</v>
      </c>
      <c r="T32" s="462">
        <v>81</v>
      </c>
      <c r="U32" s="359">
        <v>1.2345679012345678</v>
      </c>
      <c r="V32" s="450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483">
        <v>275</v>
      </c>
      <c r="H33" s="425">
        <v>291</v>
      </c>
      <c r="I33" s="425">
        <v>346</v>
      </c>
      <c r="J33" s="425">
        <v>251</v>
      </c>
      <c r="K33" s="425">
        <v>258</v>
      </c>
      <c r="L33" s="425">
        <v>199</v>
      </c>
      <c r="M33" s="425">
        <v>205</v>
      </c>
      <c r="N33" s="425">
        <v>156</v>
      </c>
      <c r="O33" s="425">
        <v>176</v>
      </c>
      <c r="P33" s="425">
        <v>148</v>
      </c>
      <c r="Q33" s="425">
        <v>158</v>
      </c>
      <c r="R33" s="425">
        <v>290</v>
      </c>
      <c r="S33" s="363">
        <v>2753</v>
      </c>
      <c r="T33" s="405">
        <v>2814</v>
      </c>
      <c r="U33" s="318">
        <v>97.832267235252317</v>
      </c>
      <c r="V33" s="450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479">
        <v>40</v>
      </c>
      <c r="H34" s="419">
        <v>96</v>
      </c>
      <c r="I34" s="419">
        <v>46</v>
      </c>
      <c r="J34" s="419">
        <v>51</v>
      </c>
      <c r="K34" s="419">
        <v>58</v>
      </c>
      <c r="L34" s="419">
        <v>49</v>
      </c>
      <c r="M34" s="419">
        <v>87</v>
      </c>
      <c r="N34" s="419">
        <v>109</v>
      </c>
      <c r="O34" s="419">
        <v>33</v>
      </c>
      <c r="P34" s="419">
        <v>40</v>
      </c>
      <c r="Q34" s="419">
        <v>44</v>
      </c>
      <c r="R34" s="419">
        <v>56</v>
      </c>
      <c r="S34" s="355">
        <v>709</v>
      </c>
      <c r="T34" s="407">
        <v>903</v>
      </c>
      <c r="U34" s="356">
        <v>78.516057585825024</v>
      </c>
      <c r="V34" s="450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45</v>
      </c>
      <c r="F35" s="461"/>
      <c r="G35" s="482">
        <v>28</v>
      </c>
      <c r="H35" s="423">
        <v>59</v>
      </c>
      <c r="I35" s="423">
        <v>74</v>
      </c>
      <c r="J35" s="423">
        <v>174</v>
      </c>
      <c r="K35" s="423">
        <v>88</v>
      </c>
      <c r="L35" s="423">
        <v>152</v>
      </c>
      <c r="M35" s="423">
        <v>105</v>
      </c>
      <c r="N35" s="423">
        <v>93</v>
      </c>
      <c r="O35" s="423">
        <v>71</v>
      </c>
      <c r="P35" s="423">
        <v>66</v>
      </c>
      <c r="Q35" s="423">
        <v>86</v>
      </c>
      <c r="R35" s="423">
        <v>39</v>
      </c>
      <c r="S35" s="351">
        <v>1035</v>
      </c>
      <c r="T35" s="462">
        <v>1348</v>
      </c>
      <c r="U35" s="367">
        <v>76.780415430267055</v>
      </c>
      <c r="V35" s="450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463">
        <v>328</v>
      </c>
      <c r="H36" s="283">
        <v>428</v>
      </c>
      <c r="I36" s="283">
        <v>453</v>
      </c>
      <c r="J36" s="283">
        <v>465</v>
      </c>
      <c r="K36" s="283">
        <v>360</v>
      </c>
      <c r="L36" s="283">
        <v>391</v>
      </c>
      <c r="M36" s="283">
        <v>382</v>
      </c>
      <c r="N36" s="283">
        <v>313</v>
      </c>
      <c r="O36" s="283">
        <v>259</v>
      </c>
      <c r="P36" s="283">
        <v>221</v>
      </c>
      <c r="Q36" s="283">
        <v>280</v>
      </c>
      <c r="R36" s="283">
        <v>373</v>
      </c>
      <c r="S36" s="332">
        <v>4253</v>
      </c>
      <c r="T36" s="405">
        <v>4698</v>
      </c>
      <c r="U36" s="353">
        <v>90.52788420604513</v>
      </c>
      <c r="V36" s="450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479">
        <v>0</v>
      </c>
      <c r="H37" s="419">
        <v>0</v>
      </c>
      <c r="I37" s="419">
        <v>0</v>
      </c>
      <c r="J37" s="419">
        <v>0</v>
      </c>
      <c r="K37" s="419">
        <v>0</v>
      </c>
      <c r="L37" s="419">
        <v>0</v>
      </c>
      <c r="M37" s="419">
        <v>0</v>
      </c>
      <c r="N37" s="419">
        <v>0</v>
      </c>
      <c r="O37" s="419">
        <v>0</v>
      </c>
      <c r="P37" s="419">
        <v>0</v>
      </c>
      <c r="Q37" s="419">
        <v>0</v>
      </c>
      <c r="R37" s="419">
        <v>0</v>
      </c>
      <c r="S37" s="355">
        <v>0</v>
      </c>
      <c r="T37" s="407">
        <v>0</v>
      </c>
      <c r="U37" s="341" t="s">
        <v>93</v>
      </c>
      <c r="V37" s="450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479">
        <v>5</v>
      </c>
      <c r="H38" s="419">
        <v>3</v>
      </c>
      <c r="I38" s="419">
        <v>7</v>
      </c>
      <c r="J38" s="419">
        <v>1</v>
      </c>
      <c r="K38" s="419">
        <v>3</v>
      </c>
      <c r="L38" s="419">
        <v>3</v>
      </c>
      <c r="M38" s="419">
        <v>6</v>
      </c>
      <c r="N38" s="419">
        <v>36</v>
      </c>
      <c r="O38" s="419">
        <v>3</v>
      </c>
      <c r="P38" s="419">
        <v>12</v>
      </c>
      <c r="Q38" s="419">
        <v>1</v>
      </c>
      <c r="R38" s="419">
        <v>3</v>
      </c>
      <c r="S38" s="355">
        <v>83</v>
      </c>
      <c r="T38" s="407">
        <v>161</v>
      </c>
      <c r="U38" s="369">
        <v>51.552795031055901</v>
      </c>
      <c r="V38" s="450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484">
        <v>10</v>
      </c>
      <c r="H39" s="427">
        <v>15</v>
      </c>
      <c r="I39" s="427">
        <v>6</v>
      </c>
      <c r="J39" s="427">
        <v>10</v>
      </c>
      <c r="K39" s="427">
        <v>41</v>
      </c>
      <c r="L39" s="427">
        <v>6</v>
      </c>
      <c r="M39" s="427">
        <v>9</v>
      </c>
      <c r="N39" s="427">
        <v>9</v>
      </c>
      <c r="O39" s="427">
        <v>18</v>
      </c>
      <c r="P39" s="427">
        <v>21</v>
      </c>
      <c r="Q39" s="427">
        <v>7</v>
      </c>
      <c r="R39" s="427">
        <v>9</v>
      </c>
      <c r="S39" s="372">
        <v>161</v>
      </c>
      <c r="T39" s="462">
        <v>206</v>
      </c>
      <c r="U39" s="373">
        <v>78.155339805825236</v>
      </c>
      <c r="V39" s="450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485">
        <v>320</v>
      </c>
      <c r="H40" s="203">
        <v>425</v>
      </c>
      <c r="I40" s="203">
        <v>420</v>
      </c>
      <c r="J40" s="203">
        <v>441</v>
      </c>
      <c r="K40" s="203">
        <v>370</v>
      </c>
      <c r="L40" s="203">
        <v>372</v>
      </c>
      <c r="M40" s="203">
        <v>377</v>
      </c>
      <c r="N40" s="203">
        <v>318</v>
      </c>
      <c r="O40" s="203">
        <v>238</v>
      </c>
      <c r="P40" s="203">
        <v>218</v>
      </c>
      <c r="Q40" s="203">
        <v>260</v>
      </c>
      <c r="R40" s="203">
        <v>336</v>
      </c>
      <c r="S40" s="204">
        <v>4095</v>
      </c>
      <c r="T40" s="464">
        <v>4643</v>
      </c>
      <c r="U40" s="376">
        <v>88.197286237346546</v>
      </c>
      <c r="V40" s="450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486">
        <v>119</v>
      </c>
      <c r="H41" s="62">
        <v>186</v>
      </c>
      <c r="I41" s="62">
        <v>180</v>
      </c>
      <c r="J41" s="62">
        <v>206</v>
      </c>
      <c r="K41" s="62">
        <v>159</v>
      </c>
      <c r="L41" s="62">
        <v>130</v>
      </c>
      <c r="M41" s="62">
        <v>130</v>
      </c>
      <c r="N41" s="62">
        <v>128</v>
      </c>
      <c r="O41" s="62">
        <v>116</v>
      </c>
      <c r="P41" s="62">
        <v>114</v>
      </c>
      <c r="Q41" s="62">
        <v>140</v>
      </c>
      <c r="R41" s="62">
        <v>151</v>
      </c>
      <c r="S41" s="332">
        <v>1759</v>
      </c>
      <c r="T41" s="405">
        <v>2128</v>
      </c>
      <c r="U41" s="353">
        <v>82.659774436090231</v>
      </c>
      <c r="V41" s="450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487">
        <v>36</v>
      </c>
      <c r="H42" s="59">
        <v>30</v>
      </c>
      <c r="I42" s="59">
        <v>48</v>
      </c>
      <c r="J42" s="59">
        <v>70</v>
      </c>
      <c r="K42" s="59">
        <v>32</v>
      </c>
      <c r="L42" s="59">
        <v>40</v>
      </c>
      <c r="M42" s="59">
        <v>63</v>
      </c>
      <c r="N42" s="59">
        <v>57</v>
      </c>
      <c r="O42" s="59">
        <v>21</v>
      </c>
      <c r="P42" s="59">
        <v>10</v>
      </c>
      <c r="Q42" s="59">
        <v>14</v>
      </c>
      <c r="R42" s="59">
        <v>26</v>
      </c>
      <c r="S42" s="355">
        <v>447</v>
      </c>
      <c r="T42" s="407">
        <v>522</v>
      </c>
      <c r="U42" s="356">
        <v>85.632183908045974</v>
      </c>
      <c r="V42" s="450"/>
    </row>
    <row r="43" spans="2:22" ht="20.100000000000001" customHeight="1" x14ac:dyDescent="0.2">
      <c r="B43" s="926"/>
      <c r="C43" s="325" t="s">
        <v>54</v>
      </c>
      <c r="D43" s="343"/>
      <c r="E43" s="963" t="s">
        <v>101</v>
      </c>
      <c r="F43" s="964"/>
      <c r="G43" s="487">
        <v>38</v>
      </c>
      <c r="H43" s="59">
        <v>25</v>
      </c>
      <c r="I43" s="59">
        <v>26</v>
      </c>
      <c r="J43" s="59">
        <v>45</v>
      </c>
      <c r="K43" s="59">
        <v>74</v>
      </c>
      <c r="L43" s="59">
        <v>40</v>
      </c>
      <c r="M43" s="59">
        <v>31</v>
      </c>
      <c r="N43" s="59">
        <v>11</v>
      </c>
      <c r="O43" s="59">
        <v>19</v>
      </c>
      <c r="P43" s="59">
        <v>28</v>
      </c>
      <c r="Q43" s="59">
        <v>26</v>
      </c>
      <c r="R43" s="59">
        <v>25</v>
      </c>
      <c r="S43" s="355">
        <v>388</v>
      </c>
      <c r="T43" s="407">
        <v>538</v>
      </c>
      <c r="U43" s="356">
        <v>72.118959107806688</v>
      </c>
      <c r="V43" s="450"/>
    </row>
    <row r="44" spans="2:22" ht="20.100000000000001" customHeight="1" x14ac:dyDescent="0.2">
      <c r="B44" s="926"/>
      <c r="C44" s="325" t="s">
        <v>56</v>
      </c>
      <c r="D44" s="343"/>
      <c r="E44" s="963" t="s">
        <v>57</v>
      </c>
      <c r="F44" s="964"/>
      <c r="G44" s="487">
        <v>8</v>
      </c>
      <c r="H44" s="59">
        <v>9</v>
      </c>
      <c r="I44" s="59">
        <v>16</v>
      </c>
      <c r="J44" s="59">
        <v>12</v>
      </c>
      <c r="K44" s="59">
        <v>10</v>
      </c>
      <c r="L44" s="59">
        <v>6</v>
      </c>
      <c r="M44" s="59">
        <v>10</v>
      </c>
      <c r="N44" s="59">
        <v>6</v>
      </c>
      <c r="O44" s="59">
        <v>23</v>
      </c>
      <c r="P44" s="59">
        <v>7</v>
      </c>
      <c r="Q44" s="59">
        <v>8</v>
      </c>
      <c r="R44" s="59">
        <v>11</v>
      </c>
      <c r="S44" s="355">
        <v>126</v>
      </c>
      <c r="T44" s="407">
        <v>97</v>
      </c>
      <c r="U44" s="356">
        <v>129.89690721649484</v>
      </c>
      <c r="V44" s="450"/>
    </row>
    <row r="45" spans="2:22" ht="20.100000000000001" customHeight="1" x14ac:dyDescent="0.2">
      <c r="B45" s="926"/>
      <c r="C45" s="377" t="s">
        <v>29</v>
      </c>
      <c r="D45" s="343"/>
      <c r="E45" s="963" t="s">
        <v>58</v>
      </c>
      <c r="F45" s="964"/>
      <c r="G45" s="487">
        <v>13</v>
      </c>
      <c r="H45" s="59">
        <v>9</v>
      </c>
      <c r="I45" s="59">
        <v>7</v>
      </c>
      <c r="J45" s="59">
        <v>10</v>
      </c>
      <c r="K45" s="59">
        <v>3</v>
      </c>
      <c r="L45" s="59">
        <v>23</v>
      </c>
      <c r="M45" s="59">
        <v>4</v>
      </c>
      <c r="N45" s="59">
        <v>2</v>
      </c>
      <c r="O45" s="59">
        <v>1</v>
      </c>
      <c r="P45" s="59">
        <v>12</v>
      </c>
      <c r="Q45" s="59">
        <v>27</v>
      </c>
      <c r="R45" s="59">
        <v>4</v>
      </c>
      <c r="S45" s="355">
        <v>115</v>
      </c>
      <c r="T45" s="407">
        <v>111</v>
      </c>
      <c r="U45" s="356">
        <v>103.60360360360362</v>
      </c>
      <c r="V45" s="450"/>
    </row>
    <row r="46" spans="2:22" ht="20.100000000000001" customHeight="1" x14ac:dyDescent="0.2">
      <c r="B46" s="926"/>
      <c r="C46" s="982"/>
      <c r="D46" s="343"/>
      <c r="E46" s="963" t="s">
        <v>59</v>
      </c>
      <c r="F46" s="964"/>
      <c r="G46" s="487">
        <v>16</v>
      </c>
      <c r="H46" s="59">
        <v>21</v>
      </c>
      <c r="I46" s="59">
        <v>7</v>
      </c>
      <c r="J46" s="59">
        <v>16</v>
      </c>
      <c r="K46" s="59">
        <v>4</v>
      </c>
      <c r="L46" s="59">
        <v>14</v>
      </c>
      <c r="M46" s="59">
        <v>4</v>
      </c>
      <c r="N46" s="59">
        <v>2</v>
      </c>
      <c r="O46" s="59">
        <v>3</v>
      </c>
      <c r="P46" s="59">
        <v>1</v>
      </c>
      <c r="Q46" s="59">
        <v>1</v>
      </c>
      <c r="R46" s="59">
        <v>9</v>
      </c>
      <c r="S46" s="355">
        <v>98</v>
      </c>
      <c r="T46" s="407">
        <v>118</v>
      </c>
      <c r="U46" s="356">
        <v>83.050847457627114</v>
      </c>
      <c r="V46" s="450"/>
    </row>
    <row r="47" spans="2:22" ht="20.100000000000001" customHeight="1" x14ac:dyDescent="0.2">
      <c r="B47" s="926"/>
      <c r="C47" s="982"/>
      <c r="D47" s="343"/>
      <c r="E47" s="984" t="s">
        <v>60</v>
      </c>
      <c r="F47" s="985"/>
      <c r="G47" s="486">
        <v>19</v>
      </c>
      <c r="H47" s="62">
        <v>71</v>
      </c>
      <c r="I47" s="62">
        <v>56</v>
      </c>
      <c r="J47" s="62">
        <v>33</v>
      </c>
      <c r="K47" s="62">
        <v>24</v>
      </c>
      <c r="L47" s="62">
        <v>83</v>
      </c>
      <c r="M47" s="62">
        <v>54</v>
      </c>
      <c r="N47" s="62">
        <v>56</v>
      </c>
      <c r="O47" s="62">
        <v>33</v>
      </c>
      <c r="P47" s="62">
        <v>7</v>
      </c>
      <c r="Q47" s="62">
        <v>14</v>
      </c>
      <c r="R47" s="62">
        <v>33</v>
      </c>
      <c r="S47" s="332">
        <v>483</v>
      </c>
      <c r="T47" s="407">
        <v>473</v>
      </c>
      <c r="U47" s="353">
        <v>102.11416490486258</v>
      </c>
      <c r="V47" s="450"/>
    </row>
    <row r="48" spans="2:22" ht="20.100000000000001" customHeight="1" x14ac:dyDescent="0.2">
      <c r="B48" s="926"/>
      <c r="C48" s="982"/>
      <c r="D48" s="343"/>
      <c r="E48" s="986" t="s">
        <v>95</v>
      </c>
      <c r="F48" s="987"/>
      <c r="G48" s="488">
        <v>22</v>
      </c>
      <c r="H48" s="431">
        <v>16</v>
      </c>
      <c r="I48" s="431">
        <v>8</v>
      </c>
      <c r="J48" s="431">
        <v>6</v>
      </c>
      <c r="K48" s="431">
        <v>18</v>
      </c>
      <c r="L48" s="431">
        <v>11</v>
      </c>
      <c r="M48" s="431">
        <v>22</v>
      </c>
      <c r="N48" s="431">
        <v>7</v>
      </c>
      <c r="O48" s="431">
        <v>1</v>
      </c>
      <c r="P48" s="431">
        <v>3</v>
      </c>
      <c r="Q48" s="431">
        <v>4</v>
      </c>
      <c r="R48" s="431">
        <v>22</v>
      </c>
      <c r="S48" s="378">
        <v>140</v>
      </c>
      <c r="T48" s="407">
        <v>107</v>
      </c>
      <c r="U48" s="441">
        <v>130.84112149532709</v>
      </c>
      <c r="V48" s="450"/>
    </row>
    <row r="49" spans="2:22" ht="20.100000000000001" customHeight="1" x14ac:dyDescent="0.2">
      <c r="B49" s="926"/>
      <c r="C49" s="982"/>
      <c r="D49" s="343"/>
      <c r="E49" s="988" t="s">
        <v>120</v>
      </c>
      <c r="F49" s="989"/>
      <c r="G49" s="489">
        <v>49</v>
      </c>
      <c r="H49" s="433">
        <v>58</v>
      </c>
      <c r="I49" s="433">
        <v>72</v>
      </c>
      <c r="J49" s="433">
        <v>43</v>
      </c>
      <c r="K49" s="433">
        <v>46</v>
      </c>
      <c r="L49" s="433">
        <v>25</v>
      </c>
      <c r="M49" s="433">
        <v>59</v>
      </c>
      <c r="N49" s="433">
        <v>49</v>
      </c>
      <c r="O49" s="433">
        <v>21</v>
      </c>
      <c r="P49" s="433">
        <v>36</v>
      </c>
      <c r="Q49" s="433">
        <v>26</v>
      </c>
      <c r="R49" s="433">
        <v>55</v>
      </c>
      <c r="S49" s="468">
        <v>539</v>
      </c>
      <c r="T49" s="469">
        <v>549</v>
      </c>
      <c r="U49" s="470">
        <v>98.178506375227698</v>
      </c>
      <c r="V49" s="450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490">
        <v>23</v>
      </c>
      <c r="H50" s="435">
        <v>21</v>
      </c>
      <c r="I50" s="435">
        <v>46</v>
      </c>
      <c r="J50" s="435">
        <v>35</v>
      </c>
      <c r="K50" s="435">
        <v>34</v>
      </c>
      <c r="L50" s="435">
        <v>28</v>
      </c>
      <c r="M50" s="435">
        <v>20</v>
      </c>
      <c r="N50" s="435">
        <v>40</v>
      </c>
      <c r="O50" s="435">
        <v>42</v>
      </c>
      <c r="P50" s="435">
        <v>36</v>
      </c>
      <c r="Q50" s="435">
        <v>28</v>
      </c>
      <c r="R50" s="435">
        <v>49</v>
      </c>
      <c r="S50" s="381">
        <v>402</v>
      </c>
      <c r="T50" s="471">
        <v>422</v>
      </c>
      <c r="U50" s="382">
        <v>95.260663507109001</v>
      </c>
      <c r="V50" s="450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491">
        <v>44275</v>
      </c>
      <c r="H51" s="437">
        <v>53860</v>
      </c>
      <c r="I51" s="437">
        <v>57455</v>
      </c>
      <c r="J51" s="437">
        <v>47571</v>
      </c>
      <c r="K51" s="437">
        <v>45052</v>
      </c>
      <c r="L51" s="437">
        <v>37213</v>
      </c>
      <c r="M51" s="437">
        <v>39848</v>
      </c>
      <c r="N51" s="437">
        <v>31134</v>
      </c>
      <c r="O51" s="437">
        <v>30055</v>
      </c>
      <c r="P51" s="437">
        <v>25056</v>
      </c>
      <c r="Q51" s="437">
        <v>32722</v>
      </c>
      <c r="R51" s="437">
        <v>48585</v>
      </c>
      <c r="S51" s="383">
        <v>492826</v>
      </c>
      <c r="T51" s="405">
        <v>523640</v>
      </c>
      <c r="U51" s="384">
        <v>94.115422809563825</v>
      </c>
      <c r="V51" s="450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492">
        <v>129.08163265306123</v>
      </c>
      <c r="H52" s="72">
        <v>120.76233183856502</v>
      </c>
      <c r="I52" s="72">
        <v>123.29399141630901</v>
      </c>
      <c r="J52" s="72">
        <v>99.939075630252105</v>
      </c>
      <c r="K52" s="72">
        <v>111.51485148514851</v>
      </c>
      <c r="L52" s="72">
        <v>93.032499999999999</v>
      </c>
      <c r="M52" s="72">
        <v>100.37279596977329</v>
      </c>
      <c r="N52" s="72">
        <v>86.966480446927378</v>
      </c>
      <c r="O52" s="72">
        <v>107.33928571428571</v>
      </c>
      <c r="P52" s="72">
        <v>98.645669291338578</v>
      </c>
      <c r="Q52" s="72">
        <v>113.61805555555556</v>
      </c>
      <c r="R52" s="72">
        <v>126.1948051948052</v>
      </c>
      <c r="S52" s="102">
        <v>109.58994885479208</v>
      </c>
      <c r="T52" s="462">
        <v>103.38400789733466</v>
      </c>
      <c r="U52" s="367">
        <v>106.0028055437938</v>
      </c>
      <c r="V52" s="450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493">
        <v>656</v>
      </c>
      <c r="H53" s="76">
        <v>731</v>
      </c>
      <c r="I53" s="76">
        <v>890</v>
      </c>
      <c r="J53" s="76">
        <v>573</v>
      </c>
      <c r="K53" s="76">
        <v>802</v>
      </c>
      <c r="L53" s="76">
        <v>764</v>
      </c>
      <c r="M53" s="76">
        <v>609</v>
      </c>
      <c r="N53" s="76">
        <v>636</v>
      </c>
      <c r="O53" s="76">
        <v>695</v>
      </c>
      <c r="P53" s="76">
        <v>410</v>
      </c>
      <c r="Q53" s="76">
        <v>381</v>
      </c>
      <c r="R53" s="76">
        <v>432</v>
      </c>
      <c r="S53" s="332">
        <v>7579</v>
      </c>
      <c r="T53" s="405">
        <v>8851</v>
      </c>
      <c r="U53" s="353">
        <v>85.628742513999995</v>
      </c>
      <c r="V53" s="450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494">
        <v>533</v>
      </c>
      <c r="H54" s="78">
        <v>577</v>
      </c>
      <c r="I54" s="78">
        <v>704</v>
      </c>
      <c r="J54" s="78">
        <v>654</v>
      </c>
      <c r="K54" s="78">
        <v>595</v>
      </c>
      <c r="L54" s="78">
        <v>759</v>
      </c>
      <c r="M54" s="78">
        <v>757</v>
      </c>
      <c r="N54" s="78">
        <v>598</v>
      </c>
      <c r="O54" s="78">
        <v>431</v>
      </c>
      <c r="P54" s="78">
        <v>446</v>
      </c>
      <c r="Q54" s="78">
        <v>432</v>
      </c>
      <c r="R54" s="78">
        <v>469</v>
      </c>
      <c r="S54" s="336">
        <v>6955</v>
      </c>
      <c r="T54" s="469">
        <v>7234</v>
      </c>
      <c r="U54" s="358">
        <v>96.143212607132995</v>
      </c>
      <c r="V54" s="450"/>
    </row>
    <row r="55" spans="2:22" ht="20.100000000000001" customHeight="1" x14ac:dyDescent="0.2">
      <c r="B55" s="1029" t="s">
        <v>66</v>
      </c>
      <c r="C55" s="1030"/>
      <c r="D55" s="391"/>
      <c r="E55" s="392" t="s">
        <v>67</v>
      </c>
      <c r="F55" s="474"/>
      <c r="G55" s="495">
        <v>1532</v>
      </c>
      <c r="H55" s="81">
        <v>1754</v>
      </c>
      <c r="I55" s="81">
        <v>2060</v>
      </c>
      <c r="J55" s="81">
        <v>1703</v>
      </c>
      <c r="K55" s="81">
        <v>1801</v>
      </c>
      <c r="L55" s="81">
        <v>1923</v>
      </c>
      <c r="M55" s="81">
        <v>1763</v>
      </c>
      <c r="N55" s="81">
        <v>1592</v>
      </c>
      <c r="O55" s="81">
        <v>1406</v>
      </c>
      <c r="P55" s="81">
        <v>1110</v>
      </c>
      <c r="Q55" s="81">
        <v>1101</v>
      </c>
      <c r="R55" s="81">
        <v>1286</v>
      </c>
      <c r="S55" s="329">
        <v>19031</v>
      </c>
      <c r="T55" s="405">
        <v>21150</v>
      </c>
      <c r="U55" s="354">
        <v>89.981087470000006</v>
      </c>
      <c r="V55" s="450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476">
        <v>97964</v>
      </c>
      <c r="H56" s="84">
        <v>90804</v>
      </c>
      <c r="I56" s="84">
        <v>100929</v>
      </c>
      <c r="J56" s="84">
        <v>97212</v>
      </c>
      <c r="K56" s="84">
        <v>96905</v>
      </c>
      <c r="L56" s="84">
        <v>97184</v>
      </c>
      <c r="M56" s="84">
        <v>92123</v>
      </c>
      <c r="N56" s="84">
        <v>84277</v>
      </c>
      <c r="O56" s="84">
        <v>82197</v>
      </c>
      <c r="P56" s="84">
        <v>70688</v>
      </c>
      <c r="Q56" s="84">
        <v>62303</v>
      </c>
      <c r="R56" s="84">
        <v>66628</v>
      </c>
      <c r="S56" s="397">
        <v>1039214</v>
      </c>
      <c r="T56" s="477">
        <v>1035598</v>
      </c>
      <c r="U56" s="398">
        <v>100.349170237</v>
      </c>
    </row>
    <row r="57" spans="2:22" x14ac:dyDescent="0.2">
      <c r="O57" s="401" t="s">
        <v>91</v>
      </c>
      <c r="P57" s="401"/>
    </row>
  </sheetData>
  <mergeCells count="42">
    <mergeCell ref="B55:C55"/>
    <mergeCell ref="B56:C56"/>
    <mergeCell ref="C51:F51"/>
    <mergeCell ref="C52:F52"/>
    <mergeCell ref="B53:C53"/>
    <mergeCell ref="B54:C54"/>
    <mergeCell ref="B5:B52"/>
    <mergeCell ref="C5:F5"/>
    <mergeCell ref="C6:F6"/>
    <mergeCell ref="E24:F24"/>
    <mergeCell ref="E43:F43"/>
    <mergeCell ref="E44:F44"/>
    <mergeCell ref="E45:F45"/>
    <mergeCell ref="C46:C50"/>
    <mergeCell ref="E46:F46"/>
    <mergeCell ref="E47:F47"/>
    <mergeCell ref="E48:F48"/>
    <mergeCell ref="E49:F49"/>
    <mergeCell ref="E41:F41"/>
    <mergeCell ref="E42:F42"/>
    <mergeCell ref="E30:F30"/>
    <mergeCell ref="E31:F31"/>
    <mergeCell ref="E32:F32"/>
    <mergeCell ref="E25:F25"/>
    <mergeCell ref="E26:F26"/>
    <mergeCell ref="E28:F28"/>
    <mergeCell ref="E29:F29"/>
    <mergeCell ref="B1:U1"/>
    <mergeCell ref="B3:B4"/>
    <mergeCell ref="G3:G4"/>
    <mergeCell ref="H3:H4"/>
    <mergeCell ref="I3:I4"/>
    <mergeCell ref="J3:J4"/>
    <mergeCell ref="M3:M4"/>
    <mergeCell ref="N3:N4"/>
    <mergeCell ref="K3:K4"/>
    <mergeCell ref="L3:L4"/>
    <mergeCell ref="S3:S4"/>
    <mergeCell ref="O3:O4"/>
    <mergeCell ref="P3:P4"/>
    <mergeCell ref="Q3:Q4"/>
    <mergeCell ref="R3:R4"/>
  </mergeCells>
  <phoneticPr fontId="28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transitionEntry="1" codeName="Sheet8113"/>
  <dimension ref="B1:V58"/>
  <sheetViews>
    <sheetView defaultGridColor="0" view="pageBreakPreview" colorId="22" zoomScale="60" zoomScaleNormal="60" workbookViewId="0">
      <pane xSplit="6" ySplit="4" topLeftCell="G32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89843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customWidth="1"/>
    <col min="20" max="20" width="16.296875" style="2" customWidth="1"/>
    <col min="21" max="21" width="12.59765625" style="301" customWidth="1"/>
    <col min="22" max="16384" width="8.69921875" style="2"/>
  </cols>
  <sheetData>
    <row r="1" spans="2:22" ht="30.75" customHeight="1" x14ac:dyDescent="0.2">
      <c r="B1" s="1039" t="s">
        <v>137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</row>
    <row r="2" spans="2:22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</row>
    <row r="3" spans="2:22" s="8" customFormat="1" ht="15" customHeight="1" x14ac:dyDescent="0.2">
      <c r="B3" s="937"/>
      <c r="C3" s="302"/>
      <c r="D3" s="303"/>
      <c r="E3" s="304" t="s">
        <v>19</v>
      </c>
      <c r="F3" s="305"/>
      <c r="G3" s="966" t="s">
        <v>139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140</v>
      </c>
      <c r="Q3" s="973" t="s">
        <v>14</v>
      </c>
      <c r="R3" s="1045" t="s">
        <v>102</v>
      </c>
      <c r="S3" s="976" t="s">
        <v>13</v>
      </c>
      <c r="T3" s="307" t="s">
        <v>76</v>
      </c>
      <c r="U3" s="308" t="s">
        <v>77</v>
      </c>
      <c r="V3" s="11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1046"/>
      <c r="S4" s="977"/>
      <c r="T4" s="313" t="s">
        <v>21</v>
      </c>
      <c r="U4" s="314" t="s">
        <v>22</v>
      </c>
      <c r="V4" s="3"/>
    </row>
    <row r="5" spans="2:22" ht="20.100000000000001" customHeight="1" thickTop="1" x14ac:dyDescent="0.2">
      <c r="B5" s="925" t="s">
        <v>85</v>
      </c>
      <c r="C5" s="1040" t="s">
        <v>23</v>
      </c>
      <c r="D5" s="1041"/>
      <c r="E5" s="1041"/>
      <c r="F5" s="1042"/>
      <c r="G5" s="274">
        <v>514</v>
      </c>
      <c r="H5" s="274">
        <v>427</v>
      </c>
      <c r="I5" s="274">
        <v>538</v>
      </c>
      <c r="J5" s="274">
        <v>316</v>
      </c>
      <c r="K5" s="274">
        <v>301</v>
      </c>
      <c r="L5" s="274">
        <v>340</v>
      </c>
      <c r="M5" s="274">
        <v>549</v>
      </c>
      <c r="N5" s="274">
        <v>454</v>
      </c>
      <c r="O5" s="274">
        <v>482</v>
      </c>
      <c r="P5" s="274">
        <v>401</v>
      </c>
      <c r="Q5" s="274">
        <v>417</v>
      </c>
      <c r="R5" s="315">
        <v>326</v>
      </c>
      <c r="S5" s="316">
        <v>5065</v>
      </c>
      <c r="T5" s="317">
        <v>5921</v>
      </c>
      <c r="U5" s="318">
        <v>85.542982604289818</v>
      </c>
      <c r="V5" s="3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275">
        <v>110.53763440860216</v>
      </c>
      <c r="H6" s="275">
        <v>72.991452991452988</v>
      </c>
      <c r="I6" s="275">
        <v>68.274111675126903</v>
      </c>
      <c r="J6" s="275">
        <v>69.911504424778755</v>
      </c>
      <c r="K6" s="275">
        <v>62.318840579710141</v>
      </c>
      <c r="L6" s="275">
        <v>68.965517241379317</v>
      </c>
      <c r="M6" s="275">
        <v>106.3953488372093</v>
      </c>
      <c r="N6" s="275">
        <v>117.61658031088082</v>
      </c>
      <c r="O6" s="275">
        <v>104.10367170626348</v>
      </c>
      <c r="P6" s="275">
        <v>121.51515151515152</v>
      </c>
      <c r="Q6" s="275">
        <v>98.581560283687935</v>
      </c>
      <c r="R6" s="275">
        <v>60.707635009310991</v>
      </c>
      <c r="S6" s="319">
        <v>85.542982604289818</v>
      </c>
      <c r="T6" s="320" t="s">
        <v>93</v>
      </c>
      <c r="U6" s="321" t="s">
        <v>93</v>
      </c>
      <c r="V6" s="3"/>
    </row>
    <row r="7" spans="2:22" ht="20.100000000000001" customHeight="1" thickTop="1" x14ac:dyDescent="0.2">
      <c r="B7" s="926"/>
      <c r="C7" s="322"/>
      <c r="D7" s="323"/>
      <c r="E7" s="324" t="s">
        <v>27</v>
      </c>
      <c r="F7" s="323"/>
      <c r="G7" s="415">
        <v>260</v>
      </c>
      <c r="H7" s="274">
        <v>259</v>
      </c>
      <c r="I7" s="274">
        <v>321</v>
      </c>
      <c r="J7" s="274">
        <v>203</v>
      </c>
      <c r="K7" s="274">
        <v>197</v>
      </c>
      <c r="L7" s="274">
        <v>170</v>
      </c>
      <c r="M7" s="274">
        <v>242</v>
      </c>
      <c r="N7" s="274">
        <v>188</v>
      </c>
      <c r="O7" s="274">
        <v>151</v>
      </c>
      <c r="P7" s="274">
        <v>132</v>
      </c>
      <c r="Q7" s="274">
        <v>161</v>
      </c>
      <c r="R7" s="274">
        <v>240</v>
      </c>
      <c r="S7" s="316">
        <v>2524</v>
      </c>
      <c r="T7" s="408">
        <v>2831</v>
      </c>
      <c r="U7" s="318">
        <v>89.155775344401263</v>
      </c>
      <c r="V7" s="3"/>
    </row>
    <row r="8" spans="2:22" ht="20.100000000000001" customHeight="1" x14ac:dyDescent="0.2">
      <c r="B8" s="926"/>
      <c r="C8" s="325"/>
      <c r="D8" s="326"/>
      <c r="E8" s="327" t="s">
        <v>86</v>
      </c>
      <c r="F8" s="328"/>
      <c r="G8" s="416">
        <v>260</v>
      </c>
      <c r="H8" s="417">
        <v>259</v>
      </c>
      <c r="I8" s="417">
        <v>321</v>
      </c>
      <c r="J8" s="417">
        <v>203</v>
      </c>
      <c r="K8" s="417">
        <v>197</v>
      </c>
      <c r="L8" s="417">
        <v>170</v>
      </c>
      <c r="M8" s="417">
        <v>242</v>
      </c>
      <c r="N8" s="417">
        <v>188</v>
      </c>
      <c r="O8" s="417">
        <v>151</v>
      </c>
      <c r="P8" s="417">
        <v>132</v>
      </c>
      <c r="Q8" s="417">
        <v>161</v>
      </c>
      <c r="R8" s="417">
        <v>240</v>
      </c>
      <c r="S8" s="329">
        <v>2524</v>
      </c>
      <c r="T8" s="317">
        <v>2831</v>
      </c>
      <c r="U8" s="330">
        <v>89.155775344401263</v>
      </c>
      <c r="V8" s="3"/>
    </row>
    <row r="9" spans="2:22" ht="20.100000000000001" customHeight="1" x14ac:dyDescent="0.2">
      <c r="B9" s="926"/>
      <c r="C9" s="325"/>
      <c r="D9" s="326"/>
      <c r="E9" s="331" t="s">
        <v>87</v>
      </c>
      <c r="F9" s="306"/>
      <c r="G9" s="418">
        <v>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>
        <v>0</v>
      </c>
      <c r="N9" s="419">
        <v>0</v>
      </c>
      <c r="O9" s="419">
        <v>0</v>
      </c>
      <c r="P9" s="419">
        <v>0</v>
      </c>
      <c r="Q9" s="419">
        <v>0</v>
      </c>
      <c r="R9" s="419">
        <v>0</v>
      </c>
      <c r="S9" s="332">
        <v>0</v>
      </c>
      <c r="T9" s="406">
        <v>0</v>
      </c>
      <c r="U9" s="330" t="s">
        <v>93</v>
      </c>
      <c r="V9" s="3"/>
    </row>
    <row r="10" spans="2:22" ht="20.100000000000001" customHeight="1" x14ac:dyDescent="0.2">
      <c r="B10" s="926"/>
      <c r="C10" s="325"/>
      <c r="D10" s="333"/>
      <c r="E10" s="334" t="s">
        <v>88</v>
      </c>
      <c r="F10" s="335"/>
      <c r="G10" s="420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  <c r="R10" s="421">
        <v>0</v>
      </c>
      <c r="S10" s="336">
        <v>0</v>
      </c>
      <c r="T10" s="409">
        <v>0</v>
      </c>
      <c r="U10" s="337" t="s">
        <v>93</v>
      </c>
      <c r="V10" s="3"/>
    </row>
    <row r="11" spans="2:22" ht="20.100000000000001" customHeight="1" x14ac:dyDescent="0.2">
      <c r="B11" s="926"/>
      <c r="C11" s="325"/>
      <c r="D11" s="323"/>
      <c r="E11" s="338" t="s">
        <v>28</v>
      </c>
      <c r="F11" s="339"/>
      <c r="G11" s="317">
        <v>240</v>
      </c>
      <c r="H11" s="315">
        <v>144</v>
      </c>
      <c r="I11" s="315">
        <v>177</v>
      </c>
      <c r="J11" s="315">
        <v>94</v>
      </c>
      <c r="K11" s="315">
        <v>90</v>
      </c>
      <c r="L11" s="315">
        <v>149</v>
      </c>
      <c r="M11" s="315">
        <v>271</v>
      </c>
      <c r="N11" s="315">
        <v>240</v>
      </c>
      <c r="O11" s="315">
        <v>307</v>
      </c>
      <c r="P11" s="315">
        <v>217</v>
      </c>
      <c r="Q11" s="315">
        <v>138</v>
      </c>
      <c r="R11" s="315">
        <v>61</v>
      </c>
      <c r="S11" s="316">
        <v>2128</v>
      </c>
      <c r="T11" s="410">
        <v>2165</v>
      </c>
      <c r="U11" s="318">
        <v>98.290993071593533</v>
      </c>
      <c r="V11" s="3"/>
    </row>
    <row r="12" spans="2:22" ht="20.100000000000001" customHeight="1" x14ac:dyDescent="0.2">
      <c r="B12" s="926"/>
      <c r="C12" s="325"/>
      <c r="D12" s="340"/>
      <c r="E12" s="327" t="s">
        <v>86</v>
      </c>
      <c r="F12" s="328"/>
      <c r="G12" s="416">
        <v>1</v>
      </c>
      <c r="H12" s="417">
        <v>0</v>
      </c>
      <c r="I12" s="417">
        <v>1</v>
      </c>
      <c r="J12" s="417">
        <v>4</v>
      </c>
      <c r="K12" s="417">
        <v>11</v>
      </c>
      <c r="L12" s="417">
        <v>2</v>
      </c>
      <c r="M12" s="417">
        <v>6</v>
      </c>
      <c r="N12" s="417">
        <v>0</v>
      </c>
      <c r="O12" s="417">
        <v>2</v>
      </c>
      <c r="P12" s="417">
        <v>8</v>
      </c>
      <c r="Q12" s="417">
        <v>0</v>
      </c>
      <c r="R12" s="417">
        <v>3</v>
      </c>
      <c r="S12" s="329">
        <v>38</v>
      </c>
      <c r="T12" s="405">
        <v>20</v>
      </c>
      <c r="U12" s="330">
        <v>190</v>
      </c>
      <c r="V12" s="3"/>
    </row>
    <row r="13" spans="2:22" ht="20.100000000000001" customHeight="1" x14ac:dyDescent="0.2">
      <c r="B13" s="926"/>
      <c r="C13" s="325" t="s">
        <v>26</v>
      </c>
      <c r="D13" s="340"/>
      <c r="E13" s="331" t="s">
        <v>87</v>
      </c>
      <c r="F13" s="306"/>
      <c r="G13" s="418">
        <v>46</v>
      </c>
      <c r="H13" s="419">
        <v>32</v>
      </c>
      <c r="I13" s="419">
        <v>72</v>
      </c>
      <c r="J13" s="419">
        <v>42</v>
      </c>
      <c r="K13" s="419">
        <v>62</v>
      </c>
      <c r="L13" s="419">
        <v>68</v>
      </c>
      <c r="M13" s="419">
        <v>176</v>
      </c>
      <c r="N13" s="419">
        <v>160</v>
      </c>
      <c r="O13" s="419">
        <v>87</v>
      </c>
      <c r="P13" s="419">
        <v>74</v>
      </c>
      <c r="Q13" s="419">
        <v>80</v>
      </c>
      <c r="R13" s="419">
        <v>4</v>
      </c>
      <c r="S13" s="332">
        <v>903</v>
      </c>
      <c r="T13" s="317">
        <v>785</v>
      </c>
      <c r="U13" s="341">
        <v>115.03184713375796</v>
      </c>
      <c r="V13" s="3"/>
    </row>
    <row r="14" spans="2:22" ht="20.100000000000001" customHeight="1" x14ac:dyDescent="0.2">
      <c r="B14" s="926"/>
      <c r="C14" s="325" t="s">
        <v>10</v>
      </c>
      <c r="D14" s="342"/>
      <c r="E14" s="334" t="s">
        <v>88</v>
      </c>
      <c r="F14" s="335"/>
      <c r="G14" s="420">
        <v>193</v>
      </c>
      <c r="H14" s="421">
        <v>112</v>
      </c>
      <c r="I14" s="421">
        <v>104</v>
      </c>
      <c r="J14" s="421">
        <v>48</v>
      </c>
      <c r="K14" s="421">
        <v>17</v>
      </c>
      <c r="L14" s="421">
        <v>79</v>
      </c>
      <c r="M14" s="421">
        <v>89</v>
      </c>
      <c r="N14" s="421">
        <v>80</v>
      </c>
      <c r="O14" s="421">
        <v>218</v>
      </c>
      <c r="P14" s="421">
        <v>135</v>
      </c>
      <c r="Q14" s="421">
        <v>58</v>
      </c>
      <c r="R14" s="421">
        <v>54</v>
      </c>
      <c r="S14" s="336">
        <v>1187</v>
      </c>
      <c r="T14" s="406">
        <v>1360</v>
      </c>
      <c r="U14" s="337">
        <v>87.279411764705884</v>
      </c>
      <c r="V14" s="3"/>
    </row>
    <row r="15" spans="2:22" ht="20.100000000000001" customHeight="1" x14ac:dyDescent="0.2">
      <c r="B15" s="926"/>
      <c r="C15" s="325" t="s">
        <v>29</v>
      </c>
      <c r="D15" s="343"/>
      <c r="E15" s="338" t="s">
        <v>11</v>
      </c>
      <c r="F15" s="339"/>
      <c r="G15" s="317">
        <v>0</v>
      </c>
      <c r="H15" s="315">
        <v>0</v>
      </c>
      <c r="I15" s="315">
        <v>2</v>
      </c>
      <c r="J15" s="315">
        <v>0</v>
      </c>
      <c r="K15" s="315">
        <v>0</v>
      </c>
      <c r="L15" s="315">
        <v>1</v>
      </c>
      <c r="M15" s="315">
        <v>1</v>
      </c>
      <c r="N15" s="315">
        <v>1</v>
      </c>
      <c r="O15" s="315">
        <v>0</v>
      </c>
      <c r="P15" s="315">
        <v>1</v>
      </c>
      <c r="Q15" s="315">
        <v>4</v>
      </c>
      <c r="R15" s="315">
        <v>1</v>
      </c>
      <c r="S15" s="316">
        <v>11</v>
      </c>
      <c r="T15" s="411">
        <v>242</v>
      </c>
      <c r="U15" s="344">
        <v>4.5454545454545459</v>
      </c>
      <c r="V15" s="3"/>
    </row>
    <row r="16" spans="2:22" ht="20.100000000000001" customHeight="1" x14ac:dyDescent="0.2">
      <c r="B16" s="926"/>
      <c r="C16" s="325"/>
      <c r="D16" s="340"/>
      <c r="E16" s="327" t="s">
        <v>86</v>
      </c>
      <c r="F16" s="328"/>
      <c r="G16" s="416">
        <v>0</v>
      </c>
      <c r="H16" s="417">
        <v>0</v>
      </c>
      <c r="I16" s="417">
        <v>0</v>
      </c>
      <c r="J16" s="417">
        <v>0</v>
      </c>
      <c r="K16" s="417">
        <v>0</v>
      </c>
      <c r="L16" s="417">
        <v>1</v>
      </c>
      <c r="M16" s="417">
        <v>1</v>
      </c>
      <c r="N16" s="417">
        <v>1</v>
      </c>
      <c r="O16" s="417">
        <v>0</v>
      </c>
      <c r="P16" s="417">
        <v>1</v>
      </c>
      <c r="Q16" s="417">
        <v>0</v>
      </c>
      <c r="R16" s="417">
        <v>1</v>
      </c>
      <c r="S16" s="329">
        <v>5</v>
      </c>
      <c r="T16" s="412">
        <v>6</v>
      </c>
      <c r="U16" s="330">
        <v>83.333333333333343</v>
      </c>
      <c r="V16" s="3"/>
    </row>
    <row r="17" spans="2:22" ht="20.100000000000001" customHeight="1" x14ac:dyDescent="0.2">
      <c r="B17" s="926"/>
      <c r="C17" s="325"/>
      <c r="D17" s="340"/>
      <c r="E17" s="331" t="s">
        <v>87</v>
      </c>
      <c r="F17" s="306"/>
      <c r="G17" s="418">
        <v>0</v>
      </c>
      <c r="H17" s="419">
        <v>0</v>
      </c>
      <c r="I17" s="419">
        <v>0</v>
      </c>
      <c r="J17" s="419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0</v>
      </c>
      <c r="Q17" s="419">
        <v>0</v>
      </c>
      <c r="R17" s="419">
        <v>0</v>
      </c>
      <c r="S17" s="332">
        <v>0</v>
      </c>
      <c r="T17" s="317">
        <v>2</v>
      </c>
      <c r="U17" s="341">
        <v>0</v>
      </c>
      <c r="V17" s="3"/>
    </row>
    <row r="18" spans="2:22" ht="20.100000000000001" customHeight="1" x14ac:dyDescent="0.2">
      <c r="B18" s="926"/>
      <c r="C18" s="325"/>
      <c r="D18" s="342"/>
      <c r="E18" s="334" t="s">
        <v>88</v>
      </c>
      <c r="F18" s="335"/>
      <c r="G18" s="420">
        <v>0</v>
      </c>
      <c r="H18" s="421">
        <v>0</v>
      </c>
      <c r="I18" s="421">
        <v>2</v>
      </c>
      <c r="J18" s="421">
        <v>0</v>
      </c>
      <c r="K18" s="421">
        <v>0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4</v>
      </c>
      <c r="R18" s="421">
        <v>0</v>
      </c>
      <c r="S18" s="336">
        <v>6</v>
      </c>
      <c r="T18" s="406">
        <v>234</v>
      </c>
      <c r="U18" s="345">
        <v>2.5641025641025639</v>
      </c>
      <c r="V18" s="3"/>
    </row>
    <row r="19" spans="2:22" ht="20.100000000000001" customHeight="1" x14ac:dyDescent="0.2">
      <c r="B19" s="926"/>
      <c r="C19" s="346"/>
      <c r="D19" s="343"/>
      <c r="E19" s="338" t="s">
        <v>12</v>
      </c>
      <c r="F19" s="339"/>
      <c r="G19" s="317">
        <v>14</v>
      </c>
      <c r="H19" s="315">
        <v>24</v>
      </c>
      <c r="I19" s="315">
        <v>38</v>
      </c>
      <c r="J19" s="315">
        <v>19</v>
      </c>
      <c r="K19" s="315">
        <v>14</v>
      </c>
      <c r="L19" s="315">
        <v>20</v>
      </c>
      <c r="M19" s="315">
        <v>35</v>
      </c>
      <c r="N19" s="315">
        <v>25</v>
      </c>
      <c r="O19" s="315">
        <v>24</v>
      </c>
      <c r="P19" s="315">
        <v>51</v>
      </c>
      <c r="Q19" s="315">
        <v>114</v>
      </c>
      <c r="R19" s="315">
        <v>24</v>
      </c>
      <c r="S19" s="316">
        <v>402</v>
      </c>
      <c r="T19" s="411">
        <v>683</v>
      </c>
      <c r="U19" s="347">
        <v>58.857979502196187</v>
      </c>
      <c r="V19" s="3"/>
    </row>
    <row r="20" spans="2:22" ht="20.100000000000001" customHeight="1" x14ac:dyDescent="0.2">
      <c r="B20" s="926"/>
      <c r="C20" s="325"/>
      <c r="D20" s="340"/>
      <c r="E20" s="327" t="s">
        <v>86</v>
      </c>
      <c r="F20" s="328"/>
      <c r="G20" s="416">
        <v>14</v>
      </c>
      <c r="H20" s="417">
        <v>24</v>
      </c>
      <c r="I20" s="417">
        <v>26</v>
      </c>
      <c r="J20" s="417">
        <v>19</v>
      </c>
      <c r="K20" s="417">
        <v>14</v>
      </c>
      <c r="L20" s="417">
        <v>20</v>
      </c>
      <c r="M20" s="417">
        <v>27</v>
      </c>
      <c r="N20" s="417">
        <v>25</v>
      </c>
      <c r="O20" s="417">
        <v>24</v>
      </c>
      <c r="P20" s="417">
        <v>20</v>
      </c>
      <c r="Q20" s="417">
        <v>10</v>
      </c>
      <c r="R20" s="417">
        <v>24</v>
      </c>
      <c r="S20" s="329">
        <v>247</v>
      </c>
      <c r="T20" s="412">
        <v>268</v>
      </c>
      <c r="U20" s="330">
        <v>92.164179104477611</v>
      </c>
      <c r="V20" s="3"/>
    </row>
    <row r="21" spans="2:22" ht="20.100000000000001" customHeight="1" x14ac:dyDescent="0.2">
      <c r="B21" s="926"/>
      <c r="C21" s="325"/>
      <c r="D21" s="340"/>
      <c r="E21" s="331" t="s">
        <v>87</v>
      </c>
      <c r="F21" s="306"/>
      <c r="G21" s="418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419">
        <v>0</v>
      </c>
      <c r="Q21" s="419">
        <v>0</v>
      </c>
      <c r="R21" s="419">
        <v>0</v>
      </c>
      <c r="S21" s="332">
        <v>0</v>
      </c>
      <c r="T21" s="407">
        <v>0</v>
      </c>
      <c r="U21" s="341" t="s">
        <v>93</v>
      </c>
      <c r="V21" s="3"/>
    </row>
    <row r="22" spans="2:22" ht="20.100000000000001" customHeight="1" thickBot="1" x14ac:dyDescent="0.25">
      <c r="B22" s="926"/>
      <c r="C22" s="300"/>
      <c r="D22" s="348"/>
      <c r="E22" s="349" t="s">
        <v>88</v>
      </c>
      <c r="F22" s="350"/>
      <c r="G22" s="422">
        <v>0</v>
      </c>
      <c r="H22" s="423">
        <v>0</v>
      </c>
      <c r="I22" s="423">
        <v>12</v>
      </c>
      <c r="J22" s="423">
        <v>0</v>
      </c>
      <c r="K22" s="423">
        <v>0</v>
      </c>
      <c r="L22" s="423">
        <v>0</v>
      </c>
      <c r="M22" s="423">
        <v>8</v>
      </c>
      <c r="N22" s="423">
        <v>0</v>
      </c>
      <c r="O22" s="423">
        <v>0</v>
      </c>
      <c r="P22" s="423">
        <v>31</v>
      </c>
      <c r="Q22" s="423">
        <v>104</v>
      </c>
      <c r="R22" s="423">
        <v>0</v>
      </c>
      <c r="S22" s="351">
        <v>155</v>
      </c>
      <c r="T22" s="317">
        <v>415</v>
      </c>
      <c r="U22" s="321">
        <v>37.349397590361441</v>
      </c>
      <c r="V22" s="3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323"/>
      <c r="G23" s="403">
        <v>287</v>
      </c>
      <c r="H23" s="283">
        <v>286</v>
      </c>
      <c r="I23" s="283">
        <v>439</v>
      </c>
      <c r="J23" s="283">
        <v>221</v>
      </c>
      <c r="K23" s="283">
        <v>262</v>
      </c>
      <c r="L23" s="283">
        <v>246</v>
      </c>
      <c r="M23" s="283">
        <v>446</v>
      </c>
      <c r="N23" s="283">
        <v>362</v>
      </c>
      <c r="O23" s="283">
        <v>294</v>
      </c>
      <c r="P23" s="283">
        <v>236</v>
      </c>
      <c r="Q23" s="283">
        <v>261</v>
      </c>
      <c r="R23" s="283">
        <v>238</v>
      </c>
      <c r="S23" s="332">
        <v>3578</v>
      </c>
      <c r="T23" s="408">
        <v>3624</v>
      </c>
      <c r="U23" s="353">
        <v>98.730684326710815</v>
      </c>
      <c r="V23" s="16"/>
    </row>
    <row r="24" spans="2:22" ht="20.100000000000001" customHeight="1" x14ac:dyDescent="0.2">
      <c r="B24" s="926"/>
      <c r="C24" s="325"/>
      <c r="D24" s="323"/>
      <c r="E24" s="1004" t="s">
        <v>31</v>
      </c>
      <c r="F24" s="1043"/>
      <c r="G24" s="416">
        <v>231</v>
      </c>
      <c r="H24" s="417">
        <v>246</v>
      </c>
      <c r="I24" s="417">
        <v>383</v>
      </c>
      <c r="J24" s="417">
        <v>178</v>
      </c>
      <c r="K24" s="417">
        <v>190</v>
      </c>
      <c r="L24" s="417">
        <v>195</v>
      </c>
      <c r="M24" s="417">
        <v>371</v>
      </c>
      <c r="N24" s="417">
        <v>305</v>
      </c>
      <c r="O24" s="417">
        <v>199</v>
      </c>
      <c r="P24" s="417">
        <v>178</v>
      </c>
      <c r="Q24" s="417">
        <v>179</v>
      </c>
      <c r="R24" s="417">
        <v>223</v>
      </c>
      <c r="S24" s="329">
        <v>2878</v>
      </c>
      <c r="T24" s="405">
        <v>2669</v>
      </c>
      <c r="U24" s="354">
        <v>107.83064818284001</v>
      </c>
      <c r="V24" s="3"/>
    </row>
    <row r="25" spans="2:22" ht="20.100000000000001" customHeight="1" x14ac:dyDescent="0.2">
      <c r="B25" s="926"/>
      <c r="C25" s="325"/>
      <c r="D25" s="343"/>
      <c r="E25" s="963" t="s">
        <v>32</v>
      </c>
      <c r="F25" s="1037"/>
      <c r="G25" s="418">
        <v>4</v>
      </c>
      <c r="H25" s="419">
        <v>10</v>
      </c>
      <c r="I25" s="419">
        <v>4</v>
      </c>
      <c r="J25" s="419">
        <v>7</v>
      </c>
      <c r="K25" s="419">
        <v>5</v>
      </c>
      <c r="L25" s="419">
        <v>6</v>
      </c>
      <c r="M25" s="419">
        <v>6</v>
      </c>
      <c r="N25" s="419">
        <v>6</v>
      </c>
      <c r="O25" s="419">
        <v>8</v>
      </c>
      <c r="P25" s="419">
        <v>7</v>
      </c>
      <c r="Q25" s="419">
        <v>1</v>
      </c>
      <c r="R25" s="419">
        <v>2</v>
      </c>
      <c r="S25" s="355">
        <v>66</v>
      </c>
      <c r="T25" s="405">
        <v>471</v>
      </c>
      <c r="U25" s="356">
        <v>14.012738853503185</v>
      </c>
      <c r="V25" s="3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1049"/>
      <c r="G26" s="420">
        <v>52</v>
      </c>
      <c r="H26" s="421">
        <v>30</v>
      </c>
      <c r="I26" s="421">
        <v>52</v>
      </c>
      <c r="J26" s="421">
        <v>36</v>
      </c>
      <c r="K26" s="421">
        <v>67</v>
      </c>
      <c r="L26" s="421">
        <v>45</v>
      </c>
      <c r="M26" s="421">
        <v>69</v>
      </c>
      <c r="N26" s="421">
        <v>51</v>
      </c>
      <c r="O26" s="421">
        <v>87</v>
      </c>
      <c r="P26" s="421">
        <v>51</v>
      </c>
      <c r="Q26" s="421">
        <v>81</v>
      </c>
      <c r="R26" s="421">
        <v>13</v>
      </c>
      <c r="S26" s="336">
        <v>634</v>
      </c>
      <c r="T26" s="317">
        <v>484</v>
      </c>
      <c r="U26" s="358">
        <v>130.99173553719007</v>
      </c>
      <c r="V26" s="3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323"/>
      <c r="G27" s="403">
        <v>227</v>
      </c>
      <c r="H27" s="283">
        <v>141</v>
      </c>
      <c r="I27" s="283">
        <v>99</v>
      </c>
      <c r="J27" s="283">
        <v>95</v>
      </c>
      <c r="K27" s="283">
        <v>39</v>
      </c>
      <c r="L27" s="283">
        <v>94</v>
      </c>
      <c r="M27" s="283">
        <v>103</v>
      </c>
      <c r="N27" s="283">
        <v>92</v>
      </c>
      <c r="O27" s="283">
        <v>188</v>
      </c>
      <c r="P27" s="283">
        <v>165</v>
      </c>
      <c r="Q27" s="283">
        <v>156</v>
      </c>
      <c r="R27" s="283">
        <v>88</v>
      </c>
      <c r="S27" s="332">
        <v>1487</v>
      </c>
      <c r="T27" s="411">
        <v>2301</v>
      </c>
      <c r="U27" s="353">
        <v>64.624076488483269</v>
      </c>
      <c r="V27" s="3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43"/>
      <c r="G28" s="416">
        <v>118</v>
      </c>
      <c r="H28" s="417">
        <v>63</v>
      </c>
      <c r="I28" s="417">
        <v>15</v>
      </c>
      <c r="J28" s="417">
        <v>27</v>
      </c>
      <c r="K28" s="417">
        <v>4</v>
      </c>
      <c r="L28" s="417">
        <v>1</v>
      </c>
      <c r="M28" s="417">
        <v>17</v>
      </c>
      <c r="N28" s="417">
        <v>30</v>
      </c>
      <c r="O28" s="417">
        <v>12</v>
      </c>
      <c r="P28" s="417">
        <v>8</v>
      </c>
      <c r="Q28" s="417">
        <v>4</v>
      </c>
      <c r="R28" s="417">
        <v>10</v>
      </c>
      <c r="S28" s="329">
        <v>309</v>
      </c>
      <c r="T28" s="412">
        <v>377</v>
      </c>
      <c r="U28" s="354">
        <v>81.962864721485403</v>
      </c>
      <c r="V28" s="3"/>
    </row>
    <row r="29" spans="2:22" ht="20.100000000000001" customHeight="1" x14ac:dyDescent="0.2">
      <c r="B29" s="926"/>
      <c r="C29" s="325"/>
      <c r="D29" s="323"/>
      <c r="E29" s="1007" t="s">
        <v>37</v>
      </c>
      <c r="F29" s="1035"/>
      <c r="G29" s="418">
        <v>59</v>
      </c>
      <c r="H29" s="419">
        <v>50</v>
      </c>
      <c r="I29" s="419">
        <v>74</v>
      </c>
      <c r="J29" s="419">
        <v>68</v>
      </c>
      <c r="K29" s="419">
        <v>23</v>
      </c>
      <c r="L29" s="419">
        <v>60</v>
      </c>
      <c r="M29" s="419">
        <v>44</v>
      </c>
      <c r="N29" s="419">
        <v>62</v>
      </c>
      <c r="O29" s="419">
        <v>52</v>
      </c>
      <c r="P29" s="419">
        <v>68</v>
      </c>
      <c r="Q29" s="419">
        <v>35</v>
      </c>
      <c r="R29" s="419">
        <v>43</v>
      </c>
      <c r="S29" s="355">
        <v>638</v>
      </c>
      <c r="T29" s="317">
        <v>836</v>
      </c>
      <c r="U29" s="356">
        <v>76.31578947368422</v>
      </c>
      <c r="V29" s="3"/>
    </row>
    <row r="30" spans="2:22" ht="20.100000000000001" customHeight="1" x14ac:dyDescent="0.2">
      <c r="B30" s="926"/>
      <c r="C30" s="325"/>
      <c r="D30" s="323"/>
      <c r="E30" s="1007" t="s">
        <v>38</v>
      </c>
      <c r="F30" s="1035"/>
      <c r="G30" s="418">
        <v>48</v>
      </c>
      <c r="H30" s="419">
        <v>25</v>
      </c>
      <c r="I30" s="419">
        <v>7</v>
      </c>
      <c r="J30" s="419">
        <v>0</v>
      </c>
      <c r="K30" s="419">
        <v>9</v>
      </c>
      <c r="L30" s="419">
        <v>29</v>
      </c>
      <c r="M30" s="419">
        <v>34</v>
      </c>
      <c r="N30" s="419">
        <v>0</v>
      </c>
      <c r="O30" s="419">
        <v>121</v>
      </c>
      <c r="P30" s="419">
        <v>88</v>
      </c>
      <c r="Q30" s="419">
        <v>116</v>
      </c>
      <c r="R30" s="419">
        <v>30</v>
      </c>
      <c r="S30" s="355">
        <v>507</v>
      </c>
      <c r="T30" s="407">
        <v>1054</v>
      </c>
      <c r="U30" s="356">
        <v>48.10246679316888</v>
      </c>
      <c r="V30" s="3"/>
    </row>
    <row r="31" spans="2:22" ht="20.100000000000001" customHeight="1" x14ac:dyDescent="0.2">
      <c r="B31" s="926"/>
      <c r="C31" s="325"/>
      <c r="D31" s="323"/>
      <c r="E31" s="1009" t="s">
        <v>39</v>
      </c>
      <c r="F31" s="1050"/>
      <c r="G31" s="418">
        <v>2</v>
      </c>
      <c r="H31" s="419">
        <v>3</v>
      </c>
      <c r="I31" s="419">
        <v>3</v>
      </c>
      <c r="J31" s="419">
        <v>0</v>
      </c>
      <c r="K31" s="419">
        <v>3</v>
      </c>
      <c r="L31" s="419">
        <v>3</v>
      </c>
      <c r="M31" s="419">
        <v>8</v>
      </c>
      <c r="N31" s="419">
        <v>0</v>
      </c>
      <c r="O31" s="419">
        <v>1</v>
      </c>
      <c r="P31" s="419">
        <v>1</v>
      </c>
      <c r="Q31" s="419">
        <v>1</v>
      </c>
      <c r="R31" s="419">
        <v>2</v>
      </c>
      <c r="S31" s="355">
        <v>27</v>
      </c>
      <c r="T31" s="405">
        <v>30</v>
      </c>
      <c r="U31" s="356">
        <v>90</v>
      </c>
      <c r="V31" s="3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1036"/>
      <c r="G32" s="422">
        <v>0</v>
      </c>
      <c r="H32" s="423">
        <v>0</v>
      </c>
      <c r="I32" s="423">
        <v>0</v>
      </c>
      <c r="J32" s="423">
        <v>0</v>
      </c>
      <c r="K32" s="423">
        <v>0</v>
      </c>
      <c r="L32" s="423">
        <v>1</v>
      </c>
      <c r="M32" s="423">
        <v>0</v>
      </c>
      <c r="N32" s="423">
        <v>0</v>
      </c>
      <c r="O32" s="423">
        <v>2</v>
      </c>
      <c r="P32" s="423">
        <v>0</v>
      </c>
      <c r="Q32" s="423">
        <v>0</v>
      </c>
      <c r="R32" s="423">
        <v>3</v>
      </c>
      <c r="S32" s="351">
        <v>6</v>
      </c>
      <c r="T32" s="413">
        <v>4</v>
      </c>
      <c r="U32" s="359">
        <v>150</v>
      </c>
      <c r="V32" s="3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362"/>
      <c r="G33" s="424">
        <v>275</v>
      </c>
      <c r="H33" s="425">
        <v>283</v>
      </c>
      <c r="I33" s="425">
        <v>348</v>
      </c>
      <c r="J33" s="425">
        <v>226</v>
      </c>
      <c r="K33" s="425">
        <v>222</v>
      </c>
      <c r="L33" s="425">
        <v>193</v>
      </c>
      <c r="M33" s="425">
        <v>276</v>
      </c>
      <c r="N33" s="425">
        <v>214</v>
      </c>
      <c r="O33" s="425">
        <v>177</v>
      </c>
      <c r="P33" s="425">
        <v>161</v>
      </c>
      <c r="Q33" s="425">
        <v>171</v>
      </c>
      <c r="R33" s="425">
        <v>268</v>
      </c>
      <c r="S33" s="363">
        <v>2814</v>
      </c>
      <c r="T33" s="317">
        <v>3125</v>
      </c>
      <c r="U33" s="318">
        <v>90.048000000000002</v>
      </c>
      <c r="V33" s="3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306"/>
      <c r="G34" s="418">
        <v>46</v>
      </c>
      <c r="H34" s="419">
        <v>32</v>
      </c>
      <c r="I34" s="419">
        <v>72</v>
      </c>
      <c r="J34" s="419">
        <v>42</v>
      </c>
      <c r="K34" s="419">
        <v>62</v>
      </c>
      <c r="L34" s="419">
        <v>68</v>
      </c>
      <c r="M34" s="419">
        <v>176</v>
      </c>
      <c r="N34" s="419">
        <v>160</v>
      </c>
      <c r="O34" s="419">
        <v>87</v>
      </c>
      <c r="P34" s="419">
        <v>74</v>
      </c>
      <c r="Q34" s="419">
        <v>80</v>
      </c>
      <c r="R34" s="419">
        <v>4</v>
      </c>
      <c r="S34" s="355">
        <v>903</v>
      </c>
      <c r="T34" s="407">
        <v>787</v>
      </c>
      <c r="U34" s="356">
        <v>114.73951715374841</v>
      </c>
      <c r="V34" s="3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45</v>
      </c>
      <c r="F35" s="350"/>
      <c r="G35" s="422">
        <v>193</v>
      </c>
      <c r="H35" s="423">
        <v>112</v>
      </c>
      <c r="I35" s="423">
        <v>118</v>
      </c>
      <c r="J35" s="423">
        <v>48</v>
      </c>
      <c r="K35" s="423">
        <v>17</v>
      </c>
      <c r="L35" s="423">
        <v>79</v>
      </c>
      <c r="M35" s="423">
        <v>97</v>
      </c>
      <c r="N35" s="423">
        <v>80</v>
      </c>
      <c r="O35" s="423">
        <v>218</v>
      </c>
      <c r="P35" s="423">
        <v>166</v>
      </c>
      <c r="Q35" s="423">
        <v>166</v>
      </c>
      <c r="R35" s="423">
        <v>54</v>
      </c>
      <c r="S35" s="351">
        <v>1348</v>
      </c>
      <c r="T35" s="413">
        <v>2009</v>
      </c>
      <c r="U35" s="367">
        <v>67.098058735689406</v>
      </c>
      <c r="V35" s="3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323"/>
      <c r="G36" s="403">
        <v>491</v>
      </c>
      <c r="H36" s="283">
        <v>382</v>
      </c>
      <c r="I36" s="283">
        <v>508</v>
      </c>
      <c r="J36" s="283">
        <v>302</v>
      </c>
      <c r="K36" s="283">
        <v>280</v>
      </c>
      <c r="L36" s="283">
        <v>317</v>
      </c>
      <c r="M36" s="283">
        <v>524</v>
      </c>
      <c r="N36" s="283">
        <v>434</v>
      </c>
      <c r="O36" s="283">
        <v>375</v>
      </c>
      <c r="P36" s="283">
        <v>383</v>
      </c>
      <c r="Q36" s="283">
        <v>403</v>
      </c>
      <c r="R36" s="283">
        <v>299</v>
      </c>
      <c r="S36" s="332">
        <v>4698</v>
      </c>
      <c r="T36" s="405">
        <v>5533</v>
      </c>
      <c r="U36" s="353">
        <v>84.908729441532628</v>
      </c>
      <c r="V36" s="3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306"/>
      <c r="G37" s="418">
        <v>0</v>
      </c>
      <c r="H37" s="419">
        <v>0</v>
      </c>
      <c r="I37" s="419">
        <v>0</v>
      </c>
      <c r="J37" s="419">
        <v>0</v>
      </c>
      <c r="K37" s="419">
        <v>0</v>
      </c>
      <c r="L37" s="419">
        <v>0</v>
      </c>
      <c r="M37" s="419">
        <v>0</v>
      </c>
      <c r="N37" s="419">
        <v>0</v>
      </c>
      <c r="O37" s="419">
        <v>0</v>
      </c>
      <c r="P37" s="419">
        <v>0</v>
      </c>
      <c r="Q37" s="419">
        <v>0</v>
      </c>
      <c r="R37" s="419">
        <v>0</v>
      </c>
      <c r="S37" s="355">
        <v>0</v>
      </c>
      <c r="T37" s="405">
        <v>27</v>
      </c>
      <c r="U37" s="341">
        <v>0</v>
      </c>
      <c r="V37" s="3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306"/>
      <c r="G38" s="418">
        <v>3</v>
      </c>
      <c r="H38" s="419">
        <v>8</v>
      </c>
      <c r="I38" s="419">
        <v>8</v>
      </c>
      <c r="J38" s="419">
        <v>5</v>
      </c>
      <c r="K38" s="419">
        <v>3</v>
      </c>
      <c r="L38" s="419">
        <v>1</v>
      </c>
      <c r="M38" s="419">
        <v>11</v>
      </c>
      <c r="N38" s="419">
        <v>3</v>
      </c>
      <c r="O38" s="419">
        <v>96</v>
      </c>
      <c r="P38" s="419">
        <v>8</v>
      </c>
      <c r="Q38" s="419">
        <v>4</v>
      </c>
      <c r="R38" s="419">
        <v>11</v>
      </c>
      <c r="S38" s="355">
        <v>161</v>
      </c>
      <c r="T38" s="405">
        <v>85</v>
      </c>
      <c r="U38" s="369">
        <v>189.41176470588235</v>
      </c>
      <c r="V38" s="3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0"/>
      <c r="G39" s="426">
        <v>20</v>
      </c>
      <c r="H39" s="427">
        <v>37</v>
      </c>
      <c r="I39" s="427">
        <v>22</v>
      </c>
      <c r="J39" s="427">
        <v>9</v>
      </c>
      <c r="K39" s="427">
        <v>18</v>
      </c>
      <c r="L39" s="427">
        <v>22</v>
      </c>
      <c r="M39" s="427">
        <v>14</v>
      </c>
      <c r="N39" s="427">
        <v>17</v>
      </c>
      <c r="O39" s="427">
        <v>11</v>
      </c>
      <c r="P39" s="427">
        <v>10</v>
      </c>
      <c r="Q39" s="427">
        <v>10</v>
      </c>
      <c r="R39" s="427">
        <v>16</v>
      </c>
      <c r="S39" s="372">
        <v>206</v>
      </c>
      <c r="T39" s="317">
        <v>276</v>
      </c>
      <c r="U39" s="373">
        <v>74.637681159420282</v>
      </c>
      <c r="V39" s="3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375"/>
      <c r="G40" s="202">
        <v>403</v>
      </c>
      <c r="H40" s="203">
        <v>396</v>
      </c>
      <c r="I40" s="203">
        <v>514</v>
      </c>
      <c r="J40" s="203">
        <v>300</v>
      </c>
      <c r="K40" s="203">
        <v>270</v>
      </c>
      <c r="L40" s="203">
        <v>300</v>
      </c>
      <c r="M40" s="203">
        <v>493</v>
      </c>
      <c r="N40" s="203">
        <v>412</v>
      </c>
      <c r="O40" s="203">
        <v>464</v>
      </c>
      <c r="P40" s="203">
        <v>384</v>
      </c>
      <c r="Q40" s="203">
        <v>404</v>
      </c>
      <c r="R40" s="203">
        <v>303</v>
      </c>
      <c r="S40" s="204">
        <v>4643</v>
      </c>
      <c r="T40" s="408">
        <v>5293</v>
      </c>
      <c r="U40" s="376">
        <v>87.719629699603246</v>
      </c>
      <c r="V40" s="3"/>
    </row>
    <row r="41" spans="2:22" ht="20.100000000000001" customHeight="1" x14ac:dyDescent="0.2">
      <c r="B41" s="926"/>
      <c r="C41" s="325"/>
      <c r="D41" s="323"/>
      <c r="E41" s="980" t="s">
        <v>52</v>
      </c>
      <c r="F41" s="1044"/>
      <c r="G41" s="428">
        <v>182</v>
      </c>
      <c r="H41" s="62">
        <v>208</v>
      </c>
      <c r="I41" s="62">
        <v>235</v>
      </c>
      <c r="J41" s="62">
        <v>124</v>
      </c>
      <c r="K41" s="62">
        <v>98</v>
      </c>
      <c r="L41" s="62">
        <v>126</v>
      </c>
      <c r="M41" s="62">
        <v>189</v>
      </c>
      <c r="N41" s="62">
        <v>219</v>
      </c>
      <c r="O41" s="62">
        <v>166</v>
      </c>
      <c r="P41" s="62">
        <v>228</v>
      </c>
      <c r="Q41" s="62">
        <v>226</v>
      </c>
      <c r="R41" s="62">
        <v>127</v>
      </c>
      <c r="S41" s="332">
        <v>2128</v>
      </c>
      <c r="T41" s="405">
        <v>2322</v>
      </c>
      <c r="U41" s="353">
        <v>91.645133505598622</v>
      </c>
      <c r="V41" s="3"/>
    </row>
    <row r="42" spans="2:22" ht="20.100000000000001" customHeight="1" x14ac:dyDescent="0.2">
      <c r="B42" s="926"/>
      <c r="C42" s="325" t="s">
        <v>54</v>
      </c>
      <c r="D42" s="343"/>
      <c r="E42" s="963" t="s">
        <v>53</v>
      </c>
      <c r="F42" s="1037"/>
      <c r="G42" s="429">
        <v>31</v>
      </c>
      <c r="H42" s="59">
        <v>56</v>
      </c>
      <c r="I42" s="59">
        <v>38</v>
      </c>
      <c r="J42" s="59">
        <v>15</v>
      </c>
      <c r="K42" s="59">
        <v>18</v>
      </c>
      <c r="L42" s="59">
        <v>72</v>
      </c>
      <c r="M42" s="59">
        <v>114</v>
      </c>
      <c r="N42" s="59">
        <v>34</v>
      </c>
      <c r="O42" s="59">
        <v>32</v>
      </c>
      <c r="P42" s="59">
        <v>35</v>
      </c>
      <c r="Q42" s="59">
        <v>49</v>
      </c>
      <c r="R42" s="59">
        <v>28</v>
      </c>
      <c r="S42" s="355">
        <v>522</v>
      </c>
      <c r="T42" s="317">
        <v>588</v>
      </c>
      <c r="U42" s="356">
        <v>88.775510204081627</v>
      </c>
      <c r="V42" s="3"/>
    </row>
    <row r="43" spans="2:22" ht="20.100000000000001" customHeight="1" x14ac:dyDescent="0.2">
      <c r="B43" s="926"/>
      <c r="C43" s="325" t="s">
        <v>56</v>
      </c>
      <c r="D43" s="343"/>
      <c r="E43" s="963" t="s">
        <v>101</v>
      </c>
      <c r="F43" s="1037"/>
      <c r="G43" s="429">
        <v>48</v>
      </c>
      <c r="H43" s="59">
        <v>47</v>
      </c>
      <c r="I43" s="59">
        <v>75</v>
      </c>
      <c r="J43" s="59">
        <v>35</v>
      </c>
      <c r="K43" s="59">
        <v>15</v>
      </c>
      <c r="L43" s="59">
        <v>33</v>
      </c>
      <c r="M43" s="59">
        <v>19</v>
      </c>
      <c r="N43" s="59">
        <v>49</v>
      </c>
      <c r="O43" s="59">
        <v>136</v>
      </c>
      <c r="P43" s="59">
        <v>22</v>
      </c>
      <c r="Q43" s="59">
        <v>11</v>
      </c>
      <c r="R43" s="59">
        <v>48</v>
      </c>
      <c r="S43" s="355">
        <v>538</v>
      </c>
      <c r="T43" s="407">
        <v>609</v>
      </c>
      <c r="U43" s="356">
        <v>88.341543513957305</v>
      </c>
      <c r="V43" s="3"/>
    </row>
    <row r="44" spans="2:22" ht="20.100000000000001" customHeight="1" x14ac:dyDescent="0.2">
      <c r="B44" s="926"/>
      <c r="C44" s="325" t="s">
        <v>29</v>
      </c>
      <c r="D44" s="343"/>
      <c r="E44" s="963" t="s">
        <v>57</v>
      </c>
      <c r="F44" s="1037"/>
      <c r="G44" s="429">
        <v>15</v>
      </c>
      <c r="H44" s="59">
        <v>7</v>
      </c>
      <c r="I44" s="59">
        <v>6</v>
      </c>
      <c r="J44" s="59">
        <v>8</v>
      </c>
      <c r="K44" s="59">
        <v>3</v>
      </c>
      <c r="L44" s="59">
        <v>5</v>
      </c>
      <c r="M44" s="59">
        <v>9</v>
      </c>
      <c r="N44" s="59">
        <v>5</v>
      </c>
      <c r="O44" s="59">
        <v>18</v>
      </c>
      <c r="P44" s="59">
        <v>8</v>
      </c>
      <c r="Q44" s="59">
        <v>3</v>
      </c>
      <c r="R44" s="59">
        <v>10</v>
      </c>
      <c r="S44" s="355">
        <v>97</v>
      </c>
      <c r="T44" s="317">
        <v>323</v>
      </c>
      <c r="U44" s="356">
        <v>30.030959752321984</v>
      </c>
      <c r="V44" s="3"/>
    </row>
    <row r="45" spans="2:22" ht="20.100000000000001" customHeight="1" x14ac:dyDescent="0.2">
      <c r="B45" s="926"/>
      <c r="C45" s="377"/>
      <c r="D45" s="343"/>
      <c r="E45" s="963" t="s">
        <v>58</v>
      </c>
      <c r="F45" s="1037"/>
      <c r="G45" s="429">
        <v>12</v>
      </c>
      <c r="H45" s="59">
        <v>7</v>
      </c>
      <c r="I45" s="59">
        <v>11</v>
      </c>
      <c r="J45" s="59">
        <v>10</v>
      </c>
      <c r="K45" s="59">
        <v>8</v>
      </c>
      <c r="L45" s="59">
        <v>3</v>
      </c>
      <c r="M45" s="59">
        <v>8</v>
      </c>
      <c r="N45" s="59">
        <v>13</v>
      </c>
      <c r="O45" s="59">
        <v>6</v>
      </c>
      <c r="P45" s="59">
        <v>5</v>
      </c>
      <c r="Q45" s="59">
        <v>20</v>
      </c>
      <c r="R45" s="59">
        <v>8</v>
      </c>
      <c r="S45" s="355">
        <v>111</v>
      </c>
      <c r="T45" s="407">
        <v>115</v>
      </c>
      <c r="U45" s="356">
        <v>96.521739130434781</v>
      </c>
      <c r="V45" s="3"/>
    </row>
    <row r="46" spans="2:22" ht="20.100000000000001" customHeight="1" x14ac:dyDescent="0.2">
      <c r="B46" s="926"/>
      <c r="C46" s="982"/>
      <c r="D46" s="343"/>
      <c r="E46" s="963" t="s">
        <v>59</v>
      </c>
      <c r="F46" s="1037"/>
      <c r="G46" s="429">
        <v>10</v>
      </c>
      <c r="H46" s="59">
        <v>4</v>
      </c>
      <c r="I46" s="59">
        <v>20</v>
      </c>
      <c r="J46" s="59">
        <v>8</v>
      </c>
      <c r="K46" s="59">
        <v>15</v>
      </c>
      <c r="L46" s="59">
        <v>5</v>
      </c>
      <c r="M46" s="59">
        <v>17</v>
      </c>
      <c r="N46" s="59">
        <v>0</v>
      </c>
      <c r="O46" s="59">
        <v>14</v>
      </c>
      <c r="P46" s="59">
        <v>1</v>
      </c>
      <c r="Q46" s="59">
        <v>16</v>
      </c>
      <c r="R46" s="59">
        <v>8</v>
      </c>
      <c r="S46" s="355">
        <v>118</v>
      </c>
      <c r="T46" s="407">
        <v>81</v>
      </c>
      <c r="U46" s="356">
        <v>145.67901234567901</v>
      </c>
      <c r="V46" s="3"/>
    </row>
    <row r="47" spans="2:22" ht="20.100000000000001" customHeight="1" x14ac:dyDescent="0.2">
      <c r="B47" s="926"/>
      <c r="C47" s="982"/>
      <c r="D47" s="343"/>
      <c r="E47" s="984" t="s">
        <v>60</v>
      </c>
      <c r="F47" s="1047"/>
      <c r="G47" s="428">
        <v>54</v>
      </c>
      <c r="H47" s="62">
        <v>33</v>
      </c>
      <c r="I47" s="62">
        <v>29</v>
      </c>
      <c r="J47" s="62">
        <v>54</v>
      </c>
      <c r="K47" s="62">
        <v>15</v>
      </c>
      <c r="L47" s="62">
        <v>27</v>
      </c>
      <c r="M47" s="62">
        <v>50</v>
      </c>
      <c r="N47" s="62">
        <v>42</v>
      </c>
      <c r="O47" s="62">
        <v>55</v>
      </c>
      <c r="P47" s="62">
        <v>45</v>
      </c>
      <c r="Q47" s="62">
        <v>32</v>
      </c>
      <c r="R47" s="62">
        <v>37</v>
      </c>
      <c r="S47" s="332">
        <v>473</v>
      </c>
      <c r="T47" s="317">
        <v>523</v>
      </c>
      <c r="U47" s="441">
        <v>90.439770554493307</v>
      </c>
      <c r="V47" s="3"/>
    </row>
    <row r="48" spans="2:22" ht="20.100000000000001" customHeight="1" x14ac:dyDescent="0.2">
      <c r="B48" s="926"/>
      <c r="C48" s="982"/>
      <c r="D48" s="343"/>
      <c r="E48" s="986" t="s">
        <v>95</v>
      </c>
      <c r="F48" s="1048"/>
      <c r="G48" s="430">
        <v>9</v>
      </c>
      <c r="H48" s="431">
        <v>7</v>
      </c>
      <c r="I48" s="431">
        <v>5</v>
      </c>
      <c r="J48" s="431">
        <v>11</v>
      </c>
      <c r="K48" s="431">
        <v>5</v>
      </c>
      <c r="L48" s="431">
        <v>5</v>
      </c>
      <c r="M48" s="431">
        <v>25</v>
      </c>
      <c r="N48" s="431">
        <v>10</v>
      </c>
      <c r="O48" s="431">
        <v>12</v>
      </c>
      <c r="P48" s="431">
        <v>4</v>
      </c>
      <c r="Q48" s="431">
        <v>4</v>
      </c>
      <c r="R48" s="431">
        <v>10</v>
      </c>
      <c r="S48" s="378">
        <v>107</v>
      </c>
      <c r="T48" s="407">
        <v>177</v>
      </c>
      <c r="U48" s="353">
        <v>60.451977401129945</v>
      </c>
      <c r="V48" s="3"/>
    </row>
    <row r="49" spans="2:22" ht="20.100000000000001" customHeight="1" x14ac:dyDescent="0.2">
      <c r="B49" s="926"/>
      <c r="C49" s="982"/>
      <c r="D49" s="343"/>
      <c r="E49" s="1038" t="s">
        <v>167</v>
      </c>
      <c r="F49" s="989"/>
      <c r="G49" s="432">
        <v>42</v>
      </c>
      <c r="H49" s="433">
        <v>27</v>
      </c>
      <c r="I49" s="433">
        <v>95</v>
      </c>
      <c r="J49" s="433">
        <v>35</v>
      </c>
      <c r="K49" s="433">
        <v>93</v>
      </c>
      <c r="L49" s="433">
        <v>24</v>
      </c>
      <c r="M49" s="433">
        <v>62</v>
      </c>
      <c r="N49" s="433">
        <v>40</v>
      </c>
      <c r="O49" s="433">
        <v>25</v>
      </c>
      <c r="P49" s="433">
        <v>36</v>
      </c>
      <c r="Q49" s="433">
        <v>43</v>
      </c>
      <c r="R49" s="433">
        <v>27</v>
      </c>
      <c r="S49" s="336">
        <v>549</v>
      </c>
      <c r="T49" s="406">
        <v>555</v>
      </c>
      <c r="U49" s="442">
        <v>98.918918918918919</v>
      </c>
      <c r="V49" s="3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0"/>
      <c r="G50" s="434">
        <v>111</v>
      </c>
      <c r="H50" s="435">
        <v>31</v>
      </c>
      <c r="I50" s="435">
        <v>24</v>
      </c>
      <c r="J50" s="435">
        <v>16</v>
      </c>
      <c r="K50" s="435">
        <v>31</v>
      </c>
      <c r="L50" s="435">
        <v>40</v>
      </c>
      <c r="M50" s="435">
        <v>56</v>
      </c>
      <c r="N50" s="435">
        <v>42</v>
      </c>
      <c r="O50" s="435">
        <v>18</v>
      </c>
      <c r="P50" s="435">
        <v>17</v>
      </c>
      <c r="Q50" s="435">
        <v>13</v>
      </c>
      <c r="R50" s="435">
        <v>23</v>
      </c>
      <c r="S50" s="381">
        <v>422</v>
      </c>
      <c r="T50" s="440">
        <v>628</v>
      </c>
      <c r="U50" s="382">
        <v>67.197452229299358</v>
      </c>
      <c r="V50" s="3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1"/>
      <c r="G51" s="436">
        <v>50900</v>
      </c>
      <c r="H51" s="437">
        <v>50467</v>
      </c>
      <c r="I51" s="437">
        <v>58583</v>
      </c>
      <c r="J51" s="437">
        <v>38726</v>
      </c>
      <c r="K51" s="437">
        <v>35813</v>
      </c>
      <c r="L51" s="437">
        <v>34451</v>
      </c>
      <c r="M51" s="437">
        <v>50390</v>
      </c>
      <c r="N51" s="437">
        <v>40035</v>
      </c>
      <c r="O51" s="437">
        <v>41219</v>
      </c>
      <c r="P51" s="437">
        <v>36379</v>
      </c>
      <c r="Q51" s="437">
        <v>42787</v>
      </c>
      <c r="R51" s="437">
        <v>43890</v>
      </c>
      <c r="S51" s="383">
        <v>523640</v>
      </c>
      <c r="T51" s="414">
        <v>626922</v>
      </c>
      <c r="U51" s="384">
        <v>83.525542252465229</v>
      </c>
      <c r="V51" s="3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4"/>
      <c r="G52" s="74">
        <v>99.027237354085599</v>
      </c>
      <c r="H52" s="72">
        <v>118.18969555035129</v>
      </c>
      <c r="I52" s="72">
        <v>108.8903345724907</v>
      </c>
      <c r="J52" s="72">
        <v>122.5506329113924</v>
      </c>
      <c r="K52" s="72">
        <v>118.98006644518273</v>
      </c>
      <c r="L52" s="72">
        <v>101.3264705882353</v>
      </c>
      <c r="M52" s="72">
        <v>91.785063752276869</v>
      </c>
      <c r="N52" s="72">
        <v>88.182819383259911</v>
      </c>
      <c r="O52" s="72">
        <v>85.516597510373444</v>
      </c>
      <c r="P52" s="72">
        <v>90.720698254364095</v>
      </c>
      <c r="Q52" s="72">
        <v>102.60671462829737</v>
      </c>
      <c r="R52" s="72">
        <v>134.6319018404908</v>
      </c>
      <c r="S52" s="102">
        <v>103.38400789733466</v>
      </c>
      <c r="T52" s="413">
        <v>105.88110116534369</v>
      </c>
      <c r="U52" s="367">
        <v>97.641606254066446</v>
      </c>
      <c r="V52" s="3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387"/>
      <c r="G53" s="438">
        <v>645</v>
      </c>
      <c r="H53" s="76">
        <v>864</v>
      </c>
      <c r="I53" s="76">
        <v>965</v>
      </c>
      <c r="J53" s="76">
        <v>488</v>
      </c>
      <c r="K53" s="76">
        <v>725</v>
      </c>
      <c r="L53" s="76">
        <v>661</v>
      </c>
      <c r="M53" s="76">
        <v>892</v>
      </c>
      <c r="N53" s="76">
        <v>941</v>
      </c>
      <c r="O53" s="76">
        <v>695</v>
      </c>
      <c r="P53" s="76">
        <v>622</v>
      </c>
      <c r="Q53" s="76">
        <v>544</v>
      </c>
      <c r="R53" s="76">
        <v>809</v>
      </c>
      <c r="S53" s="332">
        <v>8851</v>
      </c>
      <c r="T53" s="405">
        <v>9537</v>
      </c>
      <c r="U53" s="353">
        <v>92.806962357135376</v>
      </c>
      <c r="V53" s="3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390"/>
      <c r="G54" s="439">
        <v>712</v>
      </c>
      <c r="H54" s="78">
        <v>554</v>
      </c>
      <c r="I54" s="78">
        <v>801</v>
      </c>
      <c r="J54" s="78">
        <v>731</v>
      </c>
      <c r="K54" s="78">
        <v>564</v>
      </c>
      <c r="L54" s="78">
        <v>497</v>
      </c>
      <c r="M54" s="78">
        <v>745</v>
      </c>
      <c r="N54" s="78">
        <v>582</v>
      </c>
      <c r="O54" s="78">
        <v>664</v>
      </c>
      <c r="P54" s="78">
        <v>323</v>
      </c>
      <c r="Q54" s="78">
        <v>536</v>
      </c>
      <c r="R54" s="78">
        <v>525</v>
      </c>
      <c r="S54" s="336">
        <v>7234</v>
      </c>
      <c r="T54" s="409">
        <v>9224</v>
      </c>
      <c r="U54" s="358">
        <v>78.425845620121422</v>
      </c>
      <c r="V54" s="3"/>
    </row>
    <row r="55" spans="2:22" ht="20.100000000000001" customHeight="1" x14ac:dyDescent="0.2">
      <c r="B55" s="1029" t="s">
        <v>66</v>
      </c>
      <c r="C55" s="1030"/>
      <c r="D55" s="391"/>
      <c r="E55" s="392" t="s">
        <v>67</v>
      </c>
      <c r="F55" s="393"/>
      <c r="G55" s="230">
        <v>1871</v>
      </c>
      <c r="H55" s="81">
        <v>1845</v>
      </c>
      <c r="I55" s="81">
        <v>2304</v>
      </c>
      <c r="J55" s="81">
        <v>1535</v>
      </c>
      <c r="K55" s="81">
        <v>1590</v>
      </c>
      <c r="L55" s="81">
        <v>1498</v>
      </c>
      <c r="M55" s="81">
        <v>2186</v>
      </c>
      <c r="N55" s="81">
        <v>1977</v>
      </c>
      <c r="O55" s="81">
        <v>1841</v>
      </c>
      <c r="P55" s="81">
        <v>1346</v>
      </c>
      <c r="Q55" s="81">
        <v>1497</v>
      </c>
      <c r="R55" s="81">
        <v>1660</v>
      </c>
      <c r="S55" s="329">
        <v>21150</v>
      </c>
      <c r="T55" s="405">
        <v>24682</v>
      </c>
      <c r="U55" s="354">
        <v>85.689976501093909</v>
      </c>
      <c r="V55" s="3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396"/>
      <c r="G56" s="232">
        <v>107255</v>
      </c>
      <c r="H56" s="84">
        <v>97076</v>
      </c>
      <c r="I56" s="84">
        <v>121149</v>
      </c>
      <c r="J56" s="84">
        <v>81714</v>
      </c>
      <c r="K56" s="84">
        <v>63076</v>
      </c>
      <c r="L56" s="84">
        <v>63018</v>
      </c>
      <c r="M56" s="84">
        <v>76920</v>
      </c>
      <c r="N56" s="84">
        <v>84252</v>
      </c>
      <c r="O56" s="84">
        <v>87214</v>
      </c>
      <c r="P56" s="84">
        <v>86971</v>
      </c>
      <c r="Q56" s="84">
        <v>82962</v>
      </c>
      <c r="R56" s="84">
        <v>83991</v>
      </c>
      <c r="S56" s="397">
        <v>1035598</v>
      </c>
      <c r="T56" s="404">
        <v>1285246</v>
      </c>
      <c r="U56" s="398">
        <v>80.575858629398581</v>
      </c>
    </row>
    <row r="57" spans="2:22" x14ac:dyDescent="0.2">
      <c r="B57" s="399"/>
      <c r="C57" s="399"/>
      <c r="D57" s="399"/>
      <c r="E57" s="400"/>
      <c r="F57" s="399"/>
      <c r="G57" s="399"/>
      <c r="H57" s="399"/>
      <c r="I57" s="399"/>
      <c r="J57" s="399"/>
      <c r="K57" s="399"/>
      <c r="L57" s="399"/>
      <c r="M57" s="399"/>
      <c r="N57" s="399"/>
      <c r="O57" s="401" t="s">
        <v>91</v>
      </c>
      <c r="P57" s="401"/>
      <c r="Q57" s="399"/>
      <c r="R57" s="399"/>
      <c r="S57" s="399"/>
      <c r="T57" s="399"/>
      <c r="U57" s="402"/>
    </row>
    <row r="58" spans="2:22" x14ac:dyDescent="0.2">
      <c r="C58" s="8"/>
      <c r="D58" s="8"/>
      <c r="F58" s="8"/>
      <c r="H58" s="8"/>
      <c r="I58" s="8"/>
      <c r="J58" s="8"/>
      <c r="K58" s="8"/>
    </row>
  </sheetData>
  <mergeCells count="42">
    <mergeCell ref="C46:C50"/>
    <mergeCell ref="E26:F26"/>
    <mergeCell ref="E46:F46"/>
    <mergeCell ref="E31:F31"/>
    <mergeCell ref="S3:S4"/>
    <mergeCell ref="O3:O4"/>
    <mergeCell ref="P3:P4"/>
    <mergeCell ref="Q3:Q4"/>
    <mergeCell ref="B56:C56"/>
    <mergeCell ref="B3:B4"/>
    <mergeCell ref="C52:F52"/>
    <mergeCell ref="C51:F51"/>
    <mergeCell ref="B53:C53"/>
    <mergeCell ref="B54:C54"/>
    <mergeCell ref="B55:C55"/>
    <mergeCell ref="E47:F47"/>
    <mergeCell ref="E28:F28"/>
    <mergeCell ref="E44:F44"/>
    <mergeCell ref="B5:B52"/>
    <mergeCell ref="E48:F48"/>
    <mergeCell ref="E49:F49"/>
    <mergeCell ref="B1:U1"/>
    <mergeCell ref="E45:F45"/>
    <mergeCell ref="J3:J4"/>
    <mergeCell ref="C5:F5"/>
    <mergeCell ref="C6:F6"/>
    <mergeCell ref="M3:M4"/>
    <mergeCell ref="E24:F24"/>
    <mergeCell ref="E25:F25"/>
    <mergeCell ref="K3:K4"/>
    <mergeCell ref="L3:L4"/>
    <mergeCell ref="I3:I4"/>
    <mergeCell ref="E43:F43"/>
    <mergeCell ref="E41:F41"/>
    <mergeCell ref="N3:N4"/>
    <mergeCell ref="R3:R4"/>
    <mergeCell ref="E29:F29"/>
    <mergeCell ref="E30:F30"/>
    <mergeCell ref="E32:F32"/>
    <mergeCell ref="E42:F42"/>
    <mergeCell ref="H3:H4"/>
    <mergeCell ref="G3:G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 codeName="Sheet8112"/>
  <dimension ref="B1:V58"/>
  <sheetViews>
    <sheetView defaultGridColor="0" view="pageBreakPreview" colorId="22" zoomScale="60" zoomScaleNormal="60" workbookViewId="0">
      <pane xSplit="6" ySplit="4" topLeftCell="G26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89843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bestFit="1" customWidth="1"/>
    <col min="20" max="20" width="16.296875" style="2" customWidth="1"/>
    <col min="21" max="21" width="12.59765625" style="2" customWidth="1"/>
    <col min="22" max="16384" width="8.69921875" style="2"/>
  </cols>
  <sheetData>
    <row r="1" spans="2:22" ht="30.75" customHeight="1" x14ac:dyDescent="0.2">
      <c r="B1" s="1039" t="s">
        <v>138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</row>
    <row r="2" spans="2:22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</row>
    <row r="3" spans="2:22" s="8" customFormat="1" ht="15" customHeight="1" x14ac:dyDescent="0.2">
      <c r="B3" s="1083"/>
      <c r="C3" s="144"/>
      <c r="D3" s="112"/>
      <c r="E3" s="113" t="s">
        <v>19</v>
      </c>
      <c r="F3" s="145"/>
      <c r="G3" s="1059" t="s">
        <v>141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142</v>
      </c>
      <c r="Q3" s="1067" t="s">
        <v>14</v>
      </c>
      <c r="R3" s="1074" t="s">
        <v>15</v>
      </c>
      <c r="S3" s="1076" t="s">
        <v>13</v>
      </c>
      <c r="T3" s="87" t="s">
        <v>76</v>
      </c>
      <c r="U3" s="88" t="s">
        <v>77</v>
      </c>
      <c r="V3" s="11"/>
    </row>
    <row r="4" spans="2:22" ht="15" customHeight="1" thickBot="1" x14ac:dyDescent="0.25">
      <c r="B4" s="1084"/>
      <c r="C4" s="146" t="s">
        <v>20</v>
      </c>
      <c r="D4" s="114"/>
      <c r="E4" s="115"/>
      <c r="F4" s="147"/>
      <c r="G4" s="1060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</row>
    <row r="5" spans="2:22" ht="20.100000000000001" customHeight="1" thickTop="1" x14ac:dyDescent="0.2">
      <c r="B5" s="1095" t="s">
        <v>85</v>
      </c>
      <c r="C5" s="1061" t="s">
        <v>23</v>
      </c>
      <c r="D5" s="1062"/>
      <c r="E5" s="1062"/>
      <c r="F5" s="1063"/>
      <c r="G5" s="234">
        <v>465</v>
      </c>
      <c r="H5" s="234">
        <v>585</v>
      </c>
      <c r="I5" s="274">
        <v>788</v>
      </c>
      <c r="J5" s="274">
        <v>452</v>
      </c>
      <c r="K5" s="274">
        <v>483</v>
      </c>
      <c r="L5" s="234">
        <v>493</v>
      </c>
      <c r="M5" s="274">
        <v>516</v>
      </c>
      <c r="N5" s="274">
        <v>386</v>
      </c>
      <c r="O5" s="274">
        <v>463</v>
      </c>
      <c r="P5" s="234">
        <v>330</v>
      </c>
      <c r="Q5" s="234">
        <v>423</v>
      </c>
      <c r="R5" s="234">
        <v>537</v>
      </c>
      <c r="S5" s="150">
        <v>5921</v>
      </c>
      <c r="T5" s="20">
        <v>5307</v>
      </c>
      <c r="U5" s="656">
        <v>111.56962502355378</v>
      </c>
      <c r="V5" s="3"/>
    </row>
    <row r="6" spans="2:22" ht="20.100000000000001" customHeight="1" thickBot="1" x14ac:dyDescent="0.25">
      <c r="B6" s="1096"/>
      <c r="C6" s="1064" t="s">
        <v>24</v>
      </c>
      <c r="D6" s="1065"/>
      <c r="E6" s="1065"/>
      <c r="F6" s="1066"/>
      <c r="G6" s="29">
        <v>109.41176470588236</v>
      </c>
      <c r="H6" s="29">
        <v>117.94354838709677</v>
      </c>
      <c r="I6" s="275">
        <v>192.19512195121951</v>
      </c>
      <c r="J6" s="275">
        <v>73.856209150326805</v>
      </c>
      <c r="K6" s="275">
        <v>98.571428571428584</v>
      </c>
      <c r="L6" s="29">
        <v>113.07339449541286</v>
      </c>
      <c r="M6" s="275">
        <v>118.62068965517241</v>
      </c>
      <c r="N6" s="275">
        <v>93.236714975845416</v>
      </c>
      <c r="O6" s="275">
        <v>103.81165919282512</v>
      </c>
      <c r="P6" s="29">
        <v>114.18685121107266</v>
      </c>
      <c r="Q6" s="29">
        <v>134.71337579617835</v>
      </c>
      <c r="R6" s="29">
        <v>96.064400715563508</v>
      </c>
      <c r="S6" s="91">
        <v>111.56962502355378</v>
      </c>
      <c r="T6" s="235" t="s">
        <v>93</v>
      </c>
      <c r="U6" s="236" t="s">
        <v>93</v>
      </c>
      <c r="V6" s="3"/>
    </row>
    <row r="7" spans="2:22" ht="20.100000000000001" customHeight="1" thickTop="1" x14ac:dyDescent="0.2">
      <c r="B7" s="1096"/>
      <c r="C7" s="116"/>
      <c r="D7" s="117"/>
      <c r="E7" s="133" t="s">
        <v>27</v>
      </c>
      <c r="F7" s="117"/>
      <c r="G7" s="238">
        <v>290</v>
      </c>
      <c r="H7" s="238">
        <v>312</v>
      </c>
      <c r="I7" s="276">
        <v>255</v>
      </c>
      <c r="J7" s="276">
        <v>263</v>
      </c>
      <c r="K7" s="276">
        <v>248</v>
      </c>
      <c r="L7" s="238">
        <v>222</v>
      </c>
      <c r="M7" s="276">
        <v>252</v>
      </c>
      <c r="N7" s="276">
        <v>227</v>
      </c>
      <c r="O7" s="276">
        <v>155</v>
      </c>
      <c r="P7" s="238">
        <v>154</v>
      </c>
      <c r="Q7" s="238">
        <v>176</v>
      </c>
      <c r="R7" s="238">
        <v>277</v>
      </c>
      <c r="S7" s="150">
        <v>2831</v>
      </c>
      <c r="T7" s="205">
        <v>2867</v>
      </c>
      <c r="U7" s="656">
        <v>98.744332054412283</v>
      </c>
      <c r="V7" s="3"/>
    </row>
    <row r="8" spans="2:22" ht="20.100000000000001" customHeight="1" x14ac:dyDescent="0.2">
      <c r="B8" s="1096"/>
      <c r="C8" s="119"/>
      <c r="D8" s="153"/>
      <c r="E8" s="154" t="s">
        <v>86</v>
      </c>
      <c r="F8" s="127"/>
      <c r="G8" s="156">
        <v>290</v>
      </c>
      <c r="H8" s="156">
        <v>312</v>
      </c>
      <c r="I8" s="277">
        <v>255</v>
      </c>
      <c r="J8" s="277">
        <v>263</v>
      </c>
      <c r="K8" s="277">
        <v>248</v>
      </c>
      <c r="L8" s="156">
        <v>222</v>
      </c>
      <c r="M8" s="277">
        <v>252</v>
      </c>
      <c r="N8" s="277">
        <v>227</v>
      </c>
      <c r="O8" s="277">
        <v>155</v>
      </c>
      <c r="P8" s="156">
        <v>154</v>
      </c>
      <c r="Q8" s="156">
        <v>176</v>
      </c>
      <c r="R8" s="156">
        <v>277</v>
      </c>
      <c r="S8" s="96">
        <v>2831</v>
      </c>
      <c r="T8" s="20">
        <v>2867</v>
      </c>
      <c r="U8" s="240">
        <v>98.744332054412283</v>
      </c>
      <c r="V8" s="3"/>
    </row>
    <row r="9" spans="2:22" ht="20.100000000000001" customHeight="1" x14ac:dyDescent="0.2">
      <c r="B9" s="1096"/>
      <c r="C9" s="119"/>
      <c r="D9" s="153"/>
      <c r="E9" s="159" t="s">
        <v>87</v>
      </c>
      <c r="F9" s="120"/>
      <c r="G9" s="161">
        <v>0</v>
      </c>
      <c r="H9" s="161">
        <v>0</v>
      </c>
      <c r="I9" s="278">
        <v>0</v>
      </c>
      <c r="J9" s="278">
        <v>0</v>
      </c>
      <c r="K9" s="278">
        <v>0</v>
      </c>
      <c r="L9" s="161">
        <v>0</v>
      </c>
      <c r="M9" s="278">
        <v>0</v>
      </c>
      <c r="N9" s="278">
        <v>0</v>
      </c>
      <c r="O9" s="278">
        <v>0</v>
      </c>
      <c r="P9" s="161">
        <v>0</v>
      </c>
      <c r="Q9" s="161">
        <v>0</v>
      </c>
      <c r="R9" s="161">
        <v>0</v>
      </c>
      <c r="S9" s="93">
        <v>0</v>
      </c>
      <c r="T9" s="279">
        <v>0</v>
      </c>
      <c r="U9" s="242" t="s">
        <v>93</v>
      </c>
      <c r="V9" s="3"/>
    </row>
    <row r="10" spans="2:22" ht="20.100000000000001" customHeight="1" x14ac:dyDescent="0.2">
      <c r="B10" s="1096"/>
      <c r="C10" s="119"/>
      <c r="D10" s="164"/>
      <c r="E10" s="165" t="s">
        <v>88</v>
      </c>
      <c r="F10" s="166"/>
      <c r="G10" s="168">
        <v>0</v>
      </c>
      <c r="H10" s="168">
        <v>0</v>
      </c>
      <c r="I10" s="280">
        <v>0</v>
      </c>
      <c r="J10" s="280">
        <v>0</v>
      </c>
      <c r="K10" s="280">
        <v>0</v>
      </c>
      <c r="L10" s="168">
        <v>0</v>
      </c>
      <c r="M10" s="280">
        <v>0</v>
      </c>
      <c r="N10" s="280">
        <v>0</v>
      </c>
      <c r="O10" s="280">
        <v>0</v>
      </c>
      <c r="P10" s="168">
        <v>0</v>
      </c>
      <c r="Q10" s="168">
        <v>0</v>
      </c>
      <c r="R10" s="168">
        <v>0</v>
      </c>
      <c r="S10" s="103">
        <v>0</v>
      </c>
      <c r="T10" s="20">
        <v>0</v>
      </c>
      <c r="U10" s="244" t="s">
        <v>93</v>
      </c>
      <c r="V10" s="3"/>
    </row>
    <row r="11" spans="2:22" ht="20.100000000000001" customHeight="1" x14ac:dyDescent="0.2">
      <c r="B11" s="1096"/>
      <c r="C11" s="119"/>
      <c r="D11" s="117"/>
      <c r="E11" s="171" t="s">
        <v>28</v>
      </c>
      <c r="F11" s="172"/>
      <c r="G11" s="152">
        <v>157</v>
      </c>
      <c r="H11" s="152">
        <v>231</v>
      </c>
      <c r="I11" s="281">
        <v>142</v>
      </c>
      <c r="J11" s="281">
        <v>124</v>
      </c>
      <c r="K11" s="281">
        <v>208</v>
      </c>
      <c r="L11" s="152">
        <v>219</v>
      </c>
      <c r="M11" s="281">
        <v>249</v>
      </c>
      <c r="N11" s="281">
        <v>124</v>
      </c>
      <c r="O11" s="281">
        <v>196</v>
      </c>
      <c r="P11" s="152">
        <v>92</v>
      </c>
      <c r="Q11" s="152">
        <v>235</v>
      </c>
      <c r="R11" s="152">
        <v>188</v>
      </c>
      <c r="S11" s="150">
        <v>2165</v>
      </c>
      <c r="T11" s="246">
        <v>2017</v>
      </c>
      <c r="U11" s="656">
        <v>107.33763014377789</v>
      </c>
      <c r="V11" s="3"/>
    </row>
    <row r="12" spans="2:22" ht="20.100000000000001" customHeight="1" x14ac:dyDescent="0.2">
      <c r="B12" s="1096"/>
      <c r="C12" s="119"/>
      <c r="D12" s="174"/>
      <c r="E12" s="154" t="s">
        <v>86</v>
      </c>
      <c r="F12" s="127"/>
      <c r="G12" s="156">
        <v>0</v>
      </c>
      <c r="H12" s="156">
        <v>6</v>
      </c>
      <c r="I12" s="277">
        <v>1</v>
      </c>
      <c r="J12" s="277">
        <v>2</v>
      </c>
      <c r="K12" s="277">
        <v>1</v>
      </c>
      <c r="L12" s="156">
        <v>0</v>
      </c>
      <c r="M12" s="277">
        <v>5</v>
      </c>
      <c r="N12" s="277">
        <v>2</v>
      </c>
      <c r="O12" s="277">
        <v>0</v>
      </c>
      <c r="P12" s="156">
        <v>0</v>
      </c>
      <c r="Q12" s="156">
        <v>1</v>
      </c>
      <c r="R12" s="156">
        <v>2</v>
      </c>
      <c r="S12" s="96">
        <v>20</v>
      </c>
      <c r="T12" s="20">
        <v>26</v>
      </c>
      <c r="U12" s="240">
        <v>76.923076923076934</v>
      </c>
      <c r="V12" s="3"/>
    </row>
    <row r="13" spans="2:22" ht="20.100000000000001" customHeight="1" x14ac:dyDescent="0.2">
      <c r="B13" s="1096"/>
      <c r="C13" s="119" t="s">
        <v>26</v>
      </c>
      <c r="D13" s="174"/>
      <c r="E13" s="159" t="s">
        <v>87</v>
      </c>
      <c r="F13" s="120"/>
      <c r="G13" s="161">
        <v>36</v>
      </c>
      <c r="H13" s="161">
        <v>69</v>
      </c>
      <c r="I13" s="278">
        <v>34</v>
      </c>
      <c r="J13" s="278">
        <v>12</v>
      </c>
      <c r="K13" s="278">
        <v>118</v>
      </c>
      <c r="L13" s="161">
        <v>58</v>
      </c>
      <c r="M13" s="278">
        <v>122</v>
      </c>
      <c r="N13" s="278">
        <v>60</v>
      </c>
      <c r="O13" s="278">
        <v>90</v>
      </c>
      <c r="P13" s="161">
        <v>58</v>
      </c>
      <c r="Q13" s="161">
        <v>50</v>
      </c>
      <c r="R13" s="161">
        <v>78</v>
      </c>
      <c r="S13" s="93">
        <v>785</v>
      </c>
      <c r="T13" s="279">
        <v>531</v>
      </c>
      <c r="U13" s="242">
        <v>147.83427495291903</v>
      </c>
      <c r="V13" s="3"/>
    </row>
    <row r="14" spans="2:22" ht="20.100000000000001" customHeight="1" x14ac:dyDescent="0.2">
      <c r="B14" s="1096"/>
      <c r="C14" s="119" t="s">
        <v>10</v>
      </c>
      <c r="D14" s="175"/>
      <c r="E14" s="165" t="s">
        <v>88</v>
      </c>
      <c r="F14" s="166"/>
      <c r="G14" s="168">
        <v>121</v>
      </c>
      <c r="H14" s="168">
        <v>156</v>
      </c>
      <c r="I14" s="280">
        <v>107</v>
      </c>
      <c r="J14" s="280">
        <v>110</v>
      </c>
      <c r="K14" s="280">
        <v>89</v>
      </c>
      <c r="L14" s="168">
        <v>161</v>
      </c>
      <c r="M14" s="280">
        <v>122</v>
      </c>
      <c r="N14" s="280">
        <v>62</v>
      </c>
      <c r="O14" s="280">
        <v>106</v>
      </c>
      <c r="P14" s="168">
        <v>34</v>
      </c>
      <c r="Q14" s="168">
        <v>184</v>
      </c>
      <c r="R14" s="168">
        <v>108</v>
      </c>
      <c r="S14" s="103">
        <v>1360</v>
      </c>
      <c r="T14" s="20">
        <v>1460</v>
      </c>
      <c r="U14" s="244">
        <v>93.150684931506845</v>
      </c>
      <c r="V14" s="3"/>
    </row>
    <row r="15" spans="2:22" ht="20.100000000000001" customHeight="1" x14ac:dyDescent="0.2">
      <c r="B15" s="1096"/>
      <c r="C15" s="119" t="s">
        <v>29</v>
      </c>
      <c r="D15" s="124"/>
      <c r="E15" s="171" t="s">
        <v>11</v>
      </c>
      <c r="F15" s="172"/>
      <c r="G15" s="152">
        <v>0</v>
      </c>
      <c r="H15" s="152">
        <v>3</v>
      </c>
      <c r="I15" s="281">
        <v>227</v>
      </c>
      <c r="J15" s="281">
        <v>6</v>
      </c>
      <c r="K15" s="281">
        <v>1</v>
      </c>
      <c r="L15" s="152">
        <v>0</v>
      </c>
      <c r="M15" s="281">
        <v>0</v>
      </c>
      <c r="N15" s="281">
        <v>3</v>
      </c>
      <c r="O15" s="281">
        <v>1</v>
      </c>
      <c r="P15" s="152">
        <v>1</v>
      </c>
      <c r="Q15" s="152">
        <v>0</v>
      </c>
      <c r="R15" s="152">
        <v>0</v>
      </c>
      <c r="S15" s="150">
        <v>242</v>
      </c>
      <c r="T15" s="246">
        <v>2</v>
      </c>
      <c r="U15" s="297">
        <v>12100</v>
      </c>
      <c r="V15" s="3"/>
    </row>
    <row r="16" spans="2:22" ht="20.100000000000001" customHeight="1" x14ac:dyDescent="0.2">
      <c r="B16" s="1096"/>
      <c r="C16" s="119"/>
      <c r="D16" s="174"/>
      <c r="E16" s="154" t="s">
        <v>86</v>
      </c>
      <c r="F16" s="127"/>
      <c r="G16" s="156">
        <v>0</v>
      </c>
      <c r="H16" s="156">
        <v>0</v>
      </c>
      <c r="I16" s="277">
        <v>0</v>
      </c>
      <c r="J16" s="277">
        <v>0</v>
      </c>
      <c r="K16" s="277">
        <v>1</v>
      </c>
      <c r="L16" s="156">
        <v>0</v>
      </c>
      <c r="M16" s="277">
        <v>0</v>
      </c>
      <c r="N16" s="277">
        <v>3</v>
      </c>
      <c r="O16" s="277">
        <v>1</v>
      </c>
      <c r="P16" s="156">
        <v>1</v>
      </c>
      <c r="Q16" s="156">
        <v>0</v>
      </c>
      <c r="R16" s="156">
        <v>0</v>
      </c>
      <c r="S16" s="96">
        <v>6</v>
      </c>
      <c r="T16" s="20">
        <v>2</v>
      </c>
      <c r="U16" s="240">
        <v>300</v>
      </c>
      <c r="V16" s="3"/>
    </row>
    <row r="17" spans="2:22" ht="20.100000000000001" customHeight="1" x14ac:dyDescent="0.2">
      <c r="B17" s="1096"/>
      <c r="C17" s="119"/>
      <c r="D17" s="174"/>
      <c r="E17" s="159" t="s">
        <v>87</v>
      </c>
      <c r="F17" s="120"/>
      <c r="G17" s="161">
        <v>0</v>
      </c>
      <c r="H17" s="161">
        <v>0</v>
      </c>
      <c r="I17" s="278">
        <v>0</v>
      </c>
      <c r="J17" s="278">
        <v>2</v>
      </c>
      <c r="K17" s="278">
        <v>0</v>
      </c>
      <c r="L17" s="161">
        <v>0</v>
      </c>
      <c r="M17" s="278">
        <v>0</v>
      </c>
      <c r="N17" s="278">
        <v>0</v>
      </c>
      <c r="O17" s="278">
        <v>0</v>
      </c>
      <c r="P17" s="161">
        <v>0</v>
      </c>
      <c r="Q17" s="161">
        <v>0</v>
      </c>
      <c r="R17" s="161">
        <v>0</v>
      </c>
      <c r="S17" s="93">
        <v>2</v>
      </c>
      <c r="T17" s="279">
        <v>0</v>
      </c>
      <c r="U17" s="242" t="s">
        <v>93</v>
      </c>
      <c r="V17" s="3"/>
    </row>
    <row r="18" spans="2:22" ht="20.100000000000001" customHeight="1" x14ac:dyDescent="0.2">
      <c r="B18" s="1096"/>
      <c r="C18" s="119"/>
      <c r="D18" s="175"/>
      <c r="E18" s="165" t="s">
        <v>88</v>
      </c>
      <c r="F18" s="166"/>
      <c r="G18" s="168">
        <v>0</v>
      </c>
      <c r="H18" s="168">
        <v>3</v>
      </c>
      <c r="I18" s="280">
        <v>227</v>
      </c>
      <c r="J18" s="280">
        <v>4</v>
      </c>
      <c r="K18" s="280">
        <v>0</v>
      </c>
      <c r="L18" s="168">
        <v>0</v>
      </c>
      <c r="M18" s="280">
        <v>0</v>
      </c>
      <c r="N18" s="280">
        <v>0</v>
      </c>
      <c r="O18" s="280">
        <v>0</v>
      </c>
      <c r="P18" s="168">
        <v>0</v>
      </c>
      <c r="Q18" s="168">
        <v>0</v>
      </c>
      <c r="R18" s="168">
        <v>0</v>
      </c>
      <c r="S18" s="103">
        <v>234</v>
      </c>
      <c r="T18" s="20">
        <v>0</v>
      </c>
      <c r="U18" s="298" t="s">
        <v>93</v>
      </c>
      <c r="V18" s="3"/>
    </row>
    <row r="19" spans="2:22" ht="20.100000000000001" customHeight="1" x14ac:dyDescent="0.2">
      <c r="B19" s="1096"/>
      <c r="C19" s="176"/>
      <c r="D19" s="124"/>
      <c r="E19" s="171" t="s">
        <v>12</v>
      </c>
      <c r="F19" s="172"/>
      <c r="G19" s="152">
        <v>18</v>
      </c>
      <c r="H19" s="152">
        <v>39</v>
      </c>
      <c r="I19" s="281">
        <v>164</v>
      </c>
      <c r="J19" s="281">
        <v>59</v>
      </c>
      <c r="K19" s="281">
        <v>26</v>
      </c>
      <c r="L19" s="152">
        <v>52</v>
      </c>
      <c r="M19" s="281">
        <v>15</v>
      </c>
      <c r="N19" s="281">
        <v>32</v>
      </c>
      <c r="O19" s="281">
        <v>111</v>
      </c>
      <c r="P19" s="152">
        <v>83</v>
      </c>
      <c r="Q19" s="152">
        <v>12</v>
      </c>
      <c r="R19" s="152">
        <v>72</v>
      </c>
      <c r="S19" s="150">
        <v>683</v>
      </c>
      <c r="T19" s="246">
        <v>421</v>
      </c>
      <c r="U19" s="657">
        <v>162.23277909738718</v>
      </c>
      <c r="V19" s="3"/>
    </row>
    <row r="20" spans="2:22" ht="20.100000000000001" customHeight="1" x14ac:dyDescent="0.2">
      <c r="B20" s="1096"/>
      <c r="C20" s="119"/>
      <c r="D20" s="174"/>
      <c r="E20" s="154" t="s">
        <v>86</v>
      </c>
      <c r="F20" s="127"/>
      <c r="G20" s="156">
        <v>18</v>
      </c>
      <c r="H20" s="156">
        <v>25</v>
      </c>
      <c r="I20" s="277">
        <v>34</v>
      </c>
      <c r="J20" s="277">
        <v>14</v>
      </c>
      <c r="K20" s="277">
        <v>26</v>
      </c>
      <c r="L20" s="156">
        <v>12</v>
      </c>
      <c r="M20" s="277">
        <v>15</v>
      </c>
      <c r="N20" s="277">
        <v>32</v>
      </c>
      <c r="O20" s="277">
        <v>36</v>
      </c>
      <c r="P20" s="156">
        <v>28</v>
      </c>
      <c r="Q20" s="156">
        <v>12</v>
      </c>
      <c r="R20" s="156">
        <v>16</v>
      </c>
      <c r="S20" s="96">
        <v>268</v>
      </c>
      <c r="T20" s="20">
        <v>338</v>
      </c>
      <c r="U20" s="240">
        <v>79.289940828402365</v>
      </c>
      <c r="V20" s="3"/>
    </row>
    <row r="21" spans="2:22" ht="20.100000000000001" customHeight="1" x14ac:dyDescent="0.2">
      <c r="B21" s="1096"/>
      <c r="C21" s="119"/>
      <c r="D21" s="174"/>
      <c r="E21" s="159" t="s">
        <v>87</v>
      </c>
      <c r="F21" s="120"/>
      <c r="G21" s="161">
        <v>0</v>
      </c>
      <c r="H21" s="161">
        <v>0</v>
      </c>
      <c r="I21" s="278">
        <v>0</v>
      </c>
      <c r="J21" s="278">
        <v>0</v>
      </c>
      <c r="K21" s="278">
        <v>0</v>
      </c>
      <c r="L21" s="161">
        <v>0</v>
      </c>
      <c r="M21" s="278">
        <v>0</v>
      </c>
      <c r="N21" s="278">
        <v>0</v>
      </c>
      <c r="O21" s="278">
        <v>0</v>
      </c>
      <c r="P21" s="161">
        <v>0</v>
      </c>
      <c r="Q21" s="161">
        <v>0</v>
      </c>
      <c r="R21" s="161">
        <v>0</v>
      </c>
      <c r="S21" s="93">
        <v>0</v>
      </c>
      <c r="T21" s="279">
        <v>0</v>
      </c>
      <c r="U21" s="242" t="s">
        <v>93</v>
      </c>
      <c r="V21" s="3"/>
    </row>
    <row r="22" spans="2:22" ht="20.100000000000001" customHeight="1" thickBot="1" x14ac:dyDescent="0.25">
      <c r="B22" s="1096"/>
      <c r="C22" s="111"/>
      <c r="D22" s="177"/>
      <c r="E22" s="178" t="s">
        <v>88</v>
      </c>
      <c r="F22" s="179"/>
      <c r="G22" s="181">
        <v>0</v>
      </c>
      <c r="H22" s="181">
        <v>14</v>
      </c>
      <c r="I22" s="282">
        <v>130</v>
      </c>
      <c r="J22" s="282">
        <v>45</v>
      </c>
      <c r="K22" s="282">
        <v>0</v>
      </c>
      <c r="L22" s="181">
        <v>40</v>
      </c>
      <c r="M22" s="282">
        <v>0</v>
      </c>
      <c r="N22" s="282">
        <v>0</v>
      </c>
      <c r="O22" s="282">
        <v>75</v>
      </c>
      <c r="P22" s="181">
        <v>55</v>
      </c>
      <c r="Q22" s="181">
        <v>0</v>
      </c>
      <c r="R22" s="181">
        <v>56</v>
      </c>
      <c r="S22" s="182">
        <v>415</v>
      </c>
      <c r="T22" s="20">
        <v>83</v>
      </c>
      <c r="U22" s="236">
        <v>500</v>
      </c>
      <c r="V22" s="3"/>
    </row>
    <row r="23" spans="2:22" ht="20.100000000000001" customHeight="1" thickTop="1" x14ac:dyDescent="0.2">
      <c r="B23" s="1096"/>
      <c r="C23" s="119"/>
      <c r="D23" s="117"/>
      <c r="E23" s="118" t="s">
        <v>30</v>
      </c>
      <c r="F23" s="117"/>
      <c r="G23" s="39">
        <v>317</v>
      </c>
      <c r="H23" s="39">
        <v>396</v>
      </c>
      <c r="I23" s="283">
        <v>300</v>
      </c>
      <c r="J23" s="283">
        <v>264</v>
      </c>
      <c r="K23" s="283">
        <v>355</v>
      </c>
      <c r="L23" s="39">
        <v>304</v>
      </c>
      <c r="M23" s="283">
        <v>354</v>
      </c>
      <c r="N23" s="283">
        <v>306</v>
      </c>
      <c r="O23" s="283">
        <v>258</v>
      </c>
      <c r="P23" s="39">
        <v>203</v>
      </c>
      <c r="Q23" s="39">
        <v>230</v>
      </c>
      <c r="R23" s="39">
        <v>337</v>
      </c>
      <c r="S23" s="93">
        <v>3624</v>
      </c>
      <c r="T23" s="205">
        <v>3444</v>
      </c>
      <c r="U23" s="658">
        <v>105.22648083623693</v>
      </c>
      <c r="V23" s="16"/>
    </row>
    <row r="24" spans="2:22" ht="20.100000000000001" customHeight="1" x14ac:dyDescent="0.2">
      <c r="B24" s="1096"/>
      <c r="C24" s="119"/>
      <c r="D24" s="117"/>
      <c r="E24" s="1068" t="s">
        <v>31</v>
      </c>
      <c r="F24" s="1069"/>
      <c r="G24" s="156">
        <v>267</v>
      </c>
      <c r="H24" s="156">
        <v>291</v>
      </c>
      <c r="I24" s="277">
        <v>237</v>
      </c>
      <c r="J24" s="277">
        <v>235</v>
      </c>
      <c r="K24" s="277">
        <v>224</v>
      </c>
      <c r="L24" s="156">
        <v>192</v>
      </c>
      <c r="M24" s="277">
        <v>234</v>
      </c>
      <c r="N24" s="277">
        <v>224</v>
      </c>
      <c r="O24" s="277">
        <v>158</v>
      </c>
      <c r="P24" s="156">
        <v>143</v>
      </c>
      <c r="Q24" s="156">
        <v>188</v>
      </c>
      <c r="R24" s="156">
        <v>276</v>
      </c>
      <c r="S24" s="96">
        <v>2669</v>
      </c>
      <c r="T24" s="20">
        <v>2754</v>
      </c>
      <c r="U24" s="659">
        <v>96.913580246913583</v>
      </c>
      <c r="V24" s="3"/>
    </row>
    <row r="25" spans="2:22" ht="20.100000000000001" customHeight="1" x14ac:dyDescent="0.2">
      <c r="B25" s="1096"/>
      <c r="C25" s="119"/>
      <c r="D25" s="124"/>
      <c r="E25" s="1055" t="s">
        <v>32</v>
      </c>
      <c r="F25" s="1056"/>
      <c r="G25" s="161">
        <v>16</v>
      </c>
      <c r="H25" s="161">
        <v>62</v>
      </c>
      <c r="I25" s="278">
        <v>41</v>
      </c>
      <c r="J25" s="278">
        <v>6</v>
      </c>
      <c r="K25" s="278">
        <v>118</v>
      </c>
      <c r="L25" s="161">
        <v>75</v>
      </c>
      <c r="M25" s="278">
        <v>65</v>
      </c>
      <c r="N25" s="278">
        <v>11</v>
      </c>
      <c r="O25" s="278">
        <v>10</v>
      </c>
      <c r="P25" s="161">
        <v>28</v>
      </c>
      <c r="Q25" s="161">
        <v>3</v>
      </c>
      <c r="R25" s="161">
        <v>36</v>
      </c>
      <c r="S25" s="92">
        <v>471</v>
      </c>
      <c r="T25" s="279">
        <v>310</v>
      </c>
      <c r="U25" s="660">
        <v>151.93548387096774</v>
      </c>
      <c r="V25" s="3"/>
    </row>
    <row r="26" spans="2:22" ht="20.100000000000001" customHeight="1" x14ac:dyDescent="0.2">
      <c r="B26" s="1096"/>
      <c r="C26" s="119" t="s">
        <v>33</v>
      </c>
      <c r="D26" s="186"/>
      <c r="E26" s="1102" t="s">
        <v>18</v>
      </c>
      <c r="F26" s="1103"/>
      <c r="G26" s="168">
        <v>34</v>
      </c>
      <c r="H26" s="168">
        <v>43</v>
      </c>
      <c r="I26" s="280">
        <v>22</v>
      </c>
      <c r="J26" s="280">
        <v>23</v>
      </c>
      <c r="K26" s="280">
        <v>13</v>
      </c>
      <c r="L26" s="168">
        <v>37</v>
      </c>
      <c r="M26" s="280">
        <v>55</v>
      </c>
      <c r="N26" s="280">
        <v>71</v>
      </c>
      <c r="O26" s="280">
        <v>90</v>
      </c>
      <c r="P26" s="168">
        <v>32</v>
      </c>
      <c r="Q26" s="168">
        <v>39</v>
      </c>
      <c r="R26" s="168">
        <v>25</v>
      </c>
      <c r="S26" s="103">
        <v>484</v>
      </c>
      <c r="T26" s="20">
        <v>380</v>
      </c>
      <c r="U26" s="661">
        <v>127.36842105263158</v>
      </c>
      <c r="V26" s="3"/>
    </row>
    <row r="27" spans="2:22" ht="20.100000000000001" customHeight="1" x14ac:dyDescent="0.2">
      <c r="B27" s="1096"/>
      <c r="C27" s="119" t="s">
        <v>34</v>
      </c>
      <c r="D27" s="117"/>
      <c r="E27" s="118" t="s">
        <v>35</v>
      </c>
      <c r="F27" s="117"/>
      <c r="G27" s="39">
        <v>148</v>
      </c>
      <c r="H27" s="39">
        <v>189</v>
      </c>
      <c r="I27" s="283">
        <v>488</v>
      </c>
      <c r="J27" s="283">
        <v>188</v>
      </c>
      <c r="K27" s="283">
        <v>128</v>
      </c>
      <c r="L27" s="39">
        <v>189</v>
      </c>
      <c r="M27" s="283">
        <v>162</v>
      </c>
      <c r="N27" s="283">
        <v>80</v>
      </c>
      <c r="O27" s="283">
        <v>205</v>
      </c>
      <c r="P27" s="39">
        <v>127</v>
      </c>
      <c r="Q27" s="39">
        <v>193</v>
      </c>
      <c r="R27" s="39">
        <v>200</v>
      </c>
      <c r="S27" s="93">
        <v>2297</v>
      </c>
      <c r="T27" s="246">
        <v>1487</v>
      </c>
      <c r="U27" s="658">
        <v>87.626092804303966</v>
      </c>
      <c r="V27" s="3"/>
    </row>
    <row r="28" spans="2:22" ht="20.100000000000001" customHeight="1" x14ac:dyDescent="0.2">
      <c r="B28" s="1096"/>
      <c r="C28" s="119" t="s">
        <v>29</v>
      </c>
      <c r="D28" s="117"/>
      <c r="E28" s="1068" t="s">
        <v>36</v>
      </c>
      <c r="F28" s="1069"/>
      <c r="G28" s="156">
        <v>6</v>
      </c>
      <c r="H28" s="156">
        <v>31</v>
      </c>
      <c r="I28" s="277">
        <v>28</v>
      </c>
      <c r="J28" s="277">
        <v>42</v>
      </c>
      <c r="K28" s="277">
        <v>47</v>
      </c>
      <c r="L28" s="156">
        <v>23</v>
      </c>
      <c r="M28" s="277">
        <v>32</v>
      </c>
      <c r="N28" s="277">
        <v>23</v>
      </c>
      <c r="O28" s="277">
        <v>28</v>
      </c>
      <c r="P28" s="156">
        <v>12</v>
      </c>
      <c r="Q28" s="156">
        <v>58</v>
      </c>
      <c r="R28" s="156">
        <v>43</v>
      </c>
      <c r="S28" s="96">
        <v>373</v>
      </c>
      <c r="T28" s="20">
        <v>309</v>
      </c>
      <c r="U28" s="659">
        <v>50.161812297734635</v>
      </c>
      <c r="V28" s="3"/>
    </row>
    <row r="29" spans="2:22" ht="20.100000000000001" customHeight="1" x14ac:dyDescent="0.2">
      <c r="B29" s="1096"/>
      <c r="C29" s="119"/>
      <c r="D29" s="117"/>
      <c r="E29" s="1051" t="s">
        <v>37</v>
      </c>
      <c r="F29" s="1052"/>
      <c r="G29" s="161">
        <v>64</v>
      </c>
      <c r="H29" s="161">
        <v>66</v>
      </c>
      <c r="I29" s="278">
        <v>101</v>
      </c>
      <c r="J29" s="278">
        <v>75</v>
      </c>
      <c r="K29" s="278">
        <v>49</v>
      </c>
      <c r="L29" s="161">
        <v>59</v>
      </c>
      <c r="M29" s="278">
        <v>90</v>
      </c>
      <c r="N29" s="278">
        <v>56</v>
      </c>
      <c r="O29" s="278">
        <v>87</v>
      </c>
      <c r="P29" s="161">
        <v>60</v>
      </c>
      <c r="Q29" s="161">
        <v>68</v>
      </c>
      <c r="R29" s="161">
        <v>61</v>
      </c>
      <c r="S29" s="92">
        <v>836</v>
      </c>
      <c r="T29" s="279">
        <v>638</v>
      </c>
      <c r="U29" s="660">
        <v>103.1347962382445</v>
      </c>
      <c r="V29" s="3"/>
    </row>
    <row r="30" spans="2:22" ht="20.100000000000001" customHeight="1" x14ac:dyDescent="0.2">
      <c r="B30" s="1096"/>
      <c r="C30" s="119"/>
      <c r="D30" s="117"/>
      <c r="E30" s="1051" t="s">
        <v>38</v>
      </c>
      <c r="F30" s="1052"/>
      <c r="G30" s="161">
        <v>73</v>
      </c>
      <c r="H30" s="161">
        <v>86</v>
      </c>
      <c r="I30" s="278">
        <v>359</v>
      </c>
      <c r="J30" s="278">
        <v>69</v>
      </c>
      <c r="K30" s="278">
        <v>30</v>
      </c>
      <c r="L30" s="161">
        <v>103</v>
      </c>
      <c r="M30" s="278">
        <v>36</v>
      </c>
      <c r="N30" s="278">
        <v>1</v>
      </c>
      <c r="O30" s="278">
        <v>89</v>
      </c>
      <c r="P30" s="161">
        <v>55</v>
      </c>
      <c r="Q30" s="161">
        <v>62</v>
      </c>
      <c r="R30" s="161">
        <v>91</v>
      </c>
      <c r="S30" s="92">
        <v>1054</v>
      </c>
      <c r="T30" s="279">
        <v>432</v>
      </c>
      <c r="U30" s="660">
        <v>108.7962962962963</v>
      </c>
      <c r="V30" s="3"/>
    </row>
    <row r="31" spans="2:22" ht="20.100000000000001" customHeight="1" x14ac:dyDescent="0.2">
      <c r="B31" s="1096"/>
      <c r="C31" s="119"/>
      <c r="D31" s="117"/>
      <c r="E31" s="1072" t="s">
        <v>39</v>
      </c>
      <c r="F31" s="1073"/>
      <c r="G31" s="161">
        <v>5</v>
      </c>
      <c r="H31" s="161">
        <v>6</v>
      </c>
      <c r="I31" s="278">
        <v>0</v>
      </c>
      <c r="J31" s="278">
        <v>2</v>
      </c>
      <c r="K31" s="278">
        <v>2</v>
      </c>
      <c r="L31" s="161">
        <v>4</v>
      </c>
      <c r="M31" s="278">
        <v>4</v>
      </c>
      <c r="N31" s="278">
        <v>0</v>
      </c>
      <c r="O31" s="278">
        <v>0</v>
      </c>
      <c r="P31" s="161">
        <v>0</v>
      </c>
      <c r="Q31" s="161">
        <v>3</v>
      </c>
      <c r="R31" s="161">
        <v>4</v>
      </c>
      <c r="S31" s="92">
        <v>30</v>
      </c>
      <c r="T31" s="279">
        <v>27</v>
      </c>
      <c r="U31" s="660">
        <v>70.370370370370367</v>
      </c>
      <c r="V31" s="3"/>
    </row>
    <row r="32" spans="2:22" ht="20.100000000000001" customHeight="1" thickBot="1" x14ac:dyDescent="0.25">
      <c r="B32" s="1096"/>
      <c r="C32" s="119"/>
      <c r="D32" s="124"/>
      <c r="E32" s="1053" t="s">
        <v>40</v>
      </c>
      <c r="F32" s="1054"/>
      <c r="G32" s="181">
        <v>0</v>
      </c>
      <c r="H32" s="181">
        <v>0</v>
      </c>
      <c r="I32" s="282">
        <v>0</v>
      </c>
      <c r="J32" s="282">
        <v>0</v>
      </c>
      <c r="K32" s="282">
        <v>0</v>
      </c>
      <c r="L32" s="181">
        <v>0</v>
      </c>
      <c r="M32" s="282">
        <v>0</v>
      </c>
      <c r="N32" s="282">
        <v>0</v>
      </c>
      <c r="O32" s="282">
        <v>1</v>
      </c>
      <c r="P32" s="181">
        <v>0</v>
      </c>
      <c r="Q32" s="181">
        <v>2</v>
      </c>
      <c r="R32" s="181">
        <v>1</v>
      </c>
      <c r="S32" s="182">
        <v>4</v>
      </c>
      <c r="T32" s="20">
        <v>81</v>
      </c>
      <c r="U32" s="249">
        <v>1.2345679012345678</v>
      </c>
      <c r="V32" s="3"/>
    </row>
    <row r="33" spans="2:22" ht="20.100000000000001" customHeight="1" thickTop="1" x14ac:dyDescent="0.2">
      <c r="B33" s="1096"/>
      <c r="C33" s="116" t="s">
        <v>41</v>
      </c>
      <c r="D33" s="125"/>
      <c r="E33" s="189" t="s">
        <v>42</v>
      </c>
      <c r="F33" s="190"/>
      <c r="G33" s="192">
        <v>308</v>
      </c>
      <c r="H33" s="192">
        <v>343</v>
      </c>
      <c r="I33" s="284">
        <v>290</v>
      </c>
      <c r="J33" s="284">
        <v>279</v>
      </c>
      <c r="K33" s="284">
        <v>276</v>
      </c>
      <c r="L33" s="192">
        <v>234</v>
      </c>
      <c r="M33" s="284">
        <v>272</v>
      </c>
      <c r="N33" s="284">
        <v>264</v>
      </c>
      <c r="O33" s="284">
        <v>192</v>
      </c>
      <c r="P33" s="192">
        <v>183</v>
      </c>
      <c r="Q33" s="192">
        <v>189</v>
      </c>
      <c r="R33" s="192">
        <v>295</v>
      </c>
      <c r="S33" s="193">
        <v>3125</v>
      </c>
      <c r="T33" s="285">
        <v>3233</v>
      </c>
      <c r="U33" s="656">
        <v>96.659449427776053</v>
      </c>
      <c r="V33" s="3"/>
    </row>
    <row r="34" spans="2:22" ht="20.100000000000001" customHeight="1" x14ac:dyDescent="0.2">
      <c r="B34" s="1096"/>
      <c r="C34" s="119" t="s">
        <v>43</v>
      </c>
      <c r="D34" s="120"/>
      <c r="E34" s="121" t="s">
        <v>44</v>
      </c>
      <c r="F34" s="120"/>
      <c r="G34" s="161">
        <v>36</v>
      </c>
      <c r="H34" s="161">
        <v>69</v>
      </c>
      <c r="I34" s="278">
        <v>34</v>
      </c>
      <c r="J34" s="278">
        <v>14</v>
      </c>
      <c r="K34" s="278">
        <v>118</v>
      </c>
      <c r="L34" s="161">
        <v>58</v>
      </c>
      <c r="M34" s="278">
        <v>122</v>
      </c>
      <c r="N34" s="278">
        <v>60</v>
      </c>
      <c r="O34" s="278">
        <v>90</v>
      </c>
      <c r="P34" s="161">
        <v>58</v>
      </c>
      <c r="Q34" s="161">
        <v>50</v>
      </c>
      <c r="R34" s="161">
        <v>78</v>
      </c>
      <c r="S34" s="92">
        <v>787</v>
      </c>
      <c r="T34" s="279">
        <v>531</v>
      </c>
      <c r="U34" s="660">
        <v>148.21092278719397</v>
      </c>
      <c r="V34" s="3"/>
    </row>
    <row r="35" spans="2:22" ht="20.100000000000001" customHeight="1" thickBot="1" x14ac:dyDescent="0.25">
      <c r="B35" s="1096"/>
      <c r="C35" s="111" t="s">
        <v>29</v>
      </c>
      <c r="D35" s="135"/>
      <c r="E35" s="194" t="s">
        <v>45</v>
      </c>
      <c r="F35" s="179"/>
      <c r="G35" s="181">
        <v>121</v>
      </c>
      <c r="H35" s="181">
        <v>173</v>
      </c>
      <c r="I35" s="282">
        <v>464</v>
      </c>
      <c r="J35" s="282">
        <v>159</v>
      </c>
      <c r="K35" s="282">
        <v>89</v>
      </c>
      <c r="L35" s="181">
        <v>201</v>
      </c>
      <c r="M35" s="282">
        <v>122</v>
      </c>
      <c r="N35" s="282">
        <v>62</v>
      </c>
      <c r="O35" s="282">
        <v>181</v>
      </c>
      <c r="P35" s="181">
        <v>89</v>
      </c>
      <c r="Q35" s="181">
        <v>184</v>
      </c>
      <c r="R35" s="181">
        <v>164</v>
      </c>
      <c r="S35" s="182">
        <v>2009</v>
      </c>
      <c r="T35" s="286">
        <v>1543</v>
      </c>
      <c r="U35" s="662">
        <v>130.20090732339597</v>
      </c>
      <c r="V35" s="3"/>
    </row>
    <row r="36" spans="2:22" ht="20.100000000000001" customHeight="1" thickTop="1" x14ac:dyDescent="0.2">
      <c r="B36" s="1096"/>
      <c r="C36" s="119" t="s">
        <v>46</v>
      </c>
      <c r="D36" s="117"/>
      <c r="E36" s="118" t="s">
        <v>9</v>
      </c>
      <c r="F36" s="117"/>
      <c r="G36" s="196">
        <v>426</v>
      </c>
      <c r="H36" s="196">
        <v>549</v>
      </c>
      <c r="I36" s="287">
        <v>752</v>
      </c>
      <c r="J36" s="287">
        <v>433</v>
      </c>
      <c r="K36" s="287">
        <v>450</v>
      </c>
      <c r="L36" s="196">
        <v>436</v>
      </c>
      <c r="M36" s="287">
        <v>495</v>
      </c>
      <c r="N36" s="287">
        <v>363</v>
      </c>
      <c r="O36" s="287">
        <v>456</v>
      </c>
      <c r="P36" s="196">
        <v>318</v>
      </c>
      <c r="Q36" s="196">
        <v>369</v>
      </c>
      <c r="R36" s="196">
        <v>486</v>
      </c>
      <c r="S36" s="93">
        <v>5533</v>
      </c>
      <c r="T36" s="20">
        <v>4880</v>
      </c>
      <c r="U36" s="658">
        <v>113.3811475409836</v>
      </c>
      <c r="V36" s="3"/>
    </row>
    <row r="37" spans="2:22" ht="20.100000000000001" customHeight="1" x14ac:dyDescent="0.2">
      <c r="B37" s="1096"/>
      <c r="C37" s="119" t="s">
        <v>47</v>
      </c>
      <c r="D37" s="120"/>
      <c r="E37" s="121" t="s">
        <v>48</v>
      </c>
      <c r="F37" s="120"/>
      <c r="G37" s="161">
        <v>0</v>
      </c>
      <c r="H37" s="161">
        <v>0</v>
      </c>
      <c r="I37" s="278">
        <v>0</v>
      </c>
      <c r="J37" s="278">
        <v>0</v>
      </c>
      <c r="K37" s="278">
        <v>0</v>
      </c>
      <c r="L37" s="161">
        <v>0</v>
      </c>
      <c r="M37" s="278">
        <v>0</v>
      </c>
      <c r="N37" s="278">
        <v>0</v>
      </c>
      <c r="O37" s="278">
        <v>0</v>
      </c>
      <c r="P37" s="161">
        <v>0</v>
      </c>
      <c r="Q37" s="161">
        <v>0</v>
      </c>
      <c r="R37" s="161">
        <v>27</v>
      </c>
      <c r="S37" s="92">
        <v>27</v>
      </c>
      <c r="T37" s="279">
        <v>34</v>
      </c>
      <c r="U37" s="242">
        <v>79.411764705882348</v>
      </c>
      <c r="V37" s="3"/>
    </row>
    <row r="38" spans="2:22" ht="20.100000000000001" customHeight="1" x14ac:dyDescent="0.2">
      <c r="B38" s="1096"/>
      <c r="C38" s="119" t="s">
        <v>29</v>
      </c>
      <c r="D38" s="122"/>
      <c r="E38" s="121" t="s">
        <v>49</v>
      </c>
      <c r="F38" s="120"/>
      <c r="G38" s="161">
        <v>17</v>
      </c>
      <c r="H38" s="161">
        <v>10</v>
      </c>
      <c r="I38" s="278">
        <v>13</v>
      </c>
      <c r="J38" s="278">
        <v>4</v>
      </c>
      <c r="K38" s="278">
        <v>3</v>
      </c>
      <c r="L38" s="161">
        <v>3</v>
      </c>
      <c r="M38" s="278">
        <v>3</v>
      </c>
      <c r="N38" s="278">
        <v>5</v>
      </c>
      <c r="O38" s="278">
        <v>2</v>
      </c>
      <c r="P38" s="161">
        <v>3</v>
      </c>
      <c r="Q38" s="161">
        <v>17</v>
      </c>
      <c r="R38" s="161">
        <v>5</v>
      </c>
      <c r="S38" s="92">
        <v>85</v>
      </c>
      <c r="T38" s="279">
        <v>117</v>
      </c>
      <c r="U38" s="663">
        <v>72.649572649572647</v>
      </c>
      <c r="V38" s="3"/>
    </row>
    <row r="39" spans="2:22" ht="20.100000000000001" customHeight="1" thickBot="1" x14ac:dyDescent="0.25">
      <c r="B39" s="1096"/>
      <c r="C39" s="123"/>
      <c r="D39" s="130"/>
      <c r="E39" s="115" t="s">
        <v>50</v>
      </c>
      <c r="F39" s="114"/>
      <c r="G39" s="198">
        <v>22</v>
      </c>
      <c r="H39" s="198">
        <v>26</v>
      </c>
      <c r="I39" s="288">
        <v>23</v>
      </c>
      <c r="J39" s="288">
        <v>15</v>
      </c>
      <c r="K39" s="288">
        <v>30</v>
      </c>
      <c r="L39" s="198">
        <v>54</v>
      </c>
      <c r="M39" s="288">
        <v>18</v>
      </c>
      <c r="N39" s="288">
        <v>18</v>
      </c>
      <c r="O39" s="288">
        <v>5</v>
      </c>
      <c r="P39" s="198">
        <v>9</v>
      </c>
      <c r="Q39" s="198">
        <v>37</v>
      </c>
      <c r="R39" s="198">
        <v>19</v>
      </c>
      <c r="S39" s="97">
        <v>276</v>
      </c>
      <c r="T39" s="20">
        <v>276</v>
      </c>
      <c r="U39" s="664">
        <v>100</v>
      </c>
      <c r="V39" s="3"/>
    </row>
    <row r="40" spans="2:22" ht="20.100000000000001" customHeight="1" thickTop="1" x14ac:dyDescent="0.2">
      <c r="B40" s="1096"/>
      <c r="C40" s="119"/>
      <c r="D40" s="117"/>
      <c r="E40" s="200" t="s">
        <v>51</v>
      </c>
      <c r="F40" s="201"/>
      <c r="G40" s="203">
        <v>435</v>
      </c>
      <c r="H40" s="203">
        <v>533</v>
      </c>
      <c r="I40" s="203">
        <v>529</v>
      </c>
      <c r="J40" s="203">
        <v>414</v>
      </c>
      <c r="K40" s="203">
        <v>462</v>
      </c>
      <c r="L40" s="203">
        <v>457</v>
      </c>
      <c r="M40" s="203">
        <v>474</v>
      </c>
      <c r="N40" s="203">
        <v>360</v>
      </c>
      <c r="O40" s="203">
        <v>411</v>
      </c>
      <c r="P40" s="203">
        <v>311</v>
      </c>
      <c r="Q40" s="203">
        <v>405</v>
      </c>
      <c r="R40" s="203">
        <v>502</v>
      </c>
      <c r="S40" s="204">
        <v>5293</v>
      </c>
      <c r="T40" s="205">
        <v>4249</v>
      </c>
      <c r="U40" s="665">
        <v>124.57048717345258</v>
      </c>
      <c r="V40" s="3"/>
    </row>
    <row r="41" spans="2:22" ht="20.100000000000001" customHeight="1" x14ac:dyDescent="0.2">
      <c r="B41" s="1096"/>
      <c r="C41" s="119"/>
      <c r="D41" s="117"/>
      <c r="E41" s="1070" t="s">
        <v>52</v>
      </c>
      <c r="F41" s="1071"/>
      <c r="G41" s="207">
        <v>149</v>
      </c>
      <c r="H41" s="207">
        <v>219</v>
      </c>
      <c r="I41" s="207">
        <v>332</v>
      </c>
      <c r="J41" s="207">
        <v>216</v>
      </c>
      <c r="K41" s="207">
        <v>122</v>
      </c>
      <c r="L41" s="207">
        <v>219</v>
      </c>
      <c r="M41" s="207">
        <v>223</v>
      </c>
      <c r="N41" s="207">
        <v>132</v>
      </c>
      <c r="O41" s="207">
        <v>193</v>
      </c>
      <c r="P41" s="207">
        <v>134</v>
      </c>
      <c r="Q41" s="207">
        <v>164</v>
      </c>
      <c r="R41" s="207">
        <v>219</v>
      </c>
      <c r="S41" s="93">
        <v>2322</v>
      </c>
      <c r="T41" s="20">
        <v>2070</v>
      </c>
      <c r="U41" s="658">
        <v>112.17391304347825</v>
      </c>
      <c r="V41" s="3"/>
    </row>
    <row r="42" spans="2:22" ht="20.100000000000001" customHeight="1" x14ac:dyDescent="0.2">
      <c r="B42" s="1096"/>
      <c r="C42" s="119" t="s">
        <v>54</v>
      </c>
      <c r="D42" s="124"/>
      <c r="E42" s="1055" t="s">
        <v>53</v>
      </c>
      <c r="F42" s="1056"/>
      <c r="G42" s="209">
        <v>64</v>
      </c>
      <c r="H42" s="209">
        <v>80</v>
      </c>
      <c r="I42" s="209">
        <v>37</v>
      </c>
      <c r="J42" s="209">
        <v>26</v>
      </c>
      <c r="K42" s="209">
        <v>46</v>
      </c>
      <c r="L42" s="209">
        <v>47</v>
      </c>
      <c r="M42" s="209">
        <v>40</v>
      </c>
      <c r="N42" s="209">
        <v>71</v>
      </c>
      <c r="O42" s="209">
        <v>52</v>
      </c>
      <c r="P42" s="209">
        <v>40</v>
      </c>
      <c r="Q42" s="209">
        <v>39</v>
      </c>
      <c r="R42" s="209">
        <v>46</v>
      </c>
      <c r="S42" s="92">
        <v>588</v>
      </c>
      <c r="T42" s="279">
        <v>613</v>
      </c>
      <c r="U42" s="660">
        <v>95.921696574225123</v>
      </c>
      <c r="V42" s="3"/>
    </row>
    <row r="43" spans="2:22" ht="20.100000000000001" customHeight="1" x14ac:dyDescent="0.2">
      <c r="B43" s="1096"/>
      <c r="C43" s="119" t="s">
        <v>56</v>
      </c>
      <c r="D43" s="124"/>
      <c r="E43" s="1055" t="s">
        <v>98</v>
      </c>
      <c r="F43" s="1056"/>
      <c r="G43" s="209">
        <v>55</v>
      </c>
      <c r="H43" s="209">
        <v>93</v>
      </c>
      <c r="I43" s="209">
        <v>31</v>
      </c>
      <c r="J43" s="209">
        <v>43</v>
      </c>
      <c r="K43" s="209">
        <v>40</v>
      </c>
      <c r="L43" s="209">
        <v>80</v>
      </c>
      <c r="M43" s="209">
        <v>36</v>
      </c>
      <c r="N43" s="209">
        <v>36</v>
      </c>
      <c r="O43" s="209">
        <v>60</v>
      </c>
      <c r="P43" s="209">
        <v>31</v>
      </c>
      <c r="Q43" s="209">
        <v>60</v>
      </c>
      <c r="R43" s="209">
        <v>44</v>
      </c>
      <c r="S43" s="92">
        <v>609</v>
      </c>
      <c r="T43" s="279">
        <v>492</v>
      </c>
      <c r="U43" s="660">
        <v>123.78048780487805</v>
      </c>
      <c r="V43" s="3"/>
    </row>
    <row r="44" spans="2:22" ht="20.100000000000001" customHeight="1" x14ac:dyDescent="0.2">
      <c r="B44" s="1096"/>
      <c r="C44" s="119" t="s">
        <v>29</v>
      </c>
      <c r="D44" s="124"/>
      <c r="E44" s="1055" t="s">
        <v>57</v>
      </c>
      <c r="F44" s="1056"/>
      <c r="G44" s="209">
        <v>14</v>
      </c>
      <c r="H44" s="209">
        <v>22</v>
      </c>
      <c r="I44" s="209">
        <v>18</v>
      </c>
      <c r="J44" s="209">
        <v>10</v>
      </c>
      <c r="K44" s="209">
        <v>112</v>
      </c>
      <c r="L44" s="209">
        <v>6</v>
      </c>
      <c r="M44" s="209">
        <v>41</v>
      </c>
      <c r="N44" s="209">
        <v>5</v>
      </c>
      <c r="O44" s="209">
        <v>5</v>
      </c>
      <c r="P44" s="209">
        <v>27</v>
      </c>
      <c r="Q44" s="209">
        <v>24</v>
      </c>
      <c r="R44" s="209">
        <v>39</v>
      </c>
      <c r="S44" s="92">
        <v>323</v>
      </c>
      <c r="T44" s="279">
        <v>226</v>
      </c>
      <c r="U44" s="660">
        <v>142.92035398230087</v>
      </c>
      <c r="V44" s="3"/>
    </row>
    <row r="45" spans="2:22" ht="20.100000000000001" customHeight="1" x14ac:dyDescent="0.2">
      <c r="B45" s="1096"/>
      <c r="C45" s="256"/>
      <c r="D45" s="124"/>
      <c r="E45" s="1055" t="s">
        <v>58</v>
      </c>
      <c r="F45" s="1056"/>
      <c r="G45" s="209">
        <v>28</v>
      </c>
      <c r="H45" s="209">
        <v>10</v>
      </c>
      <c r="I45" s="209">
        <v>9</v>
      </c>
      <c r="J45" s="209">
        <v>14</v>
      </c>
      <c r="K45" s="209">
        <v>9</v>
      </c>
      <c r="L45" s="209">
        <v>9</v>
      </c>
      <c r="M45" s="209">
        <v>7</v>
      </c>
      <c r="N45" s="209">
        <v>5</v>
      </c>
      <c r="O45" s="209">
        <v>3</v>
      </c>
      <c r="P45" s="209">
        <v>4</v>
      </c>
      <c r="Q45" s="209">
        <v>9</v>
      </c>
      <c r="R45" s="209">
        <v>8</v>
      </c>
      <c r="S45" s="92">
        <v>115</v>
      </c>
      <c r="T45" s="279">
        <v>91</v>
      </c>
      <c r="U45" s="660">
        <v>126.37362637362637</v>
      </c>
      <c r="V45" s="3"/>
    </row>
    <row r="46" spans="2:22" ht="20.100000000000001" customHeight="1" x14ac:dyDescent="0.2">
      <c r="B46" s="1096"/>
      <c r="C46" s="1100" t="s">
        <v>100</v>
      </c>
      <c r="D46" s="124"/>
      <c r="E46" s="1055" t="s">
        <v>59</v>
      </c>
      <c r="F46" s="1056"/>
      <c r="G46" s="209">
        <v>11</v>
      </c>
      <c r="H46" s="209">
        <v>6</v>
      </c>
      <c r="I46" s="209">
        <v>7</v>
      </c>
      <c r="J46" s="209">
        <v>6</v>
      </c>
      <c r="K46" s="209">
        <v>12</v>
      </c>
      <c r="L46" s="209">
        <v>10</v>
      </c>
      <c r="M46" s="209">
        <v>6</v>
      </c>
      <c r="N46" s="209">
        <v>10</v>
      </c>
      <c r="O46" s="209">
        <v>4</v>
      </c>
      <c r="P46" s="209">
        <v>1</v>
      </c>
      <c r="Q46" s="209">
        <v>3</v>
      </c>
      <c r="R46" s="209">
        <v>5</v>
      </c>
      <c r="S46" s="92">
        <v>81</v>
      </c>
      <c r="T46" s="279">
        <v>57</v>
      </c>
      <c r="U46" s="660">
        <v>142.10526315789474</v>
      </c>
      <c r="V46" s="3"/>
    </row>
    <row r="47" spans="2:22" ht="20.100000000000001" customHeight="1" x14ac:dyDescent="0.2">
      <c r="B47" s="1096"/>
      <c r="C47" s="1100"/>
      <c r="D47" s="124"/>
      <c r="E47" s="1093" t="s">
        <v>60</v>
      </c>
      <c r="F47" s="1094"/>
      <c r="G47" s="207">
        <v>47</v>
      </c>
      <c r="H47" s="207">
        <v>44</v>
      </c>
      <c r="I47" s="207">
        <v>33</v>
      </c>
      <c r="J47" s="207">
        <v>38</v>
      </c>
      <c r="K47" s="207">
        <v>56</v>
      </c>
      <c r="L47" s="207">
        <v>27</v>
      </c>
      <c r="M47" s="207">
        <v>29</v>
      </c>
      <c r="N47" s="207">
        <v>53</v>
      </c>
      <c r="O47" s="207">
        <v>67</v>
      </c>
      <c r="P47" s="207">
        <v>18</v>
      </c>
      <c r="Q47" s="207">
        <v>31</v>
      </c>
      <c r="R47" s="207">
        <v>80</v>
      </c>
      <c r="S47" s="93">
        <v>523</v>
      </c>
      <c r="T47" s="20">
        <v>540</v>
      </c>
      <c r="U47" s="658">
        <v>96.851851851851862</v>
      </c>
      <c r="V47" s="3"/>
    </row>
    <row r="48" spans="2:22" ht="20.100000000000001" customHeight="1" x14ac:dyDescent="0.2">
      <c r="B48" s="1096"/>
      <c r="C48" s="1100"/>
      <c r="D48" s="124"/>
      <c r="E48" s="1098" t="s">
        <v>95</v>
      </c>
      <c r="F48" s="1099"/>
      <c r="G48" s="289">
        <v>19</v>
      </c>
      <c r="H48" s="289">
        <v>9</v>
      </c>
      <c r="I48" s="289">
        <v>22</v>
      </c>
      <c r="J48" s="289">
        <v>9</v>
      </c>
      <c r="K48" s="289">
        <v>14</v>
      </c>
      <c r="L48" s="289">
        <v>25</v>
      </c>
      <c r="M48" s="289">
        <v>38</v>
      </c>
      <c r="N48" s="289">
        <v>10</v>
      </c>
      <c r="O48" s="289">
        <v>16</v>
      </c>
      <c r="P48" s="289">
        <v>3</v>
      </c>
      <c r="Q48" s="289">
        <v>5</v>
      </c>
      <c r="R48" s="289">
        <v>7</v>
      </c>
      <c r="S48" s="290">
        <v>177</v>
      </c>
      <c r="T48" s="291">
        <v>144</v>
      </c>
      <c r="U48" s="658">
        <v>122.91666666666667</v>
      </c>
      <c r="V48" s="3"/>
    </row>
    <row r="49" spans="2:22" ht="20.100000000000001" customHeight="1" x14ac:dyDescent="0.2">
      <c r="B49" s="1096"/>
      <c r="C49" s="1100"/>
      <c r="D49" s="124"/>
      <c r="E49" s="1104" t="s">
        <v>96</v>
      </c>
      <c r="F49" s="1103"/>
      <c r="G49" s="292">
        <v>48</v>
      </c>
      <c r="H49" s="292">
        <v>50</v>
      </c>
      <c r="I49" s="292">
        <v>40</v>
      </c>
      <c r="J49" s="292">
        <v>52</v>
      </c>
      <c r="K49" s="292">
        <v>51</v>
      </c>
      <c r="L49" s="292">
        <v>34</v>
      </c>
      <c r="M49" s="292">
        <v>54</v>
      </c>
      <c r="N49" s="292">
        <v>38</v>
      </c>
      <c r="O49" s="292">
        <v>11</v>
      </c>
      <c r="P49" s="292">
        <v>53</v>
      </c>
      <c r="Q49" s="292">
        <v>70</v>
      </c>
      <c r="R49" s="292">
        <v>54</v>
      </c>
      <c r="S49" s="103">
        <v>555</v>
      </c>
      <c r="T49" s="299" t="s">
        <v>99</v>
      </c>
      <c r="U49" s="244" t="s">
        <v>99</v>
      </c>
      <c r="V49" s="3"/>
    </row>
    <row r="50" spans="2:22" ht="20.100000000000001" customHeight="1" thickBot="1" x14ac:dyDescent="0.25">
      <c r="B50" s="1096"/>
      <c r="C50" s="1101"/>
      <c r="D50" s="210"/>
      <c r="E50" s="211" t="s">
        <v>17</v>
      </c>
      <c r="F50" s="210"/>
      <c r="G50" s="213">
        <v>30</v>
      </c>
      <c r="H50" s="213">
        <v>52</v>
      </c>
      <c r="I50" s="213">
        <v>259</v>
      </c>
      <c r="J50" s="213">
        <v>38</v>
      </c>
      <c r="K50" s="213">
        <v>21</v>
      </c>
      <c r="L50" s="213">
        <v>36</v>
      </c>
      <c r="M50" s="213">
        <v>42</v>
      </c>
      <c r="N50" s="213">
        <v>26</v>
      </c>
      <c r="O50" s="213">
        <v>52</v>
      </c>
      <c r="P50" s="213">
        <v>19</v>
      </c>
      <c r="Q50" s="213">
        <v>18</v>
      </c>
      <c r="R50" s="213">
        <v>35</v>
      </c>
      <c r="S50" s="214">
        <v>628</v>
      </c>
      <c r="T50" s="20">
        <v>1058</v>
      </c>
      <c r="U50" s="666">
        <v>59.357277882797732</v>
      </c>
      <c r="V50" s="3"/>
    </row>
    <row r="51" spans="2:22" ht="20.100000000000001" customHeight="1" thickTop="1" x14ac:dyDescent="0.2">
      <c r="B51" s="1096"/>
      <c r="C51" s="1087" t="s">
        <v>61</v>
      </c>
      <c r="D51" s="1088"/>
      <c r="E51" s="1088"/>
      <c r="F51" s="1088"/>
      <c r="G51" s="217">
        <v>56337</v>
      </c>
      <c r="H51" s="217">
        <v>65128</v>
      </c>
      <c r="I51" s="217">
        <v>80500</v>
      </c>
      <c r="J51" s="217">
        <v>54936</v>
      </c>
      <c r="K51" s="217">
        <v>48413</v>
      </c>
      <c r="L51" s="217">
        <v>47916</v>
      </c>
      <c r="M51" s="217">
        <v>50356</v>
      </c>
      <c r="N51" s="217">
        <v>41176</v>
      </c>
      <c r="O51" s="217">
        <v>46237</v>
      </c>
      <c r="P51" s="217">
        <v>36755</v>
      </c>
      <c r="Q51" s="217">
        <v>40590</v>
      </c>
      <c r="R51" s="217">
        <v>58578</v>
      </c>
      <c r="S51" s="443">
        <v>626922</v>
      </c>
      <c r="T51" s="293">
        <v>588189</v>
      </c>
      <c r="U51" s="667">
        <v>106.58512824959325</v>
      </c>
      <c r="V51" s="3"/>
    </row>
    <row r="52" spans="2:22" ht="20.100000000000001" customHeight="1" thickBot="1" x14ac:dyDescent="0.25">
      <c r="B52" s="1097"/>
      <c r="C52" s="1085" t="s">
        <v>62</v>
      </c>
      <c r="D52" s="1086"/>
      <c r="E52" s="1086"/>
      <c r="F52" s="1086"/>
      <c r="G52" s="221">
        <v>121.15483870967742</v>
      </c>
      <c r="H52" s="221">
        <v>111.32991452991453</v>
      </c>
      <c r="I52" s="221">
        <v>102.15736040609137</v>
      </c>
      <c r="J52" s="221">
        <v>121.53982300884955</v>
      </c>
      <c r="K52" s="221">
        <v>100.23395445134575</v>
      </c>
      <c r="L52" s="221">
        <v>97.192697768762685</v>
      </c>
      <c r="M52" s="221">
        <v>97.589147286821699</v>
      </c>
      <c r="N52" s="221">
        <v>107</v>
      </c>
      <c r="O52" s="221">
        <v>100</v>
      </c>
      <c r="P52" s="221">
        <v>111</v>
      </c>
      <c r="Q52" s="221">
        <v>95.957446808510639</v>
      </c>
      <c r="R52" s="221">
        <v>109.08379888268156</v>
      </c>
      <c r="S52" s="102">
        <v>105.88110116534369</v>
      </c>
      <c r="T52" s="294">
        <v>110.83267382702091</v>
      </c>
      <c r="U52" s="662">
        <v>95.532389059380407</v>
      </c>
      <c r="V52" s="3"/>
    </row>
    <row r="53" spans="2:22" ht="20.100000000000001" customHeight="1" thickTop="1" x14ac:dyDescent="0.2">
      <c r="B53" s="1089" t="s">
        <v>63</v>
      </c>
      <c r="C53" s="1090"/>
      <c r="D53" s="222"/>
      <c r="E53" s="223" t="s">
        <v>64</v>
      </c>
      <c r="F53" s="137"/>
      <c r="G53" s="225">
        <v>753</v>
      </c>
      <c r="H53" s="225">
        <v>863</v>
      </c>
      <c r="I53" s="225">
        <v>1046</v>
      </c>
      <c r="J53" s="225">
        <v>795</v>
      </c>
      <c r="K53" s="225">
        <v>957</v>
      </c>
      <c r="L53" s="225">
        <v>823</v>
      </c>
      <c r="M53" s="225">
        <v>775</v>
      </c>
      <c r="N53" s="225">
        <v>893</v>
      </c>
      <c r="O53" s="225">
        <v>658</v>
      </c>
      <c r="P53" s="225">
        <v>473</v>
      </c>
      <c r="Q53" s="225">
        <v>756</v>
      </c>
      <c r="R53" s="225">
        <v>745</v>
      </c>
      <c r="S53" s="93">
        <v>9537</v>
      </c>
      <c r="T53" s="293">
        <v>8857</v>
      </c>
      <c r="U53" s="658">
        <v>107.67754318618042</v>
      </c>
      <c r="V53" s="3"/>
    </row>
    <row r="54" spans="2:22" ht="20.100000000000001" customHeight="1" x14ac:dyDescent="0.2">
      <c r="B54" s="1089" t="s">
        <v>16</v>
      </c>
      <c r="C54" s="1090"/>
      <c r="D54" s="226"/>
      <c r="E54" s="138" t="s">
        <v>65</v>
      </c>
      <c r="F54" s="139"/>
      <c r="G54" s="228">
        <v>704</v>
      </c>
      <c r="H54" s="228">
        <v>761</v>
      </c>
      <c r="I54" s="228">
        <v>871</v>
      </c>
      <c r="J54" s="228">
        <v>869</v>
      </c>
      <c r="K54" s="228">
        <v>697</v>
      </c>
      <c r="L54" s="228">
        <v>892</v>
      </c>
      <c r="M54" s="228">
        <v>992</v>
      </c>
      <c r="N54" s="228">
        <v>918</v>
      </c>
      <c r="O54" s="228">
        <v>778</v>
      </c>
      <c r="P54" s="228">
        <v>561</v>
      </c>
      <c r="Q54" s="228">
        <v>485</v>
      </c>
      <c r="R54" s="228">
        <v>696</v>
      </c>
      <c r="S54" s="103">
        <v>9224</v>
      </c>
      <c r="T54" s="295">
        <v>7752</v>
      </c>
      <c r="U54" s="661">
        <v>118.98864809081526</v>
      </c>
      <c r="V54" s="3"/>
    </row>
    <row r="55" spans="2:22" ht="20.100000000000001" customHeight="1" x14ac:dyDescent="0.2">
      <c r="B55" s="1091" t="s">
        <v>66</v>
      </c>
      <c r="C55" s="1092"/>
      <c r="D55" s="229"/>
      <c r="E55" s="140" t="s">
        <v>67</v>
      </c>
      <c r="F55" s="141"/>
      <c r="G55" s="81">
        <v>1922</v>
      </c>
      <c r="H55" s="81">
        <v>2209</v>
      </c>
      <c r="I55" s="81">
        <v>2705</v>
      </c>
      <c r="J55" s="81">
        <v>2116</v>
      </c>
      <c r="K55" s="81">
        <v>2137</v>
      </c>
      <c r="L55" s="81">
        <v>2208</v>
      </c>
      <c r="M55" s="81">
        <v>2283</v>
      </c>
      <c r="N55" s="81">
        <v>2197</v>
      </c>
      <c r="O55" s="81">
        <v>1899</v>
      </c>
      <c r="P55" s="81">
        <v>1364</v>
      </c>
      <c r="Q55" s="81">
        <v>1664</v>
      </c>
      <c r="R55" s="81">
        <v>1978</v>
      </c>
      <c r="S55" s="96">
        <v>24682</v>
      </c>
      <c r="T55" s="20">
        <v>21916</v>
      </c>
      <c r="U55" s="659">
        <v>112.6209162255886</v>
      </c>
      <c r="V55" s="3"/>
    </row>
    <row r="56" spans="2:22" ht="20.100000000000001" customHeight="1" thickBot="1" x14ac:dyDescent="0.25">
      <c r="B56" s="1081" t="s">
        <v>8</v>
      </c>
      <c r="C56" s="1082"/>
      <c r="D56" s="231"/>
      <c r="E56" s="142" t="s">
        <v>68</v>
      </c>
      <c r="F56" s="143"/>
      <c r="G56" s="84">
        <v>111260</v>
      </c>
      <c r="H56" s="84">
        <v>108652</v>
      </c>
      <c r="I56" s="84">
        <v>114331</v>
      </c>
      <c r="J56" s="84">
        <v>106649</v>
      </c>
      <c r="K56" s="84">
        <v>111187</v>
      </c>
      <c r="L56" s="84">
        <v>112442</v>
      </c>
      <c r="M56" s="84">
        <v>118360</v>
      </c>
      <c r="N56" s="84">
        <v>115392</v>
      </c>
      <c r="O56" s="84">
        <v>107906</v>
      </c>
      <c r="P56" s="84">
        <v>92219</v>
      </c>
      <c r="Q56" s="84">
        <v>87360</v>
      </c>
      <c r="R56" s="84">
        <v>99488</v>
      </c>
      <c r="S56" s="272">
        <v>1285246</v>
      </c>
      <c r="T56" s="296">
        <v>1248754</v>
      </c>
      <c r="U56" s="668">
        <v>102.9222729216483</v>
      </c>
    </row>
    <row r="57" spans="2:22" x14ac:dyDescent="0.2">
      <c r="O57" s="1" t="s">
        <v>91</v>
      </c>
      <c r="P57" s="1"/>
    </row>
    <row r="58" spans="2:22" x14ac:dyDescent="0.2">
      <c r="C58" s="8"/>
      <c r="D58" s="8"/>
      <c r="F58" s="8"/>
      <c r="H58" s="8"/>
      <c r="I58" s="8"/>
      <c r="J58" s="8"/>
      <c r="K58" s="8"/>
    </row>
  </sheetData>
  <mergeCells count="42">
    <mergeCell ref="C46:C50"/>
    <mergeCell ref="E26:F26"/>
    <mergeCell ref="E46:F46"/>
    <mergeCell ref="E49:F49"/>
    <mergeCell ref="S3:S4"/>
    <mergeCell ref="O3:O4"/>
    <mergeCell ref="P3:P4"/>
    <mergeCell ref="Q3:Q4"/>
    <mergeCell ref="B56:C56"/>
    <mergeCell ref="B3:B4"/>
    <mergeCell ref="C52:F52"/>
    <mergeCell ref="C51:F51"/>
    <mergeCell ref="B53:C53"/>
    <mergeCell ref="B54:C54"/>
    <mergeCell ref="B55:C55"/>
    <mergeCell ref="E47:F47"/>
    <mergeCell ref="E28:F28"/>
    <mergeCell ref="E44:F44"/>
    <mergeCell ref="B5:B52"/>
    <mergeCell ref="E48:F48"/>
    <mergeCell ref="B1:U1"/>
    <mergeCell ref="E45:F45"/>
    <mergeCell ref="J3:J4"/>
    <mergeCell ref="C5:F5"/>
    <mergeCell ref="C6:F6"/>
    <mergeCell ref="M3:M4"/>
    <mergeCell ref="E24:F24"/>
    <mergeCell ref="E25:F25"/>
    <mergeCell ref="K3:K4"/>
    <mergeCell ref="L3:L4"/>
    <mergeCell ref="I3:I4"/>
    <mergeCell ref="E43:F43"/>
    <mergeCell ref="E41:F41"/>
    <mergeCell ref="E31:F31"/>
    <mergeCell ref="N3:N4"/>
    <mergeCell ref="R3:R4"/>
    <mergeCell ref="E29:F29"/>
    <mergeCell ref="E30:F30"/>
    <mergeCell ref="E32:F32"/>
    <mergeCell ref="E42:F42"/>
    <mergeCell ref="H3:H4"/>
    <mergeCell ref="G3:G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transitionEntry="1" codeName="Sheet8111"/>
  <dimension ref="B1:V58"/>
  <sheetViews>
    <sheetView defaultGridColor="0" view="pageBreakPreview" colorId="22" zoomScale="60" zoomScaleNormal="60" workbookViewId="0">
      <pane xSplit="6" ySplit="4" topLeftCell="G38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89843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customWidth="1"/>
    <col min="20" max="20" width="16.296875" style="2" customWidth="1"/>
    <col min="21" max="21" width="12.59765625" style="2" customWidth="1"/>
    <col min="22" max="16384" width="8.69921875" style="2"/>
  </cols>
  <sheetData>
    <row r="1" spans="2:22" ht="30.75" customHeight="1" x14ac:dyDescent="0.2">
      <c r="B1" s="1039" t="s">
        <v>166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</row>
    <row r="2" spans="2:22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</row>
    <row r="3" spans="2:22" s="8" customFormat="1" ht="15" customHeight="1" x14ac:dyDescent="0.2">
      <c r="B3" s="1083"/>
      <c r="C3" s="144"/>
      <c r="D3" s="112"/>
      <c r="E3" s="113" t="s">
        <v>19</v>
      </c>
      <c r="F3" s="145"/>
      <c r="G3" s="1059" t="s">
        <v>143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144</v>
      </c>
      <c r="Q3" s="1067" t="s">
        <v>14</v>
      </c>
      <c r="R3" s="1074" t="s">
        <v>15</v>
      </c>
      <c r="S3" s="1076" t="s">
        <v>13</v>
      </c>
      <c r="T3" s="87" t="s">
        <v>76</v>
      </c>
      <c r="U3" s="88" t="s">
        <v>77</v>
      </c>
      <c r="V3" s="11"/>
    </row>
    <row r="4" spans="2:22" ht="15" customHeight="1" thickBot="1" x14ac:dyDescent="0.25">
      <c r="B4" s="1084"/>
      <c r="C4" s="146" t="s">
        <v>20</v>
      </c>
      <c r="D4" s="114"/>
      <c r="E4" s="115"/>
      <c r="F4" s="147"/>
      <c r="G4" s="1060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</row>
    <row r="5" spans="2:22" ht="20.100000000000001" customHeight="1" thickTop="1" x14ac:dyDescent="0.2">
      <c r="B5" s="1095" t="s">
        <v>85</v>
      </c>
      <c r="C5" s="1061" t="s">
        <v>23</v>
      </c>
      <c r="D5" s="1062"/>
      <c r="E5" s="1062"/>
      <c r="F5" s="1063"/>
      <c r="G5" s="234">
        <v>425</v>
      </c>
      <c r="H5" s="234">
        <v>496</v>
      </c>
      <c r="I5" s="274">
        <v>410</v>
      </c>
      <c r="J5" s="274">
        <v>612</v>
      </c>
      <c r="K5" s="274">
        <v>471</v>
      </c>
      <c r="L5" s="234">
        <v>436</v>
      </c>
      <c r="M5" s="274">
        <v>435</v>
      </c>
      <c r="N5" s="274">
        <v>414</v>
      </c>
      <c r="O5" s="274">
        <v>446</v>
      </c>
      <c r="P5" s="234">
        <v>289</v>
      </c>
      <c r="Q5" s="234">
        <v>314</v>
      </c>
      <c r="R5" s="234">
        <v>559</v>
      </c>
      <c r="S5" s="150">
        <v>5307</v>
      </c>
      <c r="T5" s="20">
        <v>5582</v>
      </c>
      <c r="U5" s="656">
        <v>95.073450376209252</v>
      </c>
      <c r="V5" s="3"/>
    </row>
    <row r="6" spans="2:22" ht="20.100000000000001" customHeight="1" thickBot="1" x14ac:dyDescent="0.25">
      <c r="B6" s="1096"/>
      <c r="C6" s="1064" t="s">
        <v>24</v>
      </c>
      <c r="D6" s="1065"/>
      <c r="E6" s="1065"/>
      <c r="F6" s="1066"/>
      <c r="G6" s="29">
        <v>70.247933884297524</v>
      </c>
      <c r="H6" s="29">
        <v>115.34883720930233</v>
      </c>
      <c r="I6" s="275">
        <v>71.304347826086953</v>
      </c>
      <c r="J6" s="275">
        <v>104.61538461538463</v>
      </c>
      <c r="K6" s="275">
        <v>96.122448979591837</v>
      </c>
      <c r="L6" s="29">
        <v>88.438133874239355</v>
      </c>
      <c r="M6" s="275">
        <v>93.952483801295898</v>
      </c>
      <c r="N6" s="275">
        <v>85.714285714285708</v>
      </c>
      <c r="O6" s="275">
        <v>108.25242718446601</v>
      </c>
      <c r="P6" s="29">
        <v>100.34722222222223</v>
      </c>
      <c r="Q6" s="29">
        <v>106.1</v>
      </c>
      <c r="R6" s="29">
        <v>120.99567099567099</v>
      </c>
      <c r="S6" s="91">
        <v>95.073450376209252</v>
      </c>
      <c r="T6" s="235" t="s">
        <v>93</v>
      </c>
      <c r="U6" s="236" t="s">
        <v>93</v>
      </c>
      <c r="V6" s="3"/>
    </row>
    <row r="7" spans="2:22" ht="20.100000000000001" customHeight="1" thickTop="1" x14ac:dyDescent="0.2">
      <c r="B7" s="1096"/>
      <c r="C7" s="116"/>
      <c r="D7" s="117"/>
      <c r="E7" s="133" t="s">
        <v>27</v>
      </c>
      <c r="F7" s="117"/>
      <c r="G7" s="238">
        <v>271</v>
      </c>
      <c r="H7" s="238">
        <v>297</v>
      </c>
      <c r="I7" s="276">
        <v>290</v>
      </c>
      <c r="J7" s="276">
        <v>299</v>
      </c>
      <c r="K7" s="276">
        <v>236</v>
      </c>
      <c r="L7" s="238">
        <v>221</v>
      </c>
      <c r="M7" s="276">
        <v>246</v>
      </c>
      <c r="N7" s="276">
        <v>234</v>
      </c>
      <c r="O7" s="276">
        <v>156</v>
      </c>
      <c r="P7" s="238">
        <v>103</v>
      </c>
      <c r="Q7" s="238">
        <v>174</v>
      </c>
      <c r="R7" s="238">
        <v>340</v>
      </c>
      <c r="S7" s="150">
        <v>2867</v>
      </c>
      <c r="T7" s="205">
        <v>3022</v>
      </c>
      <c r="U7" s="656">
        <v>94.870946393117137</v>
      </c>
      <c r="V7" s="3"/>
    </row>
    <row r="8" spans="2:22" ht="20.100000000000001" customHeight="1" x14ac:dyDescent="0.2">
      <c r="B8" s="1096"/>
      <c r="C8" s="119"/>
      <c r="D8" s="153"/>
      <c r="E8" s="154" t="s">
        <v>86</v>
      </c>
      <c r="F8" s="127"/>
      <c r="G8" s="156">
        <v>271</v>
      </c>
      <c r="H8" s="156">
        <v>297</v>
      </c>
      <c r="I8" s="277">
        <v>290</v>
      </c>
      <c r="J8" s="277">
        <v>299</v>
      </c>
      <c r="K8" s="277">
        <v>236</v>
      </c>
      <c r="L8" s="156">
        <v>221</v>
      </c>
      <c r="M8" s="277">
        <v>246</v>
      </c>
      <c r="N8" s="277">
        <v>234</v>
      </c>
      <c r="O8" s="277">
        <v>156</v>
      </c>
      <c r="P8" s="156">
        <v>103</v>
      </c>
      <c r="Q8" s="156">
        <v>174</v>
      </c>
      <c r="R8" s="156">
        <v>340</v>
      </c>
      <c r="S8" s="96">
        <v>2867</v>
      </c>
      <c r="T8" s="20">
        <v>3022</v>
      </c>
      <c r="U8" s="240">
        <v>94.870946393117137</v>
      </c>
      <c r="V8" s="3"/>
    </row>
    <row r="9" spans="2:22" ht="20.100000000000001" customHeight="1" x14ac:dyDescent="0.2">
      <c r="B9" s="1096"/>
      <c r="C9" s="119"/>
      <c r="D9" s="153"/>
      <c r="E9" s="159" t="s">
        <v>87</v>
      </c>
      <c r="F9" s="120"/>
      <c r="G9" s="161">
        <v>0</v>
      </c>
      <c r="H9" s="161">
        <v>0</v>
      </c>
      <c r="I9" s="278">
        <v>0</v>
      </c>
      <c r="J9" s="278">
        <v>0</v>
      </c>
      <c r="K9" s="278">
        <v>0</v>
      </c>
      <c r="L9" s="161">
        <v>0</v>
      </c>
      <c r="M9" s="278">
        <v>0</v>
      </c>
      <c r="N9" s="278">
        <v>0</v>
      </c>
      <c r="O9" s="278">
        <v>0</v>
      </c>
      <c r="P9" s="161">
        <v>0</v>
      </c>
      <c r="Q9" s="161">
        <v>0</v>
      </c>
      <c r="R9" s="161">
        <v>0</v>
      </c>
      <c r="S9" s="93">
        <v>0</v>
      </c>
      <c r="T9" s="279">
        <v>0</v>
      </c>
      <c r="U9" s="242" t="s">
        <v>93</v>
      </c>
      <c r="V9" s="3"/>
    </row>
    <row r="10" spans="2:22" ht="20.100000000000001" customHeight="1" x14ac:dyDescent="0.2">
      <c r="B10" s="1096"/>
      <c r="C10" s="119"/>
      <c r="D10" s="164"/>
      <c r="E10" s="165" t="s">
        <v>88</v>
      </c>
      <c r="F10" s="166"/>
      <c r="G10" s="168">
        <v>0</v>
      </c>
      <c r="H10" s="168">
        <v>0</v>
      </c>
      <c r="I10" s="280">
        <v>0</v>
      </c>
      <c r="J10" s="280">
        <v>0</v>
      </c>
      <c r="K10" s="280">
        <v>0</v>
      </c>
      <c r="L10" s="168">
        <v>0</v>
      </c>
      <c r="M10" s="280">
        <v>0</v>
      </c>
      <c r="N10" s="280">
        <v>0</v>
      </c>
      <c r="O10" s="280">
        <v>0</v>
      </c>
      <c r="P10" s="168">
        <v>0</v>
      </c>
      <c r="Q10" s="168">
        <v>0</v>
      </c>
      <c r="R10" s="168">
        <v>0</v>
      </c>
      <c r="S10" s="103">
        <v>0</v>
      </c>
      <c r="T10" s="20">
        <v>0</v>
      </c>
      <c r="U10" s="244" t="s">
        <v>93</v>
      </c>
      <c r="V10" s="3"/>
    </row>
    <row r="11" spans="2:22" ht="20.100000000000001" customHeight="1" x14ac:dyDescent="0.2">
      <c r="B11" s="1096"/>
      <c r="C11" s="119"/>
      <c r="D11" s="117"/>
      <c r="E11" s="171" t="s">
        <v>28</v>
      </c>
      <c r="F11" s="172"/>
      <c r="G11" s="152">
        <v>116</v>
      </c>
      <c r="H11" s="152">
        <v>157</v>
      </c>
      <c r="I11" s="281">
        <v>96</v>
      </c>
      <c r="J11" s="281">
        <v>282</v>
      </c>
      <c r="K11" s="281">
        <v>189</v>
      </c>
      <c r="L11" s="152">
        <v>196</v>
      </c>
      <c r="M11" s="281">
        <v>164</v>
      </c>
      <c r="N11" s="281">
        <v>157</v>
      </c>
      <c r="O11" s="281">
        <v>249</v>
      </c>
      <c r="P11" s="152">
        <v>172</v>
      </c>
      <c r="Q11" s="152">
        <v>60</v>
      </c>
      <c r="R11" s="152">
        <v>179</v>
      </c>
      <c r="S11" s="150">
        <v>2017</v>
      </c>
      <c r="T11" s="246">
        <v>1930</v>
      </c>
      <c r="U11" s="656">
        <v>104.50777202072538</v>
      </c>
      <c r="V11" s="3"/>
    </row>
    <row r="12" spans="2:22" ht="20.100000000000001" customHeight="1" x14ac:dyDescent="0.2">
      <c r="B12" s="1096"/>
      <c r="C12" s="119"/>
      <c r="D12" s="174"/>
      <c r="E12" s="154" t="s">
        <v>86</v>
      </c>
      <c r="F12" s="127"/>
      <c r="G12" s="156">
        <v>2</v>
      </c>
      <c r="H12" s="156">
        <v>0</v>
      </c>
      <c r="I12" s="277">
        <v>4</v>
      </c>
      <c r="J12" s="277">
        <v>1</v>
      </c>
      <c r="K12" s="277">
        <v>2</v>
      </c>
      <c r="L12" s="156">
        <v>0</v>
      </c>
      <c r="M12" s="277">
        <v>9</v>
      </c>
      <c r="N12" s="277">
        <v>1</v>
      </c>
      <c r="O12" s="277">
        <v>0</v>
      </c>
      <c r="P12" s="156">
        <v>7</v>
      </c>
      <c r="Q12" s="156">
        <v>0</v>
      </c>
      <c r="R12" s="156">
        <v>0</v>
      </c>
      <c r="S12" s="96">
        <v>26</v>
      </c>
      <c r="T12" s="20">
        <v>10</v>
      </c>
      <c r="U12" s="240">
        <v>260</v>
      </c>
      <c r="V12" s="3"/>
    </row>
    <row r="13" spans="2:22" ht="20.100000000000001" customHeight="1" x14ac:dyDescent="0.2">
      <c r="B13" s="1096"/>
      <c r="C13" s="119" t="s">
        <v>26</v>
      </c>
      <c r="D13" s="174"/>
      <c r="E13" s="159" t="s">
        <v>87</v>
      </c>
      <c r="F13" s="120"/>
      <c r="G13" s="161">
        <v>40</v>
      </c>
      <c r="H13" s="161">
        <v>42</v>
      </c>
      <c r="I13" s="278">
        <v>8</v>
      </c>
      <c r="J13" s="278">
        <v>48</v>
      </c>
      <c r="K13" s="278">
        <v>41</v>
      </c>
      <c r="L13" s="161">
        <v>46</v>
      </c>
      <c r="M13" s="278">
        <v>64</v>
      </c>
      <c r="N13" s="278">
        <v>32</v>
      </c>
      <c r="O13" s="278">
        <v>84</v>
      </c>
      <c r="P13" s="161">
        <v>82</v>
      </c>
      <c r="Q13" s="161">
        <v>16</v>
      </c>
      <c r="R13" s="161">
        <v>28</v>
      </c>
      <c r="S13" s="93">
        <v>531</v>
      </c>
      <c r="T13" s="279">
        <v>344</v>
      </c>
      <c r="U13" s="242">
        <v>154.36046511627907</v>
      </c>
      <c r="V13" s="3"/>
    </row>
    <row r="14" spans="2:22" ht="20.100000000000001" customHeight="1" x14ac:dyDescent="0.2">
      <c r="B14" s="1096"/>
      <c r="C14" s="119" t="s">
        <v>10</v>
      </c>
      <c r="D14" s="175"/>
      <c r="E14" s="165" t="s">
        <v>88</v>
      </c>
      <c r="F14" s="166"/>
      <c r="G14" s="168">
        <v>74</v>
      </c>
      <c r="H14" s="168">
        <v>115</v>
      </c>
      <c r="I14" s="280">
        <v>84</v>
      </c>
      <c r="J14" s="280">
        <v>233</v>
      </c>
      <c r="K14" s="280">
        <v>146</v>
      </c>
      <c r="L14" s="168">
        <v>150</v>
      </c>
      <c r="M14" s="280">
        <v>91</v>
      </c>
      <c r="N14" s="280">
        <v>124</v>
      </c>
      <c r="O14" s="280">
        <v>165</v>
      </c>
      <c r="P14" s="168">
        <v>83</v>
      </c>
      <c r="Q14" s="168">
        <v>44</v>
      </c>
      <c r="R14" s="168">
        <v>151</v>
      </c>
      <c r="S14" s="103">
        <v>1460</v>
      </c>
      <c r="T14" s="20">
        <v>1576</v>
      </c>
      <c r="U14" s="244">
        <v>92.639593908629436</v>
      </c>
      <c r="V14" s="3"/>
    </row>
    <row r="15" spans="2:22" ht="20.100000000000001" customHeight="1" x14ac:dyDescent="0.2">
      <c r="B15" s="1096"/>
      <c r="C15" s="119" t="s">
        <v>29</v>
      </c>
      <c r="D15" s="124"/>
      <c r="E15" s="171" t="s">
        <v>11</v>
      </c>
      <c r="F15" s="172"/>
      <c r="G15" s="152">
        <v>0</v>
      </c>
      <c r="H15" s="152">
        <v>0</v>
      </c>
      <c r="I15" s="281">
        <v>0</v>
      </c>
      <c r="J15" s="281">
        <v>0</v>
      </c>
      <c r="K15" s="281">
        <v>0</v>
      </c>
      <c r="L15" s="152">
        <v>1</v>
      </c>
      <c r="M15" s="281">
        <v>0</v>
      </c>
      <c r="N15" s="281">
        <v>0</v>
      </c>
      <c r="O15" s="281">
        <v>1</v>
      </c>
      <c r="P15" s="152">
        <v>0</v>
      </c>
      <c r="Q15" s="152">
        <v>0</v>
      </c>
      <c r="R15" s="152">
        <v>0</v>
      </c>
      <c r="S15" s="150">
        <v>2</v>
      </c>
      <c r="T15" s="246">
        <v>119</v>
      </c>
      <c r="U15" s="297">
        <v>1.680672268907563</v>
      </c>
      <c r="V15" s="3"/>
    </row>
    <row r="16" spans="2:22" ht="20.100000000000001" customHeight="1" x14ac:dyDescent="0.2">
      <c r="B16" s="1096"/>
      <c r="C16" s="119"/>
      <c r="D16" s="174"/>
      <c r="E16" s="154" t="s">
        <v>86</v>
      </c>
      <c r="F16" s="127"/>
      <c r="G16" s="156">
        <v>0</v>
      </c>
      <c r="H16" s="156">
        <v>0</v>
      </c>
      <c r="I16" s="277">
        <v>0</v>
      </c>
      <c r="J16" s="277">
        <v>0</v>
      </c>
      <c r="K16" s="277">
        <v>0</v>
      </c>
      <c r="L16" s="156">
        <v>1</v>
      </c>
      <c r="M16" s="277">
        <v>0</v>
      </c>
      <c r="N16" s="277">
        <v>0</v>
      </c>
      <c r="O16" s="277">
        <v>1</v>
      </c>
      <c r="P16" s="156">
        <v>0</v>
      </c>
      <c r="Q16" s="156">
        <v>0</v>
      </c>
      <c r="R16" s="156">
        <v>0</v>
      </c>
      <c r="S16" s="96">
        <v>2</v>
      </c>
      <c r="T16" s="20">
        <v>5</v>
      </c>
      <c r="U16" s="240">
        <v>40</v>
      </c>
      <c r="V16" s="3"/>
    </row>
    <row r="17" spans="2:22" ht="20.100000000000001" customHeight="1" x14ac:dyDescent="0.2">
      <c r="B17" s="1096"/>
      <c r="C17" s="119"/>
      <c r="D17" s="174"/>
      <c r="E17" s="159" t="s">
        <v>87</v>
      </c>
      <c r="F17" s="120"/>
      <c r="G17" s="161">
        <v>0</v>
      </c>
      <c r="H17" s="161">
        <v>0</v>
      </c>
      <c r="I17" s="278">
        <v>0</v>
      </c>
      <c r="J17" s="278">
        <v>0</v>
      </c>
      <c r="K17" s="278">
        <v>0</v>
      </c>
      <c r="L17" s="161">
        <v>0</v>
      </c>
      <c r="M17" s="278">
        <v>0</v>
      </c>
      <c r="N17" s="278">
        <v>0</v>
      </c>
      <c r="O17" s="278">
        <v>0</v>
      </c>
      <c r="P17" s="161">
        <v>0</v>
      </c>
      <c r="Q17" s="161">
        <v>0</v>
      </c>
      <c r="R17" s="161">
        <v>0</v>
      </c>
      <c r="S17" s="93">
        <v>0</v>
      </c>
      <c r="T17" s="279">
        <v>37</v>
      </c>
      <c r="U17" s="242">
        <v>0</v>
      </c>
      <c r="V17" s="3"/>
    </row>
    <row r="18" spans="2:22" ht="20.100000000000001" customHeight="1" x14ac:dyDescent="0.2">
      <c r="B18" s="1096"/>
      <c r="C18" s="119"/>
      <c r="D18" s="175"/>
      <c r="E18" s="165" t="s">
        <v>88</v>
      </c>
      <c r="F18" s="166"/>
      <c r="G18" s="168">
        <v>0</v>
      </c>
      <c r="H18" s="168">
        <v>0</v>
      </c>
      <c r="I18" s="280">
        <v>0</v>
      </c>
      <c r="J18" s="280">
        <v>0</v>
      </c>
      <c r="K18" s="280">
        <v>0</v>
      </c>
      <c r="L18" s="168">
        <v>0</v>
      </c>
      <c r="M18" s="280">
        <v>0</v>
      </c>
      <c r="N18" s="280">
        <v>0</v>
      </c>
      <c r="O18" s="280">
        <v>0</v>
      </c>
      <c r="P18" s="168">
        <v>0</v>
      </c>
      <c r="Q18" s="168">
        <v>0</v>
      </c>
      <c r="R18" s="168">
        <v>0</v>
      </c>
      <c r="S18" s="103">
        <v>0</v>
      </c>
      <c r="T18" s="20">
        <v>77</v>
      </c>
      <c r="U18" s="298">
        <v>0</v>
      </c>
      <c r="V18" s="3"/>
    </row>
    <row r="19" spans="2:22" ht="20.100000000000001" customHeight="1" x14ac:dyDescent="0.2">
      <c r="B19" s="1096"/>
      <c r="C19" s="176"/>
      <c r="D19" s="124"/>
      <c r="E19" s="171" t="s">
        <v>12</v>
      </c>
      <c r="F19" s="172"/>
      <c r="G19" s="152">
        <v>38</v>
      </c>
      <c r="H19" s="152">
        <v>42</v>
      </c>
      <c r="I19" s="281">
        <v>24</v>
      </c>
      <c r="J19" s="281">
        <v>31</v>
      </c>
      <c r="K19" s="281">
        <v>46</v>
      </c>
      <c r="L19" s="152">
        <v>18</v>
      </c>
      <c r="M19" s="281">
        <v>25</v>
      </c>
      <c r="N19" s="281">
        <v>23</v>
      </c>
      <c r="O19" s="281">
        <v>40</v>
      </c>
      <c r="P19" s="152">
        <v>14</v>
      </c>
      <c r="Q19" s="152">
        <v>80</v>
      </c>
      <c r="R19" s="152">
        <v>40</v>
      </c>
      <c r="S19" s="150">
        <v>421</v>
      </c>
      <c r="T19" s="246">
        <v>511</v>
      </c>
      <c r="U19" s="657">
        <v>82.387475538160473</v>
      </c>
      <c r="V19" s="3"/>
    </row>
    <row r="20" spans="2:22" ht="20.100000000000001" customHeight="1" x14ac:dyDescent="0.2">
      <c r="B20" s="1096"/>
      <c r="C20" s="119"/>
      <c r="D20" s="174"/>
      <c r="E20" s="154" t="s">
        <v>86</v>
      </c>
      <c r="F20" s="127"/>
      <c r="G20" s="156">
        <v>38</v>
      </c>
      <c r="H20" s="156">
        <v>42</v>
      </c>
      <c r="I20" s="277">
        <v>24</v>
      </c>
      <c r="J20" s="277">
        <v>31</v>
      </c>
      <c r="K20" s="277">
        <v>24</v>
      </c>
      <c r="L20" s="156">
        <v>18</v>
      </c>
      <c r="M20" s="277">
        <v>25</v>
      </c>
      <c r="N20" s="277">
        <v>23</v>
      </c>
      <c r="O20" s="277">
        <v>40</v>
      </c>
      <c r="P20" s="156">
        <v>14</v>
      </c>
      <c r="Q20" s="156">
        <v>19</v>
      </c>
      <c r="R20" s="156">
        <v>40</v>
      </c>
      <c r="S20" s="96">
        <v>338</v>
      </c>
      <c r="T20" s="20">
        <v>300</v>
      </c>
      <c r="U20" s="240">
        <v>112.66666666666667</v>
      </c>
      <c r="V20" s="3"/>
    </row>
    <row r="21" spans="2:22" ht="20.100000000000001" customHeight="1" x14ac:dyDescent="0.2">
      <c r="B21" s="1096"/>
      <c r="C21" s="119"/>
      <c r="D21" s="174"/>
      <c r="E21" s="159" t="s">
        <v>87</v>
      </c>
      <c r="F21" s="120"/>
      <c r="G21" s="161">
        <v>0</v>
      </c>
      <c r="H21" s="161">
        <v>0</v>
      </c>
      <c r="I21" s="278">
        <v>0</v>
      </c>
      <c r="J21" s="278">
        <v>0</v>
      </c>
      <c r="K21" s="278">
        <v>0</v>
      </c>
      <c r="L21" s="161">
        <v>0</v>
      </c>
      <c r="M21" s="278">
        <v>0</v>
      </c>
      <c r="N21" s="278">
        <v>0</v>
      </c>
      <c r="O21" s="278">
        <v>0</v>
      </c>
      <c r="P21" s="161">
        <v>0</v>
      </c>
      <c r="Q21" s="161">
        <v>0</v>
      </c>
      <c r="R21" s="161">
        <v>0</v>
      </c>
      <c r="S21" s="93">
        <v>0</v>
      </c>
      <c r="T21" s="279">
        <v>0</v>
      </c>
      <c r="U21" s="242" t="s">
        <v>93</v>
      </c>
      <c r="V21" s="3"/>
    </row>
    <row r="22" spans="2:22" ht="20.100000000000001" customHeight="1" thickBot="1" x14ac:dyDescent="0.25">
      <c r="B22" s="1096"/>
      <c r="C22" s="111"/>
      <c r="D22" s="177"/>
      <c r="E22" s="178" t="s">
        <v>88</v>
      </c>
      <c r="F22" s="179"/>
      <c r="G22" s="181">
        <v>0</v>
      </c>
      <c r="H22" s="181">
        <v>0</v>
      </c>
      <c r="I22" s="282">
        <v>0</v>
      </c>
      <c r="J22" s="282">
        <v>0</v>
      </c>
      <c r="K22" s="282">
        <v>22</v>
      </c>
      <c r="L22" s="181">
        <v>0</v>
      </c>
      <c r="M22" s="282">
        <v>0</v>
      </c>
      <c r="N22" s="282">
        <v>0</v>
      </c>
      <c r="O22" s="282">
        <v>0</v>
      </c>
      <c r="P22" s="181">
        <v>0</v>
      </c>
      <c r="Q22" s="181">
        <v>61</v>
      </c>
      <c r="R22" s="181">
        <v>0</v>
      </c>
      <c r="S22" s="182">
        <v>83</v>
      </c>
      <c r="T22" s="20">
        <v>211</v>
      </c>
      <c r="U22" s="236">
        <v>39.33649289099526</v>
      </c>
      <c r="V22" s="3"/>
    </row>
    <row r="23" spans="2:22" ht="20.100000000000001" customHeight="1" thickTop="1" x14ac:dyDescent="0.2">
      <c r="B23" s="1096"/>
      <c r="C23" s="119"/>
      <c r="D23" s="117"/>
      <c r="E23" s="118" t="s">
        <v>30</v>
      </c>
      <c r="F23" s="117"/>
      <c r="G23" s="39">
        <v>314</v>
      </c>
      <c r="H23" s="39">
        <v>342</v>
      </c>
      <c r="I23" s="283">
        <v>299</v>
      </c>
      <c r="J23" s="283">
        <v>360</v>
      </c>
      <c r="K23" s="283">
        <v>299</v>
      </c>
      <c r="L23" s="39">
        <v>249</v>
      </c>
      <c r="M23" s="283">
        <v>289</v>
      </c>
      <c r="N23" s="283">
        <v>276</v>
      </c>
      <c r="O23" s="283">
        <v>282</v>
      </c>
      <c r="P23" s="39">
        <v>163</v>
      </c>
      <c r="Q23" s="39">
        <v>184</v>
      </c>
      <c r="R23" s="39">
        <v>387</v>
      </c>
      <c r="S23" s="93">
        <v>3444</v>
      </c>
      <c r="T23" s="205">
        <v>3568</v>
      </c>
      <c r="U23" s="658">
        <v>96.524663677130036</v>
      </c>
      <c r="V23" s="16"/>
    </row>
    <row r="24" spans="2:22" ht="20.100000000000001" customHeight="1" x14ac:dyDescent="0.2">
      <c r="B24" s="1096"/>
      <c r="C24" s="119"/>
      <c r="D24" s="117"/>
      <c r="E24" s="1068" t="s">
        <v>31</v>
      </c>
      <c r="F24" s="1069"/>
      <c r="G24" s="156">
        <v>266</v>
      </c>
      <c r="H24" s="156">
        <v>289</v>
      </c>
      <c r="I24" s="277">
        <v>253</v>
      </c>
      <c r="J24" s="277">
        <v>268</v>
      </c>
      <c r="K24" s="277">
        <v>230</v>
      </c>
      <c r="L24" s="156">
        <v>213</v>
      </c>
      <c r="M24" s="277">
        <v>239</v>
      </c>
      <c r="N24" s="277">
        <v>219</v>
      </c>
      <c r="O24" s="277">
        <v>164</v>
      </c>
      <c r="P24" s="156">
        <v>135</v>
      </c>
      <c r="Q24" s="156">
        <v>159</v>
      </c>
      <c r="R24" s="156">
        <v>319</v>
      </c>
      <c r="S24" s="96">
        <v>2754</v>
      </c>
      <c r="T24" s="20">
        <v>2809</v>
      </c>
      <c r="U24" s="659">
        <v>98.042007831968675</v>
      </c>
      <c r="V24" s="3"/>
    </row>
    <row r="25" spans="2:22" ht="20.100000000000001" customHeight="1" x14ac:dyDescent="0.2">
      <c r="B25" s="1096"/>
      <c r="C25" s="119"/>
      <c r="D25" s="124"/>
      <c r="E25" s="1055" t="s">
        <v>32</v>
      </c>
      <c r="F25" s="1056"/>
      <c r="G25" s="161">
        <v>41</v>
      </c>
      <c r="H25" s="161">
        <v>9</v>
      </c>
      <c r="I25" s="278">
        <v>22</v>
      </c>
      <c r="J25" s="278">
        <v>48</v>
      </c>
      <c r="K25" s="278">
        <v>21</v>
      </c>
      <c r="L25" s="161">
        <v>19</v>
      </c>
      <c r="M25" s="278">
        <v>15</v>
      </c>
      <c r="N25" s="278">
        <v>39</v>
      </c>
      <c r="O25" s="278">
        <v>55</v>
      </c>
      <c r="P25" s="161">
        <v>7</v>
      </c>
      <c r="Q25" s="161">
        <v>5</v>
      </c>
      <c r="R25" s="161">
        <v>29</v>
      </c>
      <c r="S25" s="92">
        <v>310</v>
      </c>
      <c r="T25" s="279">
        <v>479</v>
      </c>
      <c r="U25" s="660">
        <v>64.718162839248436</v>
      </c>
      <c r="V25" s="3"/>
    </row>
    <row r="26" spans="2:22" ht="20.100000000000001" customHeight="1" x14ac:dyDescent="0.2">
      <c r="B26" s="1096"/>
      <c r="C26" s="119" t="s">
        <v>33</v>
      </c>
      <c r="D26" s="186"/>
      <c r="E26" s="1102" t="s">
        <v>18</v>
      </c>
      <c r="F26" s="1103"/>
      <c r="G26" s="168">
        <v>7</v>
      </c>
      <c r="H26" s="168">
        <v>44</v>
      </c>
      <c r="I26" s="280">
        <v>24</v>
      </c>
      <c r="J26" s="280">
        <v>44</v>
      </c>
      <c r="K26" s="280">
        <v>48</v>
      </c>
      <c r="L26" s="168">
        <v>17</v>
      </c>
      <c r="M26" s="280">
        <v>35</v>
      </c>
      <c r="N26" s="280">
        <v>18</v>
      </c>
      <c r="O26" s="280">
        <v>63</v>
      </c>
      <c r="P26" s="168">
        <v>21</v>
      </c>
      <c r="Q26" s="168">
        <v>20</v>
      </c>
      <c r="R26" s="168">
        <v>39</v>
      </c>
      <c r="S26" s="103">
        <v>380</v>
      </c>
      <c r="T26" s="20">
        <v>280</v>
      </c>
      <c r="U26" s="661">
        <v>135.71428571428572</v>
      </c>
      <c r="V26" s="3"/>
    </row>
    <row r="27" spans="2:22" ht="20.100000000000001" customHeight="1" x14ac:dyDescent="0.2">
      <c r="B27" s="1096"/>
      <c r="C27" s="119" t="s">
        <v>34</v>
      </c>
      <c r="D27" s="117"/>
      <c r="E27" s="118" t="s">
        <v>35</v>
      </c>
      <c r="F27" s="117"/>
      <c r="G27" s="39">
        <v>111</v>
      </c>
      <c r="H27" s="39">
        <v>154</v>
      </c>
      <c r="I27" s="283">
        <v>111</v>
      </c>
      <c r="J27" s="283">
        <v>252</v>
      </c>
      <c r="K27" s="283">
        <v>172</v>
      </c>
      <c r="L27" s="39">
        <v>187</v>
      </c>
      <c r="M27" s="283">
        <v>146</v>
      </c>
      <c r="N27" s="283">
        <v>138</v>
      </c>
      <c r="O27" s="283">
        <v>164</v>
      </c>
      <c r="P27" s="39">
        <v>126</v>
      </c>
      <c r="Q27" s="39">
        <v>130</v>
      </c>
      <c r="R27" s="39">
        <v>171</v>
      </c>
      <c r="S27" s="93">
        <v>1863</v>
      </c>
      <c r="T27" s="246">
        <v>1487</v>
      </c>
      <c r="U27" s="658">
        <v>87.626092804303966</v>
      </c>
      <c r="V27" s="3"/>
    </row>
    <row r="28" spans="2:22" ht="20.100000000000001" customHeight="1" x14ac:dyDescent="0.2">
      <c r="B28" s="1096"/>
      <c r="C28" s="119" t="s">
        <v>29</v>
      </c>
      <c r="D28" s="117"/>
      <c r="E28" s="1068" t="s">
        <v>36</v>
      </c>
      <c r="F28" s="1069"/>
      <c r="G28" s="156">
        <v>18</v>
      </c>
      <c r="H28" s="156">
        <v>32</v>
      </c>
      <c r="I28" s="277">
        <v>20</v>
      </c>
      <c r="J28" s="277">
        <v>30</v>
      </c>
      <c r="K28" s="277">
        <v>37</v>
      </c>
      <c r="L28" s="156">
        <v>37</v>
      </c>
      <c r="M28" s="277">
        <v>29</v>
      </c>
      <c r="N28" s="277">
        <v>59</v>
      </c>
      <c r="O28" s="277">
        <v>27</v>
      </c>
      <c r="P28" s="156">
        <v>41</v>
      </c>
      <c r="Q28" s="156">
        <v>7</v>
      </c>
      <c r="R28" s="156">
        <v>7</v>
      </c>
      <c r="S28" s="96">
        <v>344</v>
      </c>
      <c r="T28" s="20">
        <v>309</v>
      </c>
      <c r="U28" s="659">
        <v>50.161812297734635</v>
      </c>
      <c r="V28" s="3"/>
    </row>
    <row r="29" spans="2:22" ht="20.100000000000001" customHeight="1" x14ac:dyDescent="0.2">
      <c r="B29" s="1096"/>
      <c r="C29" s="119"/>
      <c r="D29" s="117"/>
      <c r="E29" s="1051" t="s">
        <v>37</v>
      </c>
      <c r="F29" s="1052"/>
      <c r="G29" s="161">
        <v>78</v>
      </c>
      <c r="H29" s="161">
        <v>58</v>
      </c>
      <c r="I29" s="278">
        <v>59</v>
      </c>
      <c r="J29" s="278">
        <v>183</v>
      </c>
      <c r="K29" s="278">
        <v>62</v>
      </c>
      <c r="L29" s="161">
        <v>64</v>
      </c>
      <c r="M29" s="278">
        <v>95</v>
      </c>
      <c r="N29" s="278">
        <v>48</v>
      </c>
      <c r="O29" s="278">
        <v>88</v>
      </c>
      <c r="P29" s="161">
        <v>73</v>
      </c>
      <c r="Q29" s="161">
        <v>32</v>
      </c>
      <c r="R29" s="161">
        <v>107</v>
      </c>
      <c r="S29" s="92">
        <v>947</v>
      </c>
      <c r="T29" s="279">
        <v>638</v>
      </c>
      <c r="U29" s="660">
        <v>103.1347962382445</v>
      </c>
      <c r="V29" s="3"/>
    </row>
    <row r="30" spans="2:22" ht="20.100000000000001" customHeight="1" x14ac:dyDescent="0.2">
      <c r="B30" s="1096"/>
      <c r="C30" s="119"/>
      <c r="D30" s="117"/>
      <c r="E30" s="1051" t="s">
        <v>38</v>
      </c>
      <c r="F30" s="1052"/>
      <c r="G30" s="161">
        <v>11</v>
      </c>
      <c r="H30" s="161">
        <v>61</v>
      </c>
      <c r="I30" s="278">
        <v>31</v>
      </c>
      <c r="J30" s="278">
        <v>38</v>
      </c>
      <c r="K30" s="278">
        <v>73</v>
      </c>
      <c r="L30" s="161">
        <v>84</v>
      </c>
      <c r="M30" s="278">
        <v>19</v>
      </c>
      <c r="N30" s="278">
        <v>31</v>
      </c>
      <c r="O30" s="278">
        <v>48</v>
      </c>
      <c r="P30" s="161">
        <v>12</v>
      </c>
      <c r="Q30" s="161">
        <v>90</v>
      </c>
      <c r="R30" s="161">
        <v>51</v>
      </c>
      <c r="S30" s="92">
        <v>550</v>
      </c>
      <c r="T30" s="279">
        <v>432</v>
      </c>
      <c r="U30" s="660">
        <v>108.7962962962963</v>
      </c>
      <c r="V30" s="3"/>
    </row>
    <row r="31" spans="2:22" ht="20.100000000000001" customHeight="1" x14ac:dyDescent="0.2">
      <c r="B31" s="1096"/>
      <c r="C31" s="119"/>
      <c r="D31" s="117"/>
      <c r="E31" s="1072" t="s">
        <v>39</v>
      </c>
      <c r="F31" s="1073"/>
      <c r="G31" s="161">
        <v>4</v>
      </c>
      <c r="H31" s="161">
        <v>3</v>
      </c>
      <c r="I31" s="278">
        <v>1</v>
      </c>
      <c r="J31" s="278">
        <v>1</v>
      </c>
      <c r="K31" s="278">
        <v>0</v>
      </c>
      <c r="L31" s="161">
        <v>2</v>
      </c>
      <c r="M31" s="278">
        <v>3</v>
      </c>
      <c r="N31" s="278">
        <v>0</v>
      </c>
      <c r="O31" s="278">
        <v>1</v>
      </c>
      <c r="P31" s="161">
        <v>0</v>
      </c>
      <c r="Q31" s="161">
        <v>1</v>
      </c>
      <c r="R31" s="161">
        <v>6</v>
      </c>
      <c r="S31" s="92">
        <v>22</v>
      </c>
      <c r="T31" s="279">
        <v>27</v>
      </c>
      <c r="U31" s="660">
        <v>70.370370370370367</v>
      </c>
      <c r="V31" s="3"/>
    </row>
    <row r="32" spans="2:22" ht="20.100000000000001" customHeight="1" thickBot="1" x14ac:dyDescent="0.25">
      <c r="B32" s="1096"/>
      <c r="C32" s="119"/>
      <c r="D32" s="124"/>
      <c r="E32" s="1053" t="s">
        <v>40</v>
      </c>
      <c r="F32" s="1054"/>
      <c r="G32" s="181">
        <v>0</v>
      </c>
      <c r="H32" s="181">
        <v>0</v>
      </c>
      <c r="I32" s="282">
        <v>0</v>
      </c>
      <c r="J32" s="282">
        <v>0</v>
      </c>
      <c r="K32" s="282">
        <v>0</v>
      </c>
      <c r="L32" s="181">
        <v>0</v>
      </c>
      <c r="M32" s="282">
        <v>0</v>
      </c>
      <c r="N32" s="282">
        <v>0</v>
      </c>
      <c r="O32" s="282">
        <v>0</v>
      </c>
      <c r="P32" s="181">
        <v>0</v>
      </c>
      <c r="Q32" s="181">
        <v>0</v>
      </c>
      <c r="R32" s="181">
        <v>0</v>
      </c>
      <c r="S32" s="182">
        <v>0</v>
      </c>
      <c r="T32" s="20">
        <v>81</v>
      </c>
      <c r="U32" s="249">
        <v>1.2345679012345678</v>
      </c>
      <c r="V32" s="3"/>
    </row>
    <row r="33" spans="2:22" ht="20.100000000000001" customHeight="1" thickTop="1" x14ac:dyDescent="0.2">
      <c r="B33" s="1096"/>
      <c r="C33" s="116" t="s">
        <v>41</v>
      </c>
      <c r="D33" s="125"/>
      <c r="E33" s="189" t="s">
        <v>42</v>
      </c>
      <c r="F33" s="190"/>
      <c r="G33" s="192">
        <v>311</v>
      </c>
      <c r="H33" s="192">
        <v>339</v>
      </c>
      <c r="I33" s="284">
        <v>318</v>
      </c>
      <c r="J33" s="284">
        <v>331</v>
      </c>
      <c r="K33" s="284">
        <v>262</v>
      </c>
      <c r="L33" s="192">
        <v>240</v>
      </c>
      <c r="M33" s="284">
        <v>280</v>
      </c>
      <c r="N33" s="284">
        <v>258</v>
      </c>
      <c r="O33" s="284">
        <v>197</v>
      </c>
      <c r="P33" s="192">
        <v>124</v>
      </c>
      <c r="Q33" s="192">
        <v>193</v>
      </c>
      <c r="R33" s="192">
        <v>380</v>
      </c>
      <c r="S33" s="193">
        <v>3233</v>
      </c>
      <c r="T33" s="285">
        <v>3337</v>
      </c>
      <c r="U33" s="656">
        <v>96.883428228948148</v>
      </c>
      <c r="V33" s="3"/>
    </row>
    <row r="34" spans="2:22" ht="20.100000000000001" customHeight="1" x14ac:dyDescent="0.2">
      <c r="B34" s="1096"/>
      <c r="C34" s="119" t="s">
        <v>43</v>
      </c>
      <c r="D34" s="120"/>
      <c r="E34" s="121" t="s">
        <v>44</v>
      </c>
      <c r="F34" s="120"/>
      <c r="G34" s="161">
        <v>40</v>
      </c>
      <c r="H34" s="161">
        <v>42</v>
      </c>
      <c r="I34" s="278">
        <v>8</v>
      </c>
      <c r="J34" s="278">
        <v>48</v>
      </c>
      <c r="K34" s="278">
        <v>41</v>
      </c>
      <c r="L34" s="161">
        <v>46</v>
      </c>
      <c r="M34" s="278">
        <v>64</v>
      </c>
      <c r="N34" s="278">
        <v>32</v>
      </c>
      <c r="O34" s="278">
        <v>84</v>
      </c>
      <c r="P34" s="161">
        <v>82</v>
      </c>
      <c r="Q34" s="161">
        <v>16</v>
      </c>
      <c r="R34" s="161">
        <v>28</v>
      </c>
      <c r="S34" s="92">
        <v>531</v>
      </c>
      <c r="T34" s="279">
        <v>381</v>
      </c>
      <c r="U34" s="660">
        <v>139.37007874015748</v>
      </c>
      <c r="V34" s="3"/>
    </row>
    <row r="35" spans="2:22" ht="20.100000000000001" customHeight="1" thickBot="1" x14ac:dyDescent="0.25">
      <c r="B35" s="1096"/>
      <c r="C35" s="111" t="s">
        <v>29</v>
      </c>
      <c r="D35" s="135"/>
      <c r="E35" s="194" t="s">
        <v>45</v>
      </c>
      <c r="F35" s="179"/>
      <c r="G35" s="181">
        <v>74</v>
      </c>
      <c r="H35" s="181">
        <v>115</v>
      </c>
      <c r="I35" s="282">
        <v>84</v>
      </c>
      <c r="J35" s="282">
        <v>233</v>
      </c>
      <c r="K35" s="282">
        <v>168</v>
      </c>
      <c r="L35" s="181">
        <v>150</v>
      </c>
      <c r="M35" s="282">
        <v>91</v>
      </c>
      <c r="N35" s="282">
        <v>124</v>
      </c>
      <c r="O35" s="282">
        <v>165</v>
      </c>
      <c r="P35" s="181">
        <v>83</v>
      </c>
      <c r="Q35" s="181">
        <v>105</v>
      </c>
      <c r="R35" s="181">
        <v>151</v>
      </c>
      <c r="S35" s="182">
        <v>1543</v>
      </c>
      <c r="T35" s="286">
        <v>1864</v>
      </c>
      <c r="U35" s="662">
        <v>82.778969957081543</v>
      </c>
      <c r="V35" s="3"/>
    </row>
    <row r="36" spans="2:22" ht="20.100000000000001" customHeight="1" thickTop="1" x14ac:dyDescent="0.2">
      <c r="B36" s="1096"/>
      <c r="C36" s="119" t="s">
        <v>46</v>
      </c>
      <c r="D36" s="117"/>
      <c r="E36" s="118" t="s">
        <v>9</v>
      </c>
      <c r="F36" s="117"/>
      <c r="G36" s="196">
        <v>392</v>
      </c>
      <c r="H36" s="196">
        <v>416</v>
      </c>
      <c r="I36" s="287">
        <v>377</v>
      </c>
      <c r="J36" s="287">
        <v>584</v>
      </c>
      <c r="K36" s="287">
        <v>409</v>
      </c>
      <c r="L36" s="196">
        <v>400</v>
      </c>
      <c r="M36" s="287">
        <v>414</v>
      </c>
      <c r="N36" s="287">
        <v>380</v>
      </c>
      <c r="O36" s="287">
        <v>423</v>
      </c>
      <c r="P36" s="196">
        <v>282</v>
      </c>
      <c r="Q36" s="196">
        <v>286</v>
      </c>
      <c r="R36" s="196">
        <v>517</v>
      </c>
      <c r="S36" s="93">
        <v>4880</v>
      </c>
      <c r="T36" s="20">
        <v>4978</v>
      </c>
      <c r="U36" s="658">
        <v>98.031337886701493</v>
      </c>
      <c r="V36" s="3"/>
    </row>
    <row r="37" spans="2:22" ht="20.100000000000001" customHeight="1" x14ac:dyDescent="0.2">
      <c r="B37" s="1096"/>
      <c r="C37" s="119" t="s">
        <v>47</v>
      </c>
      <c r="D37" s="120"/>
      <c r="E37" s="121" t="s">
        <v>48</v>
      </c>
      <c r="F37" s="120"/>
      <c r="G37" s="161">
        <v>0</v>
      </c>
      <c r="H37" s="161">
        <v>34</v>
      </c>
      <c r="I37" s="278">
        <v>0</v>
      </c>
      <c r="J37" s="278">
        <v>0</v>
      </c>
      <c r="K37" s="278">
        <v>0</v>
      </c>
      <c r="L37" s="161">
        <v>0</v>
      </c>
      <c r="M37" s="278">
        <v>0</v>
      </c>
      <c r="N37" s="278">
        <v>0</v>
      </c>
      <c r="O37" s="278">
        <v>0</v>
      </c>
      <c r="P37" s="161">
        <v>0</v>
      </c>
      <c r="Q37" s="161">
        <v>0</v>
      </c>
      <c r="R37" s="161">
        <v>0</v>
      </c>
      <c r="S37" s="92">
        <v>34</v>
      </c>
      <c r="T37" s="279">
        <v>63</v>
      </c>
      <c r="U37" s="242">
        <v>53.968253968253968</v>
      </c>
      <c r="V37" s="3"/>
    </row>
    <row r="38" spans="2:22" ht="20.100000000000001" customHeight="1" x14ac:dyDescent="0.2">
      <c r="B38" s="1096"/>
      <c r="C38" s="119" t="s">
        <v>29</v>
      </c>
      <c r="D38" s="122"/>
      <c r="E38" s="121" t="s">
        <v>49</v>
      </c>
      <c r="F38" s="120"/>
      <c r="G38" s="161">
        <v>8</v>
      </c>
      <c r="H38" s="161">
        <v>20</v>
      </c>
      <c r="I38" s="278">
        <v>2</v>
      </c>
      <c r="J38" s="278">
        <v>5</v>
      </c>
      <c r="K38" s="278">
        <v>43</v>
      </c>
      <c r="L38" s="161">
        <v>3</v>
      </c>
      <c r="M38" s="278">
        <v>4</v>
      </c>
      <c r="N38" s="278">
        <v>7</v>
      </c>
      <c r="O38" s="278">
        <v>7</v>
      </c>
      <c r="P38" s="161">
        <v>0</v>
      </c>
      <c r="Q38" s="161">
        <v>4</v>
      </c>
      <c r="R38" s="161">
        <v>14</v>
      </c>
      <c r="S38" s="92">
        <v>117</v>
      </c>
      <c r="T38" s="279">
        <v>187</v>
      </c>
      <c r="U38" s="663">
        <v>62.566844919786092</v>
      </c>
      <c r="V38" s="3"/>
    </row>
    <row r="39" spans="2:22" ht="20.100000000000001" customHeight="1" thickBot="1" x14ac:dyDescent="0.25">
      <c r="B39" s="1096"/>
      <c r="C39" s="123"/>
      <c r="D39" s="130"/>
      <c r="E39" s="115" t="s">
        <v>50</v>
      </c>
      <c r="F39" s="114"/>
      <c r="G39" s="198">
        <v>25</v>
      </c>
      <c r="H39" s="198">
        <v>26</v>
      </c>
      <c r="I39" s="288">
        <v>31</v>
      </c>
      <c r="J39" s="288">
        <v>23</v>
      </c>
      <c r="K39" s="288">
        <v>19</v>
      </c>
      <c r="L39" s="198">
        <v>33</v>
      </c>
      <c r="M39" s="288">
        <v>17</v>
      </c>
      <c r="N39" s="288">
        <v>27</v>
      </c>
      <c r="O39" s="288">
        <v>16</v>
      </c>
      <c r="P39" s="198">
        <v>7</v>
      </c>
      <c r="Q39" s="198">
        <v>24</v>
      </c>
      <c r="R39" s="198">
        <v>28</v>
      </c>
      <c r="S39" s="97">
        <v>276</v>
      </c>
      <c r="T39" s="20">
        <v>354</v>
      </c>
      <c r="U39" s="664">
        <v>77.966101694915253</v>
      </c>
      <c r="V39" s="3"/>
    </row>
    <row r="40" spans="2:22" ht="20.100000000000001" customHeight="1" thickTop="1" x14ac:dyDescent="0.2">
      <c r="B40" s="1096"/>
      <c r="C40" s="119"/>
      <c r="D40" s="117"/>
      <c r="E40" s="200" t="s">
        <v>51</v>
      </c>
      <c r="F40" s="201"/>
      <c r="G40" s="203">
        <v>323</v>
      </c>
      <c r="H40" s="203">
        <v>398</v>
      </c>
      <c r="I40" s="203">
        <v>308</v>
      </c>
      <c r="J40" s="203">
        <v>493</v>
      </c>
      <c r="K40" s="203">
        <v>411</v>
      </c>
      <c r="L40" s="203">
        <v>344</v>
      </c>
      <c r="M40" s="203">
        <v>365</v>
      </c>
      <c r="N40" s="203">
        <v>333</v>
      </c>
      <c r="O40" s="203">
        <v>328</v>
      </c>
      <c r="P40" s="203">
        <v>206</v>
      </c>
      <c r="Q40" s="203">
        <v>254</v>
      </c>
      <c r="R40" s="203">
        <v>486</v>
      </c>
      <c r="S40" s="204">
        <v>4249</v>
      </c>
      <c r="T40" s="205">
        <v>4641</v>
      </c>
      <c r="U40" s="665">
        <v>91.553544494720967</v>
      </c>
      <c r="V40" s="3"/>
    </row>
    <row r="41" spans="2:22" ht="20.100000000000001" customHeight="1" x14ac:dyDescent="0.2">
      <c r="B41" s="1096"/>
      <c r="C41" s="119"/>
      <c r="D41" s="117"/>
      <c r="E41" s="1070" t="s">
        <v>52</v>
      </c>
      <c r="F41" s="1071"/>
      <c r="G41" s="207">
        <v>115</v>
      </c>
      <c r="H41" s="207">
        <v>171</v>
      </c>
      <c r="I41" s="207">
        <v>179</v>
      </c>
      <c r="J41" s="207">
        <v>247</v>
      </c>
      <c r="K41" s="207">
        <v>229</v>
      </c>
      <c r="L41" s="207">
        <v>154</v>
      </c>
      <c r="M41" s="207">
        <v>217</v>
      </c>
      <c r="N41" s="207">
        <v>162</v>
      </c>
      <c r="O41" s="207">
        <v>157</v>
      </c>
      <c r="P41" s="207">
        <v>100</v>
      </c>
      <c r="Q41" s="207">
        <v>141</v>
      </c>
      <c r="R41" s="207">
        <v>198</v>
      </c>
      <c r="S41" s="93">
        <v>2070</v>
      </c>
      <c r="T41" s="20">
        <v>2232</v>
      </c>
      <c r="U41" s="658">
        <v>92.741935483870961</v>
      </c>
      <c r="V41" s="3"/>
    </row>
    <row r="42" spans="2:22" ht="20.100000000000001" customHeight="1" x14ac:dyDescent="0.2">
      <c r="B42" s="1096"/>
      <c r="C42" s="119" t="s">
        <v>54</v>
      </c>
      <c r="D42" s="124"/>
      <c r="E42" s="1055" t="s">
        <v>53</v>
      </c>
      <c r="F42" s="1056"/>
      <c r="G42" s="209">
        <v>73</v>
      </c>
      <c r="H42" s="209">
        <v>83</v>
      </c>
      <c r="I42" s="209">
        <v>32</v>
      </c>
      <c r="J42" s="209">
        <v>76</v>
      </c>
      <c r="K42" s="209">
        <v>72</v>
      </c>
      <c r="L42" s="209">
        <v>64</v>
      </c>
      <c r="M42" s="209">
        <v>36</v>
      </c>
      <c r="N42" s="209">
        <v>23</v>
      </c>
      <c r="O42" s="209">
        <v>29</v>
      </c>
      <c r="P42" s="209">
        <v>43</v>
      </c>
      <c r="Q42" s="209">
        <v>18</v>
      </c>
      <c r="R42" s="209">
        <v>64</v>
      </c>
      <c r="S42" s="92">
        <v>613</v>
      </c>
      <c r="T42" s="279">
        <v>648</v>
      </c>
      <c r="U42" s="660">
        <v>94.598765432098759</v>
      </c>
      <c r="V42" s="3"/>
    </row>
    <row r="43" spans="2:22" ht="20.100000000000001" customHeight="1" x14ac:dyDescent="0.2">
      <c r="B43" s="1096"/>
      <c r="C43" s="119" t="s">
        <v>56</v>
      </c>
      <c r="D43" s="124"/>
      <c r="E43" s="1055" t="s">
        <v>55</v>
      </c>
      <c r="F43" s="1056"/>
      <c r="G43" s="209">
        <v>66</v>
      </c>
      <c r="H43" s="209">
        <v>29</v>
      </c>
      <c r="I43" s="209">
        <v>30</v>
      </c>
      <c r="J43" s="209">
        <v>63</v>
      </c>
      <c r="K43" s="209">
        <v>46</v>
      </c>
      <c r="L43" s="209">
        <v>29</v>
      </c>
      <c r="M43" s="209">
        <v>45</v>
      </c>
      <c r="N43" s="209">
        <v>21</v>
      </c>
      <c r="O43" s="209">
        <v>48</v>
      </c>
      <c r="P43" s="209">
        <v>35</v>
      </c>
      <c r="Q43" s="209">
        <v>12</v>
      </c>
      <c r="R43" s="209">
        <v>68</v>
      </c>
      <c r="S43" s="92">
        <v>492</v>
      </c>
      <c r="T43" s="279">
        <v>549</v>
      </c>
      <c r="U43" s="660">
        <v>89.617486338797818</v>
      </c>
      <c r="V43" s="3"/>
    </row>
    <row r="44" spans="2:22" ht="20.100000000000001" customHeight="1" x14ac:dyDescent="0.2">
      <c r="B44" s="1096"/>
      <c r="C44" s="119" t="s">
        <v>29</v>
      </c>
      <c r="D44" s="124"/>
      <c r="E44" s="1055" t="s">
        <v>57</v>
      </c>
      <c r="F44" s="1056"/>
      <c r="G44" s="209">
        <v>22</v>
      </c>
      <c r="H44" s="209">
        <v>30</v>
      </c>
      <c r="I44" s="209">
        <v>7</v>
      </c>
      <c r="J44" s="209">
        <v>30</v>
      </c>
      <c r="K44" s="209">
        <v>9</v>
      </c>
      <c r="L44" s="209">
        <v>27</v>
      </c>
      <c r="M44" s="209">
        <v>7</v>
      </c>
      <c r="N44" s="209">
        <v>25</v>
      </c>
      <c r="O44" s="209">
        <v>16</v>
      </c>
      <c r="P44" s="209">
        <v>14</v>
      </c>
      <c r="Q44" s="209">
        <v>6</v>
      </c>
      <c r="R44" s="209">
        <v>33</v>
      </c>
      <c r="S44" s="92">
        <v>226</v>
      </c>
      <c r="T44" s="279">
        <v>238</v>
      </c>
      <c r="U44" s="660">
        <v>94.9579831932773</v>
      </c>
      <c r="V44" s="3"/>
    </row>
    <row r="45" spans="2:22" ht="20.100000000000001" customHeight="1" x14ac:dyDescent="0.2">
      <c r="B45" s="1096"/>
      <c r="C45" s="256"/>
      <c r="D45" s="124"/>
      <c r="E45" s="1055" t="s">
        <v>58</v>
      </c>
      <c r="F45" s="1056"/>
      <c r="G45" s="209">
        <v>12</v>
      </c>
      <c r="H45" s="209">
        <v>7</v>
      </c>
      <c r="I45" s="209">
        <v>13</v>
      </c>
      <c r="J45" s="209">
        <v>13</v>
      </c>
      <c r="K45" s="209">
        <v>3</v>
      </c>
      <c r="L45" s="209">
        <v>10</v>
      </c>
      <c r="M45" s="209">
        <v>7</v>
      </c>
      <c r="N45" s="209">
        <v>6</v>
      </c>
      <c r="O45" s="209">
        <v>3</v>
      </c>
      <c r="P45" s="209">
        <v>1</v>
      </c>
      <c r="Q45" s="209">
        <v>5</v>
      </c>
      <c r="R45" s="209">
        <v>11</v>
      </c>
      <c r="S45" s="92">
        <v>91</v>
      </c>
      <c r="T45" s="279">
        <v>105</v>
      </c>
      <c r="U45" s="660">
        <v>86.666666666666671</v>
      </c>
      <c r="V45" s="3"/>
    </row>
    <row r="46" spans="2:22" ht="20.100000000000001" customHeight="1" x14ac:dyDescent="0.2">
      <c r="B46" s="1096"/>
      <c r="C46" s="1100" t="s">
        <v>97</v>
      </c>
      <c r="D46" s="124"/>
      <c r="E46" s="1055" t="s">
        <v>59</v>
      </c>
      <c r="F46" s="1056"/>
      <c r="G46" s="209">
        <v>2</v>
      </c>
      <c r="H46" s="209">
        <v>4</v>
      </c>
      <c r="I46" s="209">
        <v>5</v>
      </c>
      <c r="J46" s="209">
        <v>4</v>
      </c>
      <c r="K46" s="209">
        <v>4</v>
      </c>
      <c r="L46" s="209">
        <v>9</v>
      </c>
      <c r="M46" s="209">
        <v>6</v>
      </c>
      <c r="N46" s="209">
        <v>10</v>
      </c>
      <c r="O46" s="209">
        <v>3</v>
      </c>
      <c r="P46" s="209">
        <v>0</v>
      </c>
      <c r="Q46" s="209">
        <v>6</v>
      </c>
      <c r="R46" s="209">
        <v>4</v>
      </c>
      <c r="S46" s="92">
        <v>57</v>
      </c>
      <c r="T46" s="279">
        <v>62</v>
      </c>
      <c r="U46" s="660">
        <v>91.935483870967744</v>
      </c>
      <c r="V46" s="3"/>
    </row>
    <row r="47" spans="2:22" ht="20.100000000000001" customHeight="1" x14ac:dyDescent="0.2">
      <c r="B47" s="1096"/>
      <c r="C47" s="1100"/>
      <c r="D47" s="124"/>
      <c r="E47" s="1093" t="s">
        <v>60</v>
      </c>
      <c r="F47" s="1094"/>
      <c r="G47" s="207">
        <v>21</v>
      </c>
      <c r="H47" s="207">
        <v>67</v>
      </c>
      <c r="I47" s="207">
        <v>24</v>
      </c>
      <c r="J47" s="207">
        <v>48</v>
      </c>
      <c r="K47" s="207">
        <v>33</v>
      </c>
      <c r="L47" s="207">
        <v>44</v>
      </c>
      <c r="M47" s="207">
        <v>37</v>
      </c>
      <c r="N47" s="207">
        <v>74</v>
      </c>
      <c r="O47" s="207">
        <v>47</v>
      </c>
      <c r="P47" s="207">
        <v>10</v>
      </c>
      <c r="Q47" s="207">
        <v>56</v>
      </c>
      <c r="R47" s="207">
        <v>79</v>
      </c>
      <c r="S47" s="93">
        <v>540</v>
      </c>
      <c r="T47" s="20">
        <v>604</v>
      </c>
      <c r="U47" s="658">
        <v>89.403973509933778</v>
      </c>
      <c r="V47" s="3"/>
    </row>
    <row r="48" spans="2:22" ht="20.100000000000001" customHeight="1" x14ac:dyDescent="0.2">
      <c r="B48" s="1096"/>
      <c r="C48" s="1100"/>
      <c r="D48" s="124"/>
      <c r="E48" s="1098" t="s">
        <v>95</v>
      </c>
      <c r="F48" s="1099"/>
      <c r="G48" s="289">
        <v>12</v>
      </c>
      <c r="H48" s="289">
        <v>7</v>
      </c>
      <c r="I48" s="289">
        <v>18</v>
      </c>
      <c r="J48" s="289">
        <v>12</v>
      </c>
      <c r="K48" s="289">
        <v>15</v>
      </c>
      <c r="L48" s="289">
        <v>7</v>
      </c>
      <c r="M48" s="289">
        <v>10</v>
      </c>
      <c r="N48" s="289">
        <v>12</v>
      </c>
      <c r="O48" s="289">
        <v>25</v>
      </c>
      <c r="P48" s="289">
        <v>3</v>
      </c>
      <c r="Q48" s="289">
        <v>10</v>
      </c>
      <c r="R48" s="289">
        <v>13</v>
      </c>
      <c r="S48" s="290">
        <v>144</v>
      </c>
      <c r="T48" s="291">
        <v>203</v>
      </c>
      <c r="U48" s="658">
        <v>70.935960591133011</v>
      </c>
      <c r="V48" s="3"/>
    </row>
    <row r="49" spans="2:22" ht="20.100000000000001" customHeight="1" x14ac:dyDescent="0.2">
      <c r="B49" s="1096"/>
      <c r="C49" s="1100"/>
      <c r="D49" s="124"/>
      <c r="E49" s="1104" t="s">
        <v>96</v>
      </c>
      <c r="F49" s="1103"/>
      <c r="G49" s="292" t="s">
        <v>93</v>
      </c>
      <c r="H49" s="292" t="s">
        <v>93</v>
      </c>
      <c r="I49" s="292" t="s">
        <v>93</v>
      </c>
      <c r="J49" s="292" t="s">
        <v>93</v>
      </c>
      <c r="K49" s="292" t="s">
        <v>93</v>
      </c>
      <c r="L49" s="292" t="s">
        <v>93</v>
      </c>
      <c r="M49" s="292" t="s">
        <v>93</v>
      </c>
      <c r="N49" s="292" t="s">
        <v>93</v>
      </c>
      <c r="O49" s="292" t="s">
        <v>93</v>
      </c>
      <c r="P49" s="292" t="s">
        <v>93</v>
      </c>
      <c r="Q49" s="292" t="s">
        <v>93</v>
      </c>
      <c r="R49" s="292">
        <v>16</v>
      </c>
      <c r="S49" s="103">
        <v>16</v>
      </c>
      <c r="T49" s="260" t="s">
        <v>93</v>
      </c>
      <c r="U49" s="244" t="s">
        <v>93</v>
      </c>
      <c r="V49" s="3"/>
    </row>
    <row r="50" spans="2:22" ht="20.100000000000001" customHeight="1" thickBot="1" x14ac:dyDescent="0.25">
      <c r="B50" s="1096"/>
      <c r="C50" s="1101"/>
      <c r="D50" s="210"/>
      <c r="E50" s="211" t="s">
        <v>17</v>
      </c>
      <c r="F50" s="210"/>
      <c r="G50" s="213">
        <v>102</v>
      </c>
      <c r="H50" s="213">
        <v>98</v>
      </c>
      <c r="I50" s="213">
        <v>102</v>
      </c>
      <c r="J50" s="213">
        <v>119</v>
      </c>
      <c r="K50" s="213">
        <v>60</v>
      </c>
      <c r="L50" s="213">
        <v>92</v>
      </c>
      <c r="M50" s="213">
        <v>70</v>
      </c>
      <c r="N50" s="213">
        <v>81</v>
      </c>
      <c r="O50" s="213">
        <v>118</v>
      </c>
      <c r="P50" s="213">
        <v>83</v>
      </c>
      <c r="Q50" s="213">
        <v>60</v>
      </c>
      <c r="R50" s="213">
        <v>73</v>
      </c>
      <c r="S50" s="214">
        <v>1058</v>
      </c>
      <c r="T50" s="20">
        <v>941</v>
      </c>
      <c r="U50" s="666">
        <v>112.4335812964931</v>
      </c>
      <c r="V50" s="3"/>
    </row>
    <row r="51" spans="2:22" ht="20.100000000000001" customHeight="1" thickTop="1" x14ac:dyDescent="0.2">
      <c r="B51" s="1096"/>
      <c r="C51" s="1087" t="s">
        <v>61</v>
      </c>
      <c r="D51" s="1088"/>
      <c r="E51" s="1088"/>
      <c r="F51" s="1088"/>
      <c r="G51" s="217">
        <v>54426</v>
      </c>
      <c r="H51" s="217">
        <v>61671</v>
      </c>
      <c r="I51" s="217">
        <v>52853</v>
      </c>
      <c r="J51" s="217">
        <v>60661</v>
      </c>
      <c r="K51" s="217">
        <v>50362</v>
      </c>
      <c r="L51" s="217">
        <v>46245</v>
      </c>
      <c r="M51" s="217">
        <v>50386</v>
      </c>
      <c r="N51" s="217">
        <v>44243</v>
      </c>
      <c r="O51" s="217">
        <v>37491</v>
      </c>
      <c r="P51" s="217">
        <v>25957</v>
      </c>
      <c r="Q51" s="217">
        <v>38419</v>
      </c>
      <c r="R51" s="217">
        <v>65475</v>
      </c>
      <c r="S51" s="218">
        <v>588189</v>
      </c>
      <c r="T51" s="293">
        <v>634238</v>
      </c>
      <c r="U51" s="667">
        <v>92.739476347995549</v>
      </c>
      <c r="V51" s="3"/>
    </row>
    <row r="52" spans="2:22" ht="20.100000000000001" customHeight="1" thickBot="1" x14ac:dyDescent="0.25">
      <c r="B52" s="1097"/>
      <c r="C52" s="1085" t="s">
        <v>62</v>
      </c>
      <c r="D52" s="1086"/>
      <c r="E52" s="1086"/>
      <c r="F52" s="1086"/>
      <c r="G52" s="221">
        <v>128.06117647058824</v>
      </c>
      <c r="H52" s="221">
        <v>124.3366935483871</v>
      </c>
      <c r="I52" s="221">
        <v>128.90975609756097</v>
      </c>
      <c r="J52" s="221">
        <v>99.119281045751634</v>
      </c>
      <c r="K52" s="221">
        <v>106.92569002123142</v>
      </c>
      <c r="L52" s="221">
        <v>106.06651376146789</v>
      </c>
      <c r="M52" s="221">
        <v>115.82988505747126</v>
      </c>
      <c r="N52" s="221">
        <v>106.8671497584541</v>
      </c>
      <c r="O52" s="221">
        <v>84.060538116591928</v>
      </c>
      <c r="P52" s="221">
        <v>89.816608996539799</v>
      </c>
      <c r="Q52" s="221">
        <v>122</v>
      </c>
      <c r="R52" s="221">
        <v>117.12880143112702</v>
      </c>
      <c r="S52" s="102">
        <v>110.83267382702091</v>
      </c>
      <c r="T52" s="279">
        <v>113.62199928341096</v>
      </c>
      <c r="U52" s="662">
        <v>8.1505884185974384</v>
      </c>
      <c r="V52" s="3"/>
    </row>
    <row r="53" spans="2:22" ht="20.100000000000001" customHeight="1" thickTop="1" x14ac:dyDescent="0.2">
      <c r="B53" s="1089" t="s">
        <v>63</v>
      </c>
      <c r="C53" s="1090"/>
      <c r="D53" s="222"/>
      <c r="E53" s="223" t="s">
        <v>64</v>
      </c>
      <c r="F53" s="137"/>
      <c r="G53" s="225">
        <v>762</v>
      </c>
      <c r="H53" s="225">
        <v>748</v>
      </c>
      <c r="I53" s="225">
        <v>967</v>
      </c>
      <c r="J53" s="225">
        <v>675</v>
      </c>
      <c r="K53" s="225">
        <v>791</v>
      </c>
      <c r="L53" s="225">
        <v>726</v>
      </c>
      <c r="M53" s="225">
        <v>930</v>
      </c>
      <c r="N53" s="225">
        <v>670</v>
      </c>
      <c r="O53" s="225">
        <v>832</v>
      </c>
      <c r="P53" s="225">
        <v>477</v>
      </c>
      <c r="Q53" s="225">
        <v>443</v>
      </c>
      <c r="R53" s="225">
        <v>836</v>
      </c>
      <c r="S53" s="93">
        <v>8857</v>
      </c>
      <c r="T53" s="293">
        <v>9538</v>
      </c>
      <c r="U53" s="658">
        <v>92.86013839379325</v>
      </c>
      <c r="V53" s="3"/>
    </row>
    <row r="54" spans="2:22" ht="20.100000000000001" customHeight="1" x14ac:dyDescent="0.2">
      <c r="B54" s="1089" t="s">
        <v>16</v>
      </c>
      <c r="C54" s="1090"/>
      <c r="D54" s="226"/>
      <c r="E54" s="138" t="s">
        <v>65</v>
      </c>
      <c r="F54" s="139"/>
      <c r="G54" s="228">
        <v>546</v>
      </c>
      <c r="H54" s="228">
        <v>600</v>
      </c>
      <c r="I54" s="228">
        <v>742</v>
      </c>
      <c r="J54" s="228">
        <v>657</v>
      </c>
      <c r="K54" s="228">
        <v>642</v>
      </c>
      <c r="L54" s="228">
        <v>658</v>
      </c>
      <c r="M54" s="228">
        <v>656</v>
      </c>
      <c r="N54" s="228">
        <v>756</v>
      </c>
      <c r="O54" s="228">
        <v>748</v>
      </c>
      <c r="P54" s="228">
        <v>473</v>
      </c>
      <c r="Q54" s="228">
        <v>457</v>
      </c>
      <c r="R54" s="228">
        <v>817</v>
      </c>
      <c r="S54" s="103">
        <v>7752</v>
      </c>
      <c r="T54" s="295">
        <v>7858</v>
      </c>
      <c r="U54" s="661">
        <v>98.651056248409262</v>
      </c>
      <c r="V54" s="3"/>
    </row>
    <row r="55" spans="2:22" ht="20.100000000000001" customHeight="1" x14ac:dyDescent="0.2">
      <c r="B55" s="1091" t="s">
        <v>66</v>
      </c>
      <c r="C55" s="1092"/>
      <c r="D55" s="229"/>
      <c r="E55" s="140" t="s">
        <v>67</v>
      </c>
      <c r="F55" s="141"/>
      <c r="G55" s="81">
        <v>1733</v>
      </c>
      <c r="H55" s="81">
        <v>1844</v>
      </c>
      <c r="I55" s="81">
        <v>2119</v>
      </c>
      <c r="J55" s="81">
        <v>1944</v>
      </c>
      <c r="K55" s="81">
        <v>1904</v>
      </c>
      <c r="L55" s="81">
        <v>1820</v>
      </c>
      <c r="M55" s="81">
        <v>2021</v>
      </c>
      <c r="N55" s="81">
        <v>1840</v>
      </c>
      <c r="O55" s="81">
        <v>2026</v>
      </c>
      <c r="P55" s="81">
        <v>1239</v>
      </c>
      <c r="Q55" s="81">
        <v>1214</v>
      </c>
      <c r="R55" s="81">
        <v>2212</v>
      </c>
      <c r="S55" s="96">
        <v>21916</v>
      </c>
      <c r="T55" s="20">
        <v>22978</v>
      </c>
      <c r="U55" s="659">
        <v>95.378187831839142</v>
      </c>
      <c r="V55" s="3"/>
    </row>
    <row r="56" spans="2:22" ht="20.100000000000001" customHeight="1" thickBot="1" x14ac:dyDescent="0.25">
      <c r="B56" s="1081" t="s">
        <v>8</v>
      </c>
      <c r="C56" s="1082"/>
      <c r="D56" s="231"/>
      <c r="E56" s="142" t="s">
        <v>68</v>
      </c>
      <c r="F56" s="143"/>
      <c r="G56" s="84">
        <v>96740</v>
      </c>
      <c r="H56" s="84">
        <v>101862</v>
      </c>
      <c r="I56" s="84">
        <v>109184</v>
      </c>
      <c r="J56" s="84">
        <v>115343</v>
      </c>
      <c r="K56" s="84">
        <v>109199</v>
      </c>
      <c r="L56" s="84">
        <v>108086</v>
      </c>
      <c r="M56" s="84">
        <v>115822</v>
      </c>
      <c r="N56" s="84">
        <v>110986</v>
      </c>
      <c r="O56" s="84">
        <v>97932</v>
      </c>
      <c r="P56" s="84">
        <v>92899</v>
      </c>
      <c r="Q56" s="84">
        <v>96995</v>
      </c>
      <c r="R56" s="84">
        <v>94318</v>
      </c>
      <c r="S56" s="272">
        <v>1249366</v>
      </c>
      <c r="T56" s="296">
        <v>1193038</v>
      </c>
      <c r="U56" s="668">
        <v>104.67009433060808</v>
      </c>
    </row>
    <row r="57" spans="2:22" x14ac:dyDescent="0.2">
      <c r="O57" s="1" t="s">
        <v>91</v>
      </c>
      <c r="P57" s="1"/>
    </row>
    <row r="58" spans="2:22" x14ac:dyDescent="0.2">
      <c r="C58" s="8"/>
      <c r="D58" s="8"/>
      <c r="F58" s="8"/>
      <c r="H58" s="8"/>
      <c r="I58" s="8"/>
      <c r="J58" s="8"/>
      <c r="K58" s="8"/>
    </row>
  </sheetData>
  <mergeCells count="42">
    <mergeCell ref="C46:C50"/>
    <mergeCell ref="E26:F26"/>
    <mergeCell ref="E46:F46"/>
    <mergeCell ref="E49:F49"/>
    <mergeCell ref="S3:S4"/>
    <mergeCell ref="O3:O4"/>
    <mergeCell ref="P3:P4"/>
    <mergeCell ref="Q3:Q4"/>
    <mergeCell ref="B56:C56"/>
    <mergeCell ref="B3:B4"/>
    <mergeCell ref="C52:F52"/>
    <mergeCell ref="C51:F51"/>
    <mergeCell ref="B53:C53"/>
    <mergeCell ref="B54:C54"/>
    <mergeCell ref="B55:C55"/>
    <mergeCell ref="E47:F47"/>
    <mergeCell ref="E28:F28"/>
    <mergeCell ref="E44:F44"/>
    <mergeCell ref="B5:B52"/>
    <mergeCell ref="E48:F48"/>
    <mergeCell ref="B1:U1"/>
    <mergeCell ref="E45:F45"/>
    <mergeCell ref="J3:J4"/>
    <mergeCell ref="C5:F5"/>
    <mergeCell ref="C6:F6"/>
    <mergeCell ref="M3:M4"/>
    <mergeCell ref="E24:F24"/>
    <mergeCell ref="E25:F25"/>
    <mergeCell ref="K3:K4"/>
    <mergeCell ref="L3:L4"/>
    <mergeCell ref="I3:I4"/>
    <mergeCell ref="E43:F43"/>
    <mergeCell ref="E41:F41"/>
    <mergeCell ref="E31:F31"/>
    <mergeCell ref="N3:N4"/>
    <mergeCell ref="R3:R4"/>
    <mergeCell ref="E29:F29"/>
    <mergeCell ref="E30:F30"/>
    <mergeCell ref="E32:F32"/>
    <mergeCell ref="E42:F42"/>
    <mergeCell ref="H3:H4"/>
    <mergeCell ref="G3:G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DEDD-B0DE-4990-80B8-92F65C2199BB}">
  <dimension ref="B1:V46"/>
  <sheetViews>
    <sheetView view="pageBreakPreview" zoomScale="70" zoomScaleNormal="60" zoomScaleSheetLayoutView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U18" sqref="U18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878" customWidth="1"/>
    <col min="6" max="6" width="2.296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2" width="12.59765625" style="402" customWidth="1"/>
    <col min="23" max="23" width="11.19921875" style="399" customWidth="1"/>
    <col min="24" max="29" width="3.69921875" style="399" customWidth="1"/>
    <col min="30" max="32" width="4" style="399" customWidth="1"/>
    <col min="33" max="35" width="3.6992187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36" t="s">
        <v>192</v>
      </c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936"/>
      <c r="R1" s="936"/>
      <c r="S1" s="936"/>
      <c r="T1" s="936"/>
      <c r="U1" s="936"/>
      <c r="V1" s="884"/>
    </row>
    <row r="2" spans="2:22" ht="12.75" customHeight="1" thickBot="1" x14ac:dyDescent="0.25">
      <c r="C2" s="680"/>
      <c r="D2" s="680"/>
      <c r="E2" s="681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2"/>
      <c r="Q2" s="680"/>
      <c r="R2" s="680"/>
    </row>
    <row r="3" spans="2:22" ht="15" customHeight="1" x14ac:dyDescent="0.2">
      <c r="B3" s="937"/>
      <c r="C3" s="683"/>
      <c r="D3" s="684"/>
      <c r="E3" s="685" t="s">
        <v>19</v>
      </c>
      <c r="F3" s="686"/>
      <c r="G3" s="939" t="s">
        <v>193</v>
      </c>
      <c r="H3" s="941" t="s">
        <v>184</v>
      </c>
      <c r="I3" s="941" t="s">
        <v>1</v>
      </c>
      <c r="J3" s="941" t="s">
        <v>2</v>
      </c>
      <c r="K3" s="941" t="s">
        <v>3</v>
      </c>
      <c r="L3" s="941" t="s">
        <v>4</v>
      </c>
      <c r="M3" s="915" t="s">
        <v>5</v>
      </c>
      <c r="N3" s="915" t="s">
        <v>6</v>
      </c>
      <c r="O3" s="915" t="s">
        <v>7</v>
      </c>
      <c r="P3" s="917" t="s">
        <v>194</v>
      </c>
      <c r="Q3" s="943" t="s">
        <v>14</v>
      </c>
      <c r="R3" s="945" t="s">
        <v>102</v>
      </c>
      <c r="S3" s="923" t="s">
        <v>13</v>
      </c>
      <c r="T3" s="687" t="s">
        <v>76</v>
      </c>
      <c r="U3" s="688" t="s">
        <v>77</v>
      </c>
      <c r="V3" s="689"/>
    </row>
    <row r="4" spans="2:22" ht="15" customHeight="1" thickBot="1" x14ac:dyDescent="0.25">
      <c r="B4" s="938"/>
      <c r="C4" s="690" t="s">
        <v>20</v>
      </c>
      <c r="D4" s="691"/>
      <c r="E4" s="692"/>
      <c r="F4" s="693"/>
      <c r="G4" s="940"/>
      <c r="H4" s="942"/>
      <c r="I4" s="942"/>
      <c r="J4" s="942"/>
      <c r="K4" s="942"/>
      <c r="L4" s="942"/>
      <c r="M4" s="942"/>
      <c r="N4" s="942"/>
      <c r="O4" s="942"/>
      <c r="P4" s="918"/>
      <c r="Q4" s="944"/>
      <c r="R4" s="946"/>
      <c r="S4" s="924"/>
      <c r="T4" s="695" t="s">
        <v>21</v>
      </c>
      <c r="U4" s="696" t="s">
        <v>22</v>
      </c>
      <c r="V4" s="689"/>
    </row>
    <row r="5" spans="2:22" ht="20.100000000000001" customHeight="1" thickTop="1" x14ac:dyDescent="0.2">
      <c r="B5" s="925" t="s">
        <v>85</v>
      </c>
      <c r="C5" s="928" t="s">
        <v>23</v>
      </c>
      <c r="D5" s="929"/>
      <c r="E5" s="929"/>
      <c r="F5" s="930"/>
      <c r="G5" s="697">
        <v>377</v>
      </c>
      <c r="H5" s="698">
        <v>340</v>
      </c>
      <c r="I5" s="698">
        <v>476</v>
      </c>
      <c r="J5" s="698">
        <v>498</v>
      </c>
      <c r="K5" s="698">
        <v>413</v>
      </c>
      <c r="L5" s="698">
        <v>498</v>
      </c>
      <c r="M5" s="698">
        <v>396</v>
      </c>
      <c r="N5" s="698">
        <v>440</v>
      </c>
      <c r="O5" s="698">
        <v>276</v>
      </c>
      <c r="P5" s="698">
        <v>266</v>
      </c>
      <c r="Q5" s="698">
        <v>316</v>
      </c>
      <c r="R5" s="699">
        <v>424</v>
      </c>
      <c r="S5" s="700">
        <v>4720</v>
      </c>
      <c r="T5" s="701">
        <v>5266</v>
      </c>
      <c r="U5" s="702">
        <v>89.63159893657425</v>
      </c>
      <c r="V5" s="703"/>
    </row>
    <row r="6" spans="2:22" ht="20.100000000000001" customHeight="1" thickBot="1" x14ac:dyDescent="0.25">
      <c r="B6" s="926"/>
      <c r="C6" s="931" t="s">
        <v>24</v>
      </c>
      <c r="D6" s="932"/>
      <c r="E6" s="932"/>
      <c r="F6" s="933"/>
      <c r="G6" s="704">
        <v>103.28767123287672</v>
      </c>
      <c r="H6" s="704">
        <v>89.005235602094245</v>
      </c>
      <c r="I6" s="704">
        <v>94.820717131474112</v>
      </c>
      <c r="J6" s="704">
        <v>117.45283018867924</v>
      </c>
      <c r="K6" s="704">
        <v>70.357751277683136</v>
      </c>
      <c r="L6" s="704">
        <v>108.97155361050328</v>
      </c>
      <c r="M6" s="704">
        <v>63.974151857835217</v>
      </c>
      <c r="N6" s="704">
        <v>102.56410256410255</v>
      </c>
      <c r="O6" s="704">
        <v>72.631578947368425</v>
      </c>
      <c r="P6" s="704">
        <v>78.931750741839764</v>
      </c>
      <c r="Q6" s="704">
        <v>119.6969696969697</v>
      </c>
      <c r="R6" s="704">
        <v>81.538461538461533</v>
      </c>
      <c r="S6" s="705">
        <v>89.63159893657425</v>
      </c>
      <c r="T6" s="706" t="s">
        <v>93</v>
      </c>
      <c r="U6" s="707" t="s">
        <v>93</v>
      </c>
      <c r="V6" s="703"/>
    </row>
    <row r="7" spans="2:22" ht="20.100000000000001" customHeight="1" thickTop="1" x14ac:dyDescent="0.2">
      <c r="B7" s="926"/>
      <c r="C7" s="708"/>
      <c r="D7" s="709"/>
      <c r="E7" s="710" t="s">
        <v>27</v>
      </c>
      <c r="F7" s="885"/>
      <c r="G7" s="712">
        <v>221</v>
      </c>
      <c r="H7" s="712">
        <v>212</v>
      </c>
      <c r="I7" s="712">
        <v>210</v>
      </c>
      <c r="J7" s="712">
        <v>197</v>
      </c>
      <c r="K7" s="712">
        <v>195</v>
      </c>
      <c r="L7" s="712">
        <v>192</v>
      </c>
      <c r="M7" s="712">
        <v>203</v>
      </c>
      <c r="N7" s="712">
        <v>205</v>
      </c>
      <c r="O7" s="712">
        <v>153</v>
      </c>
      <c r="P7" s="712">
        <v>152</v>
      </c>
      <c r="Q7" s="712">
        <v>132</v>
      </c>
      <c r="R7" s="712">
        <v>178</v>
      </c>
      <c r="S7" s="713">
        <v>2250</v>
      </c>
      <c r="T7" s="714">
        <v>2495</v>
      </c>
      <c r="U7" s="702">
        <v>90.180360721442881</v>
      </c>
      <c r="V7" s="703"/>
    </row>
    <row r="8" spans="2:22" ht="20.100000000000001" customHeight="1" x14ac:dyDescent="0.2">
      <c r="B8" s="926"/>
      <c r="C8" s="715"/>
      <c r="D8" s="716"/>
      <c r="E8" s="717" t="s">
        <v>86</v>
      </c>
      <c r="F8" s="881"/>
      <c r="G8" s="719">
        <v>221</v>
      </c>
      <c r="H8" s="720">
        <v>212</v>
      </c>
      <c r="I8" s="720">
        <v>210</v>
      </c>
      <c r="J8" s="720">
        <v>197</v>
      </c>
      <c r="K8" s="720">
        <v>195</v>
      </c>
      <c r="L8" s="720">
        <v>192</v>
      </c>
      <c r="M8" s="720">
        <v>203</v>
      </c>
      <c r="N8" s="720">
        <v>205</v>
      </c>
      <c r="O8" s="720">
        <v>153</v>
      </c>
      <c r="P8" s="720">
        <v>146</v>
      </c>
      <c r="Q8" s="720">
        <v>132</v>
      </c>
      <c r="R8" s="721">
        <v>176</v>
      </c>
      <c r="S8" s="722">
        <v>2242</v>
      </c>
      <c r="T8" s="723">
        <v>2494</v>
      </c>
      <c r="U8" s="724">
        <v>89.895749799518839</v>
      </c>
      <c r="V8" s="703"/>
    </row>
    <row r="9" spans="2:22" ht="20.100000000000001" customHeight="1" x14ac:dyDescent="0.2">
      <c r="B9" s="926"/>
      <c r="C9" s="715"/>
      <c r="D9" s="716"/>
      <c r="E9" s="725" t="s">
        <v>87</v>
      </c>
      <c r="F9" s="883"/>
      <c r="G9" s="727">
        <v>0</v>
      </c>
      <c r="H9" s="728">
        <v>0</v>
      </c>
      <c r="I9" s="728">
        <v>0</v>
      </c>
      <c r="J9" s="728">
        <v>0</v>
      </c>
      <c r="K9" s="728">
        <v>0</v>
      </c>
      <c r="L9" s="728">
        <v>0</v>
      </c>
      <c r="M9" s="728">
        <v>0</v>
      </c>
      <c r="N9" s="728">
        <v>0</v>
      </c>
      <c r="O9" s="728">
        <v>0</v>
      </c>
      <c r="P9" s="728">
        <v>6</v>
      </c>
      <c r="Q9" s="728">
        <v>0</v>
      </c>
      <c r="R9" s="729">
        <v>2</v>
      </c>
      <c r="S9" s="730">
        <v>8</v>
      </c>
      <c r="T9" s="731">
        <v>1</v>
      </c>
      <c r="U9" s="732">
        <v>800</v>
      </c>
      <c r="V9" s="703"/>
    </row>
    <row r="10" spans="2:22" ht="20.100000000000001" customHeight="1" x14ac:dyDescent="0.2">
      <c r="B10" s="926"/>
      <c r="C10" s="715"/>
      <c r="D10" s="733"/>
      <c r="E10" s="734" t="s">
        <v>130</v>
      </c>
      <c r="F10" s="880"/>
      <c r="G10" s="736">
        <v>0</v>
      </c>
      <c r="H10" s="737">
        <v>0</v>
      </c>
      <c r="I10" s="737">
        <v>0</v>
      </c>
      <c r="J10" s="737">
        <v>0</v>
      </c>
      <c r="K10" s="737">
        <v>0</v>
      </c>
      <c r="L10" s="737">
        <v>0</v>
      </c>
      <c r="M10" s="737">
        <v>0</v>
      </c>
      <c r="N10" s="737">
        <v>0</v>
      </c>
      <c r="O10" s="737">
        <v>0</v>
      </c>
      <c r="P10" s="737">
        <v>0</v>
      </c>
      <c r="Q10" s="737">
        <v>0</v>
      </c>
      <c r="R10" s="738">
        <v>0</v>
      </c>
      <c r="S10" s="739">
        <v>0</v>
      </c>
      <c r="T10" s="740">
        <v>0</v>
      </c>
      <c r="U10" s="741" t="s">
        <v>93</v>
      </c>
      <c r="V10" s="703"/>
    </row>
    <row r="11" spans="2:22" ht="20.100000000000001" customHeight="1" x14ac:dyDescent="0.2">
      <c r="B11" s="926"/>
      <c r="C11" s="715"/>
      <c r="D11" s="709"/>
      <c r="E11" s="710" t="s">
        <v>28</v>
      </c>
      <c r="F11" s="742"/>
      <c r="G11" s="743">
        <v>103</v>
      </c>
      <c r="H11" s="743">
        <v>96</v>
      </c>
      <c r="I11" s="743">
        <v>241</v>
      </c>
      <c r="J11" s="743">
        <v>253</v>
      </c>
      <c r="K11" s="743">
        <v>173</v>
      </c>
      <c r="L11" s="743">
        <v>233</v>
      </c>
      <c r="M11" s="743">
        <v>153</v>
      </c>
      <c r="N11" s="743">
        <v>203</v>
      </c>
      <c r="O11" s="743">
        <v>93</v>
      </c>
      <c r="P11" s="743">
        <v>80</v>
      </c>
      <c r="Q11" s="743">
        <v>138</v>
      </c>
      <c r="R11" s="743">
        <v>108</v>
      </c>
      <c r="S11" s="700">
        <v>1874</v>
      </c>
      <c r="T11" s="744">
        <v>1958</v>
      </c>
      <c r="U11" s="702">
        <v>95.709908069458621</v>
      </c>
      <c r="V11" s="703"/>
    </row>
    <row r="12" spans="2:22" ht="20.100000000000001" customHeight="1" x14ac:dyDescent="0.2">
      <c r="B12" s="926"/>
      <c r="C12" s="715"/>
      <c r="D12" s="745"/>
      <c r="E12" s="717" t="s">
        <v>86</v>
      </c>
      <c r="F12" s="881"/>
      <c r="G12" s="719">
        <v>0</v>
      </c>
      <c r="H12" s="720">
        <v>0</v>
      </c>
      <c r="I12" s="720">
        <v>2</v>
      </c>
      <c r="J12" s="720">
        <v>4</v>
      </c>
      <c r="K12" s="720">
        <v>0</v>
      </c>
      <c r="L12" s="720">
        <v>3</v>
      </c>
      <c r="M12" s="720">
        <v>3</v>
      </c>
      <c r="N12" s="720">
        <v>21</v>
      </c>
      <c r="O12" s="720">
        <v>4</v>
      </c>
      <c r="P12" s="720">
        <v>0</v>
      </c>
      <c r="Q12" s="720">
        <v>0</v>
      </c>
      <c r="R12" s="721">
        <v>3</v>
      </c>
      <c r="S12" s="722">
        <v>40</v>
      </c>
      <c r="T12" s="740">
        <v>23</v>
      </c>
      <c r="U12" s="724">
        <v>173.91304347826087</v>
      </c>
      <c r="V12" s="703"/>
    </row>
    <row r="13" spans="2:22" ht="20.100000000000001" customHeight="1" x14ac:dyDescent="0.2">
      <c r="B13" s="926"/>
      <c r="C13" s="715" t="s">
        <v>26</v>
      </c>
      <c r="D13" s="745"/>
      <c r="E13" s="725" t="s">
        <v>118</v>
      </c>
      <c r="F13" s="883"/>
      <c r="G13" s="727">
        <v>18</v>
      </c>
      <c r="H13" s="728">
        <v>27</v>
      </c>
      <c r="I13" s="728">
        <v>98</v>
      </c>
      <c r="J13" s="728">
        <v>132</v>
      </c>
      <c r="K13" s="728">
        <v>60</v>
      </c>
      <c r="L13" s="728">
        <v>102</v>
      </c>
      <c r="M13" s="728">
        <v>92</v>
      </c>
      <c r="N13" s="728">
        <v>90</v>
      </c>
      <c r="O13" s="728">
        <v>40</v>
      </c>
      <c r="P13" s="728">
        <v>0</v>
      </c>
      <c r="Q13" s="728">
        <v>84</v>
      </c>
      <c r="R13" s="729">
        <v>38</v>
      </c>
      <c r="S13" s="730">
        <v>781</v>
      </c>
      <c r="T13" s="731">
        <v>656</v>
      </c>
      <c r="U13" s="746">
        <v>119.05487804878048</v>
      </c>
      <c r="V13" s="703"/>
    </row>
    <row r="14" spans="2:22" ht="20.100000000000001" customHeight="1" x14ac:dyDescent="0.2">
      <c r="B14" s="926"/>
      <c r="C14" s="715" t="s">
        <v>10</v>
      </c>
      <c r="D14" s="747"/>
      <c r="E14" s="734" t="s">
        <v>130</v>
      </c>
      <c r="F14" s="880"/>
      <c r="G14" s="736">
        <v>85</v>
      </c>
      <c r="H14" s="737">
        <v>69</v>
      </c>
      <c r="I14" s="737">
        <v>141</v>
      </c>
      <c r="J14" s="737">
        <v>117</v>
      </c>
      <c r="K14" s="737">
        <v>113</v>
      </c>
      <c r="L14" s="737">
        <v>128</v>
      </c>
      <c r="M14" s="737">
        <v>58</v>
      </c>
      <c r="N14" s="737">
        <v>92</v>
      </c>
      <c r="O14" s="737">
        <v>49</v>
      </c>
      <c r="P14" s="737">
        <v>80</v>
      </c>
      <c r="Q14" s="737">
        <v>54</v>
      </c>
      <c r="R14" s="738">
        <v>67</v>
      </c>
      <c r="S14" s="739">
        <v>1053</v>
      </c>
      <c r="T14" s="740">
        <v>1279</v>
      </c>
      <c r="U14" s="741">
        <v>82.329945269741984</v>
      </c>
      <c r="V14" s="703"/>
    </row>
    <row r="15" spans="2:22" ht="20.100000000000001" customHeight="1" x14ac:dyDescent="0.2">
      <c r="B15" s="926"/>
      <c r="C15" s="715" t="s">
        <v>29</v>
      </c>
      <c r="D15" s="748"/>
      <c r="E15" s="710" t="s">
        <v>11</v>
      </c>
      <c r="F15" s="742"/>
      <c r="G15" s="743">
        <v>13</v>
      </c>
      <c r="H15" s="743">
        <v>1</v>
      </c>
      <c r="I15" s="743">
        <v>0</v>
      </c>
      <c r="J15" s="743">
        <v>8</v>
      </c>
      <c r="K15" s="743">
        <v>3</v>
      </c>
      <c r="L15" s="743">
        <v>21</v>
      </c>
      <c r="M15" s="743">
        <v>2</v>
      </c>
      <c r="N15" s="743">
        <v>0</v>
      </c>
      <c r="O15" s="743">
        <v>0</v>
      </c>
      <c r="P15" s="743">
        <v>6</v>
      </c>
      <c r="Q15" s="743">
        <v>3</v>
      </c>
      <c r="R15" s="743">
        <v>101</v>
      </c>
      <c r="S15" s="700">
        <v>158</v>
      </c>
      <c r="T15" s="744">
        <v>51</v>
      </c>
      <c r="U15" s="749">
        <v>309.80392156862746</v>
      </c>
      <c r="V15" s="750"/>
    </row>
    <row r="16" spans="2:22" ht="20.100000000000001" customHeight="1" x14ac:dyDescent="0.2">
      <c r="B16" s="926"/>
      <c r="C16" s="715"/>
      <c r="D16" s="745"/>
      <c r="E16" s="717" t="s">
        <v>86</v>
      </c>
      <c r="F16" s="881"/>
      <c r="G16" s="719">
        <v>0</v>
      </c>
      <c r="H16" s="720">
        <v>1</v>
      </c>
      <c r="I16" s="720">
        <v>0</v>
      </c>
      <c r="J16" s="720">
        <v>2</v>
      </c>
      <c r="K16" s="720">
        <v>1</v>
      </c>
      <c r="L16" s="720">
        <v>1</v>
      </c>
      <c r="M16" s="720">
        <v>2</v>
      </c>
      <c r="N16" s="720">
        <v>0</v>
      </c>
      <c r="O16" s="720">
        <v>0</v>
      </c>
      <c r="P16" s="720">
        <v>0</v>
      </c>
      <c r="Q16" s="720">
        <v>0</v>
      </c>
      <c r="R16" s="721">
        <v>1</v>
      </c>
      <c r="S16" s="722">
        <v>8</v>
      </c>
      <c r="T16" s="740">
        <v>10</v>
      </c>
      <c r="U16" s="724">
        <v>80</v>
      </c>
      <c r="V16" s="703"/>
    </row>
    <row r="17" spans="2:22" ht="20.100000000000001" customHeight="1" x14ac:dyDescent="0.2">
      <c r="B17" s="926"/>
      <c r="C17" s="715"/>
      <c r="D17" s="745"/>
      <c r="E17" s="725" t="s">
        <v>87</v>
      </c>
      <c r="F17" s="883"/>
      <c r="G17" s="727">
        <v>0</v>
      </c>
      <c r="H17" s="728">
        <v>0</v>
      </c>
      <c r="I17" s="728">
        <v>0</v>
      </c>
      <c r="J17" s="728">
        <v>0</v>
      </c>
      <c r="K17" s="728">
        <v>0</v>
      </c>
      <c r="L17" s="728">
        <v>0</v>
      </c>
      <c r="M17" s="728">
        <v>0</v>
      </c>
      <c r="N17" s="728">
        <v>0</v>
      </c>
      <c r="O17" s="728">
        <v>0</v>
      </c>
      <c r="P17" s="728">
        <v>6</v>
      </c>
      <c r="Q17" s="728">
        <v>0</v>
      </c>
      <c r="R17" s="729">
        <v>0</v>
      </c>
      <c r="S17" s="730">
        <v>6</v>
      </c>
      <c r="T17" s="731">
        <v>16</v>
      </c>
      <c r="U17" s="746">
        <v>37.5</v>
      </c>
      <c r="V17" s="703"/>
    </row>
    <row r="18" spans="2:22" ht="20.100000000000001" customHeight="1" x14ac:dyDescent="0.2">
      <c r="B18" s="926"/>
      <c r="C18" s="715"/>
      <c r="D18" s="747"/>
      <c r="E18" s="734" t="s">
        <v>130</v>
      </c>
      <c r="F18" s="880"/>
      <c r="G18" s="736">
        <v>13</v>
      </c>
      <c r="H18" s="737">
        <v>0</v>
      </c>
      <c r="I18" s="737">
        <v>0</v>
      </c>
      <c r="J18" s="737">
        <v>6</v>
      </c>
      <c r="K18" s="737">
        <v>2</v>
      </c>
      <c r="L18" s="737">
        <v>20</v>
      </c>
      <c r="M18" s="737">
        <v>0</v>
      </c>
      <c r="N18" s="737">
        <v>0</v>
      </c>
      <c r="O18" s="737">
        <v>0</v>
      </c>
      <c r="P18" s="737">
        <v>0</v>
      </c>
      <c r="Q18" s="737">
        <v>3</v>
      </c>
      <c r="R18" s="738">
        <v>100</v>
      </c>
      <c r="S18" s="739">
        <v>144</v>
      </c>
      <c r="T18" s="740">
        <v>25</v>
      </c>
      <c r="U18" s="751">
        <v>576</v>
      </c>
      <c r="V18" s="750"/>
    </row>
    <row r="19" spans="2:22" ht="20.100000000000001" customHeight="1" x14ac:dyDescent="0.2">
      <c r="B19" s="926"/>
      <c r="C19" s="752"/>
      <c r="D19" s="748"/>
      <c r="E19" s="710" t="s">
        <v>12</v>
      </c>
      <c r="F19" s="742"/>
      <c r="G19" s="743">
        <v>40</v>
      </c>
      <c r="H19" s="743">
        <v>31</v>
      </c>
      <c r="I19" s="743">
        <v>25</v>
      </c>
      <c r="J19" s="743">
        <v>40</v>
      </c>
      <c r="K19" s="743">
        <v>42</v>
      </c>
      <c r="L19" s="743">
        <v>52</v>
      </c>
      <c r="M19" s="743">
        <v>38</v>
      </c>
      <c r="N19" s="743">
        <v>32</v>
      </c>
      <c r="O19" s="743">
        <v>30</v>
      </c>
      <c r="P19" s="743">
        <v>28</v>
      </c>
      <c r="Q19" s="743">
        <v>43</v>
      </c>
      <c r="R19" s="743">
        <v>37</v>
      </c>
      <c r="S19" s="700">
        <v>438</v>
      </c>
      <c r="T19" s="744">
        <v>762</v>
      </c>
      <c r="U19" s="753">
        <v>57.480314960629919</v>
      </c>
      <c r="V19" s="703"/>
    </row>
    <row r="20" spans="2:22" ht="20.100000000000001" customHeight="1" x14ac:dyDescent="0.2">
      <c r="B20" s="926"/>
      <c r="C20" s="715"/>
      <c r="D20" s="745"/>
      <c r="E20" s="717" t="s">
        <v>86</v>
      </c>
      <c r="F20" s="881"/>
      <c r="G20" s="719">
        <v>40</v>
      </c>
      <c r="H20" s="720">
        <v>31</v>
      </c>
      <c r="I20" s="720">
        <v>25</v>
      </c>
      <c r="J20" s="720">
        <v>40</v>
      </c>
      <c r="K20" s="720">
        <v>42</v>
      </c>
      <c r="L20" s="720">
        <v>52</v>
      </c>
      <c r="M20" s="720">
        <v>38</v>
      </c>
      <c r="N20" s="720">
        <v>32</v>
      </c>
      <c r="O20" s="720">
        <v>30</v>
      </c>
      <c r="P20" s="720">
        <v>28</v>
      </c>
      <c r="Q20" s="720">
        <v>43</v>
      </c>
      <c r="R20" s="721">
        <v>37</v>
      </c>
      <c r="S20" s="722">
        <v>438</v>
      </c>
      <c r="T20" s="740">
        <v>454</v>
      </c>
      <c r="U20" s="724">
        <v>96.475770925110126</v>
      </c>
      <c r="V20" s="703"/>
    </row>
    <row r="21" spans="2:22" ht="20.100000000000001" customHeight="1" x14ac:dyDescent="0.2">
      <c r="B21" s="926"/>
      <c r="C21" s="715"/>
      <c r="D21" s="745"/>
      <c r="E21" s="725" t="s">
        <v>87</v>
      </c>
      <c r="F21" s="883"/>
      <c r="G21" s="727">
        <v>0</v>
      </c>
      <c r="H21" s="728">
        <v>0</v>
      </c>
      <c r="I21" s="728">
        <v>0</v>
      </c>
      <c r="J21" s="728">
        <v>0</v>
      </c>
      <c r="K21" s="728">
        <v>0</v>
      </c>
      <c r="L21" s="728">
        <v>0</v>
      </c>
      <c r="M21" s="728">
        <v>0</v>
      </c>
      <c r="N21" s="728">
        <v>0</v>
      </c>
      <c r="O21" s="728">
        <v>0</v>
      </c>
      <c r="P21" s="728">
        <v>0</v>
      </c>
      <c r="Q21" s="728">
        <v>0</v>
      </c>
      <c r="R21" s="729">
        <v>0</v>
      </c>
      <c r="S21" s="730">
        <v>0</v>
      </c>
      <c r="T21" s="731">
        <v>0</v>
      </c>
      <c r="U21" s="746" t="s">
        <v>93</v>
      </c>
      <c r="V21" s="703"/>
    </row>
    <row r="22" spans="2:22" ht="20.100000000000001" customHeight="1" thickBot="1" x14ac:dyDescent="0.25">
      <c r="B22" s="926"/>
      <c r="C22" s="882"/>
      <c r="D22" s="754"/>
      <c r="E22" s="755" t="s">
        <v>129</v>
      </c>
      <c r="F22" s="756"/>
      <c r="G22" s="757">
        <v>0</v>
      </c>
      <c r="H22" s="758">
        <v>0</v>
      </c>
      <c r="I22" s="758">
        <v>0</v>
      </c>
      <c r="J22" s="758">
        <v>0</v>
      </c>
      <c r="K22" s="758">
        <v>0</v>
      </c>
      <c r="L22" s="758">
        <v>0</v>
      </c>
      <c r="M22" s="758">
        <v>0</v>
      </c>
      <c r="N22" s="758">
        <v>0</v>
      </c>
      <c r="O22" s="758">
        <v>0</v>
      </c>
      <c r="P22" s="758">
        <v>0</v>
      </c>
      <c r="Q22" s="758">
        <v>0</v>
      </c>
      <c r="R22" s="759">
        <v>0</v>
      </c>
      <c r="S22" s="760">
        <v>0</v>
      </c>
      <c r="T22" s="761">
        <v>308</v>
      </c>
      <c r="U22" s="762">
        <v>0</v>
      </c>
      <c r="V22" s="703"/>
    </row>
    <row r="23" spans="2:22" ht="20.100000000000001" customHeight="1" thickTop="1" x14ac:dyDescent="0.2">
      <c r="B23" s="926"/>
      <c r="C23" s="715"/>
      <c r="D23" s="709"/>
      <c r="E23" s="763" t="s">
        <v>30</v>
      </c>
      <c r="F23" s="885"/>
      <c r="G23" s="764">
        <v>297</v>
      </c>
      <c r="H23" s="765">
        <v>289</v>
      </c>
      <c r="I23" s="765">
        <v>355</v>
      </c>
      <c r="J23" s="765">
        <v>352</v>
      </c>
      <c r="K23" s="765">
        <v>319</v>
      </c>
      <c r="L23" s="765">
        <v>370</v>
      </c>
      <c r="M23" s="765">
        <v>324</v>
      </c>
      <c r="N23" s="765">
        <v>351</v>
      </c>
      <c r="O23" s="765">
        <v>225</v>
      </c>
      <c r="P23" s="765">
        <v>220</v>
      </c>
      <c r="Q23" s="765">
        <v>274</v>
      </c>
      <c r="R23" s="766">
        <v>266</v>
      </c>
      <c r="S23" s="730">
        <v>3642</v>
      </c>
      <c r="T23" s="767">
        <v>3748</v>
      </c>
      <c r="U23" s="768">
        <v>97.171824973319104</v>
      </c>
      <c r="V23" s="769"/>
    </row>
    <row r="24" spans="2:22" ht="20.100000000000001" customHeight="1" x14ac:dyDescent="0.2">
      <c r="B24" s="926"/>
      <c r="C24" s="715"/>
      <c r="D24" s="709"/>
      <c r="E24" s="907" t="s">
        <v>31</v>
      </c>
      <c r="F24" s="908"/>
      <c r="G24" s="719">
        <v>268</v>
      </c>
      <c r="H24" s="719">
        <v>261</v>
      </c>
      <c r="I24" s="719">
        <v>279</v>
      </c>
      <c r="J24" s="719">
        <v>252</v>
      </c>
      <c r="K24" s="719">
        <v>253</v>
      </c>
      <c r="L24" s="719">
        <v>285</v>
      </c>
      <c r="M24" s="719">
        <v>268</v>
      </c>
      <c r="N24" s="719">
        <v>271</v>
      </c>
      <c r="O24" s="719">
        <v>172</v>
      </c>
      <c r="P24" s="719">
        <v>203</v>
      </c>
      <c r="Q24" s="719">
        <v>188</v>
      </c>
      <c r="R24" s="719">
        <v>217</v>
      </c>
      <c r="S24" s="722">
        <v>2917</v>
      </c>
      <c r="T24" s="740">
        <v>3083</v>
      </c>
      <c r="U24" s="770">
        <v>94.615634122607844</v>
      </c>
      <c r="V24" s="769"/>
    </row>
    <row r="25" spans="2:22" ht="20.100000000000001" customHeight="1" x14ac:dyDescent="0.2">
      <c r="B25" s="926"/>
      <c r="C25" s="715"/>
      <c r="D25" s="748"/>
      <c r="E25" s="934" t="s">
        <v>32</v>
      </c>
      <c r="F25" s="935"/>
      <c r="G25" s="727">
        <v>5</v>
      </c>
      <c r="H25" s="728">
        <v>3</v>
      </c>
      <c r="I25" s="728">
        <v>4</v>
      </c>
      <c r="J25" s="728">
        <v>5</v>
      </c>
      <c r="K25" s="728">
        <v>3</v>
      </c>
      <c r="L25" s="728">
        <v>4</v>
      </c>
      <c r="M25" s="728">
        <v>6</v>
      </c>
      <c r="N25" s="728">
        <v>5</v>
      </c>
      <c r="O25" s="728">
        <v>2</v>
      </c>
      <c r="P25" s="728">
        <v>3</v>
      </c>
      <c r="Q25" s="728">
        <v>9</v>
      </c>
      <c r="R25" s="729">
        <v>1</v>
      </c>
      <c r="S25" s="771">
        <v>50</v>
      </c>
      <c r="T25" s="731">
        <v>41</v>
      </c>
      <c r="U25" s="772">
        <v>121.95121951219512</v>
      </c>
      <c r="V25" s="769"/>
    </row>
    <row r="26" spans="2:22" ht="20.100000000000001" customHeight="1" x14ac:dyDescent="0.2">
      <c r="B26" s="926"/>
      <c r="C26" s="715" t="s">
        <v>33</v>
      </c>
      <c r="D26" s="773"/>
      <c r="E26" s="905" t="s">
        <v>18</v>
      </c>
      <c r="F26" s="906"/>
      <c r="G26" s="736">
        <v>24</v>
      </c>
      <c r="H26" s="737">
        <v>25</v>
      </c>
      <c r="I26" s="737">
        <v>72</v>
      </c>
      <c r="J26" s="737">
        <v>95</v>
      </c>
      <c r="K26" s="737">
        <v>63</v>
      </c>
      <c r="L26" s="737">
        <v>81</v>
      </c>
      <c r="M26" s="737">
        <v>50</v>
      </c>
      <c r="N26" s="737">
        <v>75</v>
      </c>
      <c r="O26" s="737">
        <v>51</v>
      </c>
      <c r="P26" s="737">
        <v>14</v>
      </c>
      <c r="Q26" s="737">
        <v>77</v>
      </c>
      <c r="R26" s="738">
        <v>48</v>
      </c>
      <c r="S26" s="739">
        <v>675</v>
      </c>
      <c r="T26" s="740">
        <v>624</v>
      </c>
      <c r="U26" s="774">
        <v>108.17307692307692</v>
      </c>
      <c r="V26" s="769"/>
    </row>
    <row r="27" spans="2:22" ht="20.100000000000001" customHeight="1" x14ac:dyDescent="0.2">
      <c r="B27" s="926"/>
      <c r="C27" s="715" t="s">
        <v>34</v>
      </c>
      <c r="D27" s="709"/>
      <c r="E27" s="763" t="s">
        <v>35</v>
      </c>
      <c r="F27" s="885"/>
      <c r="G27" s="764">
        <v>80</v>
      </c>
      <c r="H27" s="764">
        <v>51</v>
      </c>
      <c r="I27" s="764">
        <v>121</v>
      </c>
      <c r="J27" s="764">
        <v>146</v>
      </c>
      <c r="K27" s="764">
        <v>94</v>
      </c>
      <c r="L27" s="764">
        <v>128</v>
      </c>
      <c r="M27" s="764">
        <v>72</v>
      </c>
      <c r="N27" s="764">
        <v>89</v>
      </c>
      <c r="O27" s="764">
        <v>51</v>
      </c>
      <c r="P27" s="764">
        <v>46</v>
      </c>
      <c r="Q27" s="764">
        <v>42</v>
      </c>
      <c r="R27" s="764">
        <v>158</v>
      </c>
      <c r="S27" s="730">
        <v>1078</v>
      </c>
      <c r="T27" s="775">
        <v>1518</v>
      </c>
      <c r="U27" s="768">
        <v>71.014492753623188</v>
      </c>
      <c r="V27" s="769"/>
    </row>
    <row r="28" spans="2:22" ht="20.100000000000001" customHeight="1" x14ac:dyDescent="0.2">
      <c r="B28" s="926"/>
      <c r="C28" s="715" t="s">
        <v>29</v>
      </c>
      <c r="D28" s="709"/>
      <c r="E28" s="907" t="s">
        <v>36</v>
      </c>
      <c r="F28" s="908"/>
      <c r="G28" s="719">
        <v>25</v>
      </c>
      <c r="H28" s="720">
        <v>1</v>
      </c>
      <c r="I28" s="720">
        <v>0</v>
      </c>
      <c r="J28" s="720">
        <v>0</v>
      </c>
      <c r="K28" s="720">
        <v>34</v>
      </c>
      <c r="L28" s="720">
        <v>46</v>
      </c>
      <c r="M28" s="720">
        <v>8</v>
      </c>
      <c r="N28" s="720">
        <v>6</v>
      </c>
      <c r="O28" s="720">
        <v>21</v>
      </c>
      <c r="P28" s="720">
        <v>0</v>
      </c>
      <c r="Q28" s="720">
        <v>0</v>
      </c>
      <c r="R28" s="721">
        <v>0</v>
      </c>
      <c r="S28" s="722">
        <v>141</v>
      </c>
      <c r="T28" s="740">
        <v>292</v>
      </c>
      <c r="U28" s="770">
        <v>48.287671232876711</v>
      </c>
      <c r="V28" s="769"/>
    </row>
    <row r="29" spans="2:22" ht="20.100000000000001" customHeight="1" x14ac:dyDescent="0.2">
      <c r="B29" s="926"/>
      <c r="C29" s="715"/>
      <c r="D29" s="709"/>
      <c r="E29" s="909" t="s">
        <v>37</v>
      </c>
      <c r="F29" s="910"/>
      <c r="G29" s="727">
        <v>54</v>
      </c>
      <c r="H29" s="728">
        <v>49</v>
      </c>
      <c r="I29" s="728">
        <v>121</v>
      </c>
      <c r="J29" s="728">
        <v>146</v>
      </c>
      <c r="K29" s="728">
        <v>60</v>
      </c>
      <c r="L29" s="728">
        <v>82</v>
      </c>
      <c r="M29" s="728">
        <v>63</v>
      </c>
      <c r="N29" s="728">
        <v>83</v>
      </c>
      <c r="O29" s="728">
        <v>2</v>
      </c>
      <c r="P29" s="728">
        <v>46</v>
      </c>
      <c r="Q29" s="728">
        <v>42</v>
      </c>
      <c r="R29" s="729">
        <v>57</v>
      </c>
      <c r="S29" s="771">
        <v>805</v>
      </c>
      <c r="T29" s="731">
        <v>977</v>
      </c>
      <c r="U29" s="772">
        <v>82.395087001023541</v>
      </c>
      <c r="V29" s="769"/>
    </row>
    <row r="30" spans="2:22" ht="20.100000000000001" customHeight="1" x14ac:dyDescent="0.2">
      <c r="B30" s="926"/>
      <c r="C30" s="715"/>
      <c r="D30" s="709"/>
      <c r="E30" s="909" t="s">
        <v>38</v>
      </c>
      <c r="F30" s="910"/>
      <c r="G30" s="727">
        <v>0</v>
      </c>
      <c r="H30" s="728">
        <v>0</v>
      </c>
      <c r="I30" s="728">
        <v>0</v>
      </c>
      <c r="J30" s="728">
        <v>0</v>
      </c>
      <c r="K30" s="728">
        <v>0</v>
      </c>
      <c r="L30" s="728">
        <v>0</v>
      </c>
      <c r="M30" s="728">
        <v>0</v>
      </c>
      <c r="N30" s="728">
        <v>0</v>
      </c>
      <c r="O30" s="728">
        <v>28</v>
      </c>
      <c r="P30" s="728">
        <v>0</v>
      </c>
      <c r="Q30" s="728">
        <v>0</v>
      </c>
      <c r="R30" s="729">
        <v>100</v>
      </c>
      <c r="S30" s="771">
        <v>128</v>
      </c>
      <c r="T30" s="731">
        <v>117</v>
      </c>
      <c r="U30" s="772">
        <v>109.40170940170941</v>
      </c>
      <c r="V30" s="769"/>
    </row>
    <row r="31" spans="2:22" ht="20.100000000000001" customHeight="1" x14ac:dyDescent="0.2">
      <c r="B31" s="926"/>
      <c r="C31" s="715"/>
      <c r="D31" s="709"/>
      <c r="E31" s="911" t="s">
        <v>39</v>
      </c>
      <c r="F31" s="912"/>
      <c r="G31" s="727">
        <v>0</v>
      </c>
      <c r="H31" s="728">
        <v>0</v>
      </c>
      <c r="I31" s="728">
        <v>0</v>
      </c>
      <c r="J31" s="728">
        <v>0</v>
      </c>
      <c r="K31" s="728">
        <v>0</v>
      </c>
      <c r="L31" s="728">
        <v>0</v>
      </c>
      <c r="M31" s="728">
        <v>0</v>
      </c>
      <c r="N31" s="728">
        <v>0</v>
      </c>
      <c r="O31" s="728">
        <v>0</v>
      </c>
      <c r="P31" s="728">
        <v>0</v>
      </c>
      <c r="Q31" s="728">
        <v>0</v>
      </c>
      <c r="R31" s="729">
        <v>0</v>
      </c>
      <c r="S31" s="771">
        <v>0</v>
      </c>
      <c r="T31" s="731">
        <v>0</v>
      </c>
      <c r="U31" s="772" t="s">
        <v>93</v>
      </c>
      <c r="V31" s="769"/>
    </row>
    <row r="32" spans="2:22" ht="20.100000000000001" customHeight="1" thickBot="1" x14ac:dyDescent="0.25">
      <c r="B32" s="926"/>
      <c r="C32" s="715"/>
      <c r="D32" s="748"/>
      <c r="E32" s="913" t="s">
        <v>40</v>
      </c>
      <c r="F32" s="914"/>
      <c r="G32" s="757">
        <v>1</v>
      </c>
      <c r="H32" s="758">
        <v>1</v>
      </c>
      <c r="I32" s="758">
        <v>0</v>
      </c>
      <c r="J32" s="758">
        <v>0</v>
      </c>
      <c r="K32" s="758">
        <v>0</v>
      </c>
      <c r="L32" s="758">
        <v>0</v>
      </c>
      <c r="M32" s="758">
        <v>1</v>
      </c>
      <c r="N32" s="758">
        <v>0</v>
      </c>
      <c r="O32" s="758">
        <v>0</v>
      </c>
      <c r="P32" s="758">
        <v>0</v>
      </c>
      <c r="Q32" s="758">
        <v>0</v>
      </c>
      <c r="R32" s="759">
        <v>1</v>
      </c>
      <c r="S32" s="760">
        <v>4</v>
      </c>
      <c r="T32" s="761">
        <v>132</v>
      </c>
      <c r="U32" s="776">
        <v>3.0303030303030303</v>
      </c>
      <c r="V32" s="777"/>
    </row>
    <row r="33" spans="2:22" ht="20.100000000000001" customHeight="1" thickTop="1" x14ac:dyDescent="0.2">
      <c r="B33" s="926"/>
      <c r="C33" s="708" t="s">
        <v>41</v>
      </c>
      <c r="D33" s="778"/>
      <c r="E33" s="779" t="s">
        <v>42</v>
      </c>
      <c r="F33" s="780"/>
      <c r="G33" s="781">
        <v>261</v>
      </c>
      <c r="H33" s="782">
        <v>244</v>
      </c>
      <c r="I33" s="782">
        <v>237</v>
      </c>
      <c r="J33" s="782">
        <v>243</v>
      </c>
      <c r="K33" s="782">
        <v>238</v>
      </c>
      <c r="L33" s="782">
        <v>248</v>
      </c>
      <c r="M33" s="782">
        <v>246</v>
      </c>
      <c r="N33" s="782">
        <v>258</v>
      </c>
      <c r="O33" s="782">
        <v>187</v>
      </c>
      <c r="P33" s="782">
        <v>174</v>
      </c>
      <c r="Q33" s="782">
        <v>175</v>
      </c>
      <c r="R33" s="783">
        <v>217</v>
      </c>
      <c r="S33" s="730">
        <v>2728</v>
      </c>
      <c r="T33" s="784">
        <v>2981</v>
      </c>
      <c r="U33" s="768">
        <v>91.512915129151295</v>
      </c>
      <c r="V33" s="703"/>
    </row>
    <row r="34" spans="2:22" ht="20.100000000000001" customHeight="1" x14ac:dyDescent="0.2">
      <c r="B34" s="926"/>
      <c r="C34" s="715" t="s">
        <v>43</v>
      </c>
      <c r="D34" s="785"/>
      <c r="E34" s="786" t="s">
        <v>44</v>
      </c>
      <c r="F34" s="883"/>
      <c r="G34" s="727">
        <v>18</v>
      </c>
      <c r="H34" s="728">
        <v>27</v>
      </c>
      <c r="I34" s="728">
        <v>98</v>
      </c>
      <c r="J34" s="728">
        <v>132</v>
      </c>
      <c r="K34" s="728">
        <v>60</v>
      </c>
      <c r="L34" s="728">
        <v>102</v>
      </c>
      <c r="M34" s="728">
        <v>92</v>
      </c>
      <c r="N34" s="728">
        <v>90</v>
      </c>
      <c r="O34" s="728">
        <v>40</v>
      </c>
      <c r="P34" s="728">
        <v>12</v>
      </c>
      <c r="Q34" s="728">
        <v>84</v>
      </c>
      <c r="R34" s="729">
        <v>40</v>
      </c>
      <c r="S34" s="771">
        <v>795</v>
      </c>
      <c r="T34" s="731">
        <v>673</v>
      </c>
      <c r="U34" s="772">
        <v>118.12778603268946</v>
      </c>
      <c r="V34" s="769"/>
    </row>
    <row r="35" spans="2:22" ht="20.100000000000001" customHeight="1" thickBot="1" x14ac:dyDescent="0.25">
      <c r="B35" s="926"/>
      <c r="C35" s="882" t="s">
        <v>29</v>
      </c>
      <c r="D35" s="879"/>
      <c r="E35" s="788" t="s">
        <v>171</v>
      </c>
      <c r="F35" s="756"/>
      <c r="G35" s="757">
        <v>98</v>
      </c>
      <c r="H35" s="758">
        <v>69</v>
      </c>
      <c r="I35" s="758">
        <v>141</v>
      </c>
      <c r="J35" s="758">
        <v>123</v>
      </c>
      <c r="K35" s="758">
        <v>115</v>
      </c>
      <c r="L35" s="758">
        <v>148</v>
      </c>
      <c r="M35" s="758">
        <v>58</v>
      </c>
      <c r="N35" s="758">
        <v>92</v>
      </c>
      <c r="O35" s="758">
        <v>49</v>
      </c>
      <c r="P35" s="758">
        <v>80</v>
      </c>
      <c r="Q35" s="758">
        <v>57</v>
      </c>
      <c r="R35" s="759">
        <v>167</v>
      </c>
      <c r="S35" s="760">
        <v>1197</v>
      </c>
      <c r="T35" s="761">
        <v>1612</v>
      </c>
      <c r="U35" s="789">
        <v>74.255583126550874</v>
      </c>
      <c r="V35" s="769"/>
    </row>
    <row r="36" spans="2:22" ht="20.100000000000001" customHeight="1" thickTop="1" x14ac:dyDescent="0.2">
      <c r="B36" s="926"/>
      <c r="C36" s="715" t="s">
        <v>46</v>
      </c>
      <c r="D36" s="709"/>
      <c r="E36" s="763" t="s">
        <v>9</v>
      </c>
      <c r="F36" s="885"/>
      <c r="G36" s="790">
        <v>367</v>
      </c>
      <c r="H36" s="791">
        <v>328</v>
      </c>
      <c r="I36" s="791">
        <v>450</v>
      </c>
      <c r="J36" s="791">
        <v>450</v>
      </c>
      <c r="K36" s="791">
        <v>372</v>
      </c>
      <c r="L36" s="791">
        <v>489</v>
      </c>
      <c r="M36" s="791">
        <v>380</v>
      </c>
      <c r="N36" s="791">
        <v>405</v>
      </c>
      <c r="O36" s="791">
        <v>273</v>
      </c>
      <c r="P36" s="791">
        <v>237</v>
      </c>
      <c r="Q36" s="791">
        <v>305</v>
      </c>
      <c r="R36" s="792">
        <v>315</v>
      </c>
      <c r="S36" s="730">
        <v>4371</v>
      </c>
      <c r="T36" s="784">
        <v>4917</v>
      </c>
      <c r="U36" s="768">
        <v>88.895668090298969</v>
      </c>
      <c r="V36" s="769"/>
    </row>
    <row r="37" spans="2:22" ht="20.100000000000001" customHeight="1" x14ac:dyDescent="0.2">
      <c r="B37" s="926"/>
      <c r="C37" s="715" t="s">
        <v>47</v>
      </c>
      <c r="D37" s="785"/>
      <c r="E37" s="786" t="s">
        <v>48</v>
      </c>
      <c r="F37" s="883"/>
      <c r="G37" s="727">
        <v>0</v>
      </c>
      <c r="H37" s="728">
        <v>0</v>
      </c>
      <c r="I37" s="728">
        <v>0</v>
      </c>
      <c r="J37" s="728">
        <v>0</v>
      </c>
      <c r="K37" s="728">
        <v>0</v>
      </c>
      <c r="L37" s="728">
        <v>0</v>
      </c>
      <c r="M37" s="728">
        <v>0</v>
      </c>
      <c r="N37" s="728">
        <v>0</v>
      </c>
      <c r="O37" s="728">
        <v>0</v>
      </c>
      <c r="P37" s="728">
        <v>0</v>
      </c>
      <c r="Q37" s="728">
        <v>0</v>
      </c>
      <c r="R37" s="729">
        <v>0</v>
      </c>
      <c r="S37" s="771">
        <v>0</v>
      </c>
      <c r="T37" s="731">
        <v>100</v>
      </c>
      <c r="U37" s="746">
        <v>0</v>
      </c>
      <c r="V37" s="703"/>
    </row>
    <row r="38" spans="2:22" ht="20.100000000000001" customHeight="1" x14ac:dyDescent="0.2">
      <c r="B38" s="926"/>
      <c r="C38" s="715" t="s">
        <v>29</v>
      </c>
      <c r="D38" s="793"/>
      <c r="E38" s="786" t="s">
        <v>103</v>
      </c>
      <c r="F38" s="883"/>
      <c r="G38" s="727">
        <v>1</v>
      </c>
      <c r="H38" s="728">
        <v>5</v>
      </c>
      <c r="I38" s="728">
        <v>9</v>
      </c>
      <c r="J38" s="728">
        <v>30</v>
      </c>
      <c r="K38" s="728">
        <v>9</v>
      </c>
      <c r="L38" s="728">
        <v>2</v>
      </c>
      <c r="M38" s="728">
        <v>3</v>
      </c>
      <c r="N38" s="728">
        <v>19</v>
      </c>
      <c r="O38" s="728">
        <v>1</v>
      </c>
      <c r="P38" s="728">
        <v>0</v>
      </c>
      <c r="Q38" s="728">
        <v>3</v>
      </c>
      <c r="R38" s="729">
        <v>2</v>
      </c>
      <c r="S38" s="771">
        <v>84</v>
      </c>
      <c r="T38" s="731">
        <v>176</v>
      </c>
      <c r="U38" s="794">
        <v>47.727272727272727</v>
      </c>
      <c r="V38" s="777"/>
    </row>
    <row r="39" spans="2:22" ht="20.100000000000001" customHeight="1" thickBot="1" x14ac:dyDescent="0.25">
      <c r="B39" s="926"/>
      <c r="C39" s="795"/>
      <c r="D39" s="796"/>
      <c r="E39" s="692" t="s">
        <v>50</v>
      </c>
      <c r="F39" s="693"/>
      <c r="G39" s="797">
        <v>9</v>
      </c>
      <c r="H39" s="798">
        <v>7</v>
      </c>
      <c r="I39" s="798">
        <v>17</v>
      </c>
      <c r="J39" s="798">
        <v>18</v>
      </c>
      <c r="K39" s="798">
        <v>32</v>
      </c>
      <c r="L39" s="798">
        <v>7</v>
      </c>
      <c r="M39" s="798">
        <v>13</v>
      </c>
      <c r="N39" s="798">
        <v>16</v>
      </c>
      <c r="O39" s="798">
        <v>2</v>
      </c>
      <c r="P39" s="798">
        <v>29</v>
      </c>
      <c r="Q39" s="798">
        <v>8</v>
      </c>
      <c r="R39" s="799">
        <v>107</v>
      </c>
      <c r="S39" s="800">
        <v>265</v>
      </c>
      <c r="T39" s="801">
        <v>73</v>
      </c>
      <c r="U39" s="802">
        <v>363.01369863013696</v>
      </c>
      <c r="V39" s="769"/>
    </row>
    <row r="40" spans="2:22" ht="20.100000000000001" customHeight="1" thickTop="1" x14ac:dyDescent="0.2">
      <c r="B40" s="926"/>
      <c r="C40" s="893" t="s">
        <v>186</v>
      </c>
      <c r="D40" s="894"/>
      <c r="E40" s="894"/>
      <c r="F40" s="895"/>
      <c r="G40" s="630">
        <v>36524</v>
      </c>
      <c r="H40" s="631">
        <v>35045</v>
      </c>
      <c r="I40" s="631">
        <v>38297</v>
      </c>
      <c r="J40" s="631">
        <v>40030</v>
      </c>
      <c r="K40" s="631">
        <v>36224</v>
      </c>
      <c r="L40" s="631">
        <v>40782</v>
      </c>
      <c r="M40" s="632">
        <v>35618</v>
      </c>
      <c r="N40" s="632">
        <v>38416</v>
      </c>
      <c r="O40" s="632">
        <v>26706</v>
      </c>
      <c r="P40" s="632">
        <v>24043</v>
      </c>
      <c r="Q40" s="632">
        <v>27912</v>
      </c>
      <c r="R40" s="633">
        <v>34268</v>
      </c>
      <c r="S40" s="843">
        <v>413865</v>
      </c>
      <c r="T40" s="784">
        <v>493824</v>
      </c>
      <c r="U40" s="844">
        <v>83.808198872472786</v>
      </c>
      <c r="V40" s="769"/>
    </row>
    <row r="41" spans="2:22" ht="20.100000000000001" customHeight="1" thickBot="1" x14ac:dyDescent="0.25">
      <c r="B41" s="927"/>
      <c r="C41" s="896" t="s">
        <v>187</v>
      </c>
      <c r="D41" s="897"/>
      <c r="E41" s="897"/>
      <c r="F41" s="898"/>
      <c r="G41" s="635">
        <v>96.880636604774537</v>
      </c>
      <c r="H41" s="635">
        <v>103.07352941176471</v>
      </c>
      <c r="I41" s="635">
        <v>80.455882352941174</v>
      </c>
      <c r="J41" s="635">
        <v>80.381526104417674</v>
      </c>
      <c r="K41" s="635">
        <v>87.709443099273614</v>
      </c>
      <c r="L41" s="635">
        <v>81.891566265060234</v>
      </c>
      <c r="M41" s="635">
        <v>89.944444444444443</v>
      </c>
      <c r="N41" s="635">
        <v>87.309090909090912</v>
      </c>
      <c r="O41" s="635">
        <v>96.760869565217391</v>
      </c>
      <c r="P41" s="635">
        <v>90.387218045112789</v>
      </c>
      <c r="Q41" s="635">
        <v>88.329113924050631</v>
      </c>
      <c r="R41" s="635">
        <v>80.820754716981128</v>
      </c>
      <c r="S41" s="636">
        <v>87.683262711864401</v>
      </c>
      <c r="T41" s="761">
        <v>93.775921002658563</v>
      </c>
      <c r="U41" s="847">
        <v>93.502960860686784</v>
      </c>
      <c r="V41" s="769"/>
    </row>
    <row r="42" spans="2:22" ht="20.100000000000001" customHeight="1" thickTop="1" x14ac:dyDescent="0.2">
      <c r="B42" s="899" t="s">
        <v>188</v>
      </c>
      <c r="C42" s="900"/>
      <c r="D42" s="848"/>
      <c r="E42" s="849" t="s">
        <v>64</v>
      </c>
      <c r="F42" s="850"/>
      <c r="G42" s="637">
        <v>449</v>
      </c>
      <c r="H42" s="638">
        <v>625</v>
      </c>
      <c r="I42" s="638">
        <v>458</v>
      </c>
      <c r="J42" s="638">
        <v>627</v>
      </c>
      <c r="K42" s="638">
        <v>511</v>
      </c>
      <c r="L42" s="638">
        <v>591</v>
      </c>
      <c r="M42" s="638">
        <v>607</v>
      </c>
      <c r="N42" s="638">
        <v>497</v>
      </c>
      <c r="O42" s="638">
        <v>378</v>
      </c>
      <c r="P42" s="638">
        <v>321</v>
      </c>
      <c r="Q42" s="638">
        <v>394</v>
      </c>
      <c r="R42" s="639">
        <v>488</v>
      </c>
      <c r="S42" s="812">
        <v>5946</v>
      </c>
      <c r="T42" s="784">
        <v>7338</v>
      </c>
      <c r="U42" s="813">
        <v>81.030253475061315</v>
      </c>
      <c r="V42" s="769"/>
    </row>
    <row r="43" spans="2:22" ht="20.100000000000001" customHeight="1" x14ac:dyDescent="0.2">
      <c r="B43" s="899" t="s">
        <v>16</v>
      </c>
      <c r="C43" s="900"/>
      <c r="D43" s="854"/>
      <c r="E43" s="855" t="s">
        <v>65</v>
      </c>
      <c r="F43" s="856"/>
      <c r="G43" s="640">
        <v>465</v>
      </c>
      <c r="H43" s="641">
        <v>513</v>
      </c>
      <c r="I43" s="641">
        <v>453</v>
      </c>
      <c r="J43" s="641">
        <v>593</v>
      </c>
      <c r="K43" s="641">
        <v>424</v>
      </c>
      <c r="L43" s="641">
        <v>629</v>
      </c>
      <c r="M43" s="641">
        <v>464</v>
      </c>
      <c r="N43" s="641">
        <v>362</v>
      </c>
      <c r="O43" s="641">
        <v>413</v>
      </c>
      <c r="P43" s="641">
        <v>294</v>
      </c>
      <c r="Q43" s="641">
        <v>343</v>
      </c>
      <c r="R43" s="642">
        <v>384</v>
      </c>
      <c r="S43" s="860">
        <v>5337</v>
      </c>
      <c r="T43" s="830">
        <v>5660</v>
      </c>
      <c r="U43" s="861">
        <v>94.293286219081267</v>
      </c>
      <c r="V43" s="769"/>
    </row>
    <row r="44" spans="2:22" ht="20.100000000000001" customHeight="1" x14ac:dyDescent="0.2">
      <c r="B44" s="901" t="s">
        <v>66</v>
      </c>
      <c r="C44" s="902"/>
      <c r="D44" s="862"/>
      <c r="E44" s="863" t="s">
        <v>67</v>
      </c>
      <c r="F44" s="864"/>
      <c r="G44" s="643">
        <v>1291</v>
      </c>
      <c r="H44" s="643">
        <v>1478</v>
      </c>
      <c r="I44" s="643">
        <v>1387</v>
      </c>
      <c r="J44" s="643">
        <v>1718</v>
      </c>
      <c r="K44" s="643">
        <v>1348</v>
      </c>
      <c r="L44" s="643">
        <v>1718</v>
      </c>
      <c r="M44" s="643">
        <v>1467</v>
      </c>
      <c r="N44" s="643">
        <v>1299</v>
      </c>
      <c r="O44" s="643">
        <v>1067</v>
      </c>
      <c r="P44" s="643">
        <v>881</v>
      </c>
      <c r="Q44" s="643">
        <v>1053</v>
      </c>
      <c r="R44" s="643">
        <v>1296</v>
      </c>
      <c r="S44" s="866">
        <v>16003</v>
      </c>
      <c r="T44" s="867">
        <v>18264</v>
      </c>
      <c r="U44" s="868">
        <v>87.620455540954893</v>
      </c>
      <c r="V44" s="769"/>
    </row>
    <row r="45" spans="2:22" ht="20.100000000000001" customHeight="1" thickBot="1" x14ac:dyDescent="0.25">
      <c r="B45" s="903" t="s">
        <v>8</v>
      </c>
      <c r="C45" s="904"/>
      <c r="D45" s="869"/>
      <c r="E45" s="870" t="s">
        <v>68</v>
      </c>
      <c r="F45" s="871"/>
      <c r="G45" s="646">
        <v>76295</v>
      </c>
      <c r="H45" s="647">
        <v>67223</v>
      </c>
      <c r="I45" s="647">
        <v>74617</v>
      </c>
      <c r="J45" s="647">
        <v>73024</v>
      </c>
      <c r="K45" s="647">
        <v>77731</v>
      </c>
      <c r="L45" s="647">
        <v>74004</v>
      </c>
      <c r="M45" s="647">
        <v>76590</v>
      </c>
      <c r="N45" s="647">
        <v>72372</v>
      </c>
      <c r="O45" s="647">
        <v>67249</v>
      </c>
      <c r="P45" s="647">
        <v>63604</v>
      </c>
      <c r="Q45" s="647">
        <v>64426</v>
      </c>
      <c r="R45" s="648">
        <v>73693</v>
      </c>
      <c r="S45" s="875">
        <v>860828</v>
      </c>
      <c r="T45" s="876">
        <v>865909</v>
      </c>
      <c r="U45" s="877">
        <v>99.413217786164594</v>
      </c>
      <c r="V45" s="769"/>
    </row>
    <row r="46" spans="2:22" x14ac:dyDescent="0.2">
      <c r="O46" s="682"/>
      <c r="P46" s="682"/>
      <c r="U46" s="651" t="s">
        <v>121</v>
      </c>
    </row>
  </sheetData>
  <mergeCells count="32">
    <mergeCell ref="B44:C44"/>
    <mergeCell ref="B45:C45"/>
    <mergeCell ref="E26:F26"/>
    <mergeCell ref="E28:F28"/>
    <mergeCell ref="E29:F29"/>
    <mergeCell ref="E30:F30"/>
    <mergeCell ref="E31:F31"/>
    <mergeCell ref="E32:F32"/>
    <mergeCell ref="B5:B41"/>
    <mergeCell ref="C5:F5"/>
    <mergeCell ref="C6:F6"/>
    <mergeCell ref="E24:F24"/>
    <mergeCell ref="E25:F25"/>
    <mergeCell ref="C40:F40"/>
    <mergeCell ref="C41:F41"/>
    <mergeCell ref="B42:C42"/>
    <mergeCell ref="B43:C43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transitionEntry="1" codeName="Sheet8"/>
  <dimension ref="B1:AJ56"/>
  <sheetViews>
    <sheetView showGridLines="0" defaultGridColor="0" view="pageBreakPreview" colorId="22" zoomScale="60" zoomScaleNormal="60" workbookViewId="0">
      <pane xSplit="6" ySplit="4" topLeftCell="G32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89843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bestFit="1" customWidth="1"/>
    <col min="20" max="20" width="16.296875" style="2" customWidth="1"/>
    <col min="21" max="21" width="12.59765625" style="2" customWidth="1"/>
    <col min="22" max="23" width="8.69921875" style="2"/>
    <col min="24" max="29" width="3.59765625" style="2" bestFit="1" customWidth="1"/>
    <col min="30" max="32" width="4.09765625" style="2" bestFit="1" customWidth="1"/>
    <col min="33" max="35" width="3.59765625" style="2" bestFit="1" customWidth="1"/>
    <col min="36" max="16384" width="8.69921875" style="2"/>
  </cols>
  <sheetData>
    <row r="1" spans="2:36" ht="30.75" customHeight="1" x14ac:dyDescent="0.2">
      <c r="B1" s="1039" t="s">
        <v>165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  <c r="W1" s="8"/>
      <c r="X1" s="8"/>
      <c r="Y1" s="8"/>
    </row>
    <row r="2" spans="2:36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1083"/>
      <c r="C3" s="144"/>
      <c r="D3" s="112"/>
      <c r="E3" s="113" t="s">
        <v>19</v>
      </c>
      <c r="F3" s="145"/>
      <c r="G3" s="1059" t="s">
        <v>145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146</v>
      </c>
      <c r="Q3" s="1067" t="s">
        <v>14</v>
      </c>
      <c r="R3" s="1074" t="s">
        <v>15</v>
      </c>
      <c r="S3" s="1076" t="s">
        <v>13</v>
      </c>
      <c r="T3" s="87" t="s">
        <v>76</v>
      </c>
      <c r="U3" s="88" t="s">
        <v>77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1084"/>
      <c r="C4" s="146" t="s">
        <v>20</v>
      </c>
      <c r="D4" s="114"/>
      <c r="E4" s="115"/>
      <c r="F4" s="147"/>
      <c r="G4" s="1060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1095" t="s">
        <v>85</v>
      </c>
      <c r="C5" s="1061" t="s">
        <v>23</v>
      </c>
      <c r="D5" s="1062"/>
      <c r="E5" s="1062"/>
      <c r="F5" s="1063"/>
      <c r="G5" s="148">
        <v>605</v>
      </c>
      <c r="H5" s="234">
        <v>430</v>
      </c>
      <c r="I5" s="234">
        <v>575</v>
      </c>
      <c r="J5" s="234">
        <v>585</v>
      </c>
      <c r="K5" s="234">
        <v>490</v>
      </c>
      <c r="L5" s="234">
        <v>493</v>
      </c>
      <c r="M5" s="234">
        <v>463</v>
      </c>
      <c r="N5" s="234">
        <v>483</v>
      </c>
      <c r="O5" s="234">
        <v>412</v>
      </c>
      <c r="P5" s="234">
        <v>288</v>
      </c>
      <c r="Q5" s="234">
        <v>296</v>
      </c>
      <c r="R5" s="234">
        <v>462</v>
      </c>
      <c r="S5" s="150">
        <v>5582</v>
      </c>
      <c r="T5" s="20">
        <v>6273</v>
      </c>
      <c r="U5" s="656">
        <v>88.984536904192566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1096"/>
      <c r="C6" s="1064" t="s">
        <v>24</v>
      </c>
      <c r="D6" s="1065"/>
      <c r="E6" s="1065"/>
      <c r="F6" s="1066"/>
      <c r="G6" s="30">
        <v>92.649310872894333</v>
      </c>
      <c r="H6" s="29">
        <v>84.313725490196077</v>
      </c>
      <c r="I6" s="29">
        <v>82.853025936599423</v>
      </c>
      <c r="J6" s="29">
        <v>92.709984152139455</v>
      </c>
      <c r="K6" s="29">
        <v>79.15993537964458</v>
      </c>
      <c r="L6" s="29">
        <v>92.669172932330824</v>
      </c>
      <c r="M6" s="29">
        <v>104.27927927927927</v>
      </c>
      <c r="N6" s="29">
        <v>109.52380952380953</v>
      </c>
      <c r="O6" s="29">
        <v>96.037296037296045</v>
      </c>
      <c r="P6" s="29">
        <v>73.282442748091597</v>
      </c>
      <c r="Q6" s="29">
        <v>75.510204081632651</v>
      </c>
      <c r="R6" s="29">
        <v>86.355140186915889</v>
      </c>
      <c r="S6" s="91">
        <v>88.984536904192566</v>
      </c>
      <c r="T6" s="235" t="s">
        <v>93</v>
      </c>
      <c r="U6" s="236" t="s">
        <v>93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1096"/>
      <c r="C7" s="116"/>
      <c r="D7" s="117"/>
      <c r="E7" s="133" t="s">
        <v>27</v>
      </c>
      <c r="F7" s="117"/>
      <c r="G7" s="237">
        <v>355</v>
      </c>
      <c r="H7" s="238">
        <v>324</v>
      </c>
      <c r="I7" s="238">
        <v>308</v>
      </c>
      <c r="J7" s="238">
        <v>301</v>
      </c>
      <c r="K7" s="238">
        <v>284</v>
      </c>
      <c r="L7" s="238">
        <v>240</v>
      </c>
      <c r="M7" s="238">
        <v>208</v>
      </c>
      <c r="N7" s="238">
        <v>215</v>
      </c>
      <c r="O7" s="238">
        <v>193</v>
      </c>
      <c r="P7" s="238">
        <v>101</v>
      </c>
      <c r="Q7" s="238">
        <v>180</v>
      </c>
      <c r="R7" s="238">
        <v>313</v>
      </c>
      <c r="S7" s="150">
        <v>3022</v>
      </c>
      <c r="T7" s="205">
        <v>3117</v>
      </c>
      <c r="U7" s="656">
        <v>96.952197625922366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1096"/>
      <c r="C8" s="119"/>
      <c r="D8" s="153"/>
      <c r="E8" s="154" t="s">
        <v>86</v>
      </c>
      <c r="F8" s="127"/>
      <c r="G8" s="239">
        <v>355</v>
      </c>
      <c r="H8" s="156">
        <v>324</v>
      </c>
      <c r="I8" s="156">
        <v>308</v>
      </c>
      <c r="J8" s="156">
        <v>301</v>
      </c>
      <c r="K8" s="156">
        <v>284</v>
      </c>
      <c r="L8" s="156">
        <v>240</v>
      </c>
      <c r="M8" s="156">
        <v>208</v>
      </c>
      <c r="N8" s="156">
        <v>215</v>
      </c>
      <c r="O8" s="156">
        <v>193</v>
      </c>
      <c r="P8" s="156">
        <v>101</v>
      </c>
      <c r="Q8" s="156">
        <v>180</v>
      </c>
      <c r="R8" s="156">
        <v>313</v>
      </c>
      <c r="S8" s="96">
        <v>3022</v>
      </c>
      <c r="T8" s="22">
        <v>3117</v>
      </c>
      <c r="U8" s="240">
        <v>96.952197625922366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1096"/>
      <c r="C9" s="119"/>
      <c r="D9" s="153"/>
      <c r="E9" s="159" t="s">
        <v>87</v>
      </c>
      <c r="F9" s="120"/>
      <c r="G9" s="24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93">
        <v>0</v>
      </c>
      <c r="T9" s="21">
        <v>0</v>
      </c>
      <c r="U9" s="242" t="s">
        <v>93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x14ac:dyDescent="0.2">
      <c r="B10" s="1096"/>
      <c r="C10" s="119"/>
      <c r="D10" s="164"/>
      <c r="E10" s="165" t="s">
        <v>88</v>
      </c>
      <c r="F10" s="166"/>
      <c r="G10" s="243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03">
        <v>0</v>
      </c>
      <c r="T10" s="22">
        <v>0</v>
      </c>
      <c r="U10" s="244" t="s">
        <v>93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x14ac:dyDescent="0.2">
      <c r="B11" s="1096"/>
      <c r="C11" s="119"/>
      <c r="D11" s="117"/>
      <c r="E11" s="171" t="s">
        <v>28</v>
      </c>
      <c r="F11" s="172"/>
      <c r="G11" s="245">
        <v>218</v>
      </c>
      <c r="H11" s="152">
        <v>72</v>
      </c>
      <c r="I11" s="152">
        <v>192</v>
      </c>
      <c r="J11" s="152">
        <v>191</v>
      </c>
      <c r="K11" s="152">
        <v>183</v>
      </c>
      <c r="L11" s="152">
        <v>191</v>
      </c>
      <c r="M11" s="152">
        <v>181</v>
      </c>
      <c r="N11" s="152">
        <v>182</v>
      </c>
      <c r="O11" s="152">
        <v>185</v>
      </c>
      <c r="P11" s="152">
        <v>132</v>
      </c>
      <c r="Q11" s="152">
        <v>83</v>
      </c>
      <c r="R11" s="152">
        <v>120</v>
      </c>
      <c r="S11" s="150">
        <v>1930</v>
      </c>
      <c r="T11" s="246">
        <v>2506</v>
      </c>
      <c r="U11" s="656">
        <v>77.015163607342373</v>
      </c>
      <c r="V11" s="3"/>
      <c r="W11" s="18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5"/>
    </row>
    <row r="12" spans="2:36" ht="20.100000000000001" customHeight="1" x14ac:dyDescent="0.2">
      <c r="B12" s="1096"/>
      <c r="C12" s="119"/>
      <c r="D12" s="174"/>
      <c r="E12" s="154" t="s">
        <v>86</v>
      </c>
      <c r="F12" s="127"/>
      <c r="G12" s="239">
        <v>0</v>
      </c>
      <c r="H12" s="156">
        <v>0</v>
      </c>
      <c r="I12" s="156">
        <v>1</v>
      </c>
      <c r="J12" s="156">
        <v>0</v>
      </c>
      <c r="K12" s="156">
        <v>1</v>
      </c>
      <c r="L12" s="156">
        <v>0</v>
      </c>
      <c r="M12" s="156">
        <v>1</v>
      </c>
      <c r="N12" s="156">
        <v>1</v>
      </c>
      <c r="O12" s="156">
        <v>3</v>
      </c>
      <c r="P12" s="156">
        <v>0</v>
      </c>
      <c r="Q12" s="156">
        <v>0</v>
      </c>
      <c r="R12" s="156">
        <v>3</v>
      </c>
      <c r="S12" s="96">
        <v>10</v>
      </c>
      <c r="T12" s="22">
        <v>65</v>
      </c>
      <c r="U12" s="240">
        <v>15.384615384615385</v>
      </c>
      <c r="V12" s="3"/>
      <c r="W12" s="1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5"/>
    </row>
    <row r="13" spans="2:36" ht="20.100000000000001" customHeight="1" x14ac:dyDescent="0.2">
      <c r="B13" s="1096"/>
      <c r="C13" s="119" t="s">
        <v>26</v>
      </c>
      <c r="D13" s="174"/>
      <c r="E13" s="159" t="s">
        <v>87</v>
      </c>
      <c r="F13" s="120"/>
      <c r="G13" s="241">
        <v>4</v>
      </c>
      <c r="H13" s="161">
        <v>14</v>
      </c>
      <c r="I13" s="161">
        <v>31</v>
      </c>
      <c r="J13" s="161">
        <v>25</v>
      </c>
      <c r="K13" s="161">
        <v>34</v>
      </c>
      <c r="L13" s="161">
        <v>51</v>
      </c>
      <c r="M13" s="161">
        <v>52</v>
      </c>
      <c r="N13" s="161">
        <v>33</v>
      </c>
      <c r="O13" s="161">
        <v>26</v>
      </c>
      <c r="P13" s="161">
        <v>0</v>
      </c>
      <c r="Q13" s="161">
        <v>51</v>
      </c>
      <c r="R13" s="161">
        <v>23</v>
      </c>
      <c r="S13" s="93">
        <v>344</v>
      </c>
      <c r="T13" s="21">
        <v>376</v>
      </c>
      <c r="U13" s="242">
        <v>91.489361702127653</v>
      </c>
      <c r="V13" s="3"/>
      <c r="W13" s="18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"/>
    </row>
    <row r="14" spans="2:36" ht="20.100000000000001" customHeight="1" x14ac:dyDescent="0.2">
      <c r="B14" s="1096"/>
      <c r="C14" s="119" t="s">
        <v>10</v>
      </c>
      <c r="D14" s="175"/>
      <c r="E14" s="165" t="s">
        <v>88</v>
      </c>
      <c r="F14" s="166"/>
      <c r="G14" s="243">
        <v>214</v>
      </c>
      <c r="H14" s="168">
        <v>58</v>
      </c>
      <c r="I14" s="168">
        <v>160</v>
      </c>
      <c r="J14" s="168">
        <v>166</v>
      </c>
      <c r="K14" s="168">
        <v>148</v>
      </c>
      <c r="L14" s="168">
        <v>140</v>
      </c>
      <c r="M14" s="168">
        <v>128</v>
      </c>
      <c r="N14" s="168">
        <v>148</v>
      </c>
      <c r="O14" s="168">
        <v>156</v>
      </c>
      <c r="P14" s="168">
        <v>132</v>
      </c>
      <c r="Q14" s="168">
        <v>32</v>
      </c>
      <c r="R14" s="168">
        <v>94</v>
      </c>
      <c r="S14" s="103">
        <v>1576</v>
      </c>
      <c r="T14" s="22">
        <v>2065</v>
      </c>
      <c r="U14" s="244">
        <v>76.319612590799039</v>
      </c>
      <c r="V14" s="3"/>
      <c r="W14" s="18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5"/>
    </row>
    <row r="15" spans="2:36" ht="20.100000000000001" customHeight="1" x14ac:dyDescent="0.2">
      <c r="B15" s="1096"/>
      <c r="C15" s="119" t="s">
        <v>29</v>
      </c>
      <c r="D15" s="124"/>
      <c r="E15" s="171" t="s">
        <v>11</v>
      </c>
      <c r="F15" s="172"/>
      <c r="G15" s="245">
        <v>1</v>
      </c>
      <c r="H15" s="152">
        <v>15</v>
      </c>
      <c r="I15" s="152">
        <v>5</v>
      </c>
      <c r="J15" s="152">
        <v>60</v>
      </c>
      <c r="K15" s="152">
        <v>8</v>
      </c>
      <c r="L15" s="152">
        <v>1</v>
      </c>
      <c r="M15" s="152">
        <v>0</v>
      </c>
      <c r="N15" s="152">
        <v>1</v>
      </c>
      <c r="O15" s="152">
        <v>2</v>
      </c>
      <c r="P15" s="152">
        <v>26</v>
      </c>
      <c r="Q15" s="152">
        <v>0</v>
      </c>
      <c r="R15" s="152">
        <v>0</v>
      </c>
      <c r="S15" s="150">
        <v>119</v>
      </c>
      <c r="T15" s="246">
        <v>75</v>
      </c>
      <c r="U15" s="297">
        <v>158.66666666666666</v>
      </c>
      <c r="V15" s="3"/>
      <c r="W15" s="18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5"/>
    </row>
    <row r="16" spans="2:36" ht="20.100000000000001" customHeight="1" x14ac:dyDescent="0.2">
      <c r="B16" s="1096"/>
      <c r="C16" s="119"/>
      <c r="D16" s="174"/>
      <c r="E16" s="154" t="s">
        <v>86</v>
      </c>
      <c r="F16" s="127"/>
      <c r="G16" s="239">
        <v>1</v>
      </c>
      <c r="H16" s="156">
        <v>0</v>
      </c>
      <c r="I16" s="156">
        <v>0</v>
      </c>
      <c r="J16" s="156">
        <v>0</v>
      </c>
      <c r="K16" s="156">
        <v>0</v>
      </c>
      <c r="L16" s="156">
        <v>1</v>
      </c>
      <c r="M16" s="156">
        <v>0</v>
      </c>
      <c r="N16" s="156">
        <v>1</v>
      </c>
      <c r="O16" s="156">
        <v>2</v>
      </c>
      <c r="P16" s="156">
        <v>0</v>
      </c>
      <c r="Q16" s="156">
        <v>0</v>
      </c>
      <c r="R16" s="156">
        <v>0</v>
      </c>
      <c r="S16" s="96">
        <v>5</v>
      </c>
      <c r="T16" s="22">
        <v>9</v>
      </c>
      <c r="U16" s="240">
        <v>55.555555555555557</v>
      </c>
      <c r="V16" s="3"/>
      <c r="W16" s="18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5"/>
    </row>
    <row r="17" spans="2:35" ht="20.100000000000001" customHeight="1" x14ac:dyDescent="0.2">
      <c r="B17" s="1096"/>
      <c r="C17" s="119"/>
      <c r="D17" s="174"/>
      <c r="E17" s="159" t="s">
        <v>87</v>
      </c>
      <c r="F17" s="120"/>
      <c r="G17" s="241">
        <v>0</v>
      </c>
      <c r="H17" s="161">
        <v>0</v>
      </c>
      <c r="I17" s="161">
        <v>3</v>
      </c>
      <c r="J17" s="161">
        <v>0</v>
      </c>
      <c r="K17" s="161">
        <v>8</v>
      </c>
      <c r="L17" s="161">
        <v>0</v>
      </c>
      <c r="M17" s="161">
        <v>0</v>
      </c>
      <c r="N17" s="161">
        <v>0</v>
      </c>
      <c r="O17" s="161">
        <v>0</v>
      </c>
      <c r="P17" s="161">
        <v>26</v>
      </c>
      <c r="Q17" s="161">
        <v>0</v>
      </c>
      <c r="R17" s="161">
        <v>0</v>
      </c>
      <c r="S17" s="93">
        <v>37</v>
      </c>
      <c r="T17" s="21">
        <v>5</v>
      </c>
      <c r="U17" s="242">
        <v>740</v>
      </c>
      <c r="V17" s="3"/>
      <c r="W17" s="18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5"/>
    </row>
    <row r="18" spans="2:35" ht="20.100000000000001" customHeight="1" x14ac:dyDescent="0.2">
      <c r="B18" s="1096"/>
      <c r="C18" s="119"/>
      <c r="D18" s="175"/>
      <c r="E18" s="165" t="s">
        <v>88</v>
      </c>
      <c r="F18" s="166"/>
      <c r="G18" s="243">
        <v>0</v>
      </c>
      <c r="H18" s="168">
        <v>15</v>
      </c>
      <c r="I18" s="168">
        <v>2</v>
      </c>
      <c r="J18" s="168">
        <v>60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03">
        <v>77</v>
      </c>
      <c r="T18" s="22">
        <v>61</v>
      </c>
      <c r="U18" s="298">
        <v>126.22950819672131</v>
      </c>
      <c r="V18" s="3"/>
      <c r="W18" s="18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5"/>
    </row>
    <row r="19" spans="2:35" ht="20.100000000000001" customHeight="1" x14ac:dyDescent="0.2">
      <c r="B19" s="1096"/>
      <c r="C19" s="176"/>
      <c r="D19" s="124"/>
      <c r="E19" s="171" t="s">
        <v>12</v>
      </c>
      <c r="F19" s="172"/>
      <c r="G19" s="245">
        <v>31</v>
      </c>
      <c r="H19" s="152">
        <v>19</v>
      </c>
      <c r="I19" s="152">
        <v>70</v>
      </c>
      <c r="J19" s="152">
        <v>33</v>
      </c>
      <c r="K19" s="152">
        <v>15</v>
      </c>
      <c r="L19" s="152">
        <v>61</v>
      </c>
      <c r="M19" s="152">
        <v>74</v>
      </c>
      <c r="N19" s="152">
        <v>85</v>
      </c>
      <c r="O19" s="152">
        <v>32</v>
      </c>
      <c r="P19" s="152">
        <v>29</v>
      </c>
      <c r="Q19" s="152">
        <v>33</v>
      </c>
      <c r="R19" s="152">
        <v>29</v>
      </c>
      <c r="S19" s="150">
        <v>511</v>
      </c>
      <c r="T19" s="246">
        <v>575</v>
      </c>
      <c r="U19" s="657">
        <v>88.869565217391298</v>
      </c>
      <c r="V19" s="3"/>
      <c r="W19" s="18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5"/>
    </row>
    <row r="20" spans="2:35" ht="20.100000000000001" customHeight="1" x14ac:dyDescent="0.2">
      <c r="B20" s="1096"/>
      <c r="C20" s="119"/>
      <c r="D20" s="174"/>
      <c r="E20" s="154" t="s">
        <v>86</v>
      </c>
      <c r="F20" s="127"/>
      <c r="G20" s="239">
        <v>31</v>
      </c>
      <c r="H20" s="156">
        <v>19</v>
      </c>
      <c r="I20" s="156">
        <v>16</v>
      </c>
      <c r="J20" s="156">
        <v>33</v>
      </c>
      <c r="K20" s="156">
        <v>15</v>
      </c>
      <c r="L20" s="156">
        <v>14</v>
      </c>
      <c r="M20" s="156">
        <v>37</v>
      </c>
      <c r="N20" s="156">
        <v>32</v>
      </c>
      <c r="O20" s="156">
        <v>32</v>
      </c>
      <c r="P20" s="156">
        <v>29</v>
      </c>
      <c r="Q20" s="156">
        <v>13</v>
      </c>
      <c r="R20" s="156">
        <v>29</v>
      </c>
      <c r="S20" s="96">
        <v>300</v>
      </c>
      <c r="T20" s="22">
        <v>336</v>
      </c>
      <c r="U20" s="240">
        <v>89.285714285714292</v>
      </c>
      <c r="V20" s="3"/>
      <c r="W20" s="18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5"/>
    </row>
    <row r="21" spans="2:35" ht="20.100000000000001" customHeight="1" x14ac:dyDescent="0.2">
      <c r="B21" s="1096"/>
      <c r="C21" s="119"/>
      <c r="D21" s="174"/>
      <c r="E21" s="159" t="s">
        <v>87</v>
      </c>
      <c r="F21" s="120"/>
      <c r="G21" s="24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93">
        <v>0</v>
      </c>
      <c r="T21" s="21">
        <v>0</v>
      </c>
      <c r="U21" s="242" t="s">
        <v>93</v>
      </c>
      <c r="V21" s="3"/>
      <c r="W21" s="18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5"/>
    </row>
    <row r="22" spans="2:35" ht="20.100000000000001" customHeight="1" thickBot="1" x14ac:dyDescent="0.25">
      <c r="B22" s="1096"/>
      <c r="C22" s="111"/>
      <c r="D22" s="177"/>
      <c r="E22" s="178" t="s">
        <v>88</v>
      </c>
      <c r="F22" s="179"/>
      <c r="G22" s="247">
        <v>0</v>
      </c>
      <c r="H22" s="181">
        <v>0</v>
      </c>
      <c r="I22" s="181">
        <v>54</v>
      </c>
      <c r="J22" s="181">
        <v>0</v>
      </c>
      <c r="K22" s="181">
        <v>0</v>
      </c>
      <c r="L22" s="181">
        <v>47</v>
      </c>
      <c r="M22" s="181">
        <v>37</v>
      </c>
      <c r="N22" s="181">
        <v>53</v>
      </c>
      <c r="O22" s="181">
        <v>0</v>
      </c>
      <c r="P22" s="181">
        <v>0</v>
      </c>
      <c r="Q22" s="181">
        <v>20</v>
      </c>
      <c r="R22" s="181">
        <v>0</v>
      </c>
      <c r="S22" s="182">
        <v>211</v>
      </c>
      <c r="T22" s="22">
        <v>239</v>
      </c>
      <c r="U22" s="236">
        <v>88.28451882845188</v>
      </c>
      <c r="V22" s="3"/>
      <c r="W22" s="1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5"/>
    </row>
    <row r="23" spans="2:35" ht="20.100000000000001" customHeight="1" thickTop="1" x14ac:dyDescent="0.2">
      <c r="B23" s="1096"/>
      <c r="C23" s="119"/>
      <c r="D23" s="117"/>
      <c r="E23" s="171" t="s">
        <v>30</v>
      </c>
      <c r="F23" s="172"/>
      <c r="G23" s="38">
        <v>329</v>
      </c>
      <c r="H23" s="39">
        <v>307</v>
      </c>
      <c r="I23" s="39">
        <v>349</v>
      </c>
      <c r="J23" s="39">
        <v>371</v>
      </c>
      <c r="K23" s="39">
        <v>334</v>
      </c>
      <c r="L23" s="39">
        <v>315</v>
      </c>
      <c r="M23" s="39">
        <v>260</v>
      </c>
      <c r="N23" s="39">
        <v>316</v>
      </c>
      <c r="O23" s="39">
        <v>284</v>
      </c>
      <c r="P23" s="39">
        <v>172</v>
      </c>
      <c r="Q23" s="39">
        <v>182</v>
      </c>
      <c r="R23" s="39">
        <v>349</v>
      </c>
      <c r="S23" s="93">
        <v>3568</v>
      </c>
      <c r="T23" s="248">
        <v>3292</v>
      </c>
      <c r="U23" s="658">
        <v>108.38396111786149</v>
      </c>
      <c r="V23" s="16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x14ac:dyDescent="0.2">
      <c r="B24" s="1096"/>
      <c r="C24" s="119"/>
      <c r="D24" s="117"/>
      <c r="E24" s="1068" t="s">
        <v>31</v>
      </c>
      <c r="F24" s="1069"/>
      <c r="G24" s="239">
        <v>308</v>
      </c>
      <c r="H24" s="156">
        <v>280</v>
      </c>
      <c r="I24" s="156">
        <v>261</v>
      </c>
      <c r="J24" s="156">
        <v>280</v>
      </c>
      <c r="K24" s="156">
        <v>277</v>
      </c>
      <c r="L24" s="156">
        <v>229</v>
      </c>
      <c r="M24" s="156">
        <v>192</v>
      </c>
      <c r="N24" s="156">
        <v>214</v>
      </c>
      <c r="O24" s="156">
        <v>204</v>
      </c>
      <c r="P24" s="156">
        <v>97</v>
      </c>
      <c r="Q24" s="156">
        <v>160</v>
      </c>
      <c r="R24" s="156">
        <v>307</v>
      </c>
      <c r="S24" s="96">
        <v>2809</v>
      </c>
      <c r="T24" s="22">
        <v>2902</v>
      </c>
      <c r="U24" s="659">
        <v>96.795313576843554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1096"/>
      <c r="C25" s="119"/>
      <c r="D25" s="124"/>
      <c r="E25" s="1055" t="s">
        <v>32</v>
      </c>
      <c r="F25" s="1056"/>
      <c r="G25" s="241">
        <v>8</v>
      </c>
      <c r="H25" s="161">
        <v>18</v>
      </c>
      <c r="I25" s="161">
        <v>56</v>
      </c>
      <c r="J25" s="161">
        <v>65</v>
      </c>
      <c r="K25" s="161">
        <v>41</v>
      </c>
      <c r="L25" s="161">
        <v>40</v>
      </c>
      <c r="M25" s="161">
        <v>30</v>
      </c>
      <c r="N25" s="161">
        <v>75</v>
      </c>
      <c r="O25" s="161">
        <v>67</v>
      </c>
      <c r="P25" s="161">
        <v>46</v>
      </c>
      <c r="Q25" s="161">
        <v>7</v>
      </c>
      <c r="R25" s="161">
        <v>26</v>
      </c>
      <c r="S25" s="92">
        <v>479</v>
      </c>
      <c r="T25" s="21">
        <v>83</v>
      </c>
      <c r="U25" s="660">
        <v>577.10843373493969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1096"/>
      <c r="C26" s="119" t="s">
        <v>33</v>
      </c>
      <c r="D26" s="186"/>
      <c r="E26" s="1102" t="s">
        <v>18</v>
      </c>
      <c r="F26" s="1103"/>
      <c r="G26" s="243">
        <v>13</v>
      </c>
      <c r="H26" s="168">
        <v>9</v>
      </c>
      <c r="I26" s="168">
        <v>32</v>
      </c>
      <c r="J26" s="168">
        <v>26</v>
      </c>
      <c r="K26" s="168">
        <v>16</v>
      </c>
      <c r="L26" s="168">
        <v>46</v>
      </c>
      <c r="M26" s="168">
        <v>38</v>
      </c>
      <c r="N26" s="168">
        <v>27</v>
      </c>
      <c r="O26" s="168">
        <v>13</v>
      </c>
      <c r="P26" s="168">
        <v>29</v>
      </c>
      <c r="Q26" s="168">
        <v>15</v>
      </c>
      <c r="R26" s="168">
        <v>16</v>
      </c>
      <c r="S26" s="103">
        <v>280</v>
      </c>
      <c r="T26" s="22">
        <v>307</v>
      </c>
      <c r="U26" s="661">
        <v>91.205211726384363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x14ac:dyDescent="0.2">
      <c r="B27" s="1096"/>
      <c r="C27" s="119" t="s">
        <v>34</v>
      </c>
      <c r="D27" s="117"/>
      <c r="E27" s="171" t="s">
        <v>35</v>
      </c>
      <c r="F27" s="172"/>
      <c r="G27" s="38">
        <v>276</v>
      </c>
      <c r="H27" s="39">
        <v>123</v>
      </c>
      <c r="I27" s="39">
        <v>226</v>
      </c>
      <c r="J27" s="39">
        <v>214</v>
      </c>
      <c r="K27" s="39">
        <v>156</v>
      </c>
      <c r="L27" s="39">
        <v>178</v>
      </c>
      <c r="M27" s="39">
        <v>203</v>
      </c>
      <c r="N27" s="39">
        <v>167</v>
      </c>
      <c r="O27" s="39">
        <v>128</v>
      </c>
      <c r="P27" s="39">
        <v>116</v>
      </c>
      <c r="Q27" s="39">
        <v>114</v>
      </c>
      <c r="R27" s="39">
        <v>113</v>
      </c>
      <c r="S27" s="93">
        <v>2014</v>
      </c>
      <c r="T27" s="25">
        <v>1487</v>
      </c>
      <c r="U27" s="658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x14ac:dyDescent="0.2">
      <c r="B28" s="1096"/>
      <c r="C28" s="119" t="s">
        <v>29</v>
      </c>
      <c r="D28" s="117"/>
      <c r="E28" s="1068" t="s">
        <v>36</v>
      </c>
      <c r="F28" s="1069"/>
      <c r="G28" s="239">
        <v>69</v>
      </c>
      <c r="H28" s="156">
        <v>19</v>
      </c>
      <c r="I28" s="156">
        <v>20</v>
      </c>
      <c r="J28" s="156">
        <v>29</v>
      </c>
      <c r="K28" s="156">
        <v>23</v>
      </c>
      <c r="L28" s="156">
        <v>31</v>
      </c>
      <c r="M28" s="156">
        <v>73</v>
      </c>
      <c r="N28" s="156">
        <v>8</v>
      </c>
      <c r="O28" s="156">
        <v>5</v>
      </c>
      <c r="P28" s="156">
        <v>24</v>
      </c>
      <c r="Q28" s="156">
        <v>8</v>
      </c>
      <c r="R28" s="156">
        <v>28</v>
      </c>
      <c r="S28" s="96">
        <v>337</v>
      </c>
      <c r="T28" s="22">
        <v>309</v>
      </c>
      <c r="U28" s="659">
        <v>50.161812297734635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1096"/>
      <c r="C29" s="119"/>
      <c r="D29" s="117"/>
      <c r="E29" s="1051" t="s">
        <v>37</v>
      </c>
      <c r="F29" s="1052"/>
      <c r="G29" s="241">
        <v>77</v>
      </c>
      <c r="H29" s="161">
        <v>58</v>
      </c>
      <c r="I29" s="161">
        <v>75</v>
      </c>
      <c r="J29" s="161">
        <v>69</v>
      </c>
      <c r="K29" s="161">
        <v>81</v>
      </c>
      <c r="L29" s="161">
        <v>48</v>
      </c>
      <c r="M29" s="161">
        <v>106</v>
      </c>
      <c r="N29" s="161">
        <v>88</v>
      </c>
      <c r="O29" s="161">
        <v>59</v>
      </c>
      <c r="P29" s="161">
        <v>89</v>
      </c>
      <c r="Q29" s="161">
        <v>68</v>
      </c>
      <c r="R29" s="161">
        <v>50</v>
      </c>
      <c r="S29" s="92">
        <v>868</v>
      </c>
      <c r="T29" s="21">
        <v>638</v>
      </c>
      <c r="U29" s="660">
        <v>103.1347962382445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1096"/>
      <c r="C30" s="119"/>
      <c r="D30" s="117"/>
      <c r="E30" s="1051" t="s">
        <v>38</v>
      </c>
      <c r="F30" s="1052"/>
      <c r="G30" s="241">
        <v>123</v>
      </c>
      <c r="H30" s="161">
        <v>39</v>
      </c>
      <c r="I30" s="161">
        <v>96</v>
      </c>
      <c r="J30" s="161">
        <v>114</v>
      </c>
      <c r="K30" s="161">
        <v>52</v>
      </c>
      <c r="L30" s="161">
        <v>96</v>
      </c>
      <c r="M30" s="161">
        <v>21</v>
      </c>
      <c r="N30" s="161">
        <v>68</v>
      </c>
      <c r="O30" s="161">
        <v>39</v>
      </c>
      <c r="P30" s="161">
        <v>1</v>
      </c>
      <c r="Q30" s="161">
        <v>34</v>
      </c>
      <c r="R30" s="161">
        <v>33</v>
      </c>
      <c r="S30" s="92">
        <v>716</v>
      </c>
      <c r="T30" s="21">
        <v>432</v>
      </c>
      <c r="U30" s="660">
        <v>108.7962962962963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1096"/>
      <c r="C31" s="119"/>
      <c r="D31" s="117"/>
      <c r="E31" s="1072" t="s">
        <v>39</v>
      </c>
      <c r="F31" s="1073"/>
      <c r="G31" s="241">
        <v>7</v>
      </c>
      <c r="H31" s="161">
        <v>7</v>
      </c>
      <c r="I31" s="161">
        <v>35</v>
      </c>
      <c r="J31" s="161">
        <v>2</v>
      </c>
      <c r="K31" s="161">
        <v>0</v>
      </c>
      <c r="L31" s="161">
        <v>3</v>
      </c>
      <c r="M31" s="161">
        <v>3</v>
      </c>
      <c r="N31" s="161">
        <v>3</v>
      </c>
      <c r="O31" s="161">
        <v>0</v>
      </c>
      <c r="P31" s="161">
        <v>1</v>
      </c>
      <c r="Q31" s="161">
        <v>4</v>
      </c>
      <c r="R31" s="161">
        <v>2</v>
      </c>
      <c r="S31" s="92">
        <v>67</v>
      </c>
      <c r="T31" s="21">
        <v>27</v>
      </c>
      <c r="U31" s="660">
        <v>70.370370370370367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thickBot="1" x14ac:dyDescent="0.25">
      <c r="B32" s="1096"/>
      <c r="C32" s="119"/>
      <c r="D32" s="124"/>
      <c r="E32" s="1053" t="s">
        <v>40</v>
      </c>
      <c r="F32" s="1054"/>
      <c r="G32" s="247">
        <v>0</v>
      </c>
      <c r="H32" s="181">
        <v>0</v>
      </c>
      <c r="I32" s="181">
        <v>0</v>
      </c>
      <c r="J32" s="181">
        <v>0</v>
      </c>
      <c r="K32" s="181">
        <v>0</v>
      </c>
      <c r="L32" s="181">
        <v>0</v>
      </c>
      <c r="M32" s="181">
        <v>0</v>
      </c>
      <c r="N32" s="181">
        <v>0</v>
      </c>
      <c r="O32" s="181">
        <v>25</v>
      </c>
      <c r="P32" s="181">
        <v>1</v>
      </c>
      <c r="Q32" s="181">
        <v>0</v>
      </c>
      <c r="R32" s="181">
        <v>0</v>
      </c>
      <c r="S32" s="182">
        <v>26</v>
      </c>
      <c r="T32" s="22">
        <v>81</v>
      </c>
      <c r="U32" s="249">
        <v>1.2345679012345678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thickTop="1" x14ac:dyDescent="0.2">
      <c r="B33" s="1096"/>
      <c r="C33" s="116" t="s">
        <v>41</v>
      </c>
      <c r="D33" s="125"/>
      <c r="E33" s="189" t="s">
        <v>42</v>
      </c>
      <c r="F33" s="190"/>
      <c r="G33" s="250">
        <v>387</v>
      </c>
      <c r="H33" s="192">
        <v>343</v>
      </c>
      <c r="I33" s="192">
        <v>325</v>
      </c>
      <c r="J33" s="192">
        <v>334</v>
      </c>
      <c r="K33" s="192">
        <v>300</v>
      </c>
      <c r="L33" s="192">
        <v>255</v>
      </c>
      <c r="M33" s="192">
        <v>246</v>
      </c>
      <c r="N33" s="192">
        <v>249</v>
      </c>
      <c r="O33" s="192">
        <v>230</v>
      </c>
      <c r="P33" s="192">
        <v>130</v>
      </c>
      <c r="Q33" s="192">
        <v>193</v>
      </c>
      <c r="R33" s="192">
        <v>345</v>
      </c>
      <c r="S33" s="193">
        <v>3337</v>
      </c>
      <c r="T33" s="26">
        <v>3527</v>
      </c>
      <c r="U33" s="656">
        <v>94.61298554011907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1096"/>
      <c r="C34" s="119" t="s">
        <v>43</v>
      </c>
      <c r="D34" s="120"/>
      <c r="E34" s="121" t="s">
        <v>44</v>
      </c>
      <c r="F34" s="120"/>
      <c r="G34" s="241">
        <v>4</v>
      </c>
      <c r="H34" s="161">
        <v>14</v>
      </c>
      <c r="I34" s="161">
        <v>34</v>
      </c>
      <c r="J34" s="161">
        <v>25</v>
      </c>
      <c r="K34" s="161">
        <v>42</v>
      </c>
      <c r="L34" s="161">
        <v>51</v>
      </c>
      <c r="M34" s="161">
        <v>52</v>
      </c>
      <c r="N34" s="161">
        <v>33</v>
      </c>
      <c r="O34" s="161">
        <v>26</v>
      </c>
      <c r="P34" s="161">
        <v>26</v>
      </c>
      <c r="Q34" s="161">
        <v>51</v>
      </c>
      <c r="R34" s="161">
        <v>23</v>
      </c>
      <c r="S34" s="92">
        <v>381</v>
      </c>
      <c r="T34" s="21">
        <v>381</v>
      </c>
      <c r="U34" s="660">
        <v>100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thickBot="1" x14ac:dyDescent="0.25">
      <c r="B35" s="1096"/>
      <c r="C35" s="111" t="s">
        <v>29</v>
      </c>
      <c r="D35" s="135"/>
      <c r="E35" s="194" t="s">
        <v>45</v>
      </c>
      <c r="F35" s="179"/>
      <c r="G35" s="247">
        <v>214</v>
      </c>
      <c r="H35" s="181">
        <v>73</v>
      </c>
      <c r="I35" s="181">
        <v>216</v>
      </c>
      <c r="J35" s="181">
        <v>226</v>
      </c>
      <c r="K35" s="181">
        <v>148</v>
      </c>
      <c r="L35" s="181">
        <v>187</v>
      </c>
      <c r="M35" s="181">
        <v>165</v>
      </c>
      <c r="N35" s="181">
        <v>201</v>
      </c>
      <c r="O35" s="181">
        <v>156</v>
      </c>
      <c r="P35" s="181">
        <v>132</v>
      </c>
      <c r="Q35" s="181">
        <v>52</v>
      </c>
      <c r="R35" s="181">
        <v>94</v>
      </c>
      <c r="S35" s="182">
        <v>1864</v>
      </c>
      <c r="T35" s="24">
        <v>2365</v>
      </c>
      <c r="U35" s="662">
        <v>78.81606765327696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Top="1" x14ac:dyDescent="0.2">
      <c r="B36" s="1096"/>
      <c r="C36" s="119" t="s">
        <v>46</v>
      </c>
      <c r="D36" s="117"/>
      <c r="E36" s="118" t="s">
        <v>9</v>
      </c>
      <c r="F36" s="117"/>
      <c r="G36" s="251">
        <v>484</v>
      </c>
      <c r="H36" s="196">
        <v>372</v>
      </c>
      <c r="I36" s="196">
        <v>533</v>
      </c>
      <c r="J36" s="196">
        <v>482</v>
      </c>
      <c r="K36" s="196">
        <v>456</v>
      </c>
      <c r="L36" s="196">
        <v>463</v>
      </c>
      <c r="M36" s="196">
        <v>416</v>
      </c>
      <c r="N36" s="196">
        <v>406</v>
      </c>
      <c r="O36" s="196">
        <v>392</v>
      </c>
      <c r="P36" s="196">
        <v>278</v>
      </c>
      <c r="Q36" s="196">
        <v>272</v>
      </c>
      <c r="R36" s="196">
        <v>424</v>
      </c>
      <c r="S36" s="93">
        <v>4978</v>
      </c>
      <c r="T36" s="22">
        <v>5548</v>
      </c>
      <c r="U36" s="658">
        <v>89.726027397260282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x14ac:dyDescent="0.2">
      <c r="B37" s="1096"/>
      <c r="C37" s="119" t="s">
        <v>47</v>
      </c>
      <c r="D37" s="120"/>
      <c r="E37" s="121" t="s">
        <v>48</v>
      </c>
      <c r="F37" s="120"/>
      <c r="G37" s="241">
        <v>24</v>
      </c>
      <c r="H37" s="161">
        <v>0</v>
      </c>
      <c r="I37" s="161">
        <v>0</v>
      </c>
      <c r="J37" s="161">
        <v>27</v>
      </c>
      <c r="K37" s="161">
        <v>0</v>
      </c>
      <c r="L37" s="161">
        <v>12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S37" s="92">
        <v>63</v>
      </c>
      <c r="T37" s="21">
        <v>159</v>
      </c>
      <c r="U37" s="242">
        <v>39.622641509433961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x14ac:dyDescent="0.2">
      <c r="B38" s="1096"/>
      <c r="C38" s="119" t="s">
        <v>29</v>
      </c>
      <c r="D38" s="122"/>
      <c r="E38" s="121" t="s">
        <v>49</v>
      </c>
      <c r="F38" s="120"/>
      <c r="G38" s="241">
        <v>57</v>
      </c>
      <c r="H38" s="161">
        <v>14</v>
      </c>
      <c r="I38" s="161">
        <v>17</v>
      </c>
      <c r="J38" s="161">
        <v>2</v>
      </c>
      <c r="K38" s="161">
        <v>3</v>
      </c>
      <c r="L38" s="161">
        <v>1</v>
      </c>
      <c r="M38" s="161">
        <v>24</v>
      </c>
      <c r="N38" s="161">
        <v>55</v>
      </c>
      <c r="O38" s="161">
        <v>3</v>
      </c>
      <c r="P38" s="161">
        <v>1</v>
      </c>
      <c r="Q38" s="161">
        <v>4</v>
      </c>
      <c r="R38" s="161">
        <v>6</v>
      </c>
      <c r="S38" s="92">
        <v>187</v>
      </c>
      <c r="T38" s="21">
        <v>281</v>
      </c>
      <c r="U38" s="663">
        <v>66.548042704626326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Bot="1" x14ac:dyDescent="0.25">
      <c r="B39" s="1096"/>
      <c r="C39" s="123"/>
      <c r="D39" s="130"/>
      <c r="E39" s="115" t="s">
        <v>50</v>
      </c>
      <c r="F39" s="114"/>
      <c r="G39" s="252">
        <v>40</v>
      </c>
      <c r="H39" s="198">
        <v>44</v>
      </c>
      <c r="I39" s="198">
        <v>25</v>
      </c>
      <c r="J39" s="198">
        <v>74</v>
      </c>
      <c r="K39" s="198">
        <v>31</v>
      </c>
      <c r="L39" s="198">
        <v>17</v>
      </c>
      <c r="M39" s="198">
        <v>23</v>
      </c>
      <c r="N39" s="198">
        <v>22</v>
      </c>
      <c r="O39" s="198">
        <v>17</v>
      </c>
      <c r="P39" s="198">
        <v>9</v>
      </c>
      <c r="Q39" s="198">
        <v>20</v>
      </c>
      <c r="R39" s="198">
        <v>32</v>
      </c>
      <c r="S39" s="97">
        <v>354</v>
      </c>
      <c r="T39" s="22">
        <v>285</v>
      </c>
      <c r="U39" s="664">
        <v>124.21052631578948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thickTop="1" x14ac:dyDescent="0.2">
      <c r="B40" s="1096"/>
      <c r="C40" s="119"/>
      <c r="D40" s="117"/>
      <c r="E40" s="200" t="s">
        <v>51</v>
      </c>
      <c r="F40" s="201"/>
      <c r="G40" s="253">
        <v>500</v>
      </c>
      <c r="H40" s="203">
        <v>351</v>
      </c>
      <c r="I40" s="203">
        <v>457</v>
      </c>
      <c r="J40" s="203">
        <v>517</v>
      </c>
      <c r="K40" s="203">
        <v>411</v>
      </c>
      <c r="L40" s="203">
        <v>393</v>
      </c>
      <c r="M40" s="203">
        <v>388</v>
      </c>
      <c r="N40" s="203">
        <v>399</v>
      </c>
      <c r="O40" s="203">
        <v>351</v>
      </c>
      <c r="P40" s="203">
        <v>251</v>
      </c>
      <c r="Q40" s="203">
        <v>249</v>
      </c>
      <c r="R40" s="203">
        <v>374</v>
      </c>
      <c r="S40" s="204">
        <v>4641</v>
      </c>
      <c r="T40" s="205">
        <v>5039</v>
      </c>
      <c r="U40" s="665">
        <v>92.101607461797968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1096"/>
      <c r="C41" s="119"/>
      <c r="D41" s="117"/>
      <c r="E41" s="1070" t="s">
        <v>52</v>
      </c>
      <c r="F41" s="1071"/>
      <c r="G41" s="254">
        <v>232</v>
      </c>
      <c r="H41" s="207">
        <v>145</v>
      </c>
      <c r="I41" s="207">
        <v>238</v>
      </c>
      <c r="J41" s="207">
        <v>297</v>
      </c>
      <c r="K41" s="207">
        <v>192</v>
      </c>
      <c r="L41" s="207">
        <v>222</v>
      </c>
      <c r="M41" s="207">
        <v>171</v>
      </c>
      <c r="N41" s="207">
        <v>104</v>
      </c>
      <c r="O41" s="207">
        <v>195</v>
      </c>
      <c r="P41" s="207">
        <v>135</v>
      </c>
      <c r="Q41" s="207">
        <v>117</v>
      </c>
      <c r="R41" s="207">
        <v>184</v>
      </c>
      <c r="S41" s="93">
        <v>2232</v>
      </c>
      <c r="T41" s="22">
        <v>2807</v>
      </c>
      <c r="U41" s="658">
        <v>79.515496971856066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x14ac:dyDescent="0.2">
      <c r="B42" s="1096"/>
      <c r="C42" s="119" t="s">
        <v>54</v>
      </c>
      <c r="D42" s="124"/>
      <c r="E42" s="1055" t="s">
        <v>53</v>
      </c>
      <c r="F42" s="1056"/>
      <c r="G42" s="255">
        <v>103</v>
      </c>
      <c r="H42" s="209">
        <v>69</v>
      </c>
      <c r="I42" s="209">
        <v>33</v>
      </c>
      <c r="J42" s="209">
        <v>53</v>
      </c>
      <c r="K42" s="209">
        <v>64</v>
      </c>
      <c r="L42" s="209">
        <v>23</v>
      </c>
      <c r="M42" s="209">
        <v>64</v>
      </c>
      <c r="N42" s="209">
        <v>108</v>
      </c>
      <c r="O42" s="209">
        <v>38</v>
      </c>
      <c r="P42" s="209">
        <v>16</v>
      </c>
      <c r="Q42" s="209">
        <v>33</v>
      </c>
      <c r="R42" s="209">
        <v>44</v>
      </c>
      <c r="S42" s="92">
        <v>648</v>
      </c>
      <c r="T42" s="21">
        <v>726</v>
      </c>
      <c r="U42" s="660">
        <v>89.256198347107443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20.100000000000001" customHeight="1" x14ac:dyDescent="0.2">
      <c r="B43" s="1096"/>
      <c r="C43" s="119" t="s">
        <v>56</v>
      </c>
      <c r="D43" s="124"/>
      <c r="E43" s="1055" t="s">
        <v>55</v>
      </c>
      <c r="F43" s="1056"/>
      <c r="G43" s="255">
        <v>61</v>
      </c>
      <c r="H43" s="209">
        <v>43</v>
      </c>
      <c r="I43" s="209">
        <v>55</v>
      </c>
      <c r="J43" s="209">
        <v>49</v>
      </c>
      <c r="K43" s="209">
        <v>64</v>
      </c>
      <c r="L43" s="209">
        <v>42</v>
      </c>
      <c r="M43" s="209">
        <v>40</v>
      </c>
      <c r="N43" s="209">
        <v>20</v>
      </c>
      <c r="O43" s="209">
        <v>37</v>
      </c>
      <c r="P43" s="209">
        <v>35</v>
      </c>
      <c r="Q43" s="209">
        <v>63</v>
      </c>
      <c r="R43" s="209">
        <v>40</v>
      </c>
      <c r="S43" s="92">
        <v>549</v>
      </c>
      <c r="T43" s="21">
        <v>525</v>
      </c>
      <c r="U43" s="660">
        <v>104.57142857142858</v>
      </c>
      <c r="V43" s="3"/>
      <c r="W43" s="18"/>
      <c r="X43" s="6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20.100000000000001" customHeight="1" x14ac:dyDescent="0.2">
      <c r="B44" s="1096"/>
      <c r="C44" s="119" t="s">
        <v>29</v>
      </c>
      <c r="D44" s="124"/>
      <c r="E44" s="1055" t="s">
        <v>57</v>
      </c>
      <c r="F44" s="1056"/>
      <c r="G44" s="255">
        <v>18</v>
      </c>
      <c r="H44" s="209">
        <v>10</v>
      </c>
      <c r="I44" s="209">
        <v>12</v>
      </c>
      <c r="J44" s="209">
        <v>9</v>
      </c>
      <c r="K44" s="209">
        <v>11</v>
      </c>
      <c r="L44" s="209">
        <v>11</v>
      </c>
      <c r="M44" s="209">
        <v>46</v>
      </c>
      <c r="N44" s="209">
        <v>81</v>
      </c>
      <c r="O44" s="209">
        <v>19</v>
      </c>
      <c r="P44" s="209">
        <v>7</v>
      </c>
      <c r="Q44" s="209">
        <v>8</v>
      </c>
      <c r="R44" s="209">
        <v>6</v>
      </c>
      <c r="S44" s="92">
        <v>238</v>
      </c>
      <c r="T44" s="21">
        <v>310</v>
      </c>
      <c r="U44" s="660">
        <v>76.774193548387089</v>
      </c>
      <c r="V44" s="3"/>
      <c r="W44" s="18"/>
      <c r="X44" s="6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20.100000000000001" customHeight="1" x14ac:dyDescent="0.2">
      <c r="B45" s="1096"/>
      <c r="C45" s="119"/>
      <c r="D45" s="124"/>
      <c r="E45" s="1055" t="s">
        <v>58</v>
      </c>
      <c r="F45" s="1056"/>
      <c r="G45" s="255">
        <v>9</v>
      </c>
      <c r="H45" s="209">
        <v>13</v>
      </c>
      <c r="I45" s="209">
        <v>14</v>
      </c>
      <c r="J45" s="209">
        <v>6</v>
      </c>
      <c r="K45" s="209">
        <v>9</v>
      </c>
      <c r="L45" s="209">
        <v>8</v>
      </c>
      <c r="M45" s="209">
        <v>18</v>
      </c>
      <c r="N45" s="209">
        <v>6</v>
      </c>
      <c r="O45" s="209">
        <v>7</v>
      </c>
      <c r="P45" s="209">
        <v>1</v>
      </c>
      <c r="Q45" s="209">
        <v>4</v>
      </c>
      <c r="R45" s="209">
        <v>10</v>
      </c>
      <c r="S45" s="92">
        <v>105</v>
      </c>
      <c r="T45" s="21">
        <v>149</v>
      </c>
      <c r="U45" s="660">
        <v>70.469798657718115</v>
      </c>
      <c r="V45" s="3"/>
      <c r="W45" s="18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20.100000000000001" customHeight="1" x14ac:dyDescent="0.2">
      <c r="B46" s="1096"/>
      <c r="C46" s="1100" t="s">
        <v>94</v>
      </c>
      <c r="D46" s="124"/>
      <c r="E46" s="1055" t="s">
        <v>59</v>
      </c>
      <c r="F46" s="1056"/>
      <c r="G46" s="255">
        <v>10</v>
      </c>
      <c r="H46" s="209">
        <v>8</v>
      </c>
      <c r="I46" s="209">
        <v>8</v>
      </c>
      <c r="J46" s="209">
        <v>5</v>
      </c>
      <c r="K46" s="209">
        <v>7</v>
      </c>
      <c r="L46" s="209">
        <v>5</v>
      </c>
      <c r="M46" s="209">
        <v>2</v>
      </c>
      <c r="N46" s="209">
        <v>1</v>
      </c>
      <c r="O46" s="209">
        <v>3</v>
      </c>
      <c r="P46" s="209">
        <v>1</v>
      </c>
      <c r="Q46" s="209">
        <v>1</v>
      </c>
      <c r="R46" s="209">
        <v>11</v>
      </c>
      <c r="S46" s="92">
        <v>62</v>
      </c>
      <c r="T46" s="21">
        <v>72</v>
      </c>
      <c r="U46" s="660">
        <v>86.111111111111114</v>
      </c>
      <c r="V46" s="3"/>
      <c r="W46" s="18"/>
      <c r="X46" s="6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20.100000000000001" customHeight="1" x14ac:dyDescent="0.2">
      <c r="B47" s="1096"/>
      <c r="C47" s="1100"/>
      <c r="D47" s="124"/>
      <c r="E47" s="1093" t="s">
        <v>60</v>
      </c>
      <c r="F47" s="1094"/>
      <c r="G47" s="254">
        <v>48</v>
      </c>
      <c r="H47" s="207">
        <v>49</v>
      </c>
      <c r="I47" s="207">
        <v>77</v>
      </c>
      <c r="J47" s="207">
        <v>90</v>
      </c>
      <c r="K47" s="207">
        <v>47</v>
      </c>
      <c r="L47" s="207">
        <v>69</v>
      </c>
      <c r="M47" s="207">
        <v>16</v>
      </c>
      <c r="N47" s="207">
        <v>66</v>
      </c>
      <c r="O47" s="207">
        <v>46</v>
      </c>
      <c r="P47" s="207">
        <v>32</v>
      </c>
      <c r="Q47" s="207">
        <v>14</v>
      </c>
      <c r="R47" s="207">
        <v>50</v>
      </c>
      <c r="S47" s="93">
        <v>604</v>
      </c>
      <c r="T47" s="22">
        <v>435</v>
      </c>
      <c r="U47" s="658">
        <v>138.85057471264369</v>
      </c>
      <c r="V47" s="3"/>
      <c r="W47" s="18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20.100000000000001" customHeight="1" x14ac:dyDescent="0.2">
      <c r="B48" s="1096"/>
      <c r="C48" s="1100"/>
      <c r="D48" s="124"/>
      <c r="E48" s="1104" t="s">
        <v>95</v>
      </c>
      <c r="F48" s="1105"/>
      <c r="G48" s="257">
        <v>19</v>
      </c>
      <c r="H48" s="258">
        <v>14</v>
      </c>
      <c r="I48" s="258">
        <v>20</v>
      </c>
      <c r="J48" s="258">
        <v>8</v>
      </c>
      <c r="K48" s="258">
        <v>17</v>
      </c>
      <c r="L48" s="258">
        <v>13</v>
      </c>
      <c r="M48" s="258">
        <v>31</v>
      </c>
      <c r="N48" s="258">
        <v>13</v>
      </c>
      <c r="O48" s="258">
        <v>6</v>
      </c>
      <c r="P48" s="258">
        <v>24</v>
      </c>
      <c r="Q48" s="258">
        <v>9</v>
      </c>
      <c r="R48" s="258">
        <v>29</v>
      </c>
      <c r="S48" s="103">
        <v>203</v>
      </c>
      <c r="T48" s="260" t="s">
        <v>93</v>
      </c>
      <c r="U48" s="271" t="s">
        <v>93</v>
      </c>
      <c r="V48" s="3"/>
      <c r="W48" s="18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ht="20.100000000000001" customHeight="1" thickBot="1" x14ac:dyDescent="0.25">
      <c r="B49" s="1096"/>
      <c r="C49" s="1101"/>
      <c r="D49" s="210"/>
      <c r="E49" s="211" t="s">
        <v>17</v>
      </c>
      <c r="F49" s="210"/>
      <c r="G49" s="262">
        <v>105</v>
      </c>
      <c r="H49" s="213">
        <v>79</v>
      </c>
      <c r="I49" s="213">
        <v>118</v>
      </c>
      <c r="J49" s="213">
        <v>68</v>
      </c>
      <c r="K49" s="213">
        <v>79</v>
      </c>
      <c r="L49" s="213">
        <v>100</v>
      </c>
      <c r="M49" s="213">
        <v>75</v>
      </c>
      <c r="N49" s="213">
        <v>84</v>
      </c>
      <c r="O49" s="213">
        <v>61</v>
      </c>
      <c r="P49" s="213">
        <v>37</v>
      </c>
      <c r="Q49" s="213">
        <v>47</v>
      </c>
      <c r="R49" s="213">
        <v>88</v>
      </c>
      <c r="S49" s="214">
        <v>941</v>
      </c>
      <c r="T49" s="215">
        <v>1234</v>
      </c>
      <c r="U49" s="666">
        <v>76.256077795786055</v>
      </c>
      <c r="V49" s="3"/>
      <c r="W49" s="18"/>
      <c r="X49" s="6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20.100000000000001" customHeight="1" thickTop="1" x14ac:dyDescent="0.2">
      <c r="B50" s="1096"/>
      <c r="C50" s="1087" t="s">
        <v>61</v>
      </c>
      <c r="D50" s="1088"/>
      <c r="E50" s="1088"/>
      <c r="F50" s="1088"/>
      <c r="G50" s="263">
        <v>75453</v>
      </c>
      <c r="H50" s="217">
        <v>61283</v>
      </c>
      <c r="I50" s="217">
        <v>63206</v>
      </c>
      <c r="J50" s="217">
        <v>62170</v>
      </c>
      <c r="K50" s="217">
        <v>52995</v>
      </c>
      <c r="L50" s="217">
        <v>55094</v>
      </c>
      <c r="M50" s="217">
        <v>47040</v>
      </c>
      <c r="N50" s="217">
        <v>50111</v>
      </c>
      <c r="O50" s="217">
        <v>41220</v>
      </c>
      <c r="P50" s="217">
        <v>25897</v>
      </c>
      <c r="Q50" s="217">
        <v>37243</v>
      </c>
      <c r="R50" s="217">
        <v>62526</v>
      </c>
      <c r="S50" s="218">
        <v>634238</v>
      </c>
      <c r="T50" s="22">
        <v>677869</v>
      </c>
      <c r="U50" s="667">
        <v>93.563505633094309</v>
      </c>
      <c r="V50" s="3"/>
      <c r="W50" s="18"/>
      <c r="X50" s="6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ht="20.100000000000001" customHeight="1" thickBot="1" x14ac:dyDescent="0.25">
      <c r="B51" s="1097"/>
      <c r="C51" s="1085" t="s">
        <v>62</v>
      </c>
      <c r="D51" s="1086"/>
      <c r="E51" s="1086"/>
      <c r="F51" s="1086"/>
      <c r="G51" s="264">
        <v>124.71570247933884</v>
      </c>
      <c r="H51" s="221">
        <v>142.5186046511628</v>
      </c>
      <c r="I51" s="221">
        <v>109.92347826086956</v>
      </c>
      <c r="J51" s="221">
        <v>106.27350427350427</v>
      </c>
      <c r="K51" s="221">
        <v>108.15306122448979</v>
      </c>
      <c r="L51" s="221">
        <v>111.75253549695741</v>
      </c>
      <c r="M51" s="221">
        <v>101.59827213822894</v>
      </c>
      <c r="N51" s="221">
        <v>103.74948240165631</v>
      </c>
      <c r="O51" s="221">
        <v>100.04854368932038</v>
      </c>
      <c r="P51" s="221">
        <v>89.920138888888886</v>
      </c>
      <c r="Q51" s="221">
        <v>125.82094594594595</v>
      </c>
      <c r="R51" s="221">
        <v>135.33766233766235</v>
      </c>
      <c r="S51" s="102">
        <v>113.62199928341096</v>
      </c>
      <c r="T51" s="265">
        <v>108.0613741431532</v>
      </c>
      <c r="U51" s="662">
        <v>105.14580272955938</v>
      </c>
      <c r="V51" s="3"/>
      <c r="W51" s="18"/>
      <c r="X51" s="6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ht="20.100000000000001" customHeight="1" thickTop="1" x14ac:dyDescent="0.2">
      <c r="B52" s="1089" t="s">
        <v>63</v>
      </c>
      <c r="C52" s="1090"/>
      <c r="D52" s="222"/>
      <c r="E52" s="223" t="s">
        <v>64</v>
      </c>
      <c r="F52" s="137"/>
      <c r="G52" s="266">
        <v>676</v>
      </c>
      <c r="H52" s="225">
        <v>936</v>
      </c>
      <c r="I52" s="225">
        <v>1096</v>
      </c>
      <c r="J52" s="225">
        <v>939</v>
      </c>
      <c r="K52" s="225">
        <v>907</v>
      </c>
      <c r="L52" s="225">
        <v>798</v>
      </c>
      <c r="M52" s="225">
        <v>703</v>
      </c>
      <c r="N52" s="225">
        <v>866</v>
      </c>
      <c r="O52" s="225">
        <v>809</v>
      </c>
      <c r="P52" s="225">
        <v>436</v>
      </c>
      <c r="Q52" s="225">
        <v>665</v>
      </c>
      <c r="R52" s="225">
        <v>707</v>
      </c>
      <c r="S52" s="93">
        <v>9538</v>
      </c>
      <c r="T52" s="267">
        <v>9213</v>
      </c>
      <c r="U52" s="658">
        <v>103.52762400955172</v>
      </c>
      <c r="V52" s="3"/>
      <c r="W52" s="18"/>
      <c r="X52" s="6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ht="20.100000000000001" customHeight="1" x14ac:dyDescent="0.2">
      <c r="B53" s="1089" t="s">
        <v>16</v>
      </c>
      <c r="C53" s="1090"/>
      <c r="D53" s="226"/>
      <c r="E53" s="138" t="s">
        <v>65</v>
      </c>
      <c r="F53" s="139"/>
      <c r="G53" s="268">
        <v>810</v>
      </c>
      <c r="H53" s="228">
        <v>563</v>
      </c>
      <c r="I53" s="228">
        <v>737</v>
      </c>
      <c r="J53" s="228">
        <v>845</v>
      </c>
      <c r="K53" s="228">
        <v>719</v>
      </c>
      <c r="L53" s="228">
        <v>750</v>
      </c>
      <c r="M53" s="228">
        <v>654</v>
      </c>
      <c r="N53" s="228">
        <v>630</v>
      </c>
      <c r="O53" s="228">
        <v>571</v>
      </c>
      <c r="P53" s="228">
        <v>532</v>
      </c>
      <c r="Q53" s="228">
        <v>340</v>
      </c>
      <c r="R53" s="228">
        <v>776</v>
      </c>
      <c r="S53" s="103">
        <v>7927</v>
      </c>
      <c r="T53" s="269">
        <v>7254</v>
      </c>
      <c r="U53" s="661">
        <v>108.32644058450509</v>
      </c>
      <c r="V53" s="3"/>
      <c r="W53" s="18"/>
      <c r="X53" s="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20.100000000000001" customHeight="1" x14ac:dyDescent="0.2">
      <c r="B54" s="1091" t="s">
        <v>66</v>
      </c>
      <c r="C54" s="1092"/>
      <c r="D54" s="229"/>
      <c r="E54" s="140" t="s">
        <v>67</v>
      </c>
      <c r="F54" s="141"/>
      <c r="G54" s="80">
        <v>2091</v>
      </c>
      <c r="H54" s="81">
        <v>1929</v>
      </c>
      <c r="I54" s="81">
        <v>2408</v>
      </c>
      <c r="J54" s="81">
        <v>2369</v>
      </c>
      <c r="K54" s="81">
        <v>2116</v>
      </c>
      <c r="L54" s="81">
        <v>2041</v>
      </c>
      <c r="M54" s="81">
        <v>1820</v>
      </c>
      <c r="N54" s="81">
        <v>1979</v>
      </c>
      <c r="O54" s="81">
        <v>1792</v>
      </c>
      <c r="P54" s="81">
        <v>1256</v>
      </c>
      <c r="Q54" s="81">
        <v>1301</v>
      </c>
      <c r="R54" s="81">
        <v>1876</v>
      </c>
      <c r="S54" s="96">
        <v>22978</v>
      </c>
      <c r="T54" s="22">
        <v>22740</v>
      </c>
      <c r="U54" s="659">
        <v>101.04661389621812</v>
      </c>
      <c r="V54" s="3"/>
      <c r="W54" s="18"/>
      <c r="X54" s="6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ht="20.100000000000001" customHeight="1" thickBot="1" x14ac:dyDescent="0.25">
      <c r="B55" s="1081" t="s">
        <v>8</v>
      </c>
      <c r="C55" s="1082"/>
      <c r="D55" s="231"/>
      <c r="E55" s="142" t="s">
        <v>68</v>
      </c>
      <c r="F55" s="143"/>
      <c r="G55" s="83">
        <v>96178</v>
      </c>
      <c r="H55" s="84">
        <v>98889</v>
      </c>
      <c r="I55" s="84">
        <v>106582</v>
      </c>
      <c r="J55" s="84">
        <v>106462</v>
      </c>
      <c r="K55" s="84">
        <v>102070</v>
      </c>
      <c r="L55" s="84">
        <v>108281</v>
      </c>
      <c r="M55" s="84">
        <v>106145</v>
      </c>
      <c r="N55" s="84">
        <v>98561</v>
      </c>
      <c r="O55" s="84">
        <v>98849</v>
      </c>
      <c r="P55" s="84">
        <v>94944</v>
      </c>
      <c r="Q55" s="84">
        <v>85288</v>
      </c>
      <c r="R55" s="84">
        <v>90789</v>
      </c>
      <c r="S55" s="272">
        <v>1193038</v>
      </c>
      <c r="T55" s="273">
        <v>1173649</v>
      </c>
      <c r="U55" s="668">
        <v>101.65202713928952</v>
      </c>
      <c r="V55" s="3"/>
      <c r="W55" s="18"/>
      <c r="X55" s="6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x14ac:dyDescent="0.2">
      <c r="O56" s="1" t="s">
        <v>91</v>
      </c>
      <c r="P56" s="1"/>
    </row>
  </sheetData>
  <mergeCells count="41">
    <mergeCell ref="B1:U1"/>
    <mergeCell ref="J3:J4"/>
    <mergeCell ref="C5:F5"/>
    <mergeCell ref="C6:F6"/>
    <mergeCell ref="S3:S4"/>
    <mergeCell ref="O3:O4"/>
    <mergeCell ref="N3:N4"/>
    <mergeCell ref="B5:B51"/>
    <mergeCell ref="E48:F48"/>
    <mergeCell ref="E41:F41"/>
    <mergeCell ref="E42:F42"/>
    <mergeCell ref="E29:F29"/>
    <mergeCell ref="E44:F44"/>
    <mergeCell ref="E31:F31"/>
    <mergeCell ref="G3:G4"/>
    <mergeCell ref="P3:P4"/>
    <mergeCell ref="B55:C55"/>
    <mergeCell ref="B3:B4"/>
    <mergeCell ref="C51:F51"/>
    <mergeCell ref="C50:F50"/>
    <mergeCell ref="B52:C52"/>
    <mergeCell ref="B54:C54"/>
    <mergeCell ref="E24:F24"/>
    <mergeCell ref="E26:F26"/>
    <mergeCell ref="E32:F32"/>
    <mergeCell ref="E30:F30"/>
    <mergeCell ref="E45:F45"/>
    <mergeCell ref="E46:F46"/>
    <mergeCell ref="B53:C53"/>
    <mergeCell ref="E47:F47"/>
    <mergeCell ref="C46:C49"/>
    <mergeCell ref="E43:F43"/>
    <mergeCell ref="E28:F28"/>
    <mergeCell ref="R3:R4"/>
    <mergeCell ref="K3:K4"/>
    <mergeCell ref="L3:L4"/>
    <mergeCell ref="E25:F25"/>
    <mergeCell ref="Q3:Q4"/>
    <mergeCell ref="M3:M4"/>
    <mergeCell ref="H3:H4"/>
    <mergeCell ref="I3:I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AJ56"/>
  <sheetViews>
    <sheetView view="pageBreakPreview" zoomScale="60" zoomScaleNormal="65" workbookViewId="0">
      <pane xSplit="6" ySplit="4" topLeftCell="G20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89843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customWidth="1"/>
    <col min="20" max="20" width="16.296875" style="2" customWidth="1"/>
    <col min="21" max="21" width="12.59765625" style="2" customWidth="1"/>
    <col min="22" max="23" width="8.69921875" style="2"/>
    <col min="24" max="29" width="3.59765625" style="2" customWidth="1"/>
    <col min="30" max="32" width="4.09765625" style="2" customWidth="1"/>
    <col min="33" max="35" width="3.59765625" style="2" customWidth="1"/>
    <col min="36" max="16384" width="8.69921875" style="2"/>
  </cols>
  <sheetData>
    <row r="1" spans="2:36" ht="30.75" customHeight="1" x14ac:dyDescent="0.2">
      <c r="B1" s="1039" t="s">
        <v>164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  <c r="W1" s="8"/>
      <c r="X1" s="8"/>
      <c r="Y1" s="8"/>
    </row>
    <row r="2" spans="2:36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1083"/>
      <c r="C3" s="144"/>
      <c r="D3" s="112"/>
      <c r="E3" s="113" t="s">
        <v>19</v>
      </c>
      <c r="F3" s="145"/>
      <c r="G3" s="1059" t="s">
        <v>148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147</v>
      </c>
      <c r="Q3" s="1067" t="s">
        <v>14</v>
      </c>
      <c r="R3" s="1074" t="s">
        <v>15</v>
      </c>
      <c r="S3" s="1076" t="s">
        <v>13</v>
      </c>
      <c r="T3" s="87" t="s">
        <v>76</v>
      </c>
      <c r="U3" s="88" t="s">
        <v>77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1084"/>
      <c r="C4" s="146" t="s">
        <v>20</v>
      </c>
      <c r="D4" s="114"/>
      <c r="E4" s="115"/>
      <c r="F4" s="147"/>
      <c r="G4" s="1060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1095" t="s">
        <v>85</v>
      </c>
      <c r="C5" s="1061" t="s">
        <v>23</v>
      </c>
      <c r="D5" s="1062"/>
      <c r="E5" s="1062"/>
      <c r="F5" s="1063"/>
      <c r="G5" s="148">
        <v>653</v>
      </c>
      <c r="H5" s="234">
        <v>510</v>
      </c>
      <c r="I5" s="234">
        <v>694</v>
      </c>
      <c r="J5" s="234">
        <v>631</v>
      </c>
      <c r="K5" s="234">
        <v>619</v>
      </c>
      <c r="L5" s="234">
        <v>532</v>
      </c>
      <c r="M5" s="234">
        <v>444</v>
      </c>
      <c r="N5" s="234">
        <v>441</v>
      </c>
      <c r="O5" s="234">
        <v>429</v>
      </c>
      <c r="P5" s="234">
        <v>393</v>
      </c>
      <c r="Q5" s="234">
        <v>392</v>
      </c>
      <c r="R5" s="234">
        <v>535</v>
      </c>
      <c r="S5" s="150">
        <v>6273</v>
      </c>
      <c r="T5" s="20">
        <v>5592</v>
      </c>
      <c r="U5" s="656">
        <v>112.17811158798283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1096"/>
      <c r="C6" s="1064" t="s">
        <v>24</v>
      </c>
      <c r="D6" s="1065"/>
      <c r="E6" s="1065"/>
      <c r="F6" s="1066"/>
      <c r="G6" s="30">
        <v>103.81558028616853</v>
      </c>
      <c r="H6" s="29">
        <v>106.47181628392484</v>
      </c>
      <c r="I6" s="29">
        <v>147.03389830508476</v>
      </c>
      <c r="J6" s="29">
        <v>108.23327615780447</v>
      </c>
      <c r="K6" s="29">
        <v>147.38095238095238</v>
      </c>
      <c r="L6" s="29">
        <v>114.16309012875536</v>
      </c>
      <c r="M6" s="29">
        <v>97.797356828193841</v>
      </c>
      <c r="N6" s="29">
        <v>90.554414784394254</v>
      </c>
      <c r="O6" s="29">
        <v>107.78894472361809</v>
      </c>
      <c r="P6" s="29">
        <v>111.64772727272727</v>
      </c>
      <c r="Q6" s="29">
        <v>96.31449631449631</v>
      </c>
      <c r="R6" s="29">
        <v>120.2247191011236</v>
      </c>
      <c r="S6" s="91">
        <v>112.17811158798283</v>
      </c>
      <c r="T6" s="235" t="s">
        <v>93</v>
      </c>
      <c r="U6" s="236" t="s">
        <v>93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1096"/>
      <c r="C7" s="116"/>
      <c r="D7" s="117"/>
      <c r="E7" s="133" t="s">
        <v>27</v>
      </c>
      <c r="F7" s="117"/>
      <c r="G7" s="237">
        <v>336</v>
      </c>
      <c r="H7" s="238">
        <v>350</v>
      </c>
      <c r="I7" s="238">
        <v>430</v>
      </c>
      <c r="J7" s="238">
        <v>193</v>
      </c>
      <c r="K7" s="238">
        <v>247</v>
      </c>
      <c r="L7" s="238">
        <v>254</v>
      </c>
      <c r="M7" s="238">
        <v>248</v>
      </c>
      <c r="N7" s="238">
        <v>212</v>
      </c>
      <c r="O7" s="238">
        <v>186</v>
      </c>
      <c r="P7" s="238">
        <v>124</v>
      </c>
      <c r="Q7" s="238">
        <v>210</v>
      </c>
      <c r="R7" s="238">
        <v>327</v>
      </c>
      <c r="S7" s="150">
        <v>3117</v>
      </c>
      <c r="T7" s="205">
        <v>3019</v>
      </c>
      <c r="U7" s="656">
        <v>103.24610798277575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1096"/>
      <c r="C8" s="119"/>
      <c r="D8" s="153"/>
      <c r="E8" s="154" t="s">
        <v>86</v>
      </c>
      <c r="F8" s="127"/>
      <c r="G8" s="239">
        <v>336</v>
      </c>
      <c r="H8" s="156">
        <v>350</v>
      </c>
      <c r="I8" s="156">
        <v>430</v>
      </c>
      <c r="J8" s="156">
        <v>193</v>
      </c>
      <c r="K8" s="156">
        <v>247</v>
      </c>
      <c r="L8" s="156">
        <v>254</v>
      </c>
      <c r="M8" s="156">
        <v>248</v>
      </c>
      <c r="N8" s="156">
        <v>212</v>
      </c>
      <c r="O8" s="156">
        <v>186</v>
      </c>
      <c r="P8" s="156">
        <v>124</v>
      </c>
      <c r="Q8" s="156">
        <v>210</v>
      </c>
      <c r="R8" s="156">
        <v>327</v>
      </c>
      <c r="S8" s="96">
        <v>3117</v>
      </c>
      <c r="T8" s="22">
        <v>3018</v>
      </c>
      <c r="U8" s="240">
        <v>103.28031809145128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1096"/>
      <c r="C9" s="119"/>
      <c r="D9" s="153"/>
      <c r="E9" s="159" t="s">
        <v>87</v>
      </c>
      <c r="F9" s="120"/>
      <c r="G9" s="24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93">
        <v>0</v>
      </c>
      <c r="T9" s="21">
        <v>0</v>
      </c>
      <c r="U9" s="242" t="s">
        <v>93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x14ac:dyDescent="0.2">
      <c r="B10" s="1096"/>
      <c r="C10" s="119"/>
      <c r="D10" s="164"/>
      <c r="E10" s="165" t="s">
        <v>88</v>
      </c>
      <c r="F10" s="166"/>
      <c r="G10" s="243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03">
        <v>0</v>
      </c>
      <c r="T10" s="22">
        <v>1</v>
      </c>
      <c r="U10" s="244">
        <v>0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x14ac:dyDescent="0.2">
      <c r="B11" s="1096"/>
      <c r="C11" s="119"/>
      <c r="D11" s="117"/>
      <c r="E11" s="171" t="s">
        <v>28</v>
      </c>
      <c r="F11" s="172"/>
      <c r="G11" s="245">
        <v>200</v>
      </c>
      <c r="H11" s="152">
        <v>132</v>
      </c>
      <c r="I11" s="152">
        <v>218</v>
      </c>
      <c r="J11" s="152">
        <v>420</v>
      </c>
      <c r="K11" s="152">
        <v>230</v>
      </c>
      <c r="L11" s="152">
        <v>261</v>
      </c>
      <c r="M11" s="152">
        <v>124</v>
      </c>
      <c r="N11" s="152">
        <v>194</v>
      </c>
      <c r="O11" s="152">
        <v>177</v>
      </c>
      <c r="P11" s="152">
        <v>258</v>
      </c>
      <c r="Q11" s="152">
        <v>134</v>
      </c>
      <c r="R11" s="152">
        <v>158</v>
      </c>
      <c r="S11" s="150">
        <v>2506</v>
      </c>
      <c r="T11" s="246">
        <v>2095</v>
      </c>
      <c r="U11" s="656">
        <v>119.61813842482101</v>
      </c>
      <c r="V11" s="3"/>
      <c r="W11" s="18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5"/>
    </row>
    <row r="12" spans="2:36" ht="20.100000000000001" customHeight="1" x14ac:dyDescent="0.2">
      <c r="B12" s="1096"/>
      <c r="C12" s="119"/>
      <c r="D12" s="174"/>
      <c r="E12" s="154" t="s">
        <v>86</v>
      </c>
      <c r="F12" s="127"/>
      <c r="G12" s="239">
        <v>1</v>
      </c>
      <c r="H12" s="156">
        <v>7</v>
      </c>
      <c r="I12" s="156">
        <v>5</v>
      </c>
      <c r="J12" s="156">
        <v>0</v>
      </c>
      <c r="K12" s="156">
        <v>1</v>
      </c>
      <c r="L12" s="156">
        <v>1</v>
      </c>
      <c r="M12" s="156">
        <v>20</v>
      </c>
      <c r="N12" s="156">
        <v>0</v>
      </c>
      <c r="O12" s="156">
        <v>7</v>
      </c>
      <c r="P12" s="156">
        <v>14</v>
      </c>
      <c r="Q12" s="156">
        <v>1</v>
      </c>
      <c r="R12" s="156">
        <v>8</v>
      </c>
      <c r="S12" s="96">
        <v>65</v>
      </c>
      <c r="T12" s="22">
        <v>78</v>
      </c>
      <c r="U12" s="240">
        <v>83.333333333333343</v>
      </c>
      <c r="V12" s="3"/>
      <c r="W12" s="1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5"/>
    </row>
    <row r="13" spans="2:36" ht="20.100000000000001" customHeight="1" x14ac:dyDescent="0.2">
      <c r="B13" s="1096"/>
      <c r="C13" s="119" t="s">
        <v>26</v>
      </c>
      <c r="D13" s="174"/>
      <c r="E13" s="159" t="s">
        <v>87</v>
      </c>
      <c r="F13" s="120"/>
      <c r="G13" s="241">
        <v>71</v>
      </c>
      <c r="H13" s="161">
        <v>37</v>
      </c>
      <c r="I13" s="161">
        <v>4</v>
      </c>
      <c r="J13" s="161">
        <v>22</v>
      </c>
      <c r="K13" s="161">
        <v>12</v>
      </c>
      <c r="L13" s="161">
        <v>12</v>
      </c>
      <c r="M13" s="161">
        <v>55</v>
      </c>
      <c r="N13" s="161">
        <v>65</v>
      </c>
      <c r="O13" s="161">
        <v>12</v>
      </c>
      <c r="P13" s="161">
        <v>26</v>
      </c>
      <c r="Q13" s="161">
        <v>16</v>
      </c>
      <c r="R13" s="161">
        <v>44</v>
      </c>
      <c r="S13" s="93">
        <v>376</v>
      </c>
      <c r="T13" s="21">
        <v>450</v>
      </c>
      <c r="U13" s="242">
        <v>83.555555555555557</v>
      </c>
      <c r="V13" s="3"/>
      <c r="W13" s="18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"/>
    </row>
    <row r="14" spans="2:36" ht="20.100000000000001" customHeight="1" x14ac:dyDescent="0.2">
      <c r="B14" s="1096"/>
      <c r="C14" s="119" t="s">
        <v>10</v>
      </c>
      <c r="D14" s="175"/>
      <c r="E14" s="165" t="s">
        <v>88</v>
      </c>
      <c r="F14" s="166"/>
      <c r="G14" s="243">
        <v>128</v>
      </c>
      <c r="H14" s="168">
        <v>88</v>
      </c>
      <c r="I14" s="168">
        <v>209</v>
      </c>
      <c r="J14" s="168">
        <v>398</v>
      </c>
      <c r="K14" s="168">
        <v>217</v>
      </c>
      <c r="L14" s="168">
        <v>248</v>
      </c>
      <c r="M14" s="168">
        <v>49</v>
      </c>
      <c r="N14" s="168">
        <v>129</v>
      </c>
      <c r="O14" s="168">
        <v>158</v>
      </c>
      <c r="P14" s="168">
        <v>218</v>
      </c>
      <c r="Q14" s="168">
        <v>117</v>
      </c>
      <c r="R14" s="168">
        <v>106</v>
      </c>
      <c r="S14" s="103">
        <v>2065</v>
      </c>
      <c r="T14" s="22">
        <v>1567</v>
      </c>
      <c r="U14" s="244">
        <v>131.78047223994895</v>
      </c>
      <c r="V14" s="3"/>
      <c r="W14" s="18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5"/>
    </row>
    <row r="15" spans="2:36" ht="20.100000000000001" customHeight="1" x14ac:dyDescent="0.2">
      <c r="B15" s="1096"/>
      <c r="C15" s="119" t="s">
        <v>29</v>
      </c>
      <c r="D15" s="124"/>
      <c r="E15" s="171" t="s">
        <v>11</v>
      </c>
      <c r="F15" s="172"/>
      <c r="G15" s="245">
        <v>0</v>
      </c>
      <c r="H15" s="152">
        <v>0</v>
      </c>
      <c r="I15" s="152">
        <v>5</v>
      </c>
      <c r="J15" s="152">
        <v>0</v>
      </c>
      <c r="K15" s="152">
        <v>24</v>
      </c>
      <c r="L15" s="152">
        <v>0</v>
      </c>
      <c r="M15" s="152">
        <v>33</v>
      </c>
      <c r="N15" s="152">
        <v>1</v>
      </c>
      <c r="O15" s="152">
        <v>11</v>
      </c>
      <c r="P15" s="152">
        <v>1</v>
      </c>
      <c r="Q15" s="152">
        <v>0</v>
      </c>
      <c r="R15" s="152">
        <v>0</v>
      </c>
      <c r="S15" s="150">
        <v>75</v>
      </c>
      <c r="T15" s="246">
        <v>14</v>
      </c>
      <c r="U15" s="656">
        <v>535.71428571428567</v>
      </c>
      <c r="V15" s="3"/>
      <c r="W15" s="18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5"/>
    </row>
    <row r="16" spans="2:36" ht="20.100000000000001" customHeight="1" x14ac:dyDescent="0.2">
      <c r="B16" s="1096"/>
      <c r="C16" s="119"/>
      <c r="D16" s="174"/>
      <c r="E16" s="154" t="s">
        <v>86</v>
      </c>
      <c r="F16" s="127"/>
      <c r="G16" s="239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1</v>
      </c>
      <c r="N16" s="156">
        <v>1</v>
      </c>
      <c r="O16" s="156">
        <v>6</v>
      </c>
      <c r="P16" s="156">
        <v>1</v>
      </c>
      <c r="Q16" s="156">
        <v>0</v>
      </c>
      <c r="R16" s="156">
        <v>0</v>
      </c>
      <c r="S16" s="96">
        <v>9</v>
      </c>
      <c r="T16" s="22">
        <v>6</v>
      </c>
      <c r="U16" s="240">
        <v>150</v>
      </c>
      <c r="V16" s="3"/>
      <c r="W16" s="18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5"/>
    </row>
    <row r="17" spans="2:35" ht="20.100000000000001" customHeight="1" x14ac:dyDescent="0.2">
      <c r="B17" s="1096"/>
      <c r="C17" s="119"/>
      <c r="D17" s="174"/>
      <c r="E17" s="159" t="s">
        <v>87</v>
      </c>
      <c r="F17" s="120"/>
      <c r="G17" s="24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5</v>
      </c>
      <c r="P17" s="161">
        <v>0</v>
      </c>
      <c r="Q17" s="161">
        <v>0</v>
      </c>
      <c r="R17" s="161">
        <v>0</v>
      </c>
      <c r="S17" s="93">
        <v>5</v>
      </c>
      <c r="T17" s="21">
        <v>0</v>
      </c>
      <c r="U17" s="242" t="s">
        <v>93</v>
      </c>
      <c r="V17" s="3"/>
      <c r="W17" s="18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5"/>
    </row>
    <row r="18" spans="2:35" ht="20.100000000000001" customHeight="1" x14ac:dyDescent="0.2">
      <c r="B18" s="1096"/>
      <c r="C18" s="119"/>
      <c r="D18" s="175"/>
      <c r="E18" s="165" t="s">
        <v>88</v>
      </c>
      <c r="F18" s="166"/>
      <c r="G18" s="243">
        <v>0</v>
      </c>
      <c r="H18" s="168">
        <v>0</v>
      </c>
      <c r="I18" s="168">
        <v>5</v>
      </c>
      <c r="J18" s="168">
        <v>0</v>
      </c>
      <c r="K18" s="168">
        <v>24</v>
      </c>
      <c r="L18" s="168">
        <v>0</v>
      </c>
      <c r="M18" s="168">
        <v>32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03">
        <v>61</v>
      </c>
      <c r="T18" s="22">
        <v>8</v>
      </c>
      <c r="U18" s="244">
        <v>762.5</v>
      </c>
      <c r="V18" s="3"/>
      <c r="W18" s="18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5"/>
    </row>
    <row r="19" spans="2:35" ht="20.100000000000001" customHeight="1" x14ac:dyDescent="0.2">
      <c r="B19" s="1096"/>
      <c r="C19" s="176"/>
      <c r="D19" s="124"/>
      <c r="E19" s="171" t="s">
        <v>12</v>
      </c>
      <c r="F19" s="172"/>
      <c r="G19" s="245">
        <v>117</v>
      </c>
      <c r="H19" s="152">
        <v>28</v>
      </c>
      <c r="I19" s="152">
        <v>41</v>
      </c>
      <c r="J19" s="152">
        <v>18</v>
      </c>
      <c r="K19" s="152">
        <v>118</v>
      </c>
      <c r="L19" s="152">
        <v>17</v>
      </c>
      <c r="M19" s="152">
        <v>39</v>
      </c>
      <c r="N19" s="152">
        <v>34</v>
      </c>
      <c r="O19" s="152">
        <v>55</v>
      </c>
      <c r="P19" s="152">
        <v>10</v>
      </c>
      <c r="Q19" s="152">
        <v>48</v>
      </c>
      <c r="R19" s="152">
        <v>50</v>
      </c>
      <c r="S19" s="150">
        <v>575</v>
      </c>
      <c r="T19" s="246">
        <v>464</v>
      </c>
      <c r="U19" s="657">
        <v>123.92241379310344</v>
      </c>
      <c r="V19" s="3"/>
      <c r="W19" s="18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5"/>
    </row>
    <row r="20" spans="2:35" ht="20.100000000000001" customHeight="1" x14ac:dyDescent="0.2">
      <c r="B20" s="1096"/>
      <c r="C20" s="119"/>
      <c r="D20" s="174"/>
      <c r="E20" s="154" t="s">
        <v>86</v>
      </c>
      <c r="F20" s="127"/>
      <c r="G20" s="239">
        <v>23</v>
      </c>
      <c r="H20" s="156">
        <v>28</v>
      </c>
      <c r="I20" s="156">
        <v>24</v>
      </c>
      <c r="J20" s="156">
        <v>18</v>
      </c>
      <c r="K20" s="156">
        <v>18</v>
      </c>
      <c r="L20" s="156">
        <v>17</v>
      </c>
      <c r="M20" s="156">
        <v>39</v>
      </c>
      <c r="N20" s="156">
        <v>34</v>
      </c>
      <c r="O20" s="156">
        <v>55</v>
      </c>
      <c r="P20" s="156">
        <v>10</v>
      </c>
      <c r="Q20" s="156">
        <v>20</v>
      </c>
      <c r="R20" s="156">
        <v>50</v>
      </c>
      <c r="S20" s="96">
        <v>336</v>
      </c>
      <c r="T20" s="22">
        <v>280</v>
      </c>
      <c r="U20" s="240">
        <v>120</v>
      </c>
      <c r="V20" s="3"/>
      <c r="W20" s="18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5"/>
    </row>
    <row r="21" spans="2:35" ht="20.100000000000001" customHeight="1" x14ac:dyDescent="0.2">
      <c r="B21" s="1096"/>
      <c r="C21" s="119"/>
      <c r="D21" s="174"/>
      <c r="E21" s="159" t="s">
        <v>87</v>
      </c>
      <c r="F21" s="120"/>
      <c r="G21" s="24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93">
        <v>0</v>
      </c>
      <c r="T21" s="21">
        <v>0</v>
      </c>
      <c r="U21" s="242" t="s">
        <v>93</v>
      </c>
      <c r="V21" s="3"/>
      <c r="W21" s="18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5"/>
    </row>
    <row r="22" spans="2:35" ht="20.100000000000001" customHeight="1" thickBot="1" x14ac:dyDescent="0.25">
      <c r="B22" s="1096"/>
      <c r="C22" s="111"/>
      <c r="D22" s="177"/>
      <c r="E22" s="178" t="s">
        <v>88</v>
      </c>
      <c r="F22" s="179"/>
      <c r="G22" s="247">
        <v>94</v>
      </c>
      <c r="H22" s="181">
        <v>0</v>
      </c>
      <c r="I22" s="181">
        <v>17</v>
      </c>
      <c r="J22" s="181">
        <v>0</v>
      </c>
      <c r="K22" s="181">
        <v>100</v>
      </c>
      <c r="L22" s="181">
        <v>0</v>
      </c>
      <c r="M22" s="181">
        <v>0</v>
      </c>
      <c r="N22" s="181">
        <v>0</v>
      </c>
      <c r="O22" s="181">
        <v>0</v>
      </c>
      <c r="P22" s="181">
        <v>0</v>
      </c>
      <c r="Q22" s="181">
        <v>28</v>
      </c>
      <c r="R22" s="181">
        <v>0</v>
      </c>
      <c r="S22" s="182">
        <v>239</v>
      </c>
      <c r="T22" s="22">
        <v>184</v>
      </c>
      <c r="U22" s="236">
        <v>129.89130434782609</v>
      </c>
      <c r="V22" s="3"/>
      <c r="W22" s="1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5"/>
    </row>
    <row r="23" spans="2:35" ht="20.100000000000001" customHeight="1" thickTop="1" x14ac:dyDescent="0.2">
      <c r="B23" s="1096"/>
      <c r="C23" s="119"/>
      <c r="D23" s="117"/>
      <c r="E23" s="118" t="s">
        <v>30</v>
      </c>
      <c r="F23" s="117"/>
      <c r="G23" s="38">
        <v>382</v>
      </c>
      <c r="H23" s="39">
        <v>348</v>
      </c>
      <c r="I23" s="39">
        <v>403</v>
      </c>
      <c r="J23" s="39">
        <v>196</v>
      </c>
      <c r="K23" s="39">
        <v>228</v>
      </c>
      <c r="L23" s="39">
        <v>248</v>
      </c>
      <c r="M23" s="39">
        <v>293</v>
      </c>
      <c r="N23" s="39">
        <v>253</v>
      </c>
      <c r="O23" s="39">
        <v>198</v>
      </c>
      <c r="P23" s="39">
        <v>142</v>
      </c>
      <c r="Q23" s="39">
        <v>238</v>
      </c>
      <c r="R23" s="39">
        <v>363</v>
      </c>
      <c r="S23" s="93">
        <v>3292</v>
      </c>
      <c r="T23" s="248">
        <v>3356</v>
      </c>
      <c r="U23" s="658">
        <v>98.092967818831937</v>
      </c>
      <c r="V23" s="16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x14ac:dyDescent="0.2">
      <c r="B24" s="1096"/>
      <c r="C24" s="119"/>
      <c r="D24" s="117"/>
      <c r="E24" s="1068" t="s">
        <v>31</v>
      </c>
      <c r="F24" s="1069"/>
      <c r="G24" s="239">
        <v>362</v>
      </c>
      <c r="H24" s="156">
        <v>302</v>
      </c>
      <c r="I24" s="156">
        <v>358</v>
      </c>
      <c r="J24" s="156">
        <v>154</v>
      </c>
      <c r="K24" s="156">
        <v>196</v>
      </c>
      <c r="L24" s="156">
        <v>228</v>
      </c>
      <c r="M24" s="156">
        <v>260</v>
      </c>
      <c r="N24" s="156">
        <v>204</v>
      </c>
      <c r="O24" s="156">
        <v>187</v>
      </c>
      <c r="P24" s="156">
        <v>127</v>
      </c>
      <c r="Q24" s="156">
        <v>224</v>
      </c>
      <c r="R24" s="156">
        <v>300</v>
      </c>
      <c r="S24" s="96">
        <v>2902</v>
      </c>
      <c r="T24" s="22">
        <v>2816</v>
      </c>
      <c r="U24" s="659">
        <v>103.05397727272727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1096"/>
      <c r="C25" s="119"/>
      <c r="D25" s="124"/>
      <c r="E25" s="1055" t="s">
        <v>32</v>
      </c>
      <c r="F25" s="1056"/>
      <c r="G25" s="241">
        <v>6</v>
      </c>
      <c r="H25" s="161">
        <v>11</v>
      </c>
      <c r="I25" s="161">
        <v>11</v>
      </c>
      <c r="J25" s="161">
        <v>4</v>
      </c>
      <c r="K25" s="161">
        <v>10</v>
      </c>
      <c r="L25" s="161">
        <v>13</v>
      </c>
      <c r="M25" s="161">
        <v>4</v>
      </c>
      <c r="N25" s="161">
        <v>7</v>
      </c>
      <c r="O25" s="161">
        <v>5</v>
      </c>
      <c r="P25" s="161">
        <v>2</v>
      </c>
      <c r="Q25" s="161">
        <v>5</v>
      </c>
      <c r="R25" s="161">
        <v>5</v>
      </c>
      <c r="S25" s="92">
        <v>83</v>
      </c>
      <c r="T25" s="21">
        <v>90</v>
      </c>
      <c r="U25" s="660">
        <v>92.222222222222229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1096"/>
      <c r="C26" s="119" t="s">
        <v>33</v>
      </c>
      <c r="D26" s="186"/>
      <c r="E26" s="1102" t="s">
        <v>18</v>
      </c>
      <c r="F26" s="1103"/>
      <c r="G26" s="243">
        <v>14</v>
      </c>
      <c r="H26" s="168">
        <v>35</v>
      </c>
      <c r="I26" s="168">
        <v>34</v>
      </c>
      <c r="J26" s="168">
        <v>38</v>
      </c>
      <c r="K26" s="168">
        <v>22</v>
      </c>
      <c r="L26" s="168">
        <v>7</v>
      </c>
      <c r="M26" s="168">
        <v>29</v>
      </c>
      <c r="N26" s="168">
        <v>42</v>
      </c>
      <c r="O26" s="168">
        <v>6</v>
      </c>
      <c r="P26" s="168">
        <v>13</v>
      </c>
      <c r="Q26" s="168">
        <v>9</v>
      </c>
      <c r="R26" s="168">
        <v>58</v>
      </c>
      <c r="S26" s="103">
        <v>307</v>
      </c>
      <c r="T26" s="22">
        <v>450</v>
      </c>
      <c r="U26" s="661">
        <v>68.222222222222214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x14ac:dyDescent="0.2">
      <c r="B27" s="1096"/>
      <c r="C27" s="119" t="s">
        <v>34</v>
      </c>
      <c r="D27" s="117"/>
      <c r="E27" s="118" t="s">
        <v>35</v>
      </c>
      <c r="F27" s="117"/>
      <c r="G27" s="38">
        <v>271</v>
      </c>
      <c r="H27" s="39">
        <v>162</v>
      </c>
      <c r="I27" s="39">
        <v>291</v>
      </c>
      <c r="J27" s="39">
        <v>435</v>
      </c>
      <c r="K27" s="39">
        <v>391</v>
      </c>
      <c r="L27" s="39">
        <v>284</v>
      </c>
      <c r="M27" s="39">
        <v>151</v>
      </c>
      <c r="N27" s="39">
        <v>188</v>
      </c>
      <c r="O27" s="39">
        <v>231</v>
      </c>
      <c r="P27" s="39">
        <v>251</v>
      </c>
      <c r="Q27" s="39">
        <v>154</v>
      </c>
      <c r="R27" s="39">
        <v>172</v>
      </c>
      <c r="S27" s="93">
        <v>2981</v>
      </c>
      <c r="T27" s="25">
        <v>1487</v>
      </c>
      <c r="U27" s="658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x14ac:dyDescent="0.2">
      <c r="B28" s="1096"/>
      <c r="C28" s="119" t="s">
        <v>29</v>
      </c>
      <c r="D28" s="117"/>
      <c r="E28" s="1068" t="s">
        <v>36</v>
      </c>
      <c r="F28" s="1069"/>
      <c r="G28" s="239">
        <v>81</v>
      </c>
      <c r="H28" s="156">
        <v>47</v>
      </c>
      <c r="I28" s="156">
        <v>118</v>
      </c>
      <c r="J28" s="156">
        <v>53</v>
      </c>
      <c r="K28" s="156">
        <v>55</v>
      </c>
      <c r="L28" s="156">
        <v>76</v>
      </c>
      <c r="M28" s="156">
        <v>20</v>
      </c>
      <c r="N28" s="156">
        <v>52</v>
      </c>
      <c r="O28" s="156">
        <v>70</v>
      </c>
      <c r="P28" s="156">
        <v>18</v>
      </c>
      <c r="Q28" s="156">
        <v>25</v>
      </c>
      <c r="R28" s="156">
        <v>53</v>
      </c>
      <c r="S28" s="96">
        <v>668</v>
      </c>
      <c r="T28" s="22">
        <v>309</v>
      </c>
      <c r="U28" s="659">
        <v>50.161812297734635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1096"/>
      <c r="C29" s="119"/>
      <c r="D29" s="117"/>
      <c r="E29" s="1051" t="s">
        <v>37</v>
      </c>
      <c r="F29" s="1052"/>
      <c r="G29" s="241">
        <v>90</v>
      </c>
      <c r="H29" s="161">
        <v>47</v>
      </c>
      <c r="I29" s="161">
        <v>96</v>
      </c>
      <c r="J29" s="161">
        <v>77</v>
      </c>
      <c r="K29" s="161">
        <v>109</v>
      </c>
      <c r="L29" s="161">
        <v>86</v>
      </c>
      <c r="M29" s="161">
        <v>66</v>
      </c>
      <c r="N29" s="161">
        <v>74</v>
      </c>
      <c r="O29" s="161">
        <v>99</v>
      </c>
      <c r="P29" s="161">
        <v>104</v>
      </c>
      <c r="Q29" s="161">
        <v>39</v>
      </c>
      <c r="R29" s="161">
        <v>87</v>
      </c>
      <c r="S29" s="92">
        <v>974</v>
      </c>
      <c r="T29" s="21">
        <v>638</v>
      </c>
      <c r="U29" s="660">
        <v>103.1347962382445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1096"/>
      <c r="C30" s="119"/>
      <c r="D30" s="117"/>
      <c r="E30" s="1051" t="s">
        <v>38</v>
      </c>
      <c r="F30" s="1052"/>
      <c r="G30" s="241">
        <v>71</v>
      </c>
      <c r="H30" s="161">
        <v>60</v>
      </c>
      <c r="I30" s="161">
        <v>68</v>
      </c>
      <c r="J30" s="161">
        <v>136</v>
      </c>
      <c r="K30" s="161">
        <v>114</v>
      </c>
      <c r="L30" s="161">
        <v>100</v>
      </c>
      <c r="M30" s="161">
        <v>49</v>
      </c>
      <c r="N30" s="161">
        <v>25</v>
      </c>
      <c r="O30" s="161">
        <v>44</v>
      </c>
      <c r="P30" s="161">
        <v>12</v>
      </c>
      <c r="Q30" s="161">
        <v>88</v>
      </c>
      <c r="R30" s="161">
        <v>13</v>
      </c>
      <c r="S30" s="92">
        <v>780</v>
      </c>
      <c r="T30" s="21">
        <v>432</v>
      </c>
      <c r="U30" s="660">
        <v>108.7962962962963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1096"/>
      <c r="C31" s="119"/>
      <c r="D31" s="117"/>
      <c r="E31" s="1072" t="s">
        <v>39</v>
      </c>
      <c r="F31" s="1073"/>
      <c r="G31" s="241">
        <v>4</v>
      </c>
      <c r="H31" s="161">
        <v>7</v>
      </c>
      <c r="I31" s="161">
        <v>9</v>
      </c>
      <c r="J31" s="161">
        <v>27</v>
      </c>
      <c r="K31" s="161">
        <v>16</v>
      </c>
      <c r="L31" s="161">
        <v>22</v>
      </c>
      <c r="M31" s="161">
        <v>16</v>
      </c>
      <c r="N31" s="161">
        <v>1</v>
      </c>
      <c r="O31" s="161">
        <v>18</v>
      </c>
      <c r="P31" s="161">
        <v>22</v>
      </c>
      <c r="Q31" s="161">
        <v>1</v>
      </c>
      <c r="R31" s="161">
        <v>19</v>
      </c>
      <c r="S31" s="92">
        <v>162</v>
      </c>
      <c r="T31" s="21">
        <v>27</v>
      </c>
      <c r="U31" s="660">
        <v>70.370370370370367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thickBot="1" x14ac:dyDescent="0.25">
      <c r="B32" s="1096"/>
      <c r="C32" s="119"/>
      <c r="D32" s="124"/>
      <c r="E32" s="1053" t="s">
        <v>40</v>
      </c>
      <c r="F32" s="1054"/>
      <c r="G32" s="247">
        <v>25</v>
      </c>
      <c r="H32" s="181">
        <v>1</v>
      </c>
      <c r="I32" s="181">
        <v>0</v>
      </c>
      <c r="J32" s="181">
        <v>142</v>
      </c>
      <c r="K32" s="181">
        <v>97</v>
      </c>
      <c r="L32" s="181">
        <v>0</v>
      </c>
      <c r="M32" s="181">
        <v>0</v>
      </c>
      <c r="N32" s="181">
        <v>36</v>
      </c>
      <c r="O32" s="181">
        <v>0</v>
      </c>
      <c r="P32" s="181">
        <v>95</v>
      </c>
      <c r="Q32" s="181">
        <v>1</v>
      </c>
      <c r="R32" s="181">
        <v>0</v>
      </c>
      <c r="S32" s="182">
        <v>397</v>
      </c>
      <c r="T32" s="22">
        <v>81</v>
      </c>
      <c r="U32" s="249">
        <v>1.2345679012345678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thickTop="1" x14ac:dyDescent="0.2">
      <c r="B33" s="1096"/>
      <c r="C33" s="116" t="s">
        <v>41</v>
      </c>
      <c r="D33" s="125"/>
      <c r="E33" s="189" t="s">
        <v>42</v>
      </c>
      <c r="F33" s="190"/>
      <c r="G33" s="250">
        <v>360</v>
      </c>
      <c r="H33" s="192">
        <v>385</v>
      </c>
      <c r="I33" s="192">
        <v>459</v>
      </c>
      <c r="J33" s="192">
        <v>211</v>
      </c>
      <c r="K33" s="192">
        <v>266</v>
      </c>
      <c r="L33" s="192">
        <v>272</v>
      </c>
      <c r="M33" s="192">
        <v>308</v>
      </c>
      <c r="N33" s="192">
        <v>247</v>
      </c>
      <c r="O33" s="192">
        <v>254</v>
      </c>
      <c r="P33" s="192">
        <v>149</v>
      </c>
      <c r="Q33" s="192">
        <v>231</v>
      </c>
      <c r="R33" s="192">
        <v>385</v>
      </c>
      <c r="S33" s="193">
        <v>3527</v>
      </c>
      <c r="T33" s="26">
        <v>3382</v>
      </c>
      <c r="U33" s="656">
        <v>104.28740390301596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1096"/>
      <c r="C34" s="119" t="s">
        <v>43</v>
      </c>
      <c r="D34" s="120"/>
      <c r="E34" s="121" t="s">
        <v>44</v>
      </c>
      <c r="F34" s="120"/>
      <c r="G34" s="241">
        <v>71</v>
      </c>
      <c r="H34" s="161">
        <v>37</v>
      </c>
      <c r="I34" s="161">
        <v>4</v>
      </c>
      <c r="J34" s="161">
        <v>22</v>
      </c>
      <c r="K34" s="161">
        <v>12</v>
      </c>
      <c r="L34" s="161">
        <v>12</v>
      </c>
      <c r="M34" s="161">
        <v>55</v>
      </c>
      <c r="N34" s="161">
        <v>65</v>
      </c>
      <c r="O34" s="161">
        <v>17</v>
      </c>
      <c r="P34" s="161">
        <v>26</v>
      </c>
      <c r="Q34" s="161">
        <v>16</v>
      </c>
      <c r="R34" s="161">
        <v>44</v>
      </c>
      <c r="S34" s="92">
        <v>381</v>
      </c>
      <c r="T34" s="21">
        <v>450</v>
      </c>
      <c r="U34" s="660">
        <v>84.666666666666671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thickBot="1" x14ac:dyDescent="0.25">
      <c r="B35" s="1096"/>
      <c r="C35" s="111" t="s">
        <v>29</v>
      </c>
      <c r="D35" s="135"/>
      <c r="E35" s="194" t="s">
        <v>45</v>
      </c>
      <c r="F35" s="179"/>
      <c r="G35" s="247">
        <v>222</v>
      </c>
      <c r="H35" s="181">
        <v>88</v>
      </c>
      <c r="I35" s="181">
        <v>231</v>
      </c>
      <c r="J35" s="181">
        <v>398</v>
      </c>
      <c r="K35" s="181">
        <v>341</v>
      </c>
      <c r="L35" s="181">
        <v>248</v>
      </c>
      <c r="M35" s="181">
        <v>81</v>
      </c>
      <c r="N35" s="181">
        <v>129</v>
      </c>
      <c r="O35" s="181">
        <v>158</v>
      </c>
      <c r="P35" s="181">
        <v>218</v>
      </c>
      <c r="Q35" s="181">
        <v>145</v>
      </c>
      <c r="R35" s="181">
        <v>106</v>
      </c>
      <c r="S35" s="182">
        <v>2365</v>
      </c>
      <c r="T35" s="24">
        <v>1760</v>
      </c>
      <c r="U35" s="662">
        <v>134.375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Top="1" x14ac:dyDescent="0.2">
      <c r="B36" s="1096"/>
      <c r="C36" s="119" t="s">
        <v>46</v>
      </c>
      <c r="D36" s="117"/>
      <c r="E36" s="118" t="s">
        <v>9</v>
      </c>
      <c r="F36" s="117"/>
      <c r="G36" s="251">
        <v>634</v>
      </c>
      <c r="H36" s="196">
        <v>436</v>
      </c>
      <c r="I36" s="196">
        <v>635</v>
      </c>
      <c r="J36" s="196">
        <v>559</v>
      </c>
      <c r="K36" s="196">
        <v>483</v>
      </c>
      <c r="L36" s="196">
        <v>488</v>
      </c>
      <c r="M36" s="196">
        <v>415</v>
      </c>
      <c r="N36" s="196">
        <v>359</v>
      </c>
      <c r="O36" s="196">
        <v>400</v>
      </c>
      <c r="P36" s="196">
        <v>284</v>
      </c>
      <c r="Q36" s="196">
        <v>356</v>
      </c>
      <c r="R36" s="196">
        <v>499</v>
      </c>
      <c r="S36" s="93">
        <v>5548</v>
      </c>
      <c r="T36" s="22">
        <v>5010</v>
      </c>
      <c r="U36" s="658">
        <v>110.73852295409181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x14ac:dyDescent="0.2">
      <c r="B37" s="1096"/>
      <c r="C37" s="119" t="s">
        <v>47</v>
      </c>
      <c r="D37" s="120"/>
      <c r="E37" s="121" t="s">
        <v>48</v>
      </c>
      <c r="F37" s="120"/>
      <c r="G37" s="241">
        <v>0</v>
      </c>
      <c r="H37" s="161">
        <v>34</v>
      </c>
      <c r="I37" s="161">
        <v>0</v>
      </c>
      <c r="J37" s="161">
        <v>30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95</v>
      </c>
      <c r="Q37" s="161">
        <v>0</v>
      </c>
      <c r="R37" s="161">
        <v>0</v>
      </c>
      <c r="S37" s="92">
        <v>159</v>
      </c>
      <c r="T37" s="21">
        <v>71</v>
      </c>
      <c r="U37" s="669">
        <v>223.94366197183101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x14ac:dyDescent="0.2">
      <c r="B38" s="1096"/>
      <c r="C38" s="119" t="s">
        <v>29</v>
      </c>
      <c r="D38" s="122"/>
      <c r="E38" s="121" t="s">
        <v>49</v>
      </c>
      <c r="F38" s="120"/>
      <c r="G38" s="241">
        <v>4</v>
      </c>
      <c r="H38" s="161">
        <v>16</v>
      </c>
      <c r="I38" s="161">
        <v>9</v>
      </c>
      <c r="J38" s="161">
        <v>24</v>
      </c>
      <c r="K38" s="161">
        <v>99</v>
      </c>
      <c r="L38" s="161">
        <v>25</v>
      </c>
      <c r="M38" s="161">
        <v>13</v>
      </c>
      <c r="N38" s="161">
        <v>40</v>
      </c>
      <c r="O38" s="161">
        <v>11</v>
      </c>
      <c r="P38" s="161">
        <v>4</v>
      </c>
      <c r="Q38" s="161">
        <v>31</v>
      </c>
      <c r="R38" s="161">
        <v>5</v>
      </c>
      <c r="S38" s="92">
        <v>281</v>
      </c>
      <c r="T38" s="21">
        <v>201</v>
      </c>
      <c r="U38" s="660">
        <v>139.80099502487562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Bot="1" x14ac:dyDescent="0.25">
      <c r="B39" s="1096"/>
      <c r="C39" s="123"/>
      <c r="D39" s="130"/>
      <c r="E39" s="115" t="s">
        <v>50</v>
      </c>
      <c r="F39" s="114"/>
      <c r="G39" s="252">
        <v>15</v>
      </c>
      <c r="H39" s="198">
        <v>24</v>
      </c>
      <c r="I39" s="198">
        <v>50</v>
      </c>
      <c r="J39" s="198">
        <v>18</v>
      </c>
      <c r="K39" s="198">
        <v>37</v>
      </c>
      <c r="L39" s="198">
        <v>19</v>
      </c>
      <c r="M39" s="198">
        <v>16</v>
      </c>
      <c r="N39" s="198">
        <v>42</v>
      </c>
      <c r="O39" s="198">
        <v>18</v>
      </c>
      <c r="P39" s="198">
        <v>10</v>
      </c>
      <c r="Q39" s="198">
        <v>5</v>
      </c>
      <c r="R39" s="198">
        <v>31</v>
      </c>
      <c r="S39" s="97">
        <v>285</v>
      </c>
      <c r="T39" s="22">
        <v>310</v>
      </c>
      <c r="U39" s="664">
        <v>91.935483870967744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thickTop="1" x14ac:dyDescent="0.2">
      <c r="B40" s="1096"/>
      <c r="C40" s="119"/>
      <c r="D40" s="117"/>
      <c r="E40" s="200" t="s">
        <v>51</v>
      </c>
      <c r="F40" s="201"/>
      <c r="G40" s="253">
        <v>431</v>
      </c>
      <c r="H40" s="203">
        <v>398</v>
      </c>
      <c r="I40" s="203">
        <v>501</v>
      </c>
      <c r="J40" s="203">
        <v>552</v>
      </c>
      <c r="K40" s="203">
        <v>554</v>
      </c>
      <c r="L40" s="203">
        <v>447</v>
      </c>
      <c r="M40" s="203">
        <v>323</v>
      </c>
      <c r="N40" s="203">
        <v>360</v>
      </c>
      <c r="O40" s="203">
        <v>365</v>
      </c>
      <c r="P40" s="203">
        <v>344</v>
      </c>
      <c r="Q40" s="203">
        <v>306</v>
      </c>
      <c r="R40" s="203">
        <v>458</v>
      </c>
      <c r="S40" s="204">
        <v>5039</v>
      </c>
      <c r="T40" s="205">
        <v>4241</v>
      </c>
      <c r="U40" s="665">
        <v>118.81631690639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1096"/>
      <c r="C41" s="119"/>
      <c r="D41" s="117"/>
      <c r="E41" s="1070" t="s">
        <v>52</v>
      </c>
      <c r="F41" s="1071"/>
      <c r="G41" s="254">
        <v>254</v>
      </c>
      <c r="H41" s="207">
        <v>166</v>
      </c>
      <c r="I41" s="207">
        <v>230</v>
      </c>
      <c r="J41" s="207">
        <v>287</v>
      </c>
      <c r="K41" s="207">
        <v>375</v>
      </c>
      <c r="L41" s="207">
        <v>202</v>
      </c>
      <c r="M41" s="207">
        <v>169</v>
      </c>
      <c r="N41" s="207">
        <v>221</v>
      </c>
      <c r="O41" s="207">
        <v>244</v>
      </c>
      <c r="P41" s="207">
        <v>225</v>
      </c>
      <c r="Q41" s="207">
        <v>212</v>
      </c>
      <c r="R41" s="207">
        <v>222</v>
      </c>
      <c r="S41" s="93">
        <v>2807</v>
      </c>
      <c r="T41" s="22">
        <v>2376</v>
      </c>
      <c r="U41" s="658">
        <v>118.13973063973064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x14ac:dyDescent="0.2">
      <c r="B42" s="1096"/>
      <c r="C42" s="119" t="s">
        <v>89</v>
      </c>
      <c r="D42" s="124"/>
      <c r="E42" s="1055" t="s">
        <v>53</v>
      </c>
      <c r="F42" s="1056"/>
      <c r="G42" s="255">
        <v>66</v>
      </c>
      <c r="H42" s="209">
        <v>85</v>
      </c>
      <c r="I42" s="209">
        <v>94</v>
      </c>
      <c r="J42" s="209">
        <v>47</v>
      </c>
      <c r="K42" s="209">
        <v>95</v>
      </c>
      <c r="L42" s="209">
        <v>67</v>
      </c>
      <c r="M42" s="209">
        <v>39</v>
      </c>
      <c r="N42" s="209">
        <v>76</v>
      </c>
      <c r="O42" s="209">
        <v>48</v>
      </c>
      <c r="P42" s="209">
        <v>48</v>
      </c>
      <c r="Q42" s="209">
        <v>25</v>
      </c>
      <c r="R42" s="209">
        <v>36</v>
      </c>
      <c r="S42" s="92">
        <v>726</v>
      </c>
      <c r="T42" s="21">
        <v>602</v>
      </c>
      <c r="U42" s="660">
        <v>120.59800664451828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20.100000000000001" customHeight="1" x14ac:dyDescent="0.2">
      <c r="B43" s="1096"/>
      <c r="C43" s="119" t="s">
        <v>56</v>
      </c>
      <c r="D43" s="124"/>
      <c r="E43" s="1055" t="s">
        <v>55</v>
      </c>
      <c r="F43" s="1056"/>
      <c r="G43" s="255">
        <v>33</v>
      </c>
      <c r="H43" s="209">
        <v>38</v>
      </c>
      <c r="I43" s="209">
        <v>72</v>
      </c>
      <c r="J43" s="209">
        <v>27</v>
      </c>
      <c r="K43" s="209">
        <v>37</v>
      </c>
      <c r="L43" s="209">
        <v>101</v>
      </c>
      <c r="M43" s="209">
        <v>41</v>
      </c>
      <c r="N43" s="209">
        <v>14</v>
      </c>
      <c r="O43" s="209">
        <v>28</v>
      </c>
      <c r="P43" s="209">
        <v>33</v>
      </c>
      <c r="Q43" s="209">
        <v>22</v>
      </c>
      <c r="R43" s="209">
        <v>79</v>
      </c>
      <c r="S43" s="92">
        <v>525</v>
      </c>
      <c r="T43" s="21">
        <v>392</v>
      </c>
      <c r="U43" s="660">
        <v>133.92857142857142</v>
      </c>
      <c r="V43" s="3"/>
      <c r="W43" s="18"/>
      <c r="X43" s="6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20.100000000000001" customHeight="1" x14ac:dyDescent="0.2">
      <c r="B44" s="1096"/>
      <c r="C44" s="119" t="s">
        <v>29</v>
      </c>
      <c r="D44" s="124"/>
      <c r="E44" s="1055" t="s">
        <v>57</v>
      </c>
      <c r="F44" s="1056"/>
      <c r="G44" s="255">
        <v>7</v>
      </c>
      <c r="H44" s="209">
        <v>21</v>
      </c>
      <c r="I44" s="209">
        <v>12</v>
      </c>
      <c r="J44" s="209">
        <v>160</v>
      </c>
      <c r="K44" s="209">
        <v>6</v>
      </c>
      <c r="L44" s="209">
        <v>21</v>
      </c>
      <c r="M44" s="209">
        <v>12</v>
      </c>
      <c r="N44" s="209">
        <v>17</v>
      </c>
      <c r="O44" s="209">
        <v>17</v>
      </c>
      <c r="P44" s="209">
        <v>14</v>
      </c>
      <c r="Q44" s="209">
        <v>12</v>
      </c>
      <c r="R44" s="209">
        <v>11</v>
      </c>
      <c r="S44" s="92">
        <v>310</v>
      </c>
      <c r="T44" s="21">
        <v>234</v>
      </c>
      <c r="U44" s="660">
        <v>132.47863247863248</v>
      </c>
      <c r="V44" s="3"/>
      <c r="W44" s="18"/>
      <c r="X44" s="6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20.100000000000001" customHeight="1" x14ac:dyDescent="0.2">
      <c r="B45" s="1096"/>
      <c r="C45" s="256"/>
      <c r="D45" s="124"/>
      <c r="E45" s="1055" t="s">
        <v>58</v>
      </c>
      <c r="F45" s="1056"/>
      <c r="G45" s="255">
        <v>14</v>
      </c>
      <c r="H45" s="209">
        <v>13</v>
      </c>
      <c r="I45" s="209">
        <v>19</v>
      </c>
      <c r="J45" s="209">
        <v>9</v>
      </c>
      <c r="K45" s="209">
        <v>8</v>
      </c>
      <c r="L45" s="209">
        <v>14</v>
      </c>
      <c r="M45" s="209">
        <v>20</v>
      </c>
      <c r="N45" s="209">
        <v>11</v>
      </c>
      <c r="O45" s="209">
        <v>4</v>
      </c>
      <c r="P45" s="209">
        <v>10</v>
      </c>
      <c r="Q45" s="209">
        <v>5</v>
      </c>
      <c r="R45" s="209">
        <v>22</v>
      </c>
      <c r="S45" s="92">
        <v>149</v>
      </c>
      <c r="T45" s="21">
        <v>117</v>
      </c>
      <c r="U45" s="660">
        <v>127.35042735042734</v>
      </c>
      <c r="V45" s="3"/>
      <c r="W45" s="18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20.100000000000001" customHeight="1" x14ac:dyDescent="0.2">
      <c r="B46" s="1096"/>
      <c r="C46" s="1100" t="s">
        <v>92</v>
      </c>
      <c r="D46" s="124"/>
      <c r="E46" s="1055" t="s">
        <v>59</v>
      </c>
      <c r="F46" s="1056"/>
      <c r="G46" s="255">
        <v>6</v>
      </c>
      <c r="H46" s="209">
        <v>10</v>
      </c>
      <c r="I46" s="209">
        <v>14</v>
      </c>
      <c r="J46" s="209">
        <v>4</v>
      </c>
      <c r="K46" s="209">
        <v>5</v>
      </c>
      <c r="L46" s="209">
        <v>5</v>
      </c>
      <c r="M46" s="209">
        <v>5</v>
      </c>
      <c r="N46" s="209">
        <v>2</v>
      </c>
      <c r="O46" s="209">
        <v>1</v>
      </c>
      <c r="P46" s="209">
        <v>3</v>
      </c>
      <c r="Q46" s="209">
        <v>10</v>
      </c>
      <c r="R46" s="209">
        <v>7</v>
      </c>
      <c r="S46" s="92">
        <v>72</v>
      </c>
      <c r="T46" s="21">
        <v>68</v>
      </c>
      <c r="U46" s="660">
        <v>105.88235294117648</v>
      </c>
      <c r="V46" s="3"/>
      <c r="W46" s="18"/>
      <c r="X46" s="6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20.100000000000001" customHeight="1" x14ac:dyDescent="0.2">
      <c r="B47" s="1096"/>
      <c r="C47" s="1100"/>
      <c r="D47" s="124"/>
      <c r="E47" s="1093" t="s">
        <v>60</v>
      </c>
      <c r="F47" s="1094"/>
      <c r="G47" s="254">
        <v>51</v>
      </c>
      <c r="H47" s="207">
        <v>65</v>
      </c>
      <c r="I47" s="207">
        <v>60</v>
      </c>
      <c r="J47" s="207">
        <v>18</v>
      </c>
      <c r="K47" s="207">
        <v>28</v>
      </c>
      <c r="L47" s="207">
        <v>37</v>
      </c>
      <c r="M47" s="207">
        <v>37</v>
      </c>
      <c r="N47" s="207">
        <v>19</v>
      </c>
      <c r="O47" s="207">
        <v>23</v>
      </c>
      <c r="P47" s="207">
        <v>11</v>
      </c>
      <c r="Q47" s="207">
        <v>20</v>
      </c>
      <c r="R47" s="207">
        <v>66</v>
      </c>
      <c r="S47" s="93">
        <v>435</v>
      </c>
      <c r="T47" s="22">
        <v>452</v>
      </c>
      <c r="U47" s="658">
        <v>96.238938053097343</v>
      </c>
      <c r="V47" s="3"/>
      <c r="W47" s="18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20.100000000000001" customHeight="1" x14ac:dyDescent="0.2">
      <c r="B48" s="1096"/>
      <c r="C48" s="1100"/>
      <c r="D48" s="124"/>
      <c r="E48" s="1104" t="s">
        <v>90</v>
      </c>
      <c r="F48" s="1105"/>
      <c r="G48" s="257" t="s">
        <v>93</v>
      </c>
      <c r="H48" s="258" t="s">
        <v>93</v>
      </c>
      <c r="I48" s="258" t="s">
        <v>93</v>
      </c>
      <c r="J48" s="258" t="s">
        <v>93</v>
      </c>
      <c r="K48" s="258" t="s">
        <v>93</v>
      </c>
      <c r="L48" s="258" t="s">
        <v>93</v>
      </c>
      <c r="M48" s="258" t="s">
        <v>93</v>
      </c>
      <c r="N48" s="258" t="s">
        <v>93</v>
      </c>
      <c r="O48" s="258" t="s">
        <v>93</v>
      </c>
      <c r="P48" s="258" t="s">
        <v>93</v>
      </c>
      <c r="Q48" s="258" t="s">
        <v>93</v>
      </c>
      <c r="R48" s="259">
        <v>15</v>
      </c>
      <c r="S48" s="103">
        <v>15</v>
      </c>
      <c r="T48" s="260" t="s">
        <v>93</v>
      </c>
      <c r="U48" s="261" t="s">
        <v>93</v>
      </c>
      <c r="V48" s="3"/>
      <c r="W48" s="18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ht="20.100000000000001" customHeight="1" thickBot="1" x14ac:dyDescent="0.25">
      <c r="B49" s="1096"/>
      <c r="C49" s="1101"/>
      <c r="D49" s="210"/>
      <c r="E49" s="211" t="s">
        <v>17</v>
      </c>
      <c r="F49" s="210"/>
      <c r="G49" s="262">
        <v>222</v>
      </c>
      <c r="H49" s="213">
        <v>112</v>
      </c>
      <c r="I49" s="213">
        <v>193</v>
      </c>
      <c r="J49" s="213">
        <v>79</v>
      </c>
      <c r="K49" s="213">
        <v>65</v>
      </c>
      <c r="L49" s="213">
        <v>85</v>
      </c>
      <c r="M49" s="213">
        <v>121</v>
      </c>
      <c r="N49" s="213">
        <v>81</v>
      </c>
      <c r="O49" s="213">
        <v>64</v>
      </c>
      <c r="P49" s="213">
        <v>49</v>
      </c>
      <c r="Q49" s="213">
        <v>86</v>
      </c>
      <c r="R49" s="213">
        <v>77</v>
      </c>
      <c r="S49" s="214">
        <v>1234</v>
      </c>
      <c r="T49" s="215">
        <v>1351</v>
      </c>
      <c r="U49" s="670">
        <v>91.339748334566977</v>
      </c>
      <c r="V49" s="3"/>
      <c r="W49" s="18"/>
      <c r="X49" s="6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20.100000000000001" customHeight="1" thickTop="1" x14ac:dyDescent="0.2">
      <c r="B50" s="1096"/>
      <c r="C50" s="1087" t="s">
        <v>61</v>
      </c>
      <c r="D50" s="1088"/>
      <c r="E50" s="1088"/>
      <c r="F50" s="1088"/>
      <c r="G50" s="263">
        <v>71786</v>
      </c>
      <c r="H50" s="217">
        <v>67189</v>
      </c>
      <c r="I50" s="217">
        <v>84954</v>
      </c>
      <c r="J50" s="217">
        <v>52803</v>
      </c>
      <c r="K50" s="217">
        <v>58829</v>
      </c>
      <c r="L50" s="217">
        <v>52415</v>
      </c>
      <c r="M50" s="217">
        <v>51027</v>
      </c>
      <c r="N50" s="217">
        <v>45562</v>
      </c>
      <c r="O50" s="217">
        <v>44121</v>
      </c>
      <c r="P50" s="217">
        <v>34828</v>
      </c>
      <c r="Q50" s="217">
        <v>46870</v>
      </c>
      <c r="R50" s="217">
        <v>67485</v>
      </c>
      <c r="S50" s="218">
        <v>677869</v>
      </c>
      <c r="T50" s="22">
        <v>637792</v>
      </c>
      <c r="U50" s="667">
        <v>106.28371004967137</v>
      </c>
      <c r="V50" s="3"/>
      <c r="W50" s="18"/>
      <c r="X50" s="6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ht="20.100000000000001" customHeight="1" thickBot="1" x14ac:dyDescent="0.25">
      <c r="B51" s="1097"/>
      <c r="C51" s="1085" t="s">
        <v>62</v>
      </c>
      <c r="D51" s="1086"/>
      <c r="E51" s="1086"/>
      <c r="F51" s="1086"/>
      <c r="G51" s="264">
        <v>109.93261868300154</v>
      </c>
      <c r="H51" s="221">
        <v>131.74313725490197</v>
      </c>
      <c r="I51" s="221">
        <v>122.41210374639769</v>
      </c>
      <c r="J51" s="221">
        <v>83.681458003169567</v>
      </c>
      <c r="K51" s="221">
        <v>95.038772213247171</v>
      </c>
      <c r="L51" s="221">
        <v>98.524436090225564</v>
      </c>
      <c r="M51" s="221">
        <v>114.92567567567568</v>
      </c>
      <c r="N51" s="221">
        <v>103.31519274376417</v>
      </c>
      <c r="O51" s="221">
        <v>102.84615384615384</v>
      </c>
      <c r="P51" s="221">
        <v>88.620865139949103</v>
      </c>
      <c r="Q51" s="221">
        <v>119.56632653061224</v>
      </c>
      <c r="R51" s="221">
        <v>126.14018691588785</v>
      </c>
      <c r="S51" s="102">
        <v>108.0613741431532</v>
      </c>
      <c r="T51" s="265">
        <v>114.05436337625179</v>
      </c>
      <c r="U51" s="662">
        <v>94.745497624384228</v>
      </c>
      <c r="V51" s="3"/>
      <c r="W51" s="18"/>
      <c r="X51" s="6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ht="20.100000000000001" customHeight="1" thickTop="1" x14ac:dyDescent="0.2">
      <c r="B52" s="1089" t="s">
        <v>63</v>
      </c>
      <c r="C52" s="1090"/>
      <c r="D52" s="222"/>
      <c r="E52" s="223" t="s">
        <v>64</v>
      </c>
      <c r="F52" s="137"/>
      <c r="G52" s="266">
        <v>741</v>
      </c>
      <c r="H52" s="225">
        <v>818</v>
      </c>
      <c r="I52" s="225">
        <v>1071</v>
      </c>
      <c r="J52" s="225">
        <v>941</v>
      </c>
      <c r="K52" s="225">
        <v>871</v>
      </c>
      <c r="L52" s="225">
        <v>939</v>
      </c>
      <c r="M52" s="225">
        <v>876</v>
      </c>
      <c r="N52" s="225">
        <v>619</v>
      </c>
      <c r="O52" s="225">
        <v>565</v>
      </c>
      <c r="P52" s="225">
        <v>376</v>
      </c>
      <c r="Q52" s="225">
        <v>511</v>
      </c>
      <c r="R52" s="225">
        <v>885</v>
      </c>
      <c r="S52" s="93">
        <v>9213</v>
      </c>
      <c r="T52" s="267">
        <v>9717</v>
      </c>
      <c r="U52" s="658">
        <v>94.813213954924365</v>
      </c>
      <c r="V52" s="3"/>
      <c r="W52" s="18"/>
      <c r="X52" s="6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ht="20.100000000000001" customHeight="1" x14ac:dyDescent="0.2">
      <c r="B53" s="1089" t="s">
        <v>16</v>
      </c>
      <c r="C53" s="1090"/>
      <c r="D53" s="226"/>
      <c r="E53" s="138" t="s">
        <v>65</v>
      </c>
      <c r="F53" s="139"/>
      <c r="G53" s="268">
        <v>662</v>
      </c>
      <c r="H53" s="228">
        <v>561</v>
      </c>
      <c r="I53" s="228">
        <v>893</v>
      </c>
      <c r="J53" s="228">
        <v>691</v>
      </c>
      <c r="K53" s="228">
        <v>598</v>
      </c>
      <c r="L53" s="228">
        <v>520</v>
      </c>
      <c r="M53" s="228">
        <v>673</v>
      </c>
      <c r="N53" s="228">
        <v>554</v>
      </c>
      <c r="O53" s="228">
        <v>606</v>
      </c>
      <c r="P53" s="228">
        <v>441</v>
      </c>
      <c r="Q53" s="228">
        <v>312</v>
      </c>
      <c r="R53" s="228">
        <v>743</v>
      </c>
      <c r="S53" s="103">
        <v>7254</v>
      </c>
      <c r="T53" s="269">
        <v>7332</v>
      </c>
      <c r="U53" s="661">
        <v>98.936170212765958</v>
      </c>
      <c r="V53" s="3"/>
      <c r="W53" s="18"/>
      <c r="X53" s="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20.100000000000001" customHeight="1" x14ac:dyDescent="0.2">
      <c r="B54" s="1091" t="s">
        <v>66</v>
      </c>
      <c r="C54" s="1092"/>
      <c r="D54" s="229"/>
      <c r="E54" s="140" t="s">
        <v>67</v>
      </c>
      <c r="F54" s="141"/>
      <c r="G54" s="80">
        <v>2056</v>
      </c>
      <c r="H54" s="81">
        <v>1889</v>
      </c>
      <c r="I54" s="81">
        <v>2658</v>
      </c>
      <c r="J54" s="81">
        <v>2263</v>
      </c>
      <c r="K54" s="81">
        <v>2088</v>
      </c>
      <c r="L54" s="81">
        <v>1991</v>
      </c>
      <c r="M54" s="81">
        <v>1993</v>
      </c>
      <c r="N54" s="81">
        <v>1614</v>
      </c>
      <c r="O54" s="81">
        <v>1600</v>
      </c>
      <c r="P54" s="81">
        <v>1210</v>
      </c>
      <c r="Q54" s="81">
        <v>1215</v>
      </c>
      <c r="R54" s="81">
        <v>2163</v>
      </c>
      <c r="S54" s="96">
        <v>22740</v>
      </c>
      <c r="T54" s="22">
        <v>22641</v>
      </c>
      <c r="U54" s="659">
        <v>100.43725983834636</v>
      </c>
      <c r="V54" s="3"/>
      <c r="W54" s="18"/>
      <c r="X54" s="6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ht="20.100000000000001" customHeight="1" thickBot="1" x14ac:dyDescent="0.25">
      <c r="B55" s="1081" t="s">
        <v>8</v>
      </c>
      <c r="C55" s="1082"/>
      <c r="D55" s="231"/>
      <c r="E55" s="142" t="s">
        <v>68</v>
      </c>
      <c r="F55" s="143"/>
      <c r="G55" s="83">
        <v>100276</v>
      </c>
      <c r="H55" s="84">
        <v>97970</v>
      </c>
      <c r="I55" s="84">
        <v>115081</v>
      </c>
      <c r="J55" s="84">
        <v>98718</v>
      </c>
      <c r="K55" s="84">
        <v>92406</v>
      </c>
      <c r="L55" s="84">
        <v>98369</v>
      </c>
      <c r="M55" s="84">
        <v>104572</v>
      </c>
      <c r="N55" s="84">
        <v>98399</v>
      </c>
      <c r="O55" s="84">
        <v>100826</v>
      </c>
      <c r="P55" s="84">
        <v>88797</v>
      </c>
      <c r="Q55" s="84">
        <v>84950</v>
      </c>
      <c r="R55" s="84">
        <v>93285</v>
      </c>
      <c r="S55" s="104">
        <v>1173649</v>
      </c>
      <c r="T55" s="270">
        <v>1145553</v>
      </c>
      <c r="U55" s="668">
        <v>102.45261458876193</v>
      </c>
      <c r="V55" s="3"/>
      <c r="W55" s="18"/>
      <c r="X55" s="6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x14ac:dyDescent="0.2">
      <c r="O56" s="1" t="s">
        <v>91</v>
      </c>
      <c r="P56" s="1"/>
    </row>
  </sheetData>
  <mergeCells count="41">
    <mergeCell ref="B55:C55"/>
    <mergeCell ref="C50:F50"/>
    <mergeCell ref="C51:F51"/>
    <mergeCell ref="B52:C52"/>
    <mergeCell ref="B5:B51"/>
    <mergeCell ref="C5:F5"/>
    <mergeCell ref="C6:F6"/>
    <mergeCell ref="E28:F28"/>
    <mergeCell ref="E29:F29"/>
    <mergeCell ref="E30:F30"/>
    <mergeCell ref="C46:C49"/>
    <mergeCell ref="E46:F46"/>
    <mergeCell ref="E47:F47"/>
    <mergeCell ref="E48:F48"/>
    <mergeCell ref="B53:C53"/>
    <mergeCell ref="B54:C54"/>
    <mergeCell ref="E24:F24"/>
    <mergeCell ref="E25:F25"/>
    <mergeCell ref="E26:F26"/>
    <mergeCell ref="M3:M4"/>
    <mergeCell ref="N3:N4"/>
    <mergeCell ref="B1:U1"/>
    <mergeCell ref="B3:B4"/>
    <mergeCell ref="G3:G4"/>
    <mergeCell ref="H3:H4"/>
    <mergeCell ref="I3:I4"/>
    <mergeCell ref="J3:J4"/>
    <mergeCell ref="K3:K4"/>
    <mergeCell ref="L3:L4"/>
    <mergeCell ref="S3:S4"/>
    <mergeCell ref="R3:R4"/>
    <mergeCell ref="O3:O4"/>
    <mergeCell ref="P3:P4"/>
    <mergeCell ref="Q3:Q4"/>
    <mergeCell ref="E43:F43"/>
    <mergeCell ref="E44:F44"/>
    <mergeCell ref="E45:F45"/>
    <mergeCell ref="E31:F31"/>
    <mergeCell ref="E32:F32"/>
    <mergeCell ref="E41:F41"/>
    <mergeCell ref="E42:F42"/>
  </mergeCells>
  <phoneticPr fontId="10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AJ55"/>
  <sheetViews>
    <sheetView view="pageBreakPreview" zoomScale="60" zoomScaleNormal="65" workbookViewId="0">
      <pane xSplit="6" ySplit="4" topLeftCell="G29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89843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customWidth="1"/>
    <col min="20" max="20" width="16.296875" style="2" customWidth="1"/>
    <col min="21" max="21" width="12.59765625" style="2" customWidth="1"/>
    <col min="22" max="23" width="8.69921875" style="2"/>
    <col min="24" max="29" width="3.59765625" style="2" customWidth="1"/>
    <col min="30" max="32" width="4.09765625" style="2" customWidth="1"/>
    <col min="33" max="35" width="3.59765625" style="2" customWidth="1"/>
    <col min="36" max="16384" width="8.69921875" style="2"/>
  </cols>
  <sheetData>
    <row r="1" spans="2:36" ht="30.75" customHeight="1" x14ac:dyDescent="0.2">
      <c r="B1" s="1039" t="s">
        <v>163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  <c r="W1" s="8"/>
      <c r="X1" s="8"/>
      <c r="Y1" s="8"/>
    </row>
    <row r="2" spans="2:36" ht="12.7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1083"/>
      <c r="C3" s="144"/>
      <c r="D3" s="112"/>
      <c r="E3" s="113" t="s">
        <v>19</v>
      </c>
      <c r="F3" s="145"/>
      <c r="G3" s="1059" t="s">
        <v>149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150</v>
      </c>
      <c r="Q3" s="1067" t="s">
        <v>14</v>
      </c>
      <c r="R3" s="1074" t="s">
        <v>15</v>
      </c>
      <c r="S3" s="1076" t="s">
        <v>13</v>
      </c>
      <c r="T3" s="87" t="s">
        <v>76</v>
      </c>
      <c r="U3" s="88" t="s">
        <v>77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1084"/>
      <c r="C4" s="146" t="s">
        <v>20</v>
      </c>
      <c r="D4" s="114"/>
      <c r="E4" s="115"/>
      <c r="F4" s="147"/>
      <c r="G4" s="1060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1095" t="s">
        <v>83</v>
      </c>
      <c r="C5" s="1061" t="s">
        <v>23</v>
      </c>
      <c r="D5" s="1062"/>
      <c r="E5" s="1062"/>
      <c r="F5" s="1063"/>
      <c r="G5" s="148">
        <v>629</v>
      </c>
      <c r="H5" s="149">
        <v>479</v>
      </c>
      <c r="I5" s="149">
        <v>472</v>
      </c>
      <c r="J5" s="149">
        <v>583</v>
      </c>
      <c r="K5" s="149">
        <v>420</v>
      </c>
      <c r="L5" s="149">
        <v>466</v>
      </c>
      <c r="M5" s="149">
        <v>454</v>
      </c>
      <c r="N5" s="149">
        <v>487</v>
      </c>
      <c r="O5" s="149">
        <v>398</v>
      </c>
      <c r="P5" s="149">
        <v>352</v>
      </c>
      <c r="Q5" s="149">
        <v>407</v>
      </c>
      <c r="R5" s="149">
        <v>445</v>
      </c>
      <c r="S5" s="150">
        <v>5592</v>
      </c>
      <c r="T5" s="20">
        <v>6006</v>
      </c>
      <c r="U5" s="656">
        <v>93.106893106893111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1096"/>
      <c r="C6" s="1064" t="s">
        <v>24</v>
      </c>
      <c r="D6" s="1065"/>
      <c r="E6" s="1065"/>
      <c r="F6" s="1066"/>
      <c r="G6" s="30">
        <v>109.01213171577122</v>
      </c>
      <c r="H6" s="29">
        <v>73.805855161787377</v>
      </c>
      <c r="I6" s="29">
        <v>76.872964169381106</v>
      </c>
      <c r="J6" s="29">
        <v>114.76377952755905</v>
      </c>
      <c r="K6" s="29">
        <v>70.707070707070713</v>
      </c>
      <c r="L6" s="29">
        <v>78.187919463087255</v>
      </c>
      <c r="M6" s="29">
        <v>81.801801801801801</v>
      </c>
      <c r="N6" s="29">
        <v>122.67002518891688</v>
      </c>
      <c r="O6" s="29">
        <v>105.57029177718833</v>
      </c>
      <c r="P6" s="29">
        <v>163.72093023255815</v>
      </c>
      <c r="Q6" s="29">
        <v>80.594059405940598</v>
      </c>
      <c r="R6" s="29">
        <v>106.2052505966587</v>
      </c>
      <c r="S6" s="91">
        <v>93.106893106893111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1096"/>
      <c r="C7" s="116"/>
      <c r="D7" s="117"/>
      <c r="E7" s="133" t="s">
        <v>27</v>
      </c>
      <c r="F7" s="117"/>
      <c r="G7" s="151">
        <v>348</v>
      </c>
      <c r="H7" s="152">
        <v>324</v>
      </c>
      <c r="I7" s="152">
        <v>303</v>
      </c>
      <c r="J7" s="152">
        <v>307</v>
      </c>
      <c r="K7" s="152">
        <v>245</v>
      </c>
      <c r="L7" s="152">
        <v>238</v>
      </c>
      <c r="M7" s="152">
        <v>227</v>
      </c>
      <c r="N7" s="152">
        <v>209</v>
      </c>
      <c r="O7" s="152">
        <v>178</v>
      </c>
      <c r="P7" s="152">
        <v>121</v>
      </c>
      <c r="Q7" s="152">
        <v>207</v>
      </c>
      <c r="R7" s="152">
        <v>312</v>
      </c>
      <c r="S7" s="150">
        <v>3019</v>
      </c>
      <c r="T7" s="20">
        <v>3145</v>
      </c>
      <c r="U7" s="656">
        <v>95.993640699523056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1096"/>
      <c r="C8" s="119"/>
      <c r="D8" s="153"/>
      <c r="E8" s="154" t="s">
        <v>78</v>
      </c>
      <c r="F8" s="127"/>
      <c r="G8" s="155">
        <v>348</v>
      </c>
      <c r="H8" s="156">
        <v>324</v>
      </c>
      <c r="I8" s="156">
        <v>303</v>
      </c>
      <c r="J8" s="156">
        <v>307</v>
      </c>
      <c r="K8" s="156">
        <v>245</v>
      </c>
      <c r="L8" s="156">
        <v>238</v>
      </c>
      <c r="M8" s="156">
        <v>227</v>
      </c>
      <c r="N8" s="156">
        <v>208</v>
      </c>
      <c r="O8" s="156">
        <v>178</v>
      </c>
      <c r="P8" s="156">
        <v>121</v>
      </c>
      <c r="Q8" s="156">
        <v>207</v>
      </c>
      <c r="R8" s="156">
        <v>312</v>
      </c>
      <c r="S8" s="96">
        <v>3018</v>
      </c>
      <c r="T8" s="157" t="s">
        <v>25</v>
      </c>
      <c r="U8" s="158" t="s">
        <v>25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1096"/>
      <c r="C9" s="119"/>
      <c r="D9" s="153"/>
      <c r="E9" s="159" t="s">
        <v>84</v>
      </c>
      <c r="F9" s="120"/>
      <c r="G9" s="160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93">
        <v>0</v>
      </c>
      <c r="T9" s="162" t="s">
        <v>25</v>
      </c>
      <c r="U9" s="163" t="s">
        <v>25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x14ac:dyDescent="0.2">
      <c r="B10" s="1096"/>
      <c r="C10" s="119"/>
      <c r="D10" s="164"/>
      <c r="E10" s="165" t="s">
        <v>79</v>
      </c>
      <c r="F10" s="166"/>
      <c r="G10" s="167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1</v>
      </c>
      <c r="O10" s="168">
        <v>0</v>
      </c>
      <c r="P10" s="168">
        <v>0</v>
      </c>
      <c r="Q10" s="168">
        <v>0</v>
      </c>
      <c r="R10" s="168">
        <v>0</v>
      </c>
      <c r="S10" s="103">
        <v>1</v>
      </c>
      <c r="T10" s="169" t="s">
        <v>25</v>
      </c>
      <c r="U10" s="170" t="s">
        <v>25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x14ac:dyDescent="0.2">
      <c r="B11" s="1096"/>
      <c r="C11" s="119"/>
      <c r="D11" s="117"/>
      <c r="E11" s="171" t="s">
        <v>28</v>
      </c>
      <c r="F11" s="172"/>
      <c r="G11" s="173">
        <v>264</v>
      </c>
      <c r="H11" s="152">
        <v>121</v>
      </c>
      <c r="I11" s="152">
        <v>149</v>
      </c>
      <c r="J11" s="152">
        <v>196</v>
      </c>
      <c r="K11" s="152">
        <v>157</v>
      </c>
      <c r="L11" s="152">
        <v>213</v>
      </c>
      <c r="M11" s="152">
        <v>207</v>
      </c>
      <c r="N11" s="152">
        <v>252</v>
      </c>
      <c r="O11" s="152">
        <v>177</v>
      </c>
      <c r="P11" s="152">
        <v>94</v>
      </c>
      <c r="Q11" s="152">
        <v>154</v>
      </c>
      <c r="R11" s="152">
        <v>111</v>
      </c>
      <c r="S11" s="150">
        <v>2095</v>
      </c>
      <c r="T11" s="20">
        <v>2123</v>
      </c>
      <c r="U11" s="656">
        <v>98.681111634479507</v>
      </c>
      <c r="V11" s="3"/>
      <c r="W11" s="18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5"/>
    </row>
    <row r="12" spans="2:36" ht="20.100000000000001" customHeight="1" x14ac:dyDescent="0.2">
      <c r="B12" s="1096"/>
      <c r="C12" s="119"/>
      <c r="D12" s="174"/>
      <c r="E12" s="154" t="s">
        <v>80</v>
      </c>
      <c r="F12" s="127"/>
      <c r="G12" s="155">
        <v>15</v>
      </c>
      <c r="H12" s="156">
        <v>7</v>
      </c>
      <c r="I12" s="156">
        <v>18</v>
      </c>
      <c r="J12" s="156">
        <v>4</v>
      </c>
      <c r="K12" s="156">
        <v>1</v>
      </c>
      <c r="L12" s="156">
        <v>2</v>
      </c>
      <c r="M12" s="156">
        <v>2</v>
      </c>
      <c r="N12" s="156">
        <v>14</v>
      </c>
      <c r="O12" s="156">
        <v>5</v>
      </c>
      <c r="P12" s="156">
        <v>2</v>
      </c>
      <c r="Q12" s="156">
        <v>6</v>
      </c>
      <c r="R12" s="156">
        <v>2</v>
      </c>
      <c r="S12" s="96">
        <v>78</v>
      </c>
      <c r="T12" s="157" t="s">
        <v>25</v>
      </c>
      <c r="U12" s="158" t="s">
        <v>25</v>
      </c>
      <c r="V12" s="3"/>
      <c r="W12" s="18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5"/>
    </row>
    <row r="13" spans="2:36" ht="20.100000000000001" customHeight="1" x14ac:dyDescent="0.2">
      <c r="B13" s="1096"/>
      <c r="C13" s="119" t="s">
        <v>81</v>
      </c>
      <c r="D13" s="174"/>
      <c r="E13" s="159" t="s">
        <v>84</v>
      </c>
      <c r="F13" s="120"/>
      <c r="G13" s="160">
        <v>6</v>
      </c>
      <c r="H13" s="161">
        <v>47</v>
      </c>
      <c r="I13" s="161">
        <v>34</v>
      </c>
      <c r="J13" s="161">
        <v>58</v>
      </c>
      <c r="K13" s="161">
        <v>23</v>
      </c>
      <c r="L13" s="161">
        <v>84</v>
      </c>
      <c r="M13" s="161">
        <v>46</v>
      </c>
      <c r="N13" s="161">
        <v>30</v>
      </c>
      <c r="O13" s="161">
        <v>45</v>
      </c>
      <c r="P13" s="161">
        <v>20</v>
      </c>
      <c r="Q13" s="161">
        <v>9</v>
      </c>
      <c r="R13" s="161">
        <v>48</v>
      </c>
      <c r="S13" s="93">
        <v>450</v>
      </c>
      <c r="T13" s="162" t="s">
        <v>25</v>
      </c>
      <c r="U13" s="163" t="s">
        <v>25</v>
      </c>
      <c r="V13" s="3"/>
      <c r="W13" s="18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5"/>
    </row>
    <row r="14" spans="2:36" ht="20.100000000000001" customHeight="1" x14ac:dyDescent="0.2">
      <c r="B14" s="1096"/>
      <c r="C14" s="119" t="s">
        <v>10</v>
      </c>
      <c r="D14" s="175"/>
      <c r="E14" s="165" t="s">
        <v>79</v>
      </c>
      <c r="F14" s="166"/>
      <c r="G14" s="167">
        <v>243</v>
      </c>
      <c r="H14" s="168">
        <v>67</v>
      </c>
      <c r="I14" s="168">
        <v>97</v>
      </c>
      <c r="J14" s="168">
        <v>134</v>
      </c>
      <c r="K14" s="168">
        <v>133</v>
      </c>
      <c r="L14" s="168">
        <v>127</v>
      </c>
      <c r="M14" s="168">
        <v>159</v>
      </c>
      <c r="N14" s="168">
        <v>208</v>
      </c>
      <c r="O14" s="168">
        <v>127</v>
      </c>
      <c r="P14" s="168">
        <v>72</v>
      </c>
      <c r="Q14" s="168">
        <v>139</v>
      </c>
      <c r="R14" s="168">
        <v>61</v>
      </c>
      <c r="S14" s="103">
        <v>1567</v>
      </c>
      <c r="T14" s="169" t="s">
        <v>25</v>
      </c>
      <c r="U14" s="170" t="s">
        <v>25</v>
      </c>
      <c r="V14" s="3"/>
      <c r="W14" s="18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5"/>
    </row>
    <row r="15" spans="2:36" ht="20.100000000000001" customHeight="1" x14ac:dyDescent="0.2">
      <c r="B15" s="1096"/>
      <c r="C15" s="119" t="s">
        <v>29</v>
      </c>
      <c r="D15" s="124"/>
      <c r="E15" s="171" t="s">
        <v>11</v>
      </c>
      <c r="F15" s="172"/>
      <c r="G15" s="173">
        <v>1</v>
      </c>
      <c r="H15" s="152">
        <v>8</v>
      </c>
      <c r="I15" s="152">
        <v>0</v>
      </c>
      <c r="J15" s="152">
        <v>1</v>
      </c>
      <c r="K15" s="152">
        <v>1</v>
      </c>
      <c r="L15" s="152">
        <v>0</v>
      </c>
      <c r="M15" s="152">
        <v>0</v>
      </c>
      <c r="N15" s="152">
        <v>0</v>
      </c>
      <c r="O15" s="152">
        <v>1</v>
      </c>
      <c r="P15" s="152">
        <v>2</v>
      </c>
      <c r="Q15" s="152">
        <v>0</v>
      </c>
      <c r="R15" s="152">
        <v>0</v>
      </c>
      <c r="S15" s="150">
        <v>14</v>
      </c>
      <c r="T15" s="20">
        <v>87</v>
      </c>
      <c r="U15" s="671">
        <v>16.091954022988507</v>
      </c>
      <c r="V15" s="3"/>
      <c r="W15" s="18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5"/>
    </row>
    <row r="16" spans="2:36" ht="20.100000000000001" customHeight="1" x14ac:dyDescent="0.2">
      <c r="B16" s="1096"/>
      <c r="C16" s="119"/>
      <c r="D16" s="174"/>
      <c r="E16" s="154" t="s">
        <v>80</v>
      </c>
      <c r="F16" s="127"/>
      <c r="G16" s="155">
        <v>1</v>
      </c>
      <c r="H16" s="156">
        <v>0</v>
      </c>
      <c r="I16" s="156">
        <v>0</v>
      </c>
      <c r="J16" s="156">
        <v>1</v>
      </c>
      <c r="K16" s="156">
        <v>1</v>
      </c>
      <c r="L16" s="156">
        <v>0</v>
      </c>
      <c r="M16" s="156">
        <v>0</v>
      </c>
      <c r="N16" s="156">
        <v>0</v>
      </c>
      <c r="O16" s="156">
        <v>1</v>
      </c>
      <c r="P16" s="156">
        <v>2</v>
      </c>
      <c r="Q16" s="156">
        <v>0</v>
      </c>
      <c r="R16" s="156">
        <v>0</v>
      </c>
      <c r="S16" s="96">
        <v>6</v>
      </c>
      <c r="T16" s="157" t="s">
        <v>25</v>
      </c>
      <c r="U16" s="158" t="s">
        <v>25</v>
      </c>
      <c r="V16" s="3"/>
      <c r="W16" s="18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5"/>
    </row>
    <row r="17" spans="2:35" ht="20.100000000000001" customHeight="1" x14ac:dyDescent="0.2">
      <c r="B17" s="1096"/>
      <c r="C17" s="119"/>
      <c r="D17" s="174"/>
      <c r="E17" s="159" t="s">
        <v>84</v>
      </c>
      <c r="F17" s="120"/>
      <c r="G17" s="160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93">
        <v>0</v>
      </c>
      <c r="T17" s="162" t="s">
        <v>25</v>
      </c>
      <c r="U17" s="163" t="s">
        <v>25</v>
      </c>
      <c r="V17" s="3"/>
      <c r="W17" s="18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5"/>
    </row>
    <row r="18" spans="2:35" ht="20.100000000000001" customHeight="1" x14ac:dyDescent="0.2">
      <c r="B18" s="1096"/>
      <c r="C18" s="119"/>
      <c r="D18" s="175"/>
      <c r="E18" s="165" t="s">
        <v>79</v>
      </c>
      <c r="F18" s="166"/>
      <c r="G18" s="167">
        <v>0</v>
      </c>
      <c r="H18" s="168">
        <v>8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03">
        <v>8</v>
      </c>
      <c r="T18" s="169" t="s">
        <v>25</v>
      </c>
      <c r="U18" s="170" t="s">
        <v>25</v>
      </c>
      <c r="V18" s="3"/>
      <c r="W18" s="18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5"/>
    </row>
    <row r="19" spans="2:35" ht="20.100000000000001" customHeight="1" x14ac:dyDescent="0.2">
      <c r="B19" s="1096"/>
      <c r="C19" s="176"/>
      <c r="D19" s="124"/>
      <c r="E19" s="171" t="s">
        <v>12</v>
      </c>
      <c r="F19" s="172"/>
      <c r="G19" s="173">
        <v>16</v>
      </c>
      <c r="H19" s="152">
        <v>26</v>
      </c>
      <c r="I19" s="152">
        <v>20</v>
      </c>
      <c r="J19" s="152">
        <v>79</v>
      </c>
      <c r="K19" s="152">
        <v>17</v>
      </c>
      <c r="L19" s="152">
        <v>15</v>
      </c>
      <c r="M19" s="152">
        <v>20</v>
      </c>
      <c r="N19" s="152">
        <v>26</v>
      </c>
      <c r="O19" s="152">
        <v>42</v>
      </c>
      <c r="P19" s="152">
        <v>135</v>
      </c>
      <c r="Q19" s="152">
        <v>46</v>
      </c>
      <c r="R19" s="152">
        <v>22</v>
      </c>
      <c r="S19" s="150">
        <v>464</v>
      </c>
      <c r="T19" s="20">
        <v>651</v>
      </c>
      <c r="U19" s="656">
        <v>71.274961597542244</v>
      </c>
      <c r="V19" s="3"/>
      <c r="W19" s="18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5"/>
    </row>
    <row r="20" spans="2:35" ht="20.100000000000001" customHeight="1" x14ac:dyDescent="0.2">
      <c r="B20" s="1096"/>
      <c r="C20" s="119"/>
      <c r="D20" s="174"/>
      <c r="E20" s="154" t="s">
        <v>80</v>
      </c>
      <c r="F20" s="127"/>
      <c r="G20" s="155">
        <v>16</v>
      </c>
      <c r="H20" s="156">
        <v>26</v>
      </c>
      <c r="I20" s="156">
        <v>20</v>
      </c>
      <c r="J20" s="156">
        <v>27</v>
      </c>
      <c r="K20" s="156">
        <v>17</v>
      </c>
      <c r="L20" s="156">
        <v>15</v>
      </c>
      <c r="M20" s="156">
        <v>20</v>
      </c>
      <c r="N20" s="156">
        <v>26</v>
      </c>
      <c r="O20" s="156">
        <v>42</v>
      </c>
      <c r="P20" s="156">
        <v>22</v>
      </c>
      <c r="Q20" s="156">
        <v>27</v>
      </c>
      <c r="R20" s="156">
        <v>22</v>
      </c>
      <c r="S20" s="96">
        <v>280</v>
      </c>
      <c r="T20" s="157" t="s">
        <v>25</v>
      </c>
      <c r="U20" s="158" t="s">
        <v>25</v>
      </c>
      <c r="V20" s="3"/>
      <c r="W20" s="18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5"/>
    </row>
    <row r="21" spans="2:35" ht="20.100000000000001" customHeight="1" x14ac:dyDescent="0.2">
      <c r="B21" s="1096"/>
      <c r="C21" s="119"/>
      <c r="D21" s="174"/>
      <c r="E21" s="159" t="s">
        <v>84</v>
      </c>
      <c r="F21" s="120"/>
      <c r="G21" s="160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93">
        <v>0</v>
      </c>
      <c r="T21" s="162" t="s">
        <v>25</v>
      </c>
      <c r="U21" s="163" t="s">
        <v>25</v>
      </c>
      <c r="V21" s="3"/>
      <c r="W21" s="18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5"/>
    </row>
    <row r="22" spans="2:35" ht="20.100000000000001" customHeight="1" thickBot="1" x14ac:dyDescent="0.25">
      <c r="B22" s="1096"/>
      <c r="C22" s="111"/>
      <c r="D22" s="177"/>
      <c r="E22" s="178" t="s">
        <v>79</v>
      </c>
      <c r="F22" s="179"/>
      <c r="G22" s="180">
        <v>0</v>
      </c>
      <c r="H22" s="181">
        <v>0</v>
      </c>
      <c r="I22" s="181">
        <v>0</v>
      </c>
      <c r="J22" s="181">
        <v>52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1">
        <v>113</v>
      </c>
      <c r="Q22" s="181">
        <v>19</v>
      </c>
      <c r="R22" s="181">
        <v>0</v>
      </c>
      <c r="S22" s="182">
        <v>184</v>
      </c>
      <c r="T22" s="31" t="s">
        <v>25</v>
      </c>
      <c r="U22" s="105" t="s">
        <v>25</v>
      </c>
      <c r="V22" s="3"/>
      <c r="W22" s="18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5"/>
    </row>
    <row r="23" spans="2:35" ht="20.100000000000001" customHeight="1" thickTop="1" x14ac:dyDescent="0.2">
      <c r="B23" s="1096"/>
      <c r="C23" s="119"/>
      <c r="D23" s="117"/>
      <c r="E23" s="118" t="s">
        <v>30</v>
      </c>
      <c r="F23" s="117"/>
      <c r="G23" s="22">
        <v>346</v>
      </c>
      <c r="H23" s="39">
        <v>364</v>
      </c>
      <c r="I23" s="39">
        <v>317</v>
      </c>
      <c r="J23" s="39">
        <v>316</v>
      </c>
      <c r="K23" s="39">
        <v>259</v>
      </c>
      <c r="L23" s="39">
        <v>280</v>
      </c>
      <c r="M23" s="39">
        <v>286</v>
      </c>
      <c r="N23" s="39">
        <v>241</v>
      </c>
      <c r="O23" s="39">
        <v>221</v>
      </c>
      <c r="P23" s="39">
        <v>157</v>
      </c>
      <c r="Q23" s="39">
        <v>236</v>
      </c>
      <c r="R23" s="39">
        <v>333</v>
      </c>
      <c r="S23" s="93">
        <v>3356</v>
      </c>
      <c r="T23" s="183">
        <v>3430</v>
      </c>
      <c r="U23" s="658">
        <v>97.842565597667644</v>
      </c>
      <c r="V23" s="16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x14ac:dyDescent="0.2">
      <c r="B24" s="1096"/>
      <c r="C24" s="119"/>
      <c r="D24" s="117"/>
      <c r="E24" s="1068" t="s">
        <v>31</v>
      </c>
      <c r="F24" s="1069"/>
      <c r="G24" s="155">
        <v>315</v>
      </c>
      <c r="H24" s="156">
        <v>309</v>
      </c>
      <c r="I24" s="156">
        <v>274</v>
      </c>
      <c r="J24" s="156">
        <v>248</v>
      </c>
      <c r="K24" s="156">
        <v>222</v>
      </c>
      <c r="L24" s="156">
        <v>199</v>
      </c>
      <c r="M24" s="156">
        <v>241</v>
      </c>
      <c r="N24" s="156">
        <v>189</v>
      </c>
      <c r="O24" s="156">
        <v>173</v>
      </c>
      <c r="P24" s="156">
        <v>133</v>
      </c>
      <c r="Q24" s="156">
        <v>209</v>
      </c>
      <c r="R24" s="156">
        <v>304</v>
      </c>
      <c r="S24" s="96">
        <v>2816</v>
      </c>
      <c r="T24" s="184">
        <v>3003</v>
      </c>
      <c r="U24" s="659">
        <v>93.772893772893767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1096"/>
      <c r="C25" s="119"/>
      <c r="D25" s="124"/>
      <c r="E25" s="1055" t="s">
        <v>32</v>
      </c>
      <c r="F25" s="1056"/>
      <c r="G25" s="160">
        <v>13</v>
      </c>
      <c r="H25" s="161">
        <v>9</v>
      </c>
      <c r="I25" s="161">
        <v>6</v>
      </c>
      <c r="J25" s="161">
        <v>9</v>
      </c>
      <c r="K25" s="161">
        <v>4</v>
      </c>
      <c r="L25" s="161">
        <v>5</v>
      </c>
      <c r="M25" s="161">
        <v>9</v>
      </c>
      <c r="N25" s="161">
        <v>6</v>
      </c>
      <c r="O25" s="161">
        <v>8</v>
      </c>
      <c r="P25" s="161">
        <v>3</v>
      </c>
      <c r="Q25" s="161">
        <v>8</v>
      </c>
      <c r="R25" s="161">
        <v>10</v>
      </c>
      <c r="S25" s="92">
        <v>90</v>
      </c>
      <c r="T25" s="185">
        <v>137</v>
      </c>
      <c r="U25" s="660">
        <v>65.693430656934311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1096"/>
      <c r="C26" s="119" t="s">
        <v>33</v>
      </c>
      <c r="D26" s="186"/>
      <c r="E26" s="1102" t="s">
        <v>18</v>
      </c>
      <c r="F26" s="1103"/>
      <c r="G26" s="167">
        <v>18</v>
      </c>
      <c r="H26" s="168">
        <v>46</v>
      </c>
      <c r="I26" s="168">
        <v>37</v>
      </c>
      <c r="J26" s="168">
        <v>59</v>
      </c>
      <c r="K26" s="168">
        <v>33</v>
      </c>
      <c r="L26" s="168">
        <v>76</v>
      </c>
      <c r="M26" s="168">
        <v>36</v>
      </c>
      <c r="N26" s="168">
        <v>46</v>
      </c>
      <c r="O26" s="168">
        <v>40</v>
      </c>
      <c r="P26" s="168">
        <v>21</v>
      </c>
      <c r="Q26" s="168">
        <v>19</v>
      </c>
      <c r="R26" s="168">
        <v>19</v>
      </c>
      <c r="S26" s="103">
        <v>450</v>
      </c>
      <c r="T26" s="187">
        <v>290</v>
      </c>
      <c r="U26" s="661">
        <v>155.17241379310346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x14ac:dyDescent="0.2">
      <c r="B27" s="1096"/>
      <c r="C27" s="119" t="s">
        <v>34</v>
      </c>
      <c r="D27" s="117"/>
      <c r="E27" s="118" t="s">
        <v>35</v>
      </c>
      <c r="F27" s="117"/>
      <c r="G27" s="22">
        <v>283</v>
      </c>
      <c r="H27" s="39">
        <v>115</v>
      </c>
      <c r="I27" s="39">
        <v>155</v>
      </c>
      <c r="J27" s="39">
        <v>267</v>
      </c>
      <c r="K27" s="39">
        <v>161</v>
      </c>
      <c r="L27" s="39">
        <v>186</v>
      </c>
      <c r="M27" s="39">
        <v>168</v>
      </c>
      <c r="N27" s="39">
        <v>246</v>
      </c>
      <c r="O27" s="39">
        <v>177</v>
      </c>
      <c r="P27" s="39">
        <v>195</v>
      </c>
      <c r="Q27" s="39">
        <v>171</v>
      </c>
      <c r="R27" s="39">
        <v>112</v>
      </c>
      <c r="S27" s="93">
        <v>2236</v>
      </c>
      <c r="T27" s="183">
        <v>1487</v>
      </c>
      <c r="U27" s="658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x14ac:dyDescent="0.2">
      <c r="B28" s="1096"/>
      <c r="C28" s="119" t="s">
        <v>29</v>
      </c>
      <c r="D28" s="117"/>
      <c r="E28" s="1068" t="s">
        <v>36</v>
      </c>
      <c r="F28" s="1069"/>
      <c r="G28" s="155">
        <v>97</v>
      </c>
      <c r="H28" s="156">
        <v>48</v>
      </c>
      <c r="I28" s="156">
        <v>101</v>
      </c>
      <c r="J28" s="156">
        <v>21</v>
      </c>
      <c r="K28" s="156">
        <v>67</v>
      </c>
      <c r="L28" s="156">
        <v>57</v>
      </c>
      <c r="M28" s="156">
        <v>83</v>
      </c>
      <c r="N28" s="156">
        <v>101</v>
      </c>
      <c r="O28" s="156">
        <v>88</v>
      </c>
      <c r="P28" s="156">
        <v>7</v>
      </c>
      <c r="Q28" s="156">
        <v>44</v>
      </c>
      <c r="R28" s="156">
        <v>37</v>
      </c>
      <c r="S28" s="96">
        <v>751</v>
      </c>
      <c r="T28" s="184">
        <v>309</v>
      </c>
      <c r="U28" s="659">
        <v>50.161812297734635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1096"/>
      <c r="C29" s="119"/>
      <c r="D29" s="117"/>
      <c r="E29" s="1051" t="s">
        <v>37</v>
      </c>
      <c r="F29" s="1052"/>
      <c r="G29" s="160">
        <v>30</v>
      </c>
      <c r="H29" s="161">
        <v>51</v>
      </c>
      <c r="I29" s="161">
        <v>42</v>
      </c>
      <c r="J29" s="161">
        <v>136</v>
      </c>
      <c r="K29" s="161">
        <v>29</v>
      </c>
      <c r="L29" s="161">
        <v>55</v>
      </c>
      <c r="M29" s="161">
        <v>48</v>
      </c>
      <c r="N29" s="161">
        <v>89</v>
      </c>
      <c r="O29" s="161">
        <v>80</v>
      </c>
      <c r="P29" s="161">
        <v>74</v>
      </c>
      <c r="Q29" s="161">
        <v>49</v>
      </c>
      <c r="R29" s="161">
        <v>66</v>
      </c>
      <c r="S29" s="92">
        <v>749</v>
      </c>
      <c r="T29" s="185">
        <v>638</v>
      </c>
      <c r="U29" s="660">
        <v>103.1347962382445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1096"/>
      <c r="C30" s="119"/>
      <c r="D30" s="117"/>
      <c r="E30" s="1051" t="s">
        <v>38</v>
      </c>
      <c r="F30" s="1052"/>
      <c r="G30" s="160">
        <v>152</v>
      </c>
      <c r="H30" s="161">
        <v>10</v>
      </c>
      <c r="I30" s="161">
        <v>6</v>
      </c>
      <c r="J30" s="161">
        <v>58</v>
      </c>
      <c r="K30" s="161">
        <v>65</v>
      </c>
      <c r="L30" s="161">
        <v>69</v>
      </c>
      <c r="M30" s="161">
        <v>36</v>
      </c>
      <c r="N30" s="161">
        <v>53</v>
      </c>
      <c r="O30" s="161">
        <v>7</v>
      </c>
      <c r="P30" s="161">
        <v>113</v>
      </c>
      <c r="Q30" s="161">
        <v>75</v>
      </c>
      <c r="R30" s="161">
        <v>6</v>
      </c>
      <c r="S30" s="92">
        <v>650</v>
      </c>
      <c r="T30" s="185">
        <v>432</v>
      </c>
      <c r="U30" s="660">
        <v>108.7962962962963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1096"/>
      <c r="C31" s="119"/>
      <c r="D31" s="117"/>
      <c r="E31" s="1072" t="s">
        <v>39</v>
      </c>
      <c r="F31" s="1073"/>
      <c r="G31" s="160">
        <v>4</v>
      </c>
      <c r="H31" s="161">
        <v>5</v>
      </c>
      <c r="I31" s="161">
        <v>5</v>
      </c>
      <c r="J31" s="161">
        <v>0</v>
      </c>
      <c r="K31" s="161">
        <v>0</v>
      </c>
      <c r="L31" s="161">
        <v>4</v>
      </c>
      <c r="M31" s="161">
        <v>1</v>
      </c>
      <c r="N31" s="161">
        <v>3</v>
      </c>
      <c r="O31" s="161">
        <v>1</v>
      </c>
      <c r="P31" s="161">
        <v>1</v>
      </c>
      <c r="Q31" s="161">
        <v>3</v>
      </c>
      <c r="R31" s="161">
        <v>3</v>
      </c>
      <c r="S31" s="92">
        <v>30</v>
      </c>
      <c r="T31" s="185">
        <v>27</v>
      </c>
      <c r="U31" s="660">
        <v>70.370370370370367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thickBot="1" x14ac:dyDescent="0.25">
      <c r="B32" s="1096"/>
      <c r="C32" s="119"/>
      <c r="D32" s="124"/>
      <c r="E32" s="1053" t="s">
        <v>40</v>
      </c>
      <c r="F32" s="1054"/>
      <c r="G32" s="180">
        <v>0</v>
      </c>
      <c r="H32" s="181">
        <v>1</v>
      </c>
      <c r="I32" s="181">
        <v>1</v>
      </c>
      <c r="J32" s="181">
        <v>52</v>
      </c>
      <c r="K32" s="181">
        <v>0</v>
      </c>
      <c r="L32" s="181">
        <v>1</v>
      </c>
      <c r="M32" s="181">
        <v>0</v>
      </c>
      <c r="N32" s="181">
        <v>0</v>
      </c>
      <c r="O32" s="181">
        <v>1</v>
      </c>
      <c r="P32" s="181">
        <v>0</v>
      </c>
      <c r="Q32" s="181">
        <v>0</v>
      </c>
      <c r="R32" s="181">
        <v>0</v>
      </c>
      <c r="S32" s="182">
        <v>56</v>
      </c>
      <c r="T32" s="188">
        <v>81</v>
      </c>
      <c r="U32" s="662">
        <v>1.2345679012345678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thickTop="1" x14ac:dyDescent="0.2">
      <c r="B33" s="1096"/>
      <c r="C33" s="116" t="s">
        <v>41</v>
      </c>
      <c r="D33" s="125"/>
      <c r="E33" s="189" t="s">
        <v>42</v>
      </c>
      <c r="F33" s="190"/>
      <c r="G33" s="191">
        <v>380</v>
      </c>
      <c r="H33" s="192">
        <v>357</v>
      </c>
      <c r="I33" s="192">
        <v>341</v>
      </c>
      <c r="J33" s="192">
        <v>339</v>
      </c>
      <c r="K33" s="192">
        <v>264</v>
      </c>
      <c r="L33" s="192">
        <v>255</v>
      </c>
      <c r="M33" s="192">
        <v>249</v>
      </c>
      <c r="N33" s="192">
        <v>248</v>
      </c>
      <c r="O33" s="192">
        <v>226</v>
      </c>
      <c r="P33" s="192">
        <v>147</v>
      </c>
      <c r="Q33" s="192">
        <v>240</v>
      </c>
      <c r="R33" s="192">
        <v>336</v>
      </c>
      <c r="S33" s="193">
        <v>3382</v>
      </c>
      <c r="T33" s="183">
        <v>3549</v>
      </c>
      <c r="U33" s="656">
        <v>95.294449140602993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1096"/>
      <c r="C34" s="119" t="s">
        <v>43</v>
      </c>
      <c r="D34" s="120"/>
      <c r="E34" s="121" t="s">
        <v>44</v>
      </c>
      <c r="F34" s="120"/>
      <c r="G34" s="160">
        <v>6</v>
      </c>
      <c r="H34" s="161">
        <v>47</v>
      </c>
      <c r="I34" s="161">
        <v>34</v>
      </c>
      <c r="J34" s="161">
        <v>58</v>
      </c>
      <c r="K34" s="161">
        <v>23</v>
      </c>
      <c r="L34" s="161">
        <v>84</v>
      </c>
      <c r="M34" s="161">
        <v>46</v>
      </c>
      <c r="N34" s="161">
        <v>30</v>
      </c>
      <c r="O34" s="161">
        <v>45</v>
      </c>
      <c r="P34" s="161">
        <v>20</v>
      </c>
      <c r="Q34" s="161">
        <v>9</v>
      </c>
      <c r="R34" s="161">
        <v>48</v>
      </c>
      <c r="S34" s="92">
        <v>450</v>
      </c>
      <c r="T34" s="185">
        <v>284</v>
      </c>
      <c r="U34" s="660">
        <v>158.45070422535213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thickBot="1" x14ac:dyDescent="0.25">
      <c r="B35" s="1096"/>
      <c r="C35" s="111" t="s">
        <v>29</v>
      </c>
      <c r="D35" s="135"/>
      <c r="E35" s="194" t="s">
        <v>45</v>
      </c>
      <c r="F35" s="179"/>
      <c r="G35" s="180">
        <v>243</v>
      </c>
      <c r="H35" s="181">
        <v>75</v>
      </c>
      <c r="I35" s="181">
        <v>97</v>
      </c>
      <c r="J35" s="181">
        <v>186</v>
      </c>
      <c r="K35" s="181">
        <v>133</v>
      </c>
      <c r="L35" s="181">
        <v>127</v>
      </c>
      <c r="M35" s="181">
        <v>159</v>
      </c>
      <c r="N35" s="181">
        <v>209</v>
      </c>
      <c r="O35" s="181">
        <v>127</v>
      </c>
      <c r="P35" s="181">
        <v>185</v>
      </c>
      <c r="Q35" s="181">
        <v>158</v>
      </c>
      <c r="R35" s="181">
        <v>61</v>
      </c>
      <c r="S35" s="182">
        <v>1760</v>
      </c>
      <c r="T35" s="188">
        <v>2173</v>
      </c>
      <c r="U35" s="662">
        <v>80.994017487344678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Top="1" x14ac:dyDescent="0.2">
      <c r="B36" s="1096"/>
      <c r="C36" s="119" t="s">
        <v>46</v>
      </c>
      <c r="D36" s="117"/>
      <c r="E36" s="118" t="s">
        <v>9</v>
      </c>
      <c r="F36" s="117"/>
      <c r="G36" s="195">
        <v>541</v>
      </c>
      <c r="H36" s="196">
        <v>426</v>
      </c>
      <c r="I36" s="196">
        <v>432</v>
      </c>
      <c r="J36" s="196">
        <v>462</v>
      </c>
      <c r="K36" s="196">
        <v>387</v>
      </c>
      <c r="L36" s="196">
        <v>432</v>
      </c>
      <c r="M36" s="196">
        <v>414</v>
      </c>
      <c r="N36" s="196">
        <v>459</v>
      </c>
      <c r="O36" s="196">
        <v>349</v>
      </c>
      <c r="P36" s="196">
        <v>334</v>
      </c>
      <c r="Q36" s="196">
        <v>369</v>
      </c>
      <c r="R36" s="196">
        <v>405</v>
      </c>
      <c r="S36" s="93">
        <v>5010</v>
      </c>
      <c r="T36" s="183">
        <v>4810</v>
      </c>
      <c r="U36" s="658">
        <v>104.15800415800416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x14ac:dyDescent="0.2">
      <c r="B37" s="1096"/>
      <c r="C37" s="119" t="s">
        <v>47</v>
      </c>
      <c r="D37" s="120"/>
      <c r="E37" s="121" t="s">
        <v>48</v>
      </c>
      <c r="F37" s="120"/>
      <c r="G37" s="160">
        <v>20</v>
      </c>
      <c r="H37" s="161">
        <v>0</v>
      </c>
      <c r="I37" s="161">
        <v>11</v>
      </c>
      <c r="J37" s="161">
        <v>0</v>
      </c>
      <c r="K37" s="161">
        <v>8</v>
      </c>
      <c r="L37" s="161">
        <v>4</v>
      </c>
      <c r="M37" s="161">
        <v>10</v>
      </c>
      <c r="N37" s="161">
        <v>0</v>
      </c>
      <c r="O37" s="161">
        <v>2</v>
      </c>
      <c r="P37" s="161">
        <v>0</v>
      </c>
      <c r="Q37" s="161">
        <v>16</v>
      </c>
      <c r="R37" s="161">
        <v>0</v>
      </c>
      <c r="S37" s="92">
        <v>71</v>
      </c>
      <c r="T37" s="185">
        <v>143</v>
      </c>
      <c r="U37" s="669">
        <v>49.650349650349654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x14ac:dyDescent="0.2">
      <c r="B38" s="1096"/>
      <c r="C38" s="119" t="s">
        <v>29</v>
      </c>
      <c r="D38" s="122"/>
      <c r="E38" s="121" t="s">
        <v>49</v>
      </c>
      <c r="F38" s="120"/>
      <c r="G38" s="160">
        <v>44</v>
      </c>
      <c r="H38" s="161">
        <v>10</v>
      </c>
      <c r="I38" s="161">
        <v>8</v>
      </c>
      <c r="J38" s="161">
        <v>78</v>
      </c>
      <c r="K38" s="161">
        <v>10</v>
      </c>
      <c r="L38" s="161">
        <v>9</v>
      </c>
      <c r="M38" s="161">
        <v>6</v>
      </c>
      <c r="N38" s="161">
        <v>11</v>
      </c>
      <c r="O38" s="161">
        <v>6</v>
      </c>
      <c r="P38" s="161">
        <v>2</v>
      </c>
      <c r="Q38" s="161">
        <v>5</v>
      </c>
      <c r="R38" s="161">
        <v>12</v>
      </c>
      <c r="S38" s="92">
        <v>201</v>
      </c>
      <c r="T38" s="185">
        <v>706</v>
      </c>
      <c r="U38" s="660">
        <v>28.47025495750708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Bot="1" x14ac:dyDescent="0.25">
      <c r="B39" s="1096"/>
      <c r="C39" s="123"/>
      <c r="D39" s="130"/>
      <c r="E39" s="115" t="s">
        <v>50</v>
      </c>
      <c r="F39" s="114"/>
      <c r="G39" s="197">
        <v>24</v>
      </c>
      <c r="H39" s="198">
        <v>43</v>
      </c>
      <c r="I39" s="198">
        <v>21</v>
      </c>
      <c r="J39" s="198">
        <v>43</v>
      </c>
      <c r="K39" s="198">
        <v>15</v>
      </c>
      <c r="L39" s="198">
        <v>21</v>
      </c>
      <c r="M39" s="198">
        <v>24</v>
      </c>
      <c r="N39" s="198">
        <v>17</v>
      </c>
      <c r="O39" s="198">
        <v>41</v>
      </c>
      <c r="P39" s="198">
        <v>16</v>
      </c>
      <c r="Q39" s="198">
        <v>17</v>
      </c>
      <c r="R39" s="198">
        <v>28</v>
      </c>
      <c r="S39" s="97">
        <v>310</v>
      </c>
      <c r="T39" s="199">
        <v>347</v>
      </c>
      <c r="U39" s="664">
        <v>89.33717579250721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thickTop="1" x14ac:dyDescent="0.2">
      <c r="B40" s="1096"/>
      <c r="C40" s="119"/>
      <c r="D40" s="117"/>
      <c r="E40" s="200" t="s">
        <v>51</v>
      </c>
      <c r="F40" s="201"/>
      <c r="G40" s="202">
        <v>527</v>
      </c>
      <c r="H40" s="203">
        <v>348</v>
      </c>
      <c r="I40" s="203">
        <v>331</v>
      </c>
      <c r="J40" s="203">
        <v>436</v>
      </c>
      <c r="K40" s="203">
        <v>322</v>
      </c>
      <c r="L40" s="203">
        <v>356</v>
      </c>
      <c r="M40" s="203">
        <v>354</v>
      </c>
      <c r="N40" s="203">
        <v>390</v>
      </c>
      <c r="O40" s="203">
        <v>287</v>
      </c>
      <c r="P40" s="203">
        <v>297</v>
      </c>
      <c r="Q40" s="203">
        <v>290</v>
      </c>
      <c r="R40" s="203">
        <v>303</v>
      </c>
      <c r="S40" s="204">
        <v>4241</v>
      </c>
      <c r="T40" s="205">
        <v>4578</v>
      </c>
      <c r="U40" s="665">
        <v>92.638706858890345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1096"/>
      <c r="C41" s="119"/>
      <c r="D41" s="117"/>
      <c r="E41" s="1070" t="s">
        <v>52</v>
      </c>
      <c r="F41" s="1071"/>
      <c r="G41" s="206">
        <v>242</v>
      </c>
      <c r="H41" s="207">
        <v>153</v>
      </c>
      <c r="I41" s="207">
        <v>203</v>
      </c>
      <c r="J41" s="207">
        <v>253</v>
      </c>
      <c r="K41" s="207">
        <v>173</v>
      </c>
      <c r="L41" s="207">
        <v>206</v>
      </c>
      <c r="M41" s="207">
        <v>196</v>
      </c>
      <c r="N41" s="207">
        <v>244</v>
      </c>
      <c r="O41" s="207">
        <v>164</v>
      </c>
      <c r="P41" s="207">
        <v>214</v>
      </c>
      <c r="Q41" s="207">
        <v>177</v>
      </c>
      <c r="R41" s="207">
        <v>151</v>
      </c>
      <c r="S41" s="93">
        <v>2376</v>
      </c>
      <c r="T41" s="183">
        <v>2398</v>
      </c>
      <c r="U41" s="658">
        <v>99.082568807339456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x14ac:dyDescent="0.2">
      <c r="B42" s="1096"/>
      <c r="C42" s="119"/>
      <c r="D42" s="124"/>
      <c r="E42" s="1055" t="s">
        <v>53</v>
      </c>
      <c r="F42" s="1056"/>
      <c r="G42" s="208">
        <v>69</v>
      </c>
      <c r="H42" s="209">
        <v>38</v>
      </c>
      <c r="I42" s="209">
        <v>39</v>
      </c>
      <c r="J42" s="209">
        <v>51</v>
      </c>
      <c r="K42" s="209">
        <v>63</v>
      </c>
      <c r="L42" s="209">
        <v>28</v>
      </c>
      <c r="M42" s="209">
        <v>46</v>
      </c>
      <c r="N42" s="209">
        <v>83</v>
      </c>
      <c r="O42" s="209">
        <v>38</v>
      </c>
      <c r="P42" s="209">
        <v>39</v>
      </c>
      <c r="Q42" s="209">
        <v>46</v>
      </c>
      <c r="R42" s="209">
        <v>62</v>
      </c>
      <c r="S42" s="92">
        <v>602</v>
      </c>
      <c r="T42" s="185">
        <v>580</v>
      </c>
      <c r="U42" s="660">
        <v>103.79310344827586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20.100000000000001" customHeight="1" x14ac:dyDescent="0.2">
      <c r="B43" s="1096"/>
      <c r="C43" s="119" t="s">
        <v>54</v>
      </c>
      <c r="D43" s="124"/>
      <c r="E43" s="1055" t="s">
        <v>55</v>
      </c>
      <c r="F43" s="1056"/>
      <c r="G43" s="208">
        <v>103</v>
      </c>
      <c r="H43" s="209">
        <v>52</v>
      </c>
      <c r="I43" s="209">
        <v>19</v>
      </c>
      <c r="J43" s="209">
        <v>45</v>
      </c>
      <c r="K43" s="209">
        <v>19</v>
      </c>
      <c r="L43" s="209">
        <v>54</v>
      </c>
      <c r="M43" s="209">
        <v>12</v>
      </c>
      <c r="N43" s="209">
        <v>18</v>
      </c>
      <c r="O43" s="209">
        <v>18</v>
      </c>
      <c r="P43" s="209">
        <v>14</v>
      </c>
      <c r="Q43" s="209">
        <v>11</v>
      </c>
      <c r="R43" s="209">
        <v>27</v>
      </c>
      <c r="S43" s="92">
        <v>392</v>
      </c>
      <c r="T43" s="185">
        <v>561</v>
      </c>
      <c r="U43" s="660">
        <v>69.875222816399287</v>
      </c>
      <c r="V43" s="3"/>
      <c r="W43" s="18"/>
      <c r="X43" s="6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20.100000000000001" customHeight="1" x14ac:dyDescent="0.2">
      <c r="B44" s="1096"/>
      <c r="C44" s="119" t="s">
        <v>56</v>
      </c>
      <c r="D44" s="124"/>
      <c r="E44" s="1055" t="s">
        <v>57</v>
      </c>
      <c r="F44" s="1056"/>
      <c r="G44" s="208">
        <v>30</v>
      </c>
      <c r="H44" s="209">
        <v>35</v>
      </c>
      <c r="I44" s="209">
        <v>10</v>
      </c>
      <c r="J44" s="209">
        <v>44</v>
      </c>
      <c r="K44" s="209">
        <v>14</v>
      </c>
      <c r="L44" s="209">
        <v>16</v>
      </c>
      <c r="M44" s="209">
        <v>24</v>
      </c>
      <c r="N44" s="209">
        <v>9</v>
      </c>
      <c r="O44" s="209">
        <v>23</v>
      </c>
      <c r="P44" s="209">
        <v>2</v>
      </c>
      <c r="Q44" s="209">
        <v>23</v>
      </c>
      <c r="R44" s="209">
        <v>4</v>
      </c>
      <c r="S44" s="92">
        <v>234</v>
      </c>
      <c r="T44" s="185">
        <v>182</v>
      </c>
      <c r="U44" s="660">
        <v>128.57142857142858</v>
      </c>
      <c r="V44" s="3"/>
      <c r="W44" s="18"/>
      <c r="X44" s="6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20.100000000000001" customHeight="1" x14ac:dyDescent="0.2">
      <c r="B45" s="1096"/>
      <c r="C45" s="119" t="s">
        <v>29</v>
      </c>
      <c r="D45" s="124"/>
      <c r="E45" s="1055" t="s">
        <v>58</v>
      </c>
      <c r="F45" s="1056"/>
      <c r="G45" s="208">
        <v>23</v>
      </c>
      <c r="H45" s="209">
        <v>11</v>
      </c>
      <c r="I45" s="209">
        <v>4</v>
      </c>
      <c r="J45" s="209">
        <v>10</v>
      </c>
      <c r="K45" s="209">
        <v>10</v>
      </c>
      <c r="L45" s="209">
        <v>4</v>
      </c>
      <c r="M45" s="209">
        <v>11</v>
      </c>
      <c r="N45" s="209">
        <v>9</v>
      </c>
      <c r="O45" s="209">
        <v>6</v>
      </c>
      <c r="P45" s="209">
        <v>4</v>
      </c>
      <c r="Q45" s="209">
        <v>5</v>
      </c>
      <c r="R45" s="209">
        <v>20</v>
      </c>
      <c r="S45" s="92">
        <v>117</v>
      </c>
      <c r="T45" s="185">
        <v>191</v>
      </c>
      <c r="U45" s="660">
        <v>61.256544502617807</v>
      </c>
      <c r="V45" s="3"/>
      <c r="W45" s="18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20.100000000000001" customHeight="1" x14ac:dyDescent="0.2">
      <c r="B46" s="1096"/>
      <c r="C46" s="119"/>
      <c r="D46" s="124"/>
      <c r="E46" s="1055" t="s">
        <v>59</v>
      </c>
      <c r="F46" s="1056"/>
      <c r="G46" s="208">
        <v>5</v>
      </c>
      <c r="H46" s="209">
        <v>9</v>
      </c>
      <c r="I46" s="209">
        <v>9</v>
      </c>
      <c r="J46" s="209">
        <v>7</v>
      </c>
      <c r="K46" s="209">
        <v>5</v>
      </c>
      <c r="L46" s="209">
        <v>5</v>
      </c>
      <c r="M46" s="209">
        <v>6</v>
      </c>
      <c r="N46" s="209">
        <v>3</v>
      </c>
      <c r="O46" s="209">
        <v>2</v>
      </c>
      <c r="P46" s="209">
        <v>3</v>
      </c>
      <c r="Q46" s="209">
        <v>6</v>
      </c>
      <c r="R46" s="209">
        <v>8</v>
      </c>
      <c r="S46" s="92">
        <v>68</v>
      </c>
      <c r="T46" s="185">
        <v>84</v>
      </c>
      <c r="U46" s="660">
        <v>80.952380952380949</v>
      </c>
      <c r="V46" s="3"/>
      <c r="W46" s="18"/>
      <c r="X46" s="6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20.100000000000001" customHeight="1" x14ac:dyDescent="0.2">
      <c r="B47" s="1096"/>
      <c r="C47" s="119"/>
      <c r="D47" s="124"/>
      <c r="E47" s="1106" t="s">
        <v>60</v>
      </c>
      <c r="F47" s="1107"/>
      <c r="G47" s="206">
        <v>55</v>
      </c>
      <c r="H47" s="207">
        <v>50</v>
      </c>
      <c r="I47" s="207">
        <v>47</v>
      </c>
      <c r="J47" s="207">
        <v>26</v>
      </c>
      <c r="K47" s="207">
        <v>38</v>
      </c>
      <c r="L47" s="207">
        <v>43</v>
      </c>
      <c r="M47" s="207">
        <v>59</v>
      </c>
      <c r="N47" s="207">
        <v>24</v>
      </c>
      <c r="O47" s="207">
        <v>36</v>
      </c>
      <c r="P47" s="207">
        <v>21</v>
      </c>
      <c r="Q47" s="207">
        <v>22</v>
      </c>
      <c r="R47" s="207">
        <v>31</v>
      </c>
      <c r="S47" s="93">
        <v>452</v>
      </c>
      <c r="T47" s="183">
        <v>582</v>
      </c>
      <c r="U47" s="658">
        <v>77.663230240549836</v>
      </c>
      <c r="V47" s="3"/>
      <c r="W47" s="18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20.100000000000001" customHeight="1" thickBot="1" x14ac:dyDescent="0.25">
      <c r="B48" s="1096"/>
      <c r="C48" s="111"/>
      <c r="D48" s="210"/>
      <c r="E48" s="211" t="s">
        <v>17</v>
      </c>
      <c r="F48" s="210"/>
      <c r="G48" s="212">
        <v>102</v>
      </c>
      <c r="H48" s="213">
        <v>131</v>
      </c>
      <c r="I48" s="213">
        <v>141</v>
      </c>
      <c r="J48" s="213">
        <v>147</v>
      </c>
      <c r="K48" s="213">
        <v>98</v>
      </c>
      <c r="L48" s="213">
        <v>110</v>
      </c>
      <c r="M48" s="213">
        <v>100</v>
      </c>
      <c r="N48" s="213">
        <v>97</v>
      </c>
      <c r="O48" s="213">
        <v>111</v>
      </c>
      <c r="P48" s="213">
        <v>55</v>
      </c>
      <c r="Q48" s="213">
        <v>117</v>
      </c>
      <c r="R48" s="213">
        <v>142</v>
      </c>
      <c r="S48" s="214">
        <v>1351</v>
      </c>
      <c r="T48" s="215">
        <v>1428</v>
      </c>
      <c r="U48" s="670">
        <v>94.607843137254903</v>
      </c>
      <c r="V48" s="3"/>
      <c r="W48" s="18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ht="20.100000000000001" customHeight="1" thickTop="1" x14ac:dyDescent="0.2">
      <c r="B49" s="1096"/>
      <c r="C49" s="1087" t="s">
        <v>61</v>
      </c>
      <c r="D49" s="1088"/>
      <c r="E49" s="1088"/>
      <c r="F49" s="1088"/>
      <c r="G49" s="216">
        <v>72307</v>
      </c>
      <c r="H49" s="217">
        <v>63844</v>
      </c>
      <c r="I49" s="217">
        <v>58945</v>
      </c>
      <c r="J49" s="217">
        <v>66520</v>
      </c>
      <c r="K49" s="217">
        <v>48247</v>
      </c>
      <c r="L49" s="217">
        <v>48889</v>
      </c>
      <c r="M49" s="217">
        <v>46238</v>
      </c>
      <c r="N49" s="217">
        <v>48511</v>
      </c>
      <c r="O49" s="217">
        <v>40686</v>
      </c>
      <c r="P49" s="217">
        <v>38555</v>
      </c>
      <c r="Q49" s="217">
        <v>44538</v>
      </c>
      <c r="R49" s="217">
        <v>60512</v>
      </c>
      <c r="S49" s="218">
        <v>637792</v>
      </c>
      <c r="T49" s="219">
        <v>690824</v>
      </c>
      <c r="U49" s="667">
        <v>92.323370351927565</v>
      </c>
      <c r="V49" s="3"/>
      <c r="W49" s="18"/>
      <c r="X49" s="6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20.100000000000001" customHeight="1" thickBot="1" x14ac:dyDescent="0.25">
      <c r="B50" s="1097"/>
      <c r="C50" s="1085" t="s">
        <v>62</v>
      </c>
      <c r="D50" s="1086"/>
      <c r="E50" s="1086"/>
      <c r="F50" s="1086"/>
      <c r="G50" s="220">
        <v>114.95548489666136</v>
      </c>
      <c r="H50" s="221">
        <v>133.28601252609604</v>
      </c>
      <c r="I50" s="221">
        <v>124.88347457627118</v>
      </c>
      <c r="J50" s="221">
        <v>114.09948542024014</v>
      </c>
      <c r="K50" s="221">
        <v>114.87380952380953</v>
      </c>
      <c r="L50" s="221">
        <v>104.91201716738198</v>
      </c>
      <c r="M50" s="221">
        <v>101.84581497797357</v>
      </c>
      <c r="N50" s="221">
        <v>99.611909650924019</v>
      </c>
      <c r="O50" s="221">
        <v>102.22613065326634</v>
      </c>
      <c r="P50" s="221">
        <v>109.53125</v>
      </c>
      <c r="Q50" s="221">
        <v>109.42997542997543</v>
      </c>
      <c r="R50" s="221">
        <v>135.98202247191011</v>
      </c>
      <c r="S50" s="102">
        <v>114.05436337625179</v>
      </c>
      <c r="T50" s="188">
        <v>115.02231102231102</v>
      </c>
      <c r="U50" s="662">
        <v>99.158469659098159</v>
      </c>
      <c r="V50" s="3"/>
      <c r="W50" s="18"/>
      <c r="X50" s="6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ht="20.100000000000001" customHeight="1" thickTop="1" x14ac:dyDescent="0.2">
      <c r="B51" s="1089" t="s">
        <v>63</v>
      </c>
      <c r="C51" s="1090"/>
      <c r="D51" s="222"/>
      <c r="E51" s="223" t="s">
        <v>64</v>
      </c>
      <c r="F51" s="137"/>
      <c r="G51" s="224">
        <v>1012</v>
      </c>
      <c r="H51" s="225">
        <v>915</v>
      </c>
      <c r="I51" s="225">
        <v>779</v>
      </c>
      <c r="J51" s="225">
        <v>848</v>
      </c>
      <c r="K51" s="225">
        <v>720</v>
      </c>
      <c r="L51" s="225">
        <v>745</v>
      </c>
      <c r="M51" s="225">
        <v>961</v>
      </c>
      <c r="N51" s="225">
        <v>803</v>
      </c>
      <c r="O51" s="225">
        <v>819</v>
      </c>
      <c r="P51" s="225">
        <v>432</v>
      </c>
      <c r="Q51" s="225">
        <v>860</v>
      </c>
      <c r="R51" s="225">
        <v>823</v>
      </c>
      <c r="S51" s="93">
        <v>9717</v>
      </c>
      <c r="T51" s="183">
        <v>9504</v>
      </c>
      <c r="U51" s="658">
        <v>102.24116161616162</v>
      </c>
      <c r="V51" s="3"/>
      <c r="W51" s="18"/>
      <c r="X51" s="6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ht="20.100000000000001" customHeight="1" x14ac:dyDescent="0.2">
      <c r="B52" s="1089" t="s">
        <v>16</v>
      </c>
      <c r="C52" s="1090"/>
      <c r="D52" s="226"/>
      <c r="E52" s="138" t="s">
        <v>65</v>
      </c>
      <c r="F52" s="139"/>
      <c r="G52" s="227">
        <v>795</v>
      </c>
      <c r="H52" s="228">
        <v>781</v>
      </c>
      <c r="I52" s="228">
        <v>704</v>
      </c>
      <c r="J52" s="228">
        <v>682</v>
      </c>
      <c r="K52" s="228">
        <v>503</v>
      </c>
      <c r="L52" s="228">
        <v>633</v>
      </c>
      <c r="M52" s="228">
        <v>585</v>
      </c>
      <c r="N52" s="228">
        <v>585</v>
      </c>
      <c r="O52" s="228">
        <v>648</v>
      </c>
      <c r="P52" s="228">
        <v>327</v>
      </c>
      <c r="Q52" s="228">
        <v>541</v>
      </c>
      <c r="R52" s="228">
        <v>548</v>
      </c>
      <c r="S52" s="103">
        <v>7332</v>
      </c>
      <c r="T52" s="187">
        <v>7986</v>
      </c>
      <c r="U52" s="661">
        <v>91.810668670172802</v>
      </c>
      <c r="V52" s="3"/>
      <c r="W52" s="18"/>
      <c r="X52" s="6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ht="20.100000000000001" customHeight="1" x14ac:dyDescent="0.2">
      <c r="B53" s="1091" t="s">
        <v>66</v>
      </c>
      <c r="C53" s="1092"/>
      <c r="D53" s="229"/>
      <c r="E53" s="140" t="s">
        <v>67</v>
      </c>
      <c r="F53" s="141"/>
      <c r="G53" s="230">
        <v>2436</v>
      </c>
      <c r="H53" s="81">
        <v>2175</v>
      </c>
      <c r="I53" s="81">
        <v>1955</v>
      </c>
      <c r="J53" s="81">
        <v>2113</v>
      </c>
      <c r="K53" s="81">
        <v>1643</v>
      </c>
      <c r="L53" s="81">
        <v>1844</v>
      </c>
      <c r="M53" s="81">
        <v>2000</v>
      </c>
      <c r="N53" s="81">
        <v>1875</v>
      </c>
      <c r="O53" s="81">
        <v>1865</v>
      </c>
      <c r="P53" s="81">
        <v>1111</v>
      </c>
      <c r="Q53" s="81">
        <v>1808</v>
      </c>
      <c r="R53" s="81">
        <v>1816</v>
      </c>
      <c r="S53" s="96">
        <v>22641</v>
      </c>
      <c r="T53" s="184">
        <v>23496</v>
      </c>
      <c r="U53" s="659">
        <v>96.361082737487237</v>
      </c>
      <c r="V53" s="3"/>
      <c r="W53" s="18"/>
      <c r="X53" s="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20.100000000000001" customHeight="1" thickBot="1" x14ac:dyDescent="0.25">
      <c r="B54" s="1081" t="s">
        <v>8</v>
      </c>
      <c r="C54" s="1082"/>
      <c r="D54" s="231"/>
      <c r="E54" s="142" t="s">
        <v>68</v>
      </c>
      <c r="F54" s="143"/>
      <c r="G54" s="232">
        <v>98924</v>
      </c>
      <c r="H54" s="84">
        <v>106110</v>
      </c>
      <c r="I54" s="84">
        <v>101502</v>
      </c>
      <c r="J54" s="84">
        <v>96245</v>
      </c>
      <c r="K54" s="84">
        <v>97653</v>
      </c>
      <c r="L54" s="84">
        <v>97238</v>
      </c>
      <c r="M54" s="84">
        <v>103567</v>
      </c>
      <c r="N54" s="84">
        <v>98664</v>
      </c>
      <c r="O54" s="84">
        <v>92184</v>
      </c>
      <c r="P54" s="84">
        <v>82770</v>
      </c>
      <c r="Q54" s="84">
        <v>83399</v>
      </c>
      <c r="R54" s="84">
        <v>87297</v>
      </c>
      <c r="S54" s="104">
        <v>1145553</v>
      </c>
      <c r="T54" s="233">
        <v>1173077</v>
      </c>
      <c r="U54" s="668">
        <v>97.653691957134953</v>
      </c>
      <c r="V54" s="3"/>
      <c r="W54" s="18"/>
      <c r="X54" s="6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x14ac:dyDescent="0.2">
      <c r="O55" s="1" t="s">
        <v>82</v>
      </c>
      <c r="P55" s="1"/>
    </row>
  </sheetData>
  <mergeCells count="39">
    <mergeCell ref="E31:F31"/>
    <mergeCell ref="E32:F32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O3:O4"/>
    <mergeCell ref="P3:P4"/>
    <mergeCell ref="Q3:Q4"/>
    <mergeCell ref="S3:S4"/>
    <mergeCell ref="B5:B50"/>
    <mergeCell ref="C5:F5"/>
    <mergeCell ref="C6:F6"/>
    <mergeCell ref="E24:F24"/>
    <mergeCell ref="E25:F25"/>
    <mergeCell ref="E26:F26"/>
    <mergeCell ref="E28:F28"/>
    <mergeCell ref="E29:F29"/>
    <mergeCell ref="E30:F30"/>
    <mergeCell ref="E41:F41"/>
    <mergeCell ref="E42:F42"/>
    <mergeCell ref="E43:F43"/>
    <mergeCell ref="E44:F44"/>
    <mergeCell ref="E45:F45"/>
    <mergeCell ref="E46:F46"/>
    <mergeCell ref="B52:C52"/>
    <mergeCell ref="B53:C53"/>
    <mergeCell ref="B54:C54"/>
    <mergeCell ref="E47:F47"/>
    <mergeCell ref="C49:F49"/>
    <mergeCell ref="C50:F50"/>
    <mergeCell ref="B51:C51"/>
  </mergeCells>
  <phoneticPr fontId="11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transitionEntry="1"/>
  <dimension ref="B1:AJ43"/>
  <sheetViews>
    <sheetView defaultGridColor="0" view="pageBreakPreview" colorId="22" zoomScale="60" zoomScaleNormal="75" workbookViewId="0">
      <pane xSplit="6" ySplit="4" topLeftCell="H14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699218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bestFit="1" customWidth="1"/>
    <col min="20" max="20" width="16.296875" style="2" customWidth="1"/>
    <col min="21" max="21" width="12.59765625" style="2" customWidth="1"/>
    <col min="22" max="23" width="8.69921875" style="2"/>
    <col min="24" max="29" width="3.59765625" style="2" bestFit="1" customWidth="1"/>
    <col min="30" max="32" width="4.09765625" style="2" bestFit="1" customWidth="1"/>
    <col min="33" max="35" width="3.59765625" style="2" bestFit="1" customWidth="1"/>
    <col min="36" max="16384" width="8.69921875" style="2"/>
  </cols>
  <sheetData>
    <row r="1" spans="2:36" ht="27" customHeight="1" x14ac:dyDescent="0.2">
      <c r="B1" s="1039" t="s">
        <v>162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  <c r="W1" s="8"/>
      <c r="X1" s="8"/>
      <c r="Y1" s="8"/>
    </row>
    <row r="2" spans="2:36" ht="16.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1083"/>
      <c r="C3" s="112"/>
      <c r="D3" s="112"/>
      <c r="E3" s="113" t="s">
        <v>19</v>
      </c>
      <c r="F3" s="112"/>
      <c r="G3" s="1112" t="s">
        <v>151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152</v>
      </c>
      <c r="Q3" s="1067" t="s">
        <v>14</v>
      </c>
      <c r="R3" s="1074" t="s">
        <v>15</v>
      </c>
      <c r="S3" s="1076" t="s">
        <v>13</v>
      </c>
      <c r="T3" s="87" t="s">
        <v>74</v>
      </c>
      <c r="U3" s="88" t="s">
        <v>75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1084"/>
      <c r="C4" s="114" t="s">
        <v>20</v>
      </c>
      <c r="D4" s="114"/>
      <c r="E4" s="115"/>
      <c r="F4" s="114"/>
      <c r="G4" s="1113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1096" t="s">
        <v>71</v>
      </c>
      <c r="C5" s="1062" t="s">
        <v>23</v>
      </c>
      <c r="D5" s="1062"/>
      <c r="E5" s="1062"/>
      <c r="F5" s="1062"/>
      <c r="G5" s="106">
        <v>577</v>
      </c>
      <c r="H5" s="107">
        <v>649</v>
      </c>
      <c r="I5" s="107">
        <v>614</v>
      </c>
      <c r="J5" s="107">
        <v>508</v>
      </c>
      <c r="K5" s="107">
        <v>594</v>
      </c>
      <c r="L5" s="107">
        <v>596</v>
      </c>
      <c r="M5" s="107">
        <v>555</v>
      </c>
      <c r="N5" s="107">
        <v>397</v>
      </c>
      <c r="O5" s="107">
        <v>377</v>
      </c>
      <c r="P5" s="107">
        <v>215</v>
      </c>
      <c r="Q5" s="107">
        <v>505</v>
      </c>
      <c r="R5" s="108">
        <v>419</v>
      </c>
      <c r="S5" s="109">
        <v>6006</v>
      </c>
      <c r="T5" s="110">
        <v>6847</v>
      </c>
      <c r="U5" s="672">
        <v>87.717248429969331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1096"/>
      <c r="C6" s="1065" t="s">
        <v>24</v>
      </c>
      <c r="D6" s="1065"/>
      <c r="E6" s="1065"/>
      <c r="F6" s="1065"/>
      <c r="G6" s="28">
        <v>95.847176079734226</v>
      </c>
      <c r="H6" s="29">
        <v>93.515850144092212</v>
      </c>
      <c r="I6" s="29">
        <v>81.109643328929991</v>
      </c>
      <c r="J6" s="29">
        <v>98.259187620889747</v>
      </c>
      <c r="K6" s="29">
        <v>97.058823529411768</v>
      </c>
      <c r="L6" s="29">
        <v>112.45283018867924</v>
      </c>
      <c r="M6" s="29">
        <v>80.318379160636752</v>
      </c>
      <c r="N6" s="29">
        <v>68.68512110726644</v>
      </c>
      <c r="O6" s="29">
        <v>64.444444444444443</v>
      </c>
      <c r="P6" s="29">
        <v>72.881355932203391</v>
      </c>
      <c r="Q6" s="29">
        <v>126.56641604010026</v>
      </c>
      <c r="R6" s="30">
        <v>71.379897785349229</v>
      </c>
      <c r="S6" s="91">
        <v>87.717248429969331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1096"/>
      <c r="C7" s="116" t="s">
        <v>26</v>
      </c>
      <c r="D7" s="117"/>
      <c r="E7" s="118" t="s">
        <v>27</v>
      </c>
      <c r="F7" s="117"/>
      <c r="G7" s="38">
        <v>327</v>
      </c>
      <c r="H7" s="39">
        <v>349</v>
      </c>
      <c r="I7" s="39">
        <v>342</v>
      </c>
      <c r="J7" s="39">
        <v>274</v>
      </c>
      <c r="K7" s="39">
        <v>277</v>
      </c>
      <c r="L7" s="39">
        <v>225</v>
      </c>
      <c r="M7" s="39">
        <v>260</v>
      </c>
      <c r="N7" s="39">
        <v>216</v>
      </c>
      <c r="O7" s="39">
        <v>173</v>
      </c>
      <c r="P7" s="39">
        <v>147</v>
      </c>
      <c r="Q7" s="39">
        <v>249</v>
      </c>
      <c r="R7" s="12">
        <v>306</v>
      </c>
      <c r="S7" s="93">
        <v>3145</v>
      </c>
      <c r="T7" s="22">
        <v>3567</v>
      </c>
      <c r="U7" s="658">
        <v>88.169329969161765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1096"/>
      <c r="C8" s="119" t="s">
        <v>10</v>
      </c>
      <c r="D8" s="120"/>
      <c r="E8" s="121" t="s">
        <v>28</v>
      </c>
      <c r="F8" s="120"/>
      <c r="G8" s="32">
        <v>165</v>
      </c>
      <c r="H8" s="33">
        <v>214</v>
      </c>
      <c r="I8" s="33">
        <v>243</v>
      </c>
      <c r="J8" s="33">
        <v>155</v>
      </c>
      <c r="K8" s="33">
        <v>267</v>
      </c>
      <c r="L8" s="33">
        <v>181</v>
      </c>
      <c r="M8" s="33">
        <v>245</v>
      </c>
      <c r="N8" s="33">
        <v>154</v>
      </c>
      <c r="O8" s="33">
        <v>171</v>
      </c>
      <c r="P8" s="33">
        <v>54</v>
      </c>
      <c r="Q8" s="33">
        <v>205</v>
      </c>
      <c r="R8" s="34">
        <v>69</v>
      </c>
      <c r="S8" s="92">
        <v>2123</v>
      </c>
      <c r="T8" s="21">
        <v>2440</v>
      </c>
      <c r="U8" s="660">
        <v>87.008196721311464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1096"/>
      <c r="C9" s="119" t="s">
        <v>29</v>
      </c>
      <c r="D9" s="122"/>
      <c r="E9" s="121" t="s">
        <v>11</v>
      </c>
      <c r="F9" s="120"/>
      <c r="G9" s="32">
        <v>26</v>
      </c>
      <c r="H9" s="33">
        <v>39</v>
      </c>
      <c r="I9" s="33">
        <v>1</v>
      </c>
      <c r="J9" s="33">
        <v>1</v>
      </c>
      <c r="K9" s="33">
        <v>12</v>
      </c>
      <c r="L9" s="33">
        <v>0</v>
      </c>
      <c r="M9" s="33">
        <v>2</v>
      </c>
      <c r="N9" s="33">
        <v>1</v>
      </c>
      <c r="O9" s="33">
        <v>3</v>
      </c>
      <c r="P9" s="33">
        <v>2</v>
      </c>
      <c r="Q9" s="33">
        <v>0</v>
      </c>
      <c r="R9" s="34">
        <v>0</v>
      </c>
      <c r="S9" s="92">
        <v>87</v>
      </c>
      <c r="T9" s="21">
        <v>81</v>
      </c>
      <c r="U9" s="673">
        <v>107.40740740740742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thickBot="1" x14ac:dyDescent="0.25">
      <c r="B10" s="1096"/>
      <c r="C10" s="123"/>
      <c r="D10" s="124"/>
      <c r="E10" s="118" t="s">
        <v>12</v>
      </c>
      <c r="F10" s="117"/>
      <c r="G10" s="38">
        <v>59</v>
      </c>
      <c r="H10" s="39">
        <v>47</v>
      </c>
      <c r="I10" s="39">
        <v>28</v>
      </c>
      <c r="J10" s="39">
        <v>78</v>
      </c>
      <c r="K10" s="39">
        <v>38</v>
      </c>
      <c r="L10" s="39">
        <v>190</v>
      </c>
      <c r="M10" s="39">
        <v>48</v>
      </c>
      <c r="N10" s="39">
        <v>26</v>
      </c>
      <c r="O10" s="39">
        <v>30</v>
      </c>
      <c r="P10" s="39">
        <v>12</v>
      </c>
      <c r="Q10" s="39">
        <v>51</v>
      </c>
      <c r="R10" s="12">
        <v>44</v>
      </c>
      <c r="S10" s="93">
        <v>651</v>
      </c>
      <c r="T10" s="22">
        <v>759</v>
      </c>
      <c r="U10" s="658">
        <v>85.770750988142296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thickTop="1" x14ac:dyDescent="0.2">
      <c r="B11" s="1096"/>
      <c r="C11" s="116"/>
      <c r="D11" s="125"/>
      <c r="E11" s="126" t="s">
        <v>30</v>
      </c>
      <c r="F11" s="125"/>
      <c r="G11" s="35">
        <v>328</v>
      </c>
      <c r="H11" s="36">
        <v>383</v>
      </c>
      <c r="I11" s="36">
        <v>372</v>
      </c>
      <c r="J11" s="36">
        <v>267</v>
      </c>
      <c r="K11" s="36">
        <v>362</v>
      </c>
      <c r="L11" s="36">
        <v>238</v>
      </c>
      <c r="M11" s="36">
        <v>335</v>
      </c>
      <c r="N11" s="36">
        <v>237</v>
      </c>
      <c r="O11" s="36">
        <v>183</v>
      </c>
      <c r="P11" s="36">
        <v>136</v>
      </c>
      <c r="Q11" s="36">
        <v>271</v>
      </c>
      <c r="R11" s="37">
        <v>318</v>
      </c>
      <c r="S11" s="94">
        <v>3430</v>
      </c>
      <c r="T11" s="26">
        <v>3750</v>
      </c>
      <c r="U11" s="674">
        <v>91.466666666666669</v>
      </c>
      <c r="V11" s="16"/>
      <c r="W11" s="18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6" ht="20.100000000000001" customHeight="1" x14ac:dyDescent="0.2">
      <c r="B12" s="1096"/>
      <c r="C12" s="119"/>
      <c r="D12" s="117"/>
      <c r="E12" s="1068" t="s">
        <v>31</v>
      </c>
      <c r="F12" s="1069"/>
      <c r="G12" s="44">
        <v>305</v>
      </c>
      <c r="H12" s="45">
        <v>339</v>
      </c>
      <c r="I12" s="45">
        <v>316</v>
      </c>
      <c r="J12" s="45">
        <v>236</v>
      </c>
      <c r="K12" s="45">
        <v>293</v>
      </c>
      <c r="L12" s="45">
        <v>208</v>
      </c>
      <c r="M12" s="45">
        <v>322</v>
      </c>
      <c r="N12" s="45">
        <v>196</v>
      </c>
      <c r="O12" s="45">
        <v>157</v>
      </c>
      <c r="P12" s="45">
        <v>124</v>
      </c>
      <c r="Q12" s="45">
        <v>226</v>
      </c>
      <c r="R12" s="46">
        <v>281</v>
      </c>
      <c r="S12" s="96">
        <v>3003</v>
      </c>
      <c r="T12" s="23">
        <v>3098</v>
      </c>
      <c r="U12" s="659">
        <v>96.933505487411225</v>
      </c>
      <c r="V12" s="3"/>
      <c r="W12" s="18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6" ht="20.100000000000001" customHeight="1" x14ac:dyDescent="0.2">
      <c r="B13" s="1096"/>
      <c r="C13" s="119"/>
      <c r="D13" s="124"/>
      <c r="E13" s="1055" t="s">
        <v>32</v>
      </c>
      <c r="F13" s="1056"/>
      <c r="G13" s="32">
        <v>13</v>
      </c>
      <c r="H13" s="33">
        <v>10</v>
      </c>
      <c r="I13" s="33">
        <v>22</v>
      </c>
      <c r="J13" s="33">
        <v>12</v>
      </c>
      <c r="K13" s="33">
        <v>14</v>
      </c>
      <c r="L13" s="33">
        <v>10</v>
      </c>
      <c r="M13" s="33">
        <v>9</v>
      </c>
      <c r="N13" s="33">
        <v>14</v>
      </c>
      <c r="O13" s="33">
        <v>9</v>
      </c>
      <c r="P13" s="33">
        <v>6</v>
      </c>
      <c r="Q13" s="33">
        <v>13</v>
      </c>
      <c r="R13" s="34">
        <v>5</v>
      </c>
      <c r="S13" s="92">
        <v>137</v>
      </c>
      <c r="T13" s="21">
        <v>358</v>
      </c>
      <c r="U13" s="660">
        <v>38.268156424581008</v>
      </c>
      <c r="V13" s="3"/>
      <c r="W13" s="18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6" ht="20.100000000000001" customHeight="1" x14ac:dyDescent="0.2">
      <c r="B14" s="1096"/>
      <c r="C14" s="119" t="s">
        <v>33</v>
      </c>
      <c r="D14" s="124"/>
      <c r="E14" s="1114" t="s">
        <v>18</v>
      </c>
      <c r="F14" s="1107"/>
      <c r="G14" s="38">
        <v>10</v>
      </c>
      <c r="H14" s="39">
        <v>34</v>
      </c>
      <c r="I14" s="39">
        <v>34</v>
      </c>
      <c r="J14" s="39">
        <v>19</v>
      </c>
      <c r="K14" s="39">
        <v>55</v>
      </c>
      <c r="L14" s="39">
        <v>20</v>
      </c>
      <c r="M14" s="39">
        <v>4</v>
      </c>
      <c r="N14" s="39">
        <v>27</v>
      </c>
      <c r="O14" s="39">
        <v>17</v>
      </c>
      <c r="P14" s="39">
        <v>6</v>
      </c>
      <c r="Q14" s="39">
        <v>32</v>
      </c>
      <c r="R14" s="12">
        <v>32</v>
      </c>
      <c r="S14" s="93">
        <v>290</v>
      </c>
      <c r="T14" s="22">
        <v>294</v>
      </c>
      <c r="U14" s="658">
        <v>98.639455782312922</v>
      </c>
      <c r="V14" s="3"/>
      <c r="W14" s="18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6" ht="20.100000000000001" customHeight="1" x14ac:dyDescent="0.2">
      <c r="B15" s="1096"/>
      <c r="C15" s="119" t="s">
        <v>34</v>
      </c>
      <c r="D15" s="128"/>
      <c r="E15" s="129" t="s">
        <v>35</v>
      </c>
      <c r="F15" s="128"/>
      <c r="G15" s="40">
        <v>249</v>
      </c>
      <c r="H15" s="41">
        <v>266</v>
      </c>
      <c r="I15" s="41">
        <v>242</v>
      </c>
      <c r="J15" s="41">
        <v>241</v>
      </c>
      <c r="K15" s="41">
        <v>232</v>
      </c>
      <c r="L15" s="41">
        <v>358</v>
      </c>
      <c r="M15" s="41">
        <v>220</v>
      </c>
      <c r="N15" s="41">
        <v>160</v>
      </c>
      <c r="O15" s="41">
        <v>194</v>
      </c>
      <c r="P15" s="41">
        <v>79</v>
      </c>
      <c r="Q15" s="41">
        <v>234</v>
      </c>
      <c r="R15" s="42">
        <v>101</v>
      </c>
      <c r="S15" s="95">
        <v>2576</v>
      </c>
      <c r="T15" s="43">
        <v>3097</v>
      </c>
      <c r="U15" s="675">
        <v>83.177268324184695</v>
      </c>
      <c r="V15" s="3"/>
      <c r="W15" s="18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6" ht="20.100000000000001" customHeight="1" x14ac:dyDescent="0.2">
      <c r="B16" s="1096"/>
      <c r="C16" s="119" t="s">
        <v>29</v>
      </c>
      <c r="D16" s="117"/>
      <c r="E16" s="1068" t="s">
        <v>36</v>
      </c>
      <c r="F16" s="1069"/>
      <c r="G16" s="44">
        <v>68</v>
      </c>
      <c r="H16" s="45">
        <v>106</v>
      </c>
      <c r="I16" s="45">
        <v>55</v>
      </c>
      <c r="J16" s="45">
        <v>31</v>
      </c>
      <c r="K16" s="45">
        <v>125</v>
      </c>
      <c r="L16" s="45">
        <v>111</v>
      </c>
      <c r="M16" s="45">
        <v>110</v>
      </c>
      <c r="N16" s="45">
        <v>54</v>
      </c>
      <c r="O16" s="45">
        <v>111</v>
      </c>
      <c r="P16" s="45">
        <v>26</v>
      </c>
      <c r="Q16" s="45">
        <v>106</v>
      </c>
      <c r="R16" s="46">
        <v>26</v>
      </c>
      <c r="S16" s="96">
        <v>929</v>
      </c>
      <c r="T16" s="23">
        <v>1096</v>
      </c>
      <c r="U16" s="659">
        <v>84.762773722627742</v>
      </c>
      <c r="V16" s="3"/>
      <c r="W16" s="18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20.100000000000001" customHeight="1" x14ac:dyDescent="0.2">
      <c r="B17" s="1096"/>
      <c r="C17" s="119"/>
      <c r="D17" s="117"/>
      <c r="E17" s="1051" t="s">
        <v>37</v>
      </c>
      <c r="F17" s="1052"/>
      <c r="G17" s="32">
        <v>55</v>
      </c>
      <c r="H17" s="33">
        <v>42</v>
      </c>
      <c r="I17" s="33">
        <v>79</v>
      </c>
      <c r="J17" s="33">
        <v>59</v>
      </c>
      <c r="K17" s="33">
        <v>52</v>
      </c>
      <c r="L17" s="33">
        <v>35</v>
      </c>
      <c r="M17" s="33">
        <v>79</v>
      </c>
      <c r="N17" s="33">
        <v>61</v>
      </c>
      <c r="O17" s="33">
        <v>53</v>
      </c>
      <c r="P17" s="33">
        <v>34</v>
      </c>
      <c r="Q17" s="33">
        <v>54</v>
      </c>
      <c r="R17" s="34">
        <v>42</v>
      </c>
      <c r="S17" s="92">
        <v>645</v>
      </c>
      <c r="T17" s="21">
        <v>791</v>
      </c>
      <c r="U17" s="660">
        <v>81.542351453855872</v>
      </c>
      <c r="V17" s="3"/>
      <c r="W17" s="18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20.100000000000001" customHeight="1" x14ac:dyDescent="0.2">
      <c r="B18" s="1096"/>
      <c r="C18" s="119"/>
      <c r="D18" s="117"/>
      <c r="E18" s="1051" t="s">
        <v>38</v>
      </c>
      <c r="F18" s="1052"/>
      <c r="G18" s="32">
        <v>98</v>
      </c>
      <c r="H18" s="33">
        <v>87</v>
      </c>
      <c r="I18" s="33">
        <v>8</v>
      </c>
      <c r="J18" s="33">
        <v>104</v>
      </c>
      <c r="K18" s="33">
        <v>38</v>
      </c>
      <c r="L18" s="33">
        <v>92</v>
      </c>
      <c r="M18" s="33">
        <v>29</v>
      </c>
      <c r="N18" s="33">
        <v>43</v>
      </c>
      <c r="O18" s="33">
        <v>25</v>
      </c>
      <c r="P18" s="33">
        <v>18</v>
      </c>
      <c r="Q18" s="33">
        <v>38</v>
      </c>
      <c r="R18" s="34">
        <v>25</v>
      </c>
      <c r="S18" s="92">
        <v>605</v>
      </c>
      <c r="T18" s="21">
        <v>1092</v>
      </c>
      <c r="U18" s="660">
        <v>55.402930402930409</v>
      </c>
      <c r="V18" s="3"/>
      <c r="W18" s="18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20.100000000000001" customHeight="1" x14ac:dyDescent="0.2">
      <c r="B19" s="1096"/>
      <c r="C19" s="119"/>
      <c r="D19" s="117"/>
      <c r="E19" s="1072" t="s">
        <v>39</v>
      </c>
      <c r="F19" s="1073"/>
      <c r="G19" s="32">
        <v>0</v>
      </c>
      <c r="H19" s="33">
        <v>3</v>
      </c>
      <c r="I19" s="33">
        <v>5</v>
      </c>
      <c r="J19" s="33">
        <v>2</v>
      </c>
      <c r="K19" s="33">
        <v>2</v>
      </c>
      <c r="L19" s="33">
        <v>4</v>
      </c>
      <c r="M19" s="33">
        <v>2</v>
      </c>
      <c r="N19" s="33">
        <v>1</v>
      </c>
      <c r="O19" s="33">
        <v>1</v>
      </c>
      <c r="P19" s="33">
        <v>1</v>
      </c>
      <c r="Q19" s="33">
        <v>5</v>
      </c>
      <c r="R19" s="34">
        <v>7</v>
      </c>
      <c r="S19" s="92">
        <v>33</v>
      </c>
      <c r="T19" s="21">
        <v>64</v>
      </c>
      <c r="U19" s="660">
        <v>51.5625</v>
      </c>
      <c r="V19" s="3"/>
      <c r="W19" s="18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20.100000000000001" customHeight="1" thickBot="1" x14ac:dyDescent="0.25">
      <c r="B20" s="1096"/>
      <c r="C20" s="111"/>
      <c r="D20" s="130"/>
      <c r="E20" s="1118" t="s">
        <v>40</v>
      </c>
      <c r="F20" s="1119"/>
      <c r="G20" s="47">
        <v>28</v>
      </c>
      <c r="H20" s="48">
        <v>28</v>
      </c>
      <c r="I20" s="48">
        <v>95</v>
      </c>
      <c r="J20" s="48">
        <v>45</v>
      </c>
      <c r="K20" s="48">
        <v>15</v>
      </c>
      <c r="L20" s="48">
        <v>116</v>
      </c>
      <c r="M20" s="48">
        <v>0</v>
      </c>
      <c r="N20" s="48">
        <v>1</v>
      </c>
      <c r="O20" s="48">
        <v>4</v>
      </c>
      <c r="P20" s="48">
        <v>0</v>
      </c>
      <c r="Q20" s="48">
        <v>31</v>
      </c>
      <c r="R20" s="49">
        <v>1</v>
      </c>
      <c r="S20" s="97">
        <v>364</v>
      </c>
      <c r="T20" s="24">
        <v>54</v>
      </c>
      <c r="U20" s="664">
        <v>674.07407407407402</v>
      </c>
      <c r="V20" s="3"/>
      <c r="W20" s="18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20.100000000000001" customHeight="1" thickTop="1" x14ac:dyDescent="0.2">
      <c r="B21" s="1096"/>
      <c r="C21" s="116" t="s">
        <v>41</v>
      </c>
      <c r="D21" s="117"/>
      <c r="E21" s="118" t="s">
        <v>42</v>
      </c>
      <c r="F21" s="117"/>
      <c r="G21" s="38">
        <v>362</v>
      </c>
      <c r="H21" s="39">
        <v>374</v>
      </c>
      <c r="I21" s="39">
        <v>370</v>
      </c>
      <c r="J21" s="39">
        <v>314</v>
      </c>
      <c r="K21" s="39">
        <v>303</v>
      </c>
      <c r="L21" s="39">
        <v>266</v>
      </c>
      <c r="M21" s="39">
        <v>318</v>
      </c>
      <c r="N21" s="39">
        <v>250</v>
      </c>
      <c r="O21" s="39">
        <v>204</v>
      </c>
      <c r="P21" s="39">
        <v>161</v>
      </c>
      <c r="Q21" s="39">
        <v>276</v>
      </c>
      <c r="R21" s="12">
        <v>351</v>
      </c>
      <c r="S21" s="93">
        <v>3549</v>
      </c>
      <c r="T21" s="22">
        <v>3919</v>
      </c>
      <c r="U21" s="658">
        <v>90.558816024496053</v>
      </c>
      <c r="V21" s="3"/>
      <c r="W21" s="18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20.100000000000001" customHeight="1" x14ac:dyDescent="0.2">
      <c r="B22" s="1096"/>
      <c r="C22" s="119" t="s">
        <v>43</v>
      </c>
      <c r="D22" s="131"/>
      <c r="E22" s="132" t="s">
        <v>44</v>
      </c>
      <c r="F22" s="131"/>
      <c r="G22" s="50">
        <v>22</v>
      </c>
      <c r="H22" s="51">
        <v>50</v>
      </c>
      <c r="I22" s="51">
        <v>55</v>
      </c>
      <c r="J22" s="51">
        <v>7</v>
      </c>
      <c r="K22" s="51">
        <v>45</v>
      </c>
      <c r="L22" s="51">
        <v>16</v>
      </c>
      <c r="M22" s="51">
        <v>10</v>
      </c>
      <c r="N22" s="51">
        <v>25</v>
      </c>
      <c r="O22" s="51">
        <v>8</v>
      </c>
      <c r="P22" s="51">
        <v>8</v>
      </c>
      <c r="Q22" s="51">
        <v>24</v>
      </c>
      <c r="R22" s="52">
        <v>14</v>
      </c>
      <c r="S22" s="98">
        <v>284</v>
      </c>
      <c r="T22" s="25">
        <v>293</v>
      </c>
      <c r="U22" s="676">
        <v>96.928327645051198</v>
      </c>
      <c r="V22" s="3"/>
      <c r="W22" s="18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20.100000000000001" customHeight="1" thickBot="1" x14ac:dyDescent="0.25">
      <c r="B23" s="1096"/>
      <c r="C23" s="119" t="s">
        <v>29</v>
      </c>
      <c r="D23" s="124"/>
      <c r="E23" s="118" t="s">
        <v>45</v>
      </c>
      <c r="F23" s="117"/>
      <c r="G23" s="38">
        <v>193</v>
      </c>
      <c r="H23" s="39">
        <v>225</v>
      </c>
      <c r="I23" s="39">
        <v>189</v>
      </c>
      <c r="J23" s="39">
        <v>187</v>
      </c>
      <c r="K23" s="39">
        <v>246</v>
      </c>
      <c r="L23" s="39">
        <v>314</v>
      </c>
      <c r="M23" s="39">
        <v>227</v>
      </c>
      <c r="N23" s="39">
        <v>122</v>
      </c>
      <c r="O23" s="39">
        <v>165</v>
      </c>
      <c r="P23" s="39">
        <v>46</v>
      </c>
      <c r="Q23" s="39">
        <v>205</v>
      </c>
      <c r="R23" s="12">
        <v>54</v>
      </c>
      <c r="S23" s="93">
        <v>2173</v>
      </c>
      <c r="T23" s="22">
        <v>2635</v>
      </c>
      <c r="U23" s="658">
        <v>82.466793168880457</v>
      </c>
      <c r="V23" s="3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thickTop="1" x14ac:dyDescent="0.2">
      <c r="B24" s="1096"/>
      <c r="C24" s="116" t="s">
        <v>46</v>
      </c>
      <c r="D24" s="125"/>
      <c r="E24" s="126" t="s">
        <v>9</v>
      </c>
      <c r="F24" s="125"/>
      <c r="G24" s="35">
        <v>470</v>
      </c>
      <c r="H24" s="36">
        <v>501</v>
      </c>
      <c r="I24" s="36">
        <v>402</v>
      </c>
      <c r="J24" s="36">
        <v>420</v>
      </c>
      <c r="K24" s="36">
        <v>496</v>
      </c>
      <c r="L24" s="36">
        <v>369</v>
      </c>
      <c r="M24" s="36">
        <v>465</v>
      </c>
      <c r="N24" s="36">
        <v>358</v>
      </c>
      <c r="O24" s="36">
        <v>328</v>
      </c>
      <c r="P24" s="36">
        <v>195</v>
      </c>
      <c r="Q24" s="36">
        <v>440</v>
      </c>
      <c r="R24" s="37">
        <v>366</v>
      </c>
      <c r="S24" s="94">
        <v>4810</v>
      </c>
      <c r="T24" s="26">
        <v>4567</v>
      </c>
      <c r="U24" s="674">
        <v>105.32077950514559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1096"/>
      <c r="C25" s="119" t="s">
        <v>47</v>
      </c>
      <c r="D25" s="120"/>
      <c r="E25" s="121" t="s">
        <v>48</v>
      </c>
      <c r="F25" s="120"/>
      <c r="G25" s="32">
        <v>0</v>
      </c>
      <c r="H25" s="33">
        <v>0</v>
      </c>
      <c r="I25" s="33">
        <v>95</v>
      </c>
      <c r="J25" s="33">
        <v>12</v>
      </c>
      <c r="K25" s="33">
        <v>8</v>
      </c>
      <c r="L25" s="33">
        <v>0</v>
      </c>
      <c r="M25" s="33">
        <v>26</v>
      </c>
      <c r="N25" s="33">
        <v>2</v>
      </c>
      <c r="O25" s="33">
        <v>0</v>
      </c>
      <c r="P25" s="33">
        <v>0</v>
      </c>
      <c r="Q25" s="33">
        <v>0</v>
      </c>
      <c r="R25" s="34">
        <v>0</v>
      </c>
      <c r="S25" s="92">
        <v>143</v>
      </c>
      <c r="T25" s="21">
        <v>8</v>
      </c>
      <c r="U25" s="660">
        <v>0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1096"/>
      <c r="C26" s="119" t="s">
        <v>29</v>
      </c>
      <c r="D26" s="122"/>
      <c r="E26" s="121" t="s">
        <v>49</v>
      </c>
      <c r="F26" s="120"/>
      <c r="G26" s="32">
        <v>62</v>
      </c>
      <c r="H26" s="33">
        <v>97</v>
      </c>
      <c r="I26" s="33">
        <v>76</v>
      </c>
      <c r="J26" s="33">
        <v>53</v>
      </c>
      <c r="K26" s="33">
        <v>41</v>
      </c>
      <c r="L26" s="33">
        <v>207</v>
      </c>
      <c r="M26" s="33">
        <v>42</v>
      </c>
      <c r="N26" s="33">
        <v>24</v>
      </c>
      <c r="O26" s="33">
        <v>11</v>
      </c>
      <c r="P26" s="33">
        <v>10</v>
      </c>
      <c r="Q26" s="33">
        <v>54</v>
      </c>
      <c r="R26" s="34">
        <v>29</v>
      </c>
      <c r="S26" s="92">
        <v>706</v>
      </c>
      <c r="T26" s="21">
        <v>2050</v>
      </c>
      <c r="U26" s="660">
        <v>34.439024390243901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thickBot="1" x14ac:dyDescent="0.25">
      <c r="B27" s="1096"/>
      <c r="C27" s="123"/>
      <c r="D27" s="130"/>
      <c r="E27" s="115" t="s">
        <v>50</v>
      </c>
      <c r="F27" s="114"/>
      <c r="G27" s="47">
        <v>45</v>
      </c>
      <c r="H27" s="48">
        <v>51</v>
      </c>
      <c r="I27" s="48">
        <v>41</v>
      </c>
      <c r="J27" s="48">
        <v>23</v>
      </c>
      <c r="K27" s="48">
        <v>49</v>
      </c>
      <c r="L27" s="48">
        <v>20</v>
      </c>
      <c r="M27" s="48">
        <v>22</v>
      </c>
      <c r="N27" s="48">
        <v>13</v>
      </c>
      <c r="O27" s="48">
        <v>38</v>
      </c>
      <c r="P27" s="48">
        <v>10</v>
      </c>
      <c r="Q27" s="48">
        <v>11</v>
      </c>
      <c r="R27" s="49">
        <v>24</v>
      </c>
      <c r="S27" s="97">
        <v>347</v>
      </c>
      <c r="T27" s="24">
        <v>1487</v>
      </c>
      <c r="U27" s="664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thickTop="1" x14ac:dyDescent="0.2">
      <c r="B28" s="1096"/>
      <c r="C28" s="119"/>
      <c r="D28" s="117"/>
      <c r="E28" s="133" t="s">
        <v>51</v>
      </c>
      <c r="F28" s="117"/>
      <c r="G28" s="53">
        <v>450</v>
      </c>
      <c r="H28" s="54">
        <v>489</v>
      </c>
      <c r="I28" s="54">
        <v>440</v>
      </c>
      <c r="J28" s="54">
        <v>399</v>
      </c>
      <c r="K28" s="54">
        <v>425</v>
      </c>
      <c r="L28" s="54">
        <v>521</v>
      </c>
      <c r="M28" s="54">
        <v>405</v>
      </c>
      <c r="N28" s="54">
        <v>320</v>
      </c>
      <c r="O28" s="54">
        <v>297</v>
      </c>
      <c r="P28" s="54">
        <v>161</v>
      </c>
      <c r="Q28" s="54">
        <v>356</v>
      </c>
      <c r="R28" s="13">
        <v>315</v>
      </c>
      <c r="S28" s="99">
        <v>4578</v>
      </c>
      <c r="T28" s="20">
        <v>5214</v>
      </c>
      <c r="U28" s="656">
        <v>87.802071346375143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1096"/>
      <c r="C29" s="119"/>
      <c r="D29" s="117"/>
      <c r="E29" s="1068" t="s">
        <v>52</v>
      </c>
      <c r="F29" s="1069"/>
      <c r="G29" s="55">
        <v>269</v>
      </c>
      <c r="H29" s="56">
        <v>155</v>
      </c>
      <c r="I29" s="56">
        <v>222</v>
      </c>
      <c r="J29" s="56">
        <v>249</v>
      </c>
      <c r="K29" s="56">
        <v>214</v>
      </c>
      <c r="L29" s="56">
        <v>261</v>
      </c>
      <c r="M29" s="56">
        <v>225</v>
      </c>
      <c r="N29" s="56">
        <v>162</v>
      </c>
      <c r="O29" s="56">
        <v>180</v>
      </c>
      <c r="P29" s="56">
        <v>89</v>
      </c>
      <c r="Q29" s="56">
        <v>185</v>
      </c>
      <c r="R29" s="57">
        <v>187</v>
      </c>
      <c r="S29" s="96">
        <v>2398</v>
      </c>
      <c r="T29" s="23">
        <v>2428</v>
      </c>
      <c r="U29" s="659">
        <v>98.764415156507411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1096"/>
      <c r="C30" s="119"/>
      <c r="D30" s="124"/>
      <c r="E30" s="1055" t="s">
        <v>53</v>
      </c>
      <c r="F30" s="1056"/>
      <c r="G30" s="58">
        <v>40</v>
      </c>
      <c r="H30" s="59">
        <v>75</v>
      </c>
      <c r="I30" s="59">
        <v>37</v>
      </c>
      <c r="J30" s="59">
        <v>42</v>
      </c>
      <c r="K30" s="59">
        <v>61</v>
      </c>
      <c r="L30" s="59">
        <v>115</v>
      </c>
      <c r="M30" s="59">
        <v>33</v>
      </c>
      <c r="N30" s="59">
        <v>42</v>
      </c>
      <c r="O30" s="59">
        <v>28</v>
      </c>
      <c r="P30" s="59">
        <v>23</v>
      </c>
      <c r="Q30" s="59">
        <v>64</v>
      </c>
      <c r="R30" s="60">
        <v>20</v>
      </c>
      <c r="S30" s="92">
        <v>580</v>
      </c>
      <c r="T30" s="21">
        <v>898</v>
      </c>
      <c r="U30" s="660">
        <v>64.587973273942083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1096"/>
      <c r="C31" s="119" t="s">
        <v>54</v>
      </c>
      <c r="D31" s="124"/>
      <c r="E31" s="1055" t="s">
        <v>55</v>
      </c>
      <c r="F31" s="1056"/>
      <c r="G31" s="58">
        <v>51</v>
      </c>
      <c r="H31" s="59">
        <v>100</v>
      </c>
      <c r="I31" s="59">
        <v>80</v>
      </c>
      <c r="J31" s="59">
        <v>47</v>
      </c>
      <c r="K31" s="59">
        <v>33</v>
      </c>
      <c r="L31" s="59">
        <v>49</v>
      </c>
      <c r="M31" s="59">
        <v>39</v>
      </c>
      <c r="N31" s="59">
        <v>34</v>
      </c>
      <c r="O31" s="59">
        <v>38</v>
      </c>
      <c r="P31" s="59">
        <v>20</v>
      </c>
      <c r="Q31" s="59">
        <v>41</v>
      </c>
      <c r="R31" s="60">
        <v>29</v>
      </c>
      <c r="S31" s="92">
        <v>561</v>
      </c>
      <c r="T31" s="21">
        <v>759</v>
      </c>
      <c r="U31" s="660">
        <v>73.91304347826086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x14ac:dyDescent="0.2">
      <c r="B32" s="1096"/>
      <c r="C32" s="119" t="s">
        <v>56</v>
      </c>
      <c r="D32" s="124"/>
      <c r="E32" s="1055" t="s">
        <v>57</v>
      </c>
      <c r="F32" s="1056"/>
      <c r="G32" s="58">
        <v>13</v>
      </c>
      <c r="H32" s="59">
        <v>20</v>
      </c>
      <c r="I32" s="59">
        <v>21</v>
      </c>
      <c r="J32" s="59">
        <v>6</v>
      </c>
      <c r="K32" s="59">
        <v>14</v>
      </c>
      <c r="L32" s="59">
        <v>42</v>
      </c>
      <c r="M32" s="59">
        <v>18</v>
      </c>
      <c r="N32" s="59">
        <v>8</v>
      </c>
      <c r="O32" s="59">
        <v>21</v>
      </c>
      <c r="P32" s="59">
        <v>6</v>
      </c>
      <c r="Q32" s="59">
        <v>6</v>
      </c>
      <c r="R32" s="60">
        <v>7</v>
      </c>
      <c r="S32" s="92">
        <v>182</v>
      </c>
      <c r="T32" s="21">
        <v>210</v>
      </c>
      <c r="U32" s="660">
        <v>86.666666666666671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x14ac:dyDescent="0.2">
      <c r="B33" s="1096"/>
      <c r="C33" s="119" t="s">
        <v>29</v>
      </c>
      <c r="D33" s="124"/>
      <c r="E33" s="1055" t="s">
        <v>58</v>
      </c>
      <c r="F33" s="1056"/>
      <c r="G33" s="58">
        <v>11</v>
      </c>
      <c r="H33" s="59">
        <v>62</v>
      </c>
      <c r="I33" s="59">
        <v>14</v>
      </c>
      <c r="J33" s="59">
        <v>8</v>
      </c>
      <c r="K33" s="59">
        <v>7</v>
      </c>
      <c r="L33" s="59">
        <v>13</v>
      </c>
      <c r="M33" s="59">
        <v>17</v>
      </c>
      <c r="N33" s="59">
        <v>2</v>
      </c>
      <c r="O33" s="59">
        <v>5</v>
      </c>
      <c r="P33" s="59">
        <v>4</v>
      </c>
      <c r="Q33" s="59">
        <v>30</v>
      </c>
      <c r="R33" s="60">
        <v>18</v>
      </c>
      <c r="S33" s="92">
        <v>191</v>
      </c>
      <c r="T33" s="21">
        <v>146</v>
      </c>
      <c r="U33" s="660">
        <v>130.82191780821915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1096"/>
      <c r="C34" s="119"/>
      <c r="D34" s="124"/>
      <c r="E34" s="1055" t="s">
        <v>59</v>
      </c>
      <c r="F34" s="1056"/>
      <c r="G34" s="58">
        <v>13</v>
      </c>
      <c r="H34" s="59">
        <v>10</v>
      </c>
      <c r="I34" s="59">
        <v>5</v>
      </c>
      <c r="J34" s="59">
        <v>4</v>
      </c>
      <c r="K34" s="59">
        <v>11</v>
      </c>
      <c r="L34" s="59">
        <v>11</v>
      </c>
      <c r="M34" s="59">
        <v>6</v>
      </c>
      <c r="N34" s="59">
        <v>7</v>
      </c>
      <c r="O34" s="59">
        <v>3</v>
      </c>
      <c r="P34" s="59">
        <v>4</v>
      </c>
      <c r="Q34" s="59">
        <v>4</v>
      </c>
      <c r="R34" s="60">
        <v>6</v>
      </c>
      <c r="S34" s="92">
        <v>84</v>
      </c>
      <c r="T34" s="21">
        <v>117</v>
      </c>
      <c r="U34" s="660">
        <v>71.794871794871796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x14ac:dyDescent="0.2">
      <c r="B35" s="1096"/>
      <c r="C35" s="119"/>
      <c r="D35" s="124"/>
      <c r="E35" s="1106" t="s">
        <v>60</v>
      </c>
      <c r="F35" s="1107"/>
      <c r="G35" s="61">
        <v>53</v>
      </c>
      <c r="H35" s="62">
        <v>67</v>
      </c>
      <c r="I35" s="62">
        <v>61</v>
      </c>
      <c r="J35" s="62">
        <v>43</v>
      </c>
      <c r="K35" s="62">
        <v>85</v>
      </c>
      <c r="L35" s="62">
        <v>30</v>
      </c>
      <c r="M35" s="62">
        <v>67</v>
      </c>
      <c r="N35" s="62">
        <v>65</v>
      </c>
      <c r="O35" s="62">
        <v>22</v>
      </c>
      <c r="P35" s="62">
        <v>15</v>
      </c>
      <c r="Q35" s="62">
        <v>26</v>
      </c>
      <c r="R35" s="14">
        <v>48</v>
      </c>
      <c r="S35" s="93">
        <v>582</v>
      </c>
      <c r="T35" s="22">
        <v>656</v>
      </c>
      <c r="U35" s="658">
        <v>88.719512195121951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Bot="1" x14ac:dyDescent="0.25">
      <c r="B36" s="1096"/>
      <c r="C36" s="111"/>
      <c r="D36" s="128"/>
      <c r="E36" s="134" t="s">
        <v>17</v>
      </c>
      <c r="F36" s="128"/>
      <c r="G36" s="63">
        <v>127</v>
      </c>
      <c r="H36" s="64">
        <v>160</v>
      </c>
      <c r="I36" s="64">
        <v>174</v>
      </c>
      <c r="J36" s="64">
        <v>109</v>
      </c>
      <c r="K36" s="64">
        <v>169</v>
      </c>
      <c r="L36" s="64">
        <v>75</v>
      </c>
      <c r="M36" s="64">
        <v>150</v>
      </c>
      <c r="N36" s="64">
        <v>77</v>
      </c>
      <c r="O36" s="64">
        <v>80</v>
      </c>
      <c r="P36" s="64">
        <v>54</v>
      </c>
      <c r="Q36" s="64">
        <v>149</v>
      </c>
      <c r="R36" s="65">
        <v>104</v>
      </c>
      <c r="S36" s="100">
        <v>1428</v>
      </c>
      <c r="T36" s="66">
        <v>1633</v>
      </c>
      <c r="U36" s="677">
        <v>87.446417636252292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thickTop="1" x14ac:dyDescent="0.2">
      <c r="B37" s="1096"/>
      <c r="C37" s="1110" t="s">
        <v>61</v>
      </c>
      <c r="D37" s="1110"/>
      <c r="E37" s="1110"/>
      <c r="F37" s="1110"/>
      <c r="G37" s="67">
        <v>75095</v>
      </c>
      <c r="H37" s="68">
        <v>78279</v>
      </c>
      <c r="I37" s="68">
        <v>70781</v>
      </c>
      <c r="J37" s="68">
        <v>59273</v>
      </c>
      <c r="K37" s="68">
        <v>61670</v>
      </c>
      <c r="L37" s="68">
        <v>63772</v>
      </c>
      <c r="M37" s="68">
        <v>57084</v>
      </c>
      <c r="N37" s="68">
        <v>44209</v>
      </c>
      <c r="O37" s="68">
        <v>37453</v>
      </c>
      <c r="P37" s="68">
        <v>26792</v>
      </c>
      <c r="Q37" s="68">
        <v>55433</v>
      </c>
      <c r="R37" s="69">
        <v>60983</v>
      </c>
      <c r="S37" s="101">
        <v>690824</v>
      </c>
      <c r="T37" s="70">
        <v>796731</v>
      </c>
      <c r="U37" s="678">
        <v>86.707307736237198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thickBot="1" x14ac:dyDescent="0.25">
      <c r="B38" s="1097"/>
      <c r="C38" s="1086" t="s">
        <v>62</v>
      </c>
      <c r="D38" s="1086"/>
      <c r="E38" s="1086"/>
      <c r="F38" s="1086"/>
      <c r="G38" s="71">
        <v>130.1473136915078</v>
      </c>
      <c r="H38" s="72">
        <v>120.61479198767334</v>
      </c>
      <c r="I38" s="72">
        <v>115.2785016286645</v>
      </c>
      <c r="J38" s="72">
        <v>116.67913385826772</v>
      </c>
      <c r="K38" s="72">
        <v>103.82154882154882</v>
      </c>
      <c r="L38" s="72">
        <v>107</v>
      </c>
      <c r="M38" s="72">
        <v>102.85405405405406</v>
      </c>
      <c r="N38" s="72">
        <v>111.35768261964735</v>
      </c>
      <c r="O38" s="72">
        <v>99.34482758620689</v>
      </c>
      <c r="P38" s="72">
        <v>124.61395348837209</v>
      </c>
      <c r="Q38" s="72">
        <v>109.76831683168317</v>
      </c>
      <c r="R38" s="73">
        <v>145.54415274463008</v>
      </c>
      <c r="S38" s="102">
        <v>115.02231102231102</v>
      </c>
      <c r="T38" s="74">
        <v>116.36205637505476</v>
      </c>
      <c r="U38" s="662">
        <v>98.84864070429839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Top="1" x14ac:dyDescent="0.2">
      <c r="B39" s="1115" t="s">
        <v>63</v>
      </c>
      <c r="C39" s="1116"/>
      <c r="D39" s="136"/>
      <c r="E39" s="136" t="s">
        <v>64</v>
      </c>
      <c r="F39" s="137"/>
      <c r="G39" s="75">
        <v>741</v>
      </c>
      <c r="H39" s="76">
        <v>961</v>
      </c>
      <c r="I39" s="76">
        <v>952</v>
      </c>
      <c r="J39" s="76">
        <v>806</v>
      </c>
      <c r="K39" s="76">
        <v>689</v>
      </c>
      <c r="L39" s="76">
        <v>860</v>
      </c>
      <c r="M39" s="76">
        <v>881</v>
      </c>
      <c r="N39" s="76">
        <v>921</v>
      </c>
      <c r="O39" s="76">
        <v>611</v>
      </c>
      <c r="P39" s="76">
        <v>559</v>
      </c>
      <c r="Q39" s="76">
        <v>696</v>
      </c>
      <c r="R39" s="15">
        <v>827</v>
      </c>
      <c r="S39" s="93">
        <v>9504</v>
      </c>
      <c r="T39" s="22">
        <v>10216</v>
      </c>
      <c r="U39" s="658">
        <v>93.030540328895853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x14ac:dyDescent="0.2">
      <c r="B40" s="1089" t="s">
        <v>16</v>
      </c>
      <c r="C40" s="1117"/>
      <c r="D40" s="138"/>
      <c r="E40" s="138" t="s">
        <v>65</v>
      </c>
      <c r="F40" s="139"/>
      <c r="G40" s="77">
        <v>892</v>
      </c>
      <c r="H40" s="78">
        <v>674</v>
      </c>
      <c r="I40" s="78">
        <v>973</v>
      </c>
      <c r="J40" s="78">
        <v>726</v>
      </c>
      <c r="K40" s="78">
        <v>723</v>
      </c>
      <c r="L40" s="78">
        <v>678</v>
      </c>
      <c r="M40" s="78">
        <v>587</v>
      </c>
      <c r="N40" s="78">
        <v>729</v>
      </c>
      <c r="O40" s="78">
        <v>611</v>
      </c>
      <c r="P40" s="78">
        <v>390</v>
      </c>
      <c r="Q40" s="78">
        <v>280</v>
      </c>
      <c r="R40" s="79">
        <v>723</v>
      </c>
      <c r="S40" s="103">
        <v>7986</v>
      </c>
      <c r="T40" s="27">
        <v>9078</v>
      </c>
      <c r="U40" s="661">
        <v>87.970918704560475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1091" t="s">
        <v>66</v>
      </c>
      <c r="C41" s="1111"/>
      <c r="D41" s="140"/>
      <c r="E41" s="140" t="s">
        <v>67</v>
      </c>
      <c r="F41" s="141"/>
      <c r="G41" s="80">
        <v>2210</v>
      </c>
      <c r="H41" s="81">
        <v>2284</v>
      </c>
      <c r="I41" s="81">
        <v>2539</v>
      </c>
      <c r="J41" s="81">
        <v>2040</v>
      </c>
      <c r="K41" s="81">
        <v>2006</v>
      </c>
      <c r="L41" s="81">
        <v>2134</v>
      </c>
      <c r="M41" s="81">
        <v>2023</v>
      </c>
      <c r="N41" s="81">
        <v>2047</v>
      </c>
      <c r="O41" s="81">
        <v>1599</v>
      </c>
      <c r="P41" s="81">
        <v>1164</v>
      </c>
      <c r="Q41" s="81">
        <v>1481</v>
      </c>
      <c r="R41" s="82">
        <v>1969</v>
      </c>
      <c r="S41" s="96">
        <v>23496</v>
      </c>
      <c r="T41" s="23">
        <v>26141</v>
      </c>
      <c r="U41" s="659">
        <v>89.881794881603611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thickBot="1" x14ac:dyDescent="0.25">
      <c r="B42" s="1081" t="s">
        <v>8</v>
      </c>
      <c r="C42" s="1109"/>
      <c r="D42" s="142"/>
      <c r="E42" s="142" t="s">
        <v>68</v>
      </c>
      <c r="F42" s="143"/>
      <c r="G42" s="83">
        <v>99556</v>
      </c>
      <c r="H42" s="84">
        <v>100250</v>
      </c>
      <c r="I42" s="84">
        <v>101168</v>
      </c>
      <c r="J42" s="84">
        <v>103135</v>
      </c>
      <c r="K42" s="84">
        <v>104705</v>
      </c>
      <c r="L42" s="84">
        <v>102507</v>
      </c>
      <c r="M42" s="84">
        <v>101746</v>
      </c>
      <c r="N42" s="84">
        <v>105743</v>
      </c>
      <c r="O42" s="84">
        <v>95431</v>
      </c>
      <c r="P42" s="84">
        <v>84196</v>
      </c>
      <c r="Q42" s="84">
        <v>85775</v>
      </c>
      <c r="R42" s="85">
        <v>88865</v>
      </c>
      <c r="S42" s="104">
        <v>1173077</v>
      </c>
      <c r="T42" s="86">
        <v>1213157</v>
      </c>
      <c r="U42" s="668">
        <v>96.696223159904278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x14ac:dyDescent="0.2">
      <c r="O43" s="1108" t="s">
        <v>69</v>
      </c>
      <c r="P43" s="1108"/>
      <c r="Q43" s="1108"/>
      <c r="R43" s="1108"/>
      <c r="S43" s="1108"/>
      <c r="T43" s="1108"/>
      <c r="U43" s="1108"/>
    </row>
  </sheetData>
  <mergeCells count="40">
    <mergeCell ref="B39:C39"/>
    <mergeCell ref="B40:C40"/>
    <mergeCell ref="E29:F29"/>
    <mergeCell ref="E19:F19"/>
    <mergeCell ref="E17:F17"/>
    <mergeCell ref="E18:F18"/>
    <mergeCell ref="E33:F33"/>
    <mergeCell ref="E34:F34"/>
    <mergeCell ref="E30:F30"/>
    <mergeCell ref="E31:F31"/>
    <mergeCell ref="E20:F20"/>
    <mergeCell ref="H3:H4"/>
    <mergeCell ref="S3:S4"/>
    <mergeCell ref="O3:O4"/>
    <mergeCell ref="P3:P4"/>
    <mergeCell ref="Q3:Q4"/>
    <mergeCell ref="R3:R4"/>
    <mergeCell ref="J3:J4"/>
    <mergeCell ref="I3:I4"/>
    <mergeCell ref="C5:F5"/>
    <mergeCell ref="C6:F6"/>
    <mergeCell ref="E12:F12"/>
    <mergeCell ref="E13:F13"/>
    <mergeCell ref="E14:F14"/>
    <mergeCell ref="E16:F16"/>
    <mergeCell ref="B1:U1"/>
    <mergeCell ref="O43:U43"/>
    <mergeCell ref="E32:F32"/>
    <mergeCell ref="K3:K4"/>
    <mergeCell ref="L3:L4"/>
    <mergeCell ref="B42:C42"/>
    <mergeCell ref="B3:B4"/>
    <mergeCell ref="C38:F38"/>
    <mergeCell ref="C37:F37"/>
    <mergeCell ref="B5:B38"/>
    <mergeCell ref="B41:C41"/>
    <mergeCell ref="N3:N4"/>
    <mergeCell ref="M3:M4"/>
    <mergeCell ref="E35:F35"/>
    <mergeCell ref="G3:G4"/>
  </mergeCells>
  <phoneticPr fontId="3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AJ43"/>
  <sheetViews>
    <sheetView view="pageBreakPreview" zoomScale="60" zoomScaleNormal="65" workbookViewId="0">
      <pane xSplit="6" ySplit="4" topLeftCell="G17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699218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customWidth="1"/>
    <col min="20" max="20" width="16.296875" style="2" customWidth="1"/>
    <col min="21" max="21" width="12.59765625" style="2" customWidth="1"/>
    <col min="22" max="23" width="8.69921875" style="2"/>
    <col min="24" max="29" width="3.59765625" style="2" customWidth="1"/>
    <col min="30" max="32" width="4.09765625" style="2" customWidth="1"/>
    <col min="33" max="35" width="3.59765625" style="2" customWidth="1"/>
    <col min="36" max="16384" width="8.69921875" style="2"/>
  </cols>
  <sheetData>
    <row r="1" spans="2:36" ht="27" customHeight="1" x14ac:dyDescent="0.2">
      <c r="B1" s="1039" t="s">
        <v>161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  <c r="W1" s="8"/>
      <c r="X1" s="8"/>
      <c r="Y1" s="8"/>
    </row>
    <row r="2" spans="2:36" ht="16.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1083"/>
      <c r="C3" s="112"/>
      <c r="D3" s="112"/>
      <c r="E3" s="113" t="s">
        <v>19</v>
      </c>
      <c r="F3" s="112"/>
      <c r="G3" s="1112" t="s">
        <v>153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154</v>
      </c>
      <c r="Q3" s="1067" t="s">
        <v>14</v>
      </c>
      <c r="R3" s="1074" t="s">
        <v>15</v>
      </c>
      <c r="S3" s="1076" t="s">
        <v>13</v>
      </c>
      <c r="T3" s="87" t="s">
        <v>72</v>
      </c>
      <c r="U3" s="88" t="s">
        <v>73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1084"/>
      <c r="C4" s="114" t="s">
        <v>20</v>
      </c>
      <c r="D4" s="114"/>
      <c r="E4" s="115"/>
      <c r="F4" s="114"/>
      <c r="G4" s="1113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1096" t="s">
        <v>70</v>
      </c>
      <c r="C5" s="1062" t="s">
        <v>23</v>
      </c>
      <c r="D5" s="1062"/>
      <c r="E5" s="1062"/>
      <c r="F5" s="1062"/>
      <c r="G5" s="106">
        <v>602</v>
      </c>
      <c r="H5" s="107">
        <v>694</v>
      </c>
      <c r="I5" s="107">
        <v>757</v>
      </c>
      <c r="J5" s="107">
        <v>517</v>
      </c>
      <c r="K5" s="107">
        <v>612</v>
      </c>
      <c r="L5" s="107">
        <v>530</v>
      </c>
      <c r="M5" s="107">
        <v>691</v>
      </c>
      <c r="N5" s="107">
        <v>578</v>
      </c>
      <c r="O5" s="107">
        <v>585</v>
      </c>
      <c r="P5" s="107">
        <v>295</v>
      </c>
      <c r="Q5" s="107">
        <v>399</v>
      </c>
      <c r="R5" s="108">
        <v>587</v>
      </c>
      <c r="S5" s="109">
        <v>6847</v>
      </c>
      <c r="T5" s="110">
        <v>6658</v>
      </c>
      <c r="U5" s="672">
        <v>102.83869029738659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1096"/>
      <c r="C6" s="1065" t="s">
        <v>24</v>
      </c>
      <c r="D6" s="1065"/>
      <c r="E6" s="1065"/>
      <c r="F6" s="1065"/>
      <c r="G6" s="28">
        <v>96.166134185303505</v>
      </c>
      <c r="H6" s="29">
        <v>108.60719874804381</v>
      </c>
      <c r="I6" s="29">
        <v>100.7989347536618</v>
      </c>
      <c r="J6" s="29">
        <v>129.57393483709274</v>
      </c>
      <c r="K6" s="29">
        <v>91.616766467065872</v>
      </c>
      <c r="L6" s="29">
        <v>119.63882618510158</v>
      </c>
      <c r="M6" s="29">
        <v>154.586129753915</v>
      </c>
      <c r="N6" s="29">
        <v>96.333333333333343</v>
      </c>
      <c r="O6" s="29">
        <v>115.15748031496062</v>
      </c>
      <c r="P6" s="29">
        <v>59.959349593495936</v>
      </c>
      <c r="Q6" s="29">
        <v>68.088737201365191</v>
      </c>
      <c r="R6" s="30">
        <v>117.63527054108216</v>
      </c>
      <c r="S6" s="91">
        <v>102.83869029738659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1096"/>
      <c r="C7" s="116" t="s">
        <v>26</v>
      </c>
      <c r="D7" s="117"/>
      <c r="E7" s="118" t="s">
        <v>27</v>
      </c>
      <c r="F7" s="117"/>
      <c r="G7" s="38">
        <v>377</v>
      </c>
      <c r="H7" s="39">
        <v>406</v>
      </c>
      <c r="I7" s="39">
        <v>363</v>
      </c>
      <c r="J7" s="39">
        <v>315</v>
      </c>
      <c r="K7" s="39">
        <v>309</v>
      </c>
      <c r="L7" s="39">
        <v>272</v>
      </c>
      <c r="M7" s="39">
        <v>332</v>
      </c>
      <c r="N7" s="39">
        <v>316</v>
      </c>
      <c r="O7" s="39">
        <v>237</v>
      </c>
      <c r="P7" s="39">
        <v>148</v>
      </c>
      <c r="Q7" s="39">
        <v>216</v>
      </c>
      <c r="R7" s="12">
        <v>276</v>
      </c>
      <c r="S7" s="93">
        <v>3567</v>
      </c>
      <c r="T7" s="22">
        <v>3862</v>
      </c>
      <c r="U7" s="658">
        <v>92.361470740548938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1096"/>
      <c r="C8" s="119" t="s">
        <v>10</v>
      </c>
      <c r="D8" s="120"/>
      <c r="E8" s="121" t="s">
        <v>28</v>
      </c>
      <c r="F8" s="120"/>
      <c r="G8" s="32">
        <v>195</v>
      </c>
      <c r="H8" s="33">
        <v>237</v>
      </c>
      <c r="I8" s="33">
        <v>256</v>
      </c>
      <c r="J8" s="33">
        <v>142</v>
      </c>
      <c r="K8" s="33">
        <v>193</v>
      </c>
      <c r="L8" s="33">
        <v>192</v>
      </c>
      <c r="M8" s="33">
        <v>288</v>
      </c>
      <c r="N8" s="33">
        <v>215</v>
      </c>
      <c r="O8" s="33">
        <v>185</v>
      </c>
      <c r="P8" s="33">
        <v>125</v>
      </c>
      <c r="Q8" s="33">
        <v>148</v>
      </c>
      <c r="R8" s="34">
        <v>264</v>
      </c>
      <c r="S8" s="92">
        <v>2440</v>
      </c>
      <c r="T8" s="21">
        <v>2017</v>
      </c>
      <c r="U8" s="660">
        <v>120.97174020823005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1096"/>
      <c r="C9" s="119" t="s">
        <v>29</v>
      </c>
      <c r="D9" s="122"/>
      <c r="E9" s="121" t="s">
        <v>11</v>
      </c>
      <c r="F9" s="120"/>
      <c r="G9" s="32">
        <v>1</v>
      </c>
      <c r="H9" s="33">
        <v>4</v>
      </c>
      <c r="I9" s="33">
        <v>4</v>
      </c>
      <c r="J9" s="33">
        <v>0</v>
      </c>
      <c r="K9" s="33">
        <v>23</v>
      </c>
      <c r="L9" s="33">
        <v>6</v>
      </c>
      <c r="M9" s="33">
        <v>33</v>
      </c>
      <c r="N9" s="33">
        <v>0</v>
      </c>
      <c r="O9" s="33">
        <v>2</v>
      </c>
      <c r="P9" s="33">
        <v>5</v>
      </c>
      <c r="Q9" s="33">
        <v>0</v>
      </c>
      <c r="R9" s="34">
        <v>3</v>
      </c>
      <c r="S9" s="92">
        <v>81</v>
      </c>
      <c r="T9" s="21">
        <v>74</v>
      </c>
      <c r="U9" s="673">
        <v>109.45945945945945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thickBot="1" x14ac:dyDescent="0.25">
      <c r="B10" s="1096"/>
      <c r="C10" s="123"/>
      <c r="D10" s="124"/>
      <c r="E10" s="118" t="s">
        <v>12</v>
      </c>
      <c r="F10" s="117"/>
      <c r="G10" s="38">
        <v>29</v>
      </c>
      <c r="H10" s="39">
        <v>47</v>
      </c>
      <c r="I10" s="39">
        <v>134</v>
      </c>
      <c r="J10" s="39">
        <v>60</v>
      </c>
      <c r="K10" s="39">
        <v>87</v>
      </c>
      <c r="L10" s="39">
        <v>60</v>
      </c>
      <c r="M10" s="39">
        <v>38</v>
      </c>
      <c r="N10" s="39">
        <v>47</v>
      </c>
      <c r="O10" s="39">
        <v>161</v>
      </c>
      <c r="P10" s="39">
        <v>17</v>
      </c>
      <c r="Q10" s="39">
        <v>35</v>
      </c>
      <c r="R10" s="12">
        <v>44</v>
      </c>
      <c r="S10" s="93">
        <v>759</v>
      </c>
      <c r="T10" s="22">
        <v>705</v>
      </c>
      <c r="U10" s="658">
        <v>107.65957446808511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thickTop="1" x14ac:dyDescent="0.2">
      <c r="B11" s="1096"/>
      <c r="C11" s="116"/>
      <c r="D11" s="125"/>
      <c r="E11" s="126" t="s">
        <v>30</v>
      </c>
      <c r="F11" s="125"/>
      <c r="G11" s="35">
        <v>365</v>
      </c>
      <c r="H11" s="36">
        <v>376</v>
      </c>
      <c r="I11" s="36">
        <v>346</v>
      </c>
      <c r="J11" s="36">
        <v>299</v>
      </c>
      <c r="K11" s="36">
        <v>278</v>
      </c>
      <c r="L11" s="36">
        <v>339</v>
      </c>
      <c r="M11" s="36">
        <v>336</v>
      </c>
      <c r="N11" s="36">
        <v>332</v>
      </c>
      <c r="O11" s="36">
        <v>292</v>
      </c>
      <c r="P11" s="36">
        <v>160</v>
      </c>
      <c r="Q11" s="36">
        <v>274</v>
      </c>
      <c r="R11" s="37">
        <v>353</v>
      </c>
      <c r="S11" s="94">
        <v>3750</v>
      </c>
      <c r="T11" s="26">
        <v>3945</v>
      </c>
      <c r="U11" s="674">
        <v>95.057034220532316</v>
      </c>
      <c r="V11" s="16"/>
      <c r="W11" s="18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6" ht="20.100000000000001" customHeight="1" x14ac:dyDescent="0.2">
      <c r="B12" s="1096"/>
      <c r="C12" s="119"/>
      <c r="D12" s="117"/>
      <c r="E12" s="1068" t="s">
        <v>31</v>
      </c>
      <c r="F12" s="1069"/>
      <c r="G12" s="44">
        <v>336</v>
      </c>
      <c r="H12" s="45">
        <v>315</v>
      </c>
      <c r="I12" s="45">
        <v>296</v>
      </c>
      <c r="J12" s="45">
        <v>260</v>
      </c>
      <c r="K12" s="45">
        <v>236</v>
      </c>
      <c r="L12" s="45">
        <v>237</v>
      </c>
      <c r="M12" s="45">
        <v>286</v>
      </c>
      <c r="N12" s="45">
        <v>253</v>
      </c>
      <c r="O12" s="45">
        <v>232</v>
      </c>
      <c r="P12" s="45">
        <v>141</v>
      </c>
      <c r="Q12" s="45">
        <v>241</v>
      </c>
      <c r="R12" s="46">
        <v>265</v>
      </c>
      <c r="S12" s="96">
        <v>3098</v>
      </c>
      <c r="T12" s="23">
        <v>3327</v>
      </c>
      <c r="U12" s="659">
        <v>93.116922152088961</v>
      </c>
      <c r="V12" s="3"/>
      <c r="W12" s="18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6" ht="20.100000000000001" customHeight="1" x14ac:dyDescent="0.2">
      <c r="B13" s="1096"/>
      <c r="C13" s="119"/>
      <c r="D13" s="124"/>
      <c r="E13" s="1055" t="s">
        <v>32</v>
      </c>
      <c r="F13" s="1056"/>
      <c r="G13" s="32">
        <v>23</v>
      </c>
      <c r="H13" s="33">
        <v>35</v>
      </c>
      <c r="I13" s="33">
        <v>24</v>
      </c>
      <c r="J13" s="33">
        <v>15</v>
      </c>
      <c r="K13" s="33">
        <v>21</v>
      </c>
      <c r="L13" s="33">
        <v>49</v>
      </c>
      <c r="M13" s="33">
        <v>36</v>
      </c>
      <c r="N13" s="33">
        <v>37</v>
      </c>
      <c r="O13" s="33">
        <v>30</v>
      </c>
      <c r="P13" s="33">
        <v>10</v>
      </c>
      <c r="Q13" s="33">
        <v>12</v>
      </c>
      <c r="R13" s="34">
        <v>66</v>
      </c>
      <c r="S13" s="92">
        <v>358</v>
      </c>
      <c r="T13" s="21">
        <v>283</v>
      </c>
      <c r="U13" s="660">
        <v>126.50176678445231</v>
      </c>
      <c r="V13" s="3"/>
      <c r="W13" s="18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6" ht="20.100000000000001" customHeight="1" x14ac:dyDescent="0.2">
      <c r="B14" s="1096"/>
      <c r="C14" s="119" t="s">
        <v>33</v>
      </c>
      <c r="D14" s="124"/>
      <c r="E14" s="1114" t="s">
        <v>18</v>
      </c>
      <c r="F14" s="1107"/>
      <c r="G14" s="38">
        <v>6</v>
      </c>
      <c r="H14" s="39">
        <v>26</v>
      </c>
      <c r="I14" s="39">
        <v>26</v>
      </c>
      <c r="J14" s="39">
        <v>24</v>
      </c>
      <c r="K14" s="39">
        <v>21</v>
      </c>
      <c r="L14" s="39">
        <v>53</v>
      </c>
      <c r="M14" s="39">
        <v>14</v>
      </c>
      <c r="N14" s="39">
        <v>42</v>
      </c>
      <c r="O14" s="39">
        <v>30</v>
      </c>
      <c r="P14" s="39">
        <v>9</v>
      </c>
      <c r="Q14" s="39">
        <v>21</v>
      </c>
      <c r="R14" s="12">
        <v>22</v>
      </c>
      <c r="S14" s="93">
        <v>294</v>
      </c>
      <c r="T14" s="22">
        <v>335</v>
      </c>
      <c r="U14" s="658">
        <v>87.761194029850742</v>
      </c>
      <c r="V14" s="3"/>
      <c r="W14" s="18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6" ht="20.100000000000001" customHeight="1" x14ac:dyDescent="0.2">
      <c r="B15" s="1096"/>
      <c r="C15" s="119" t="s">
        <v>34</v>
      </c>
      <c r="D15" s="128"/>
      <c r="E15" s="129" t="s">
        <v>35</v>
      </c>
      <c r="F15" s="128"/>
      <c r="G15" s="40">
        <v>237</v>
      </c>
      <c r="H15" s="41">
        <v>318</v>
      </c>
      <c r="I15" s="41">
        <v>411</v>
      </c>
      <c r="J15" s="41">
        <v>218</v>
      </c>
      <c r="K15" s="41">
        <v>334</v>
      </c>
      <c r="L15" s="41">
        <v>191</v>
      </c>
      <c r="M15" s="41">
        <v>355</v>
      </c>
      <c r="N15" s="41">
        <v>246</v>
      </c>
      <c r="O15" s="41">
        <v>293</v>
      </c>
      <c r="P15" s="41">
        <v>135</v>
      </c>
      <c r="Q15" s="41">
        <v>125</v>
      </c>
      <c r="R15" s="42">
        <v>234</v>
      </c>
      <c r="S15" s="95">
        <v>3097</v>
      </c>
      <c r="T15" s="43">
        <v>2713</v>
      </c>
      <c r="U15" s="675">
        <v>114.15407298193881</v>
      </c>
      <c r="V15" s="3"/>
      <c r="W15" s="18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6" ht="20.100000000000001" customHeight="1" x14ac:dyDescent="0.2">
      <c r="B16" s="1096"/>
      <c r="C16" s="119" t="s">
        <v>29</v>
      </c>
      <c r="D16" s="117"/>
      <c r="E16" s="1068" t="s">
        <v>36</v>
      </c>
      <c r="F16" s="1069"/>
      <c r="G16" s="44">
        <v>77</v>
      </c>
      <c r="H16" s="45">
        <v>128</v>
      </c>
      <c r="I16" s="45">
        <v>91</v>
      </c>
      <c r="J16" s="45">
        <v>81</v>
      </c>
      <c r="K16" s="45">
        <v>123</v>
      </c>
      <c r="L16" s="45">
        <v>97</v>
      </c>
      <c r="M16" s="45">
        <v>130</v>
      </c>
      <c r="N16" s="45">
        <v>116</v>
      </c>
      <c r="O16" s="45">
        <v>111</v>
      </c>
      <c r="P16" s="45">
        <v>19</v>
      </c>
      <c r="Q16" s="45">
        <v>46</v>
      </c>
      <c r="R16" s="46">
        <v>77</v>
      </c>
      <c r="S16" s="96">
        <v>1096</v>
      </c>
      <c r="T16" s="23">
        <v>940</v>
      </c>
      <c r="U16" s="659">
        <v>116.59574468085106</v>
      </c>
      <c r="V16" s="3"/>
      <c r="W16" s="18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20.100000000000001" customHeight="1" x14ac:dyDescent="0.2">
      <c r="B17" s="1096"/>
      <c r="C17" s="119"/>
      <c r="D17" s="117"/>
      <c r="E17" s="1051" t="s">
        <v>37</v>
      </c>
      <c r="F17" s="1052"/>
      <c r="G17" s="32">
        <v>46</v>
      </c>
      <c r="H17" s="33">
        <v>96</v>
      </c>
      <c r="I17" s="33">
        <v>81</v>
      </c>
      <c r="J17" s="33">
        <v>79</v>
      </c>
      <c r="K17" s="33">
        <v>72</v>
      </c>
      <c r="L17" s="33">
        <v>35</v>
      </c>
      <c r="M17" s="33">
        <v>91</v>
      </c>
      <c r="N17" s="33">
        <v>59</v>
      </c>
      <c r="O17" s="33">
        <v>60</v>
      </c>
      <c r="P17" s="33">
        <v>94</v>
      </c>
      <c r="Q17" s="33">
        <v>33</v>
      </c>
      <c r="R17" s="34">
        <v>45</v>
      </c>
      <c r="S17" s="92">
        <v>791</v>
      </c>
      <c r="T17" s="21">
        <v>781</v>
      </c>
      <c r="U17" s="660">
        <v>101.28040973111396</v>
      </c>
      <c r="V17" s="3"/>
      <c r="W17" s="18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20.100000000000001" customHeight="1" x14ac:dyDescent="0.2">
      <c r="B18" s="1096"/>
      <c r="C18" s="119"/>
      <c r="D18" s="117"/>
      <c r="E18" s="1051" t="s">
        <v>38</v>
      </c>
      <c r="F18" s="1052"/>
      <c r="G18" s="32">
        <v>108</v>
      </c>
      <c r="H18" s="33">
        <v>84</v>
      </c>
      <c r="I18" s="33">
        <v>238</v>
      </c>
      <c r="J18" s="33">
        <v>55</v>
      </c>
      <c r="K18" s="33">
        <v>88</v>
      </c>
      <c r="L18" s="33">
        <v>55</v>
      </c>
      <c r="M18" s="33">
        <v>104</v>
      </c>
      <c r="N18" s="33">
        <v>67</v>
      </c>
      <c r="O18" s="33">
        <v>120</v>
      </c>
      <c r="P18" s="33">
        <v>20</v>
      </c>
      <c r="Q18" s="33">
        <v>46</v>
      </c>
      <c r="R18" s="34">
        <v>107</v>
      </c>
      <c r="S18" s="92">
        <v>1092</v>
      </c>
      <c r="T18" s="21">
        <v>886</v>
      </c>
      <c r="U18" s="660">
        <v>123.25056433408579</v>
      </c>
      <c r="V18" s="3"/>
      <c r="W18" s="18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20.100000000000001" customHeight="1" x14ac:dyDescent="0.2">
      <c r="B19" s="1096"/>
      <c r="C19" s="119"/>
      <c r="D19" s="117"/>
      <c r="E19" s="1072" t="s">
        <v>39</v>
      </c>
      <c r="F19" s="1073"/>
      <c r="G19" s="32">
        <v>5</v>
      </c>
      <c r="H19" s="33">
        <v>8</v>
      </c>
      <c r="I19" s="33">
        <v>0</v>
      </c>
      <c r="J19" s="33">
        <v>3</v>
      </c>
      <c r="K19" s="33">
        <v>2</v>
      </c>
      <c r="L19" s="33">
        <v>4</v>
      </c>
      <c r="M19" s="33">
        <v>30</v>
      </c>
      <c r="N19" s="33">
        <v>3</v>
      </c>
      <c r="O19" s="33">
        <v>2</v>
      </c>
      <c r="P19" s="33">
        <v>2</v>
      </c>
      <c r="Q19" s="33">
        <v>0</v>
      </c>
      <c r="R19" s="34">
        <v>5</v>
      </c>
      <c r="S19" s="92">
        <v>64</v>
      </c>
      <c r="T19" s="21">
        <v>46</v>
      </c>
      <c r="U19" s="660">
        <v>139.13043478260869</v>
      </c>
      <c r="V19" s="3"/>
      <c r="W19" s="18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20.100000000000001" customHeight="1" thickBot="1" x14ac:dyDescent="0.25">
      <c r="B20" s="1096"/>
      <c r="C20" s="111"/>
      <c r="D20" s="130"/>
      <c r="E20" s="1118" t="s">
        <v>40</v>
      </c>
      <c r="F20" s="1119"/>
      <c r="G20" s="47">
        <v>1</v>
      </c>
      <c r="H20" s="48">
        <v>2</v>
      </c>
      <c r="I20" s="48">
        <v>1</v>
      </c>
      <c r="J20" s="48">
        <v>0</v>
      </c>
      <c r="K20" s="48">
        <v>49</v>
      </c>
      <c r="L20" s="48">
        <v>0</v>
      </c>
      <c r="M20" s="48">
        <v>0</v>
      </c>
      <c r="N20" s="48">
        <v>1</v>
      </c>
      <c r="O20" s="48">
        <v>0</v>
      </c>
      <c r="P20" s="48">
        <v>0</v>
      </c>
      <c r="Q20" s="48">
        <v>0</v>
      </c>
      <c r="R20" s="49">
        <v>0</v>
      </c>
      <c r="S20" s="97">
        <v>54</v>
      </c>
      <c r="T20" s="24">
        <v>60</v>
      </c>
      <c r="U20" s="664">
        <v>90</v>
      </c>
      <c r="V20" s="3"/>
      <c r="W20" s="18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20.100000000000001" customHeight="1" thickTop="1" x14ac:dyDescent="0.2">
      <c r="B21" s="1096"/>
      <c r="C21" s="116" t="s">
        <v>41</v>
      </c>
      <c r="D21" s="117"/>
      <c r="E21" s="118" t="s">
        <v>42</v>
      </c>
      <c r="F21" s="117"/>
      <c r="G21" s="38">
        <v>403</v>
      </c>
      <c r="H21" s="39">
        <v>438</v>
      </c>
      <c r="I21" s="39">
        <v>400</v>
      </c>
      <c r="J21" s="39">
        <v>330</v>
      </c>
      <c r="K21" s="39">
        <v>326</v>
      </c>
      <c r="L21" s="39">
        <v>301</v>
      </c>
      <c r="M21" s="39">
        <v>352</v>
      </c>
      <c r="N21" s="39">
        <v>345</v>
      </c>
      <c r="O21" s="39">
        <v>272</v>
      </c>
      <c r="P21" s="39">
        <v>173</v>
      </c>
      <c r="Q21" s="39">
        <v>250</v>
      </c>
      <c r="R21" s="12">
        <v>329</v>
      </c>
      <c r="S21" s="93">
        <v>3919</v>
      </c>
      <c r="T21" s="22">
        <v>4252</v>
      </c>
      <c r="U21" s="658">
        <v>92.16839134524929</v>
      </c>
      <c r="V21" s="3"/>
      <c r="W21" s="18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20.100000000000001" customHeight="1" x14ac:dyDescent="0.2">
      <c r="B22" s="1096"/>
      <c r="C22" s="119" t="s">
        <v>43</v>
      </c>
      <c r="D22" s="131"/>
      <c r="E22" s="132" t="s">
        <v>44</v>
      </c>
      <c r="F22" s="131"/>
      <c r="G22" s="50">
        <v>0</v>
      </c>
      <c r="H22" s="51">
        <v>20</v>
      </c>
      <c r="I22" s="51">
        <v>18</v>
      </c>
      <c r="J22" s="51">
        <v>19</v>
      </c>
      <c r="K22" s="51">
        <v>20</v>
      </c>
      <c r="L22" s="51">
        <v>51</v>
      </c>
      <c r="M22" s="51">
        <v>25</v>
      </c>
      <c r="N22" s="51">
        <v>27</v>
      </c>
      <c r="O22" s="51">
        <v>43</v>
      </c>
      <c r="P22" s="51">
        <v>0</v>
      </c>
      <c r="Q22" s="51">
        <v>36</v>
      </c>
      <c r="R22" s="52">
        <v>34</v>
      </c>
      <c r="S22" s="98">
        <v>293</v>
      </c>
      <c r="T22" s="25">
        <v>265</v>
      </c>
      <c r="U22" s="676">
        <v>110.56603773584905</v>
      </c>
      <c r="V22" s="3"/>
      <c r="W22" s="18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20.100000000000001" customHeight="1" thickBot="1" x14ac:dyDescent="0.25">
      <c r="B23" s="1096"/>
      <c r="C23" s="119" t="s">
        <v>29</v>
      </c>
      <c r="D23" s="124"/>
      <c r="E23" s="118" t="s">
        <v>45</v>
      </c>
      <c r="F23" s="117"/>
      <c r="G23" s="38">
        <v>199</v>
      </c>
      <c r="H23" s="39">
        <v>236</v>
      </c>
      <c r="I23" s="39">
        <v>339</v>
      </c>
      <c r="J23" s="39">
        <v>168</v>
      </c>
      <c r="K23" s="39">
        <v>266</v>
      </c>
      <c r="L23" s="39">
        <v>178</v>
      </c>
      <c r="M23" s="39">
        <v>314</v>
      </c>
      <c r="N23" s="39">
        <v>206</v>
      </c>
      <c r="O23" s="39">
        <v>270</v>
      </c>
      <c r="P23" s="39">
        <v>122</v>
      </c>
      <c r="Q23" s="39">
        <v>113</v>
      </c>
      <c r="R23" s="12">
        <v>224</v>
      </c>
      <c r="S23" s="93">
        <v>2635</v>
      </c>
      <c r="T23" s="22">
        <v>2141</v>
      </c>
      <c r="U23" s="658">
        <v>123.07333021952358</v>
      </c>
      <c r="V23" s="3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thickTop="1" x14ac:dyDescent="0.2">
      <c r="B24" s="1096"/>
      <c r="C24" s="116" t="s">
        <v>46</v>
      </c>
      <c r="D24" s="125"/>
      <c r="E24" s="126" t="s">
        <v>9</v>
      </c>
      <c r="F24" s="125"/>
      <c r="G24" s="35">
        <v>377</v>
      </c>
      <c r="H24" s="36">
        <v>437</v>
      </c>
      <c r="I24" s="36">
        <v>465</v>
      </c>
      <c r="J24" s="36">
        <v>296</v>
      </c>
      <c r="K24" s="36">
        <v>364</v>
      </c>
      <c r="L24" s="36">
        <v>330</v>
      </c>
      <c r="M24" s="36">
        <v>491</v>
      </c>
      <c r="N24" s="36">
        <v>375</v>
      </c>
      <c r="O24" s="36">
        <v>402</v>
      </c>
      <c r="P24" s="36">
        <v>225</v>
      </c>
      <c r="Q24" s="36">
        <v>337</v>
      </c>
      <c r="R24" s="37">
        <v>468</v>
      </c>
      <c r="S24" s="94">
        <v>4567</v>
      </c>
      <c r="T24" s="26">
        <v>3247</v>
      </c>
      <c r="U24" s="674">
        <v>140.65291037881121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1096"/>
      <c r="C25" s="119" t="s">
        <v>47</v>
      </c>
      <c r="D25" s="120"/>
      <c r="E25" s="121" t="s">
        <v>48</v>
      </c>
      <c r="F25" s="120"/>
      <c r="G25" s="32">
        <v>0</v>
      </c>
      <c r="H25" s="33">
        <v>0</v>
      </c>
      <c r="I25" s="33">
        <v>0</v>
      </c>
      <c r="J25" s="33">
        <v>0</v>
      </c>
      <c r="K25" s="33">
        <v>0</v>
      </c>
      <c r="L25" s="33">
        <v>8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4">
        <v>0</v>
      </c>
      <c r="S25" s="92">
        <v>8</v>
      </c>
      <c r="T25" s="21">
        <v>95</v>
      </c>
      <c r="U25" s="660">
        <v>8.4210526315789469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1096"/>
      <c r="C26" s="119" t="s">
        <v>29</v>
      </c>
      <c r="D26" s="122"/>
      <c r="E26" s="121" t="s">
        <v>49</v>
      </c>
      <c r="F26" s="120"/>
      <c r="G26" s="32">
        <v>194</v>
      </c>
      <c r="H26" s="33">
        <v>229</v>
      </c>
      <c r="I26" s="33">
        <v>268</v>
      </c>
      <c r="J26" s="33">
        <v>210</v>
      </c>
      <c r="K26" s="33">
        <v>241</v>
      </c>
      <c r="L26" s="33">
        <v>175</v>
      </c>
      <c r="M26" s="33">
        <v>180</v>
      </c>
      <c r="N26" s="33">
        <v>172</v>
      </c>
      <c r="O26" s="33">
        <v>157</v>
      </c>
      <c r="P26" s="33">
        <v>65</v>
      </c>
      <c r="Q26" s="33">
        <v>58</v>
      </c>
      <c r="R26" s="34">
        <v>101</v>
      </c>
      <c r="S26" s="92">
        <v>2050</v>
      </c>
      <c r="T26" s="21">
        <v>3183</v>
      </c>
      <c r="U26" s="660">
        <v>64.404649701539427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thickBot="1" x14ac:dyDescent="0.25">
      <c r="B27" s="1096"/>
      <c r="C27" s="123"/>
      <c r="D27" s="130"/>
      <c r="E27" s="115" t="s">
        <v>50</v>
      </c>
      <c r="F27" s="114"/>
      <c r="G27" s="47">
        <v>31</v>
      </c>
      <c r="H27" s="48">
        <v>28</v>
      </c>
      <c r="I27" s="48">
        <v>24</v>
      </c>
      <c r="J27" s="48">
        <v>11</v>
      </c>
      <c r="K27" s="48">
        <v>7</v>
      </c>
      <c r="L27" s="48">
        <v>17</v>
      </c>
      <c r="M27" s="48">
        <v>20</v>
      </c>
      <c r="N27" s="48">
        <v>31</v>
      </c>
      <c r="O27" s="48">
        <v>26</v>
      </c>
      <c r="P27" s="48">
        <v>5</v>
      </c>
      <c r="Q27" s="48">
        <v>4</v>
      </c>
      <c r="R27" s="49">
        <v>18</v>
      </c>
      <c r="S27" s="97">
        <v>222</v>
      </c>
      <c r="T27" s="24">
        <v>1487</v>
      </c>
      <c r="U27" s="664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thickTop="1" x14ac:dyDescent="0.2">
      <c r="B28" s="1096"/>
      <c r="C28" s="119"/>
      <c r="D28" s="117"/>
      <c r="E28" s="133" t="s">
        <v>51</v>
      </c>
      <c r="F28" s="117"/>
      <c r="G28" s="53">
        <v>462</v>
      </c>
      <c r="H28" s="54">
        <v>444</v>
      </c>
      <c r="I28" s="54">
        <v>577</v>
      </c>
      <c r="J28" s="54">
        <v>398</v>
      </c>
      <c r="K28" s="54">
        <v>481</v>
      </c>
      <c r="L28" s="54">
        <v>385</v>
      </c>
      <c r="M28" s="54">
        <v>558</v>
      </c>
      <c r="N28" s="54">
        <v>437</v>
      </c>
      <c r="O28" s="54">
        <v>485</v>
      </c>
      <c r="P28" s="54">
        <v>223</v>
      </c>
      <c r="Q28" s="54">
        <v>308</v>
      </c>
      <c r="R28" s="13">
        <v>456</v>
      </c>
      <c r="S28" s="99">
        <v>5214</v>
      </c>
      <c r="T28" s="20">
        <v>4898</v>
      </c>
      <c r="U28" s="656">
        <v>106.45161290322579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1096"/>
      <c r="C29" s="119"/>
      <c r="D29" s="117"/>
      <c r="E29" s="1068" t="s">
        <v>52</v>
      </c>
      <c r="F29" s="1069"/>
      <c r="G29" s="55">
        <v>223</v>
      </c>
      <c r="H29" s="56">
        <v>228</v>
      </c>
      <c r="I29" s="56">
        <v>220</v>
      </c>
      <c r="J29" s="56">
        <v>240</v>
      </c>
      <c r="K29" s="56">
        <v>270</v>
      </c>
      <c r="L29" s="56">
        <v>147</v>
      </c>
      <c r="M29" s="56">
        <v>228</v>
      </c>
      <c r="N29" s="56">
        <v>196</v>
      </c>
      <c r="O29" s="56">
        <v>250</v>
      </c>
      <c r="P29" s="56">
        <v>113</v>
      </c>
      <c r="Q29" s="56">
        <v>148</v>
      </c>
      <c r="R29" s="57">
        <v>165</v>
      </c>
      <c r="S29" s="96">
        <v>2428</v>
      </c>
      <c r="T29" s="23">
        <v>2468</v>
      </c>
      <c r="U29" s="659">
        <v>98.379254457050251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1096"/>
      <c r="C30" s="119"/>
      <c r="D30" s="124"/>
      <c r="E30" s="1055" t="s">
        <v>53</v>
      </c>
      <c r="F30" s="1056"/>
      <c r="G30" s="58">
        <v>116</v>
      </c>
      <c r="H30" s="59">
        <v>57</v>
      </c>
      <c r="I30" s="59">
        <v>136</v>
      </c>
      <c r="J30" s="59">
        <v>36</v>
      </c>
      <c r="K30" s="59">
        <v>91</v>
      </c>
      <c r="L30" s="59">
        <v>65</v>
      </c>
      <c r="M30" s="59">
        <v>98</v>
      </c>
      <c r="N30" s="59">
        <v>105</v>
      </c>
      <c r="O30" s="59">
        <v>65</v>
      </c>
      <c r="P30" s="59">
        <v>23</v>
      </c>
      <c r="Q30" s="59">
        <v>51</v>
      </c>
      <c r="R30" s="60">
        <v>55</v>
      </c>
      <c r="S30" s="92">
        <v>898</v>
      </c>
      <c r="T30" s="21">
        <v>770</v>
      </c>
      <c r="U30" s="660">
        <v>116.62337662337663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1096"/>
      <c r="C31" s="119" t="s">
        <v>54</v>
      </c>
      <c r="D31" s="124"/>
      <c r="E31" s="1055" t="s">
        <v>55</v>
      </c>
      <c r="F31" s="1056"/>
      <c r="G31" s="58">
        <v>25</v>
      </c>
      <c r="H31" s="59">
        <v>44</v>
      </c>
      <c r="I31" s="59">
        <v>71</v>
      </c>
      <c r="J31" s="59">
        <v>44</v>
      </c>
      <c r="K31" s="59">
        <v>63</v>
      </c>
      <c r="L31" s="59">
        <v>66</v>
      </c>
      <c r="M31" s="59">
        <v>133</v>
      </c>
      <c r="N31" s="59">
        <v>38</v>
      </c>
      <c r="O31" s="59">
        <v>92</v>
      </c>
      <c r="P31" s="59">
        <v>41</v>
      </c>
      <c r="Q31" s="59">
        <v>49</v>
      </c>
      <c r="R31" s="60">
        <v>93</v>
      </c>
      <c r="S31" s="92">
        <v>759</v>
      </c>
      <c r="T31" s="21">
        <v>501</v>
      </c>
      <c r="U31" s="660">
        <v>151.49700598802397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x14ac:dyDescent="0.2">
      <c r="B32" s="1096"/>
      <c r="C32" s="119" t="s">
        <v>56</v>
      </c>
      <c r="D32" s="124"/>
      <c r="E32" s="1055" t="s">
        <v>57</v>
      </c>
      <c r="F32" s="1056"/>
      <c r="G32" s="58">
        <v>20</v>
      </c>
      <c r="H32" s="59">
        <v>40</v>
      </c>
      <c r="I32" s="59">
        <v>31</v>
      </c>
      <c r="J32" s="59">
        <v>25</v>
      </c>
      <c r="K32" s="59">
        <v>14</v>
      </c>
      <c r="L32" s="59">
        <v>9</v>
      </c>
      <c r="M32" s="59">
        <v>11</v>
      </c>
      <c r="N32" s="59">
        <v>8</v>
      </c>
      <c r="O32" s="59">
        <v>27</v>
      </c>
      <c r="P32" s="59">
        <v>4</v>
      </c>
      <c r="Q32" s="59">
        <v>14</v>
      </c>
      <c r="R32" s="60">
        <v>7</v>
      </c>
      <c r="S32" s="92">
        <v>210</v>
      </c>
      <c r="T32" s="21">
        <v>249</v>
      </c>
      <c r="U32" s="660">
        <v>84.337349397590373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x14ac:dyDescent="0.2">
      <c r="B33" s="1096"/>
      <c r="C33" s="119" t="s">
        <v>29</v>
      </c>
      <c r="D33" s="124"/>
      <c r="E33" s="1055" t="s">
        <v>58</v>
      </c>
      <c r="F33" s="1056"/>
      <c r="G33" s="58">
        <v>17</v>
      </c>
      <c r="H33" s="59">
        <v>13</v>
      </c>
      <c r="I33" s="59">
        <v>8</v>
      </c>
      <c r="J33" s="59">
        <v>13</v>
      </c>
      <c r="K33" s="59">
        <v>9</v>
      </c>
      <c r="L33" s="59">
        <v>8</v>
      </c>
      <c r="M33" s="59">
        <v>8</v>
      </c>
      <c r="N33" s="59">
        <v>10</v>
      </c>
      <c r="O33" s="59">
        <v>2</v>
      </c>
      <c r="P33" s="59">
        <v>5</v>
      </c>
      <c r="Q33" s="59">
        <v>9</v>
      </c>
      <c r="R33" s="60">
        <v>44</v>
      </c>
      <c r="S33" s="92">
        <v>146</v>
      </c>
      <c r="T33" s="21">
        <v>195</v>
      </c>
      <c r="U33" s="660">
        <v>74.871794871794876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1096"/>
      <c r="C34" s="119"/>
      <c r="D34" s="124"/>
      <c r="E34" s="1055" t="s">
        <v>59</v>
      </c>
      <c r="F34" s="1056"/>
      <c r="G34" s="58">
        <v>13</v>
      </c>
      <c r="H34" s="59">
        <v>9</v>
      </c>
      <c r="I34" s="59">
        <v>13</v>
      </c>
      <c r="J34" s="59">
        <v>7</v>
      </c>
      <c r="K34" s="59">
        <v>6</v>
      </c>
      <c r="L34" s="59">
        <v>10</v>
      </c>
      <c r="M34" s="59">
        <v>7</v>
      </c>
      <c r="N34" s="59">
        <v>19</v>
      </c>
      <c r="O34" s="59">
        <v>6</v>
      </c>
      <c r="P34" s="59">
        <v>16</v>
      </c>
      <c r="Q34" s="59">
        <v>5</v>
      </c>
      <c r="R34" s="60">
        <v>6</v>
      </c>
      <c r="S34" s="92">
        <v>117</v>
      </c>
      <c r="T34" s="21">
        <v>100</v>
      </c>
      <c r="U34" s="660">
        <v>117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x14ac:dyDescent="0.2">
      <c r="B35" s="1096"/>
      <c r="C35" s="119"/>
      <c r="D35" s="124"/>
      <c r="E35" s="1106" t="s">
        <v>60</v>
      </c>
      <c r="F35" s="1107"/>
      <c r="G35" s="61">
        <v>48</v>
      </c>
      <c r="H35" s="62">
        <v>53</v>
      </c>
      <c r="I35" s="62">
        <v>98</v>
      </c>
      <c r="J35" s="62">
        <v>33</v>
      </c>
      <c r="K35" s="62">
        <v>28</v>
      </c>
      <c r="L35" s="62">
        <v>80</v>
      </c>
      <c r="M35" s="62">
        <v>73</v>
      </c>
      <c r="N35" s="62">
        <v>61</v>
      </c>
      <c r="O35" s="62">
        <v>43</v>
      </c>
      <c r="P35" s="62">
        <v>21</v>
      </c>
      <c r="Q35" s="62">
        <v>32</v>
      </c>
      <c r="R35" s="14">
        <v>86</v>
      </c>
      <c r="S35" s="93">
        <v>656</v>
      </c>
      <c r="T35" s="22">
        <v>615</v>
      </c>
      <c r="U35" s="658">
        <v>106.66666666666667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Bot="1" x14ac:dyDescent="0.25">
      <c r="B36" s="1096"/>
      <c r="C36" s="111"/>
      <c r="D36" s="128"/>
      <c r="E36" s="134" t="s">
        <v>17</v>
      </c>
      <c r="F36" s="128"/>
      <c r="G36" s="63">
        <v>140</v>
      </c>
      <c r="H36" s="64">
        <v>250</v>
      </c>
      <c r="I36" s="64">
        <v>180</v>
      </c>
      <c r="J36" s="64">
        <v>119</v>
      </c>
      <c r="K36" s="64">
        <v>131</v>
      </c>
      <c r="L36" s="64">
        <v>145</v>
      </c>
      <c r="M36" s="64">
        <v>133</v>
      </c>
      <c r="N36" s="64">
        <v>141</v>
      </c>
      <c r="O36" s="64">
        <v>100</v>
      </c>
      <c r="P36" s="64">
        <v>72</v>
      </c>
      <c r="Q36" s="64">
        <v>91</v>
      </c>
      <c r="R36" s="65">
        <v>131</v>
      </c>
      <c r="S36" s="100">
        <v>1633</v>
      </c>
      <c r="T36" s="66">
        <v>1760</v>
      </c>
      <c r="U36" s="677">
        <v>92.784090909090907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thickTop="1" x14ac:dyDescent="0.2">
      <c r="B37" s="1096"/>
      <c r="C37" s="1110" t="s">
        <v>61</v>
      </c>
      <c r="D37" s="1110"/>
      <c r="E37" s="1110"/>
      <c r="F37" s="1110"/>
      <c r="G37" s="67">
        <v>80222</v>
      </c>
      <c r="H37" s="68">
        <v>84717</v>
      </c>
      <c r="I37" s="68">
        <v>88496</v>
      </c>
      <c r="J37" s="68">
        <v>63325</v>
      </c>
      <c r="K37" s="68">
        <v>69420</v>
      </c>
      <c r="L37" s="68">
        <v>60531</v>
      </c>
      <c r="M37" s="68">
        <v>71370</v>
      </c>
      <c r="N37" s="68">
        <v>66697</v>
      </c>
      <c r="O37" s="68">
        <v>65132</v>
      </c>
      <c r="P37" s="68">
        <v>35089</v>
      </c>
      <c r="Q37" s="68">
        <v>45954</v>
      </c>
      <c r="R37" s="69">
        <v>65778</v>
      </c>
      <c r="S37" s="101">
        <v>796731</v>
      </c>
      <c r="T37" s="70">
        <v>811963</v>
      </c>
      <c r="U37" s="678">
        <v>98.124052450665857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thickBot="1" x14ac:dyDescent="0.25">
      <c r="B38" s="1097"/>
      <c r="C38" s="1086" t="s">
        <v>62</v>
      </c>
      <c r="D38" s="1086"/>
      <c r="E38" s="1086"/>
      <c r="F38" s="1086"/>
      <c r="G38" s="71">
        <v>133.25913621262458</v>
      </c>
      <c r="H38" s="72">
        <v>122.07060518731988</v>
      </c>
      <c r="I38" s="72">
        <v>116.90356671070013</v>
      </c>
      <c r="J38" s="72">
        <v>122.48549323017409</v>
      </c>
      <c r="K38" s="72">
        <v>113.43137254901961</v>
      </c>
      <c r="L38" s="72">
        <v>114.20943396226416</v>
      </c>
      <c r="M38" s="72">
        <v>103.28509406657018</v>
      </c>
      <c r="N38" s="72">
        <v>115.39273356401384</v>
      </c>
      <c r="O38" s="72">
        <v>111.33675213675214</v>
      </c>
      <c r="P38" s="72">
        <v>118.9457627118644</v>
      </c>
      <c r="Q38" s="72">
        <v>115.17293233082707</v>
      </c>
      <c r="R38" s="73">
        <v>112.05792163543441</v>
      </c>
      <c r="S38" s="102">
        <v>116.36205637505476</v>
      </c>
      <c r="T38" s="74">
        <v>121.95298888555122</v>
      </c>
      <c r="U38" s="662">
        <v>95.415501857241594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Top="1" x14ac:dyDescent="0.2">
      <c r="B39" s="1115" t="s">
        <v>63</v>
      </c>
      <c r="C39" s="1116"/>
      <c r="D39" s="136"/>
      <c r="E39" s="136" t="s">
        <v>64</v>
      </c>
      <c r="F39" s="137"/>
      <c r="G39" s="75">
        <v>996</v>
      </c>
      <c r="H39" s="76">
        <v>1014</v>
      </c>
      <c r="I39" s="76">
        <v>1032</v>
      </c>
      <c r="J39" s="76">
        <v>749</v>
      </c>
      <c r="K39" s="76">
        <v>818</v>
      </c>
      <c r="L39" s="76">
        <v>734</v>
      </c>
      <c r="M39" s="76">
        <v>960</v>
      </c>
      <c r="N39" s="76">
        <v>975</v>
      </c>
      <c r="O39" s="76">
        <v>947</v>
      </c>
      <c r="P39" s="76">
        <v>641</v>
      </c>
      <c r="Q39" s="76">
        <v>548</v>
      </c>
      <c r="R39" s="15">
        <v>802</v>
      </c>
      <c r="S39" s="93">
        <v>10216</v>
      </c>
      <c r="T39" s="22">
        <v>10544</v>
      </c>
      <c r="U39" s="658">
        <v>96.889226100151745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x14ac:dyDescent="0.2">
      <c r="B40" s="1089" t="s">
        <v>16</v>
      </c>
      <c r="C40" s="1117"/>
      <c r="D40" s="138"/>
      <c r="E40" s="138" t="s">
        <v>65</v>
      </c>
      <c r="F40" s="139"/>
      <c r="G40" s="77">
        <v>937</v>
      </c>
      <c r="H40" s="78">
        <v>840</v>
      </c>
      <c r="I40" s="78">
        <v>902</v>
      </c>
      <c r="J40" s="78">
        <v>822</v>
      </c>
      <c r="K40" s="78">
        <v>675</v>
      </c>
      <c r="L40" s="78">
        <v>671</v>
      </c>
      <c r="M40" s="78">
        <v>859</v>
      </c>
      <c r="N40" s="78">
        <v>829</v>
      </c>
      <c r="O40" s="78">
        <v>743</v>
      </c>
      <c r="P40" s="78">
        <v>396</v>
      </c>
      <c r="Q40" s="78">
        <v>453</v>
      </c>
      <c r="R40" s="79">
        <v>951</v>
      </c>
      <c r="S40" s="103">
        <v>9078</v>
      </c>
      <c r="T40" s="27">
        <v>9301</v>
      </c>
      <c r="U40" s="661">
        <v>97.602408343188912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1091" t="s">
        <v>66</v>
      </c>
      <c r="C41" s="1111"/>
      <c r="D41" s="140"/>
      <c r="E41" s="140" t="s">
        <v>67</v>
      </c>
      <c r="F41" s="141"/>
      <c r="G41" s="80">
        <v>2535</v>
      </c>
      <c r="H41" s="81">
        <v>2548</v>
      </c>
      <c r="I41" s="81">
        <v>2691</v>
      </c>
      <c r="J41" s="81">
        <v>2088</v>
      </c>
      <c r="K41" s="81">
        <v>2105</v>
      </c>
      <c r="L41" s="81">
        <v>1935</v>
      </c>
      <c r="M41" s="81">
        <v>2510</v>
      </c>
      <c r="N41" s="81">
        <v>2382</v>
      </c>
      <c r="O41" s="81">
        <v>2275</v>
      </c>
      <c r="P41" s="81">
        <v>1332</v>
      </c>
      <c r="Q41" s="81">
        <v>1400</v>
      </c>
      <c r="R41" s="82">
        <v>2340</v>
      </c>
      <c r="S41" s="96">
        <v>26141</v>
      </c>
      <c r="T41" s="23">
        <v>26503</v>
      </c>
      <c r="U41" s="659">
        <v>98.634116892427272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thickBot="1" x14ac:dyDescent="0.25">
      <c r="B42" s="1081" t="s">
        <v>8</v>
      </c>
      <c r="C42" s="1109"/>
      <c r="D42" s="142"/>
      <c r="E42" s="142" t="s">
        <v>68</v>
      </c>
      <c r="F42" s="143"/>
      <c r="G42" s="83">
        <v>107258</v>
      </c>
      <c r="H42" s="84">
        <v>100443</v>
      </c>
      <c r="I42" s="84">
        <v>113098</v>
      </c>
      <c r="J42" s="84">
        <v>101696</v>
      </c>
      <c r="K42" s="84">
        <v>103554</v>
      </c>
      <c r="L42" s="84">
        <v>105613</v>
      </c>
      <c r="M42" s="84">
        <v>105251</v>
      </c>
      <c r="N42" s="84">
        <v>107020</v>
      </c>
      <c r="O42" s="84">
        <v>109607</v>
      </c>
      <c r="P42" s="84">
        <v>81348</v>
      </c>
      <c r="Q42" s="84">
        <v>83440</v>
      </c>
      <c r="R42" s="85">
        <v>94829</v>
      </c>
      <c r="S42" s="104">
        <v>1213157</v>
      </c>
      <c r="T42" s="86">
        <v>1226207</v>
      </c>
      <c r="U42" s="668">
        <v>98.935742496984602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x14ac:dyDescent="0.2">
      <c r="O43" s="1108" t="s">
        <v>69</v>
      </c>
      <c r="P43" s="1108"/>
      <c r="Q43" s="1108"/>
      <c r="R43" s="1108"/>
      <c r="S43" s="1108"/>
      <c r="T43" s="1108"/>
      <c r="U43" s="1108"/>
    </row>
  </sheetData>
  <mergeCells count="40">
    <mergeCell ref="B40:C40"/>
    <mergeCell ref="B41:C41"/>
    <mergeCell ref="B42:C42"/>
    <mergeCell ref="O43:U43"/>
    <mergeCell ref="E35:F35"/>
    <mergeCell ref="C37:F37"/>
    <mergeCell ref="C38:F38"/>
    <mergeCell ref="B39:C39"/>
    <mergeCell ref="B5:B38"/>
    <mergeCell ref="C5:F5"/>
    <mergeCell ref="E32:F32"/>
    <mergeCell ref="E33:F33"/>
    <mergeCell ref="E34:F34"/>
    <mergeCell ref="E19:F19"/>
    <mergeCell ref="E20:F20"/>
    <mergeCell ref="E29:F29"/>
    <mergeCell ref="E30:F30"/>
    <mergeCell ref="E18:F18"/>
    <mergeCell ref="E31:F31"/>
    <mergeCell ref="Q3:Q4"/>
    <mergeCell ref="R3:R4"/>
    <mergeCell ref="C6:F6"/>
    <mergeCell ref="E12:F12"/>
    <mergeCell ref="E13:F13"/>
    <mergeCell ref="E14:F14"/>
    <mergeCell ref="E16:F16"/>
    <mergeCell ref="E17:F17"/>
    <mergeCell ref="B1:U1"/>
    <mergeCell ref="B3:B4"/>
    <mergeCell ref="G3:G4"/>
    <mergeCell ref="H3:H4"/>
    <mergeCell ref="I3:I4"/>
    <mergeCell ref="J3:J4"/>
    <mergeCell ref="S3:S4"/>
    <mergeCell ref="K3:K4"/>
    <mergeCell ref="L3:L4"/>
    <mergeCell ref="M3:M4"/>
    <mergeCell ref="N3:N4"/>
    <mergeCell ref="O3:O4"/>
    <mergeCell ref="P3:P4"/>
  </mergeCells>
  <phoneticPr fontId="11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AJ43"/>
  <sheetViews>
    <sheetView showGridLines="0" view="pageBreakPreview" zoomScale="60" zoomScaleNormal="65" workbookViewId="0">
      <pane xSplit="6" ySplit="4" topLeftCell="G17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699218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customWidth="1"/>
    <col min="20" max="20" width="16.296875" style="2" customWidth="1"/>
    <col min="21" max="21" width="12.59765625" style="2" customWidth="1"/>
    <col min="22" max="23" width="8.69921875" style="2"/>
    <col min="24" max="29" width="3.59765625" style="2" customWidth="1"/>
    <col min="30" max="32" width="4.09765625" style="2" customWidth="1"/>
    <col min="33" max="35" width="3.59765625" style="2" customWidth="1"/>
    <col min="36" max="16384" width="8.69921875" style="2"/>
  </cols>
  <sheetData>
    <row r="1" spans="2:36" ht="27" customHeight="1" x14ac:dyDescent="0.2">
      <c r="B1" s="1039" t="s">
        <v>160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  <c r="W1" s="8"/>
      <c r="X1" s="8"/>
      <c r="Y1" s="8"/>
    </row>
    <row r="2" spans="2:36" ht="16.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1083"/>
      <c r="C3" s="112"/>
      <c r="D3" s="112"/>
      <c r="E3" s="113" t="s">
        <v>19</v>
      </c>
      <c r="F3" s="112"/>
      <c r="G3" s="1112" t="s">
        <v>155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156</v>
      </c>
      <c r="Q3" s="1067" t="s">
        <v>14</v>
      </c>
      <c r="R3" s="1074" t="s">
        <v>15</v>
      </c>
      <c r="S3" s="1076" t="s">
        <v>13</v>
      </c>
      <c r="T3" s="87" t="s">
        <v>72</v>
      </c>
      <c r="U3" s="88" t="s">
        <v>73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1084"/>
      <c r="C4" s="114" t="s">
        <v>20</v>
      </c>
      <c r="D4" s="114"/>
      <c r="E4" s="115"/>
      <c r="F4" s="114"/>
      <c r="G4" s="1113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1096" t="s">
        <v>70</v>
      </c>
      <c r="C5" s="1062" t="s">
        <v>23</v>
      </c>
      <c r="D5" s="1062"/>
      <c r="E5" s="1062"/>
      <c r="F5" s="1062"/>
      <c r="G5" s="106">
        <v>626</v>
      </c>
      <c r="H5" s="107">
        <v>639</v>
      </c>
      <c r="I5" s="107">
        <v>751</v>
      </c>
      <c r="J5" s="107">
        <v>399</v>
      </c>
      <c r="K5" s="107">
        <v>668</v>
      </c>
      <c r="L5" s="107">
        <v>443</v>
      </c>
      <c r="M5" s="107">
        <v>447</v>
      </c>
      <c r="N5" s="107">
        <v>600</v>
      </c>
      <c r="O5" s="107">
        <v>508</v>
      </c>
      <c r="P5" s="107">
        <v>492</v>
      </c>
      <c r="Q5" s="107">
        <v>586</v>
      </c>
      <c r="R5" s="108">
        <v>499</v>
      </c>
      <c r="S5" s="109">
        <v>6658</v>
      </c>
      <c r="T5" s="110">
        <v>6326</v>
      </c>
      <c r="U5" s="672">
        <v>105.24818210559594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1096"/>
      <c r="C6" s="1065" t="s">
        <v>24</v>
      </c>
      <c r="D6" s="1065"/>
      <c r="E6" s="1065"/>
      <c r="F6" s="1065"/>
      <c r="G6" s="28">
        <v>103.13014827018121</v>
      </c>
      <c r="H6" s="29">
        <v>113.70106761565837</v>
      </c>
      <c r="I6" s="29">
        <v>124.95840266222962</v>
      </c>
      <c r="J6" s="29">
        <v>70.123022847100174</v>
      </c>
      <c r="K6" s="29">
        <v>123.93320964749537</v>
      </c>
      <c r="L6" s="29">
        <v>105.22565320665083</v>
      </c>
      <c r="M6" s="29">
        <v>64.595375722543352</v>
      </c>
      <c r="N6" s="29">
        <v>169.01408450704224</v>
      </c>
      <c r="O6" s="29">
        <v>97.504798464491358</v>
      </c>
      <c r="P6" s="29">
        <v>180.88235294117646</v>
      </c>
      <c r="Q6" s="29">
        <v>105.77617328519855</v>
      </c>
      <c r="R6" s="30">
        <v>78.830963665086884</v>
      </c>
      <c r="S6" s="91">
        <v>105.24818210559594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1096"/>
      <c r="C7" s="116" t="s">
        <v>26</v>
      </c>
      <c r="D7" s="117"/>
      <c r="E7" s="118" t="s">
        <v>27</v>
      </c>
      <c r="F7" s="117"/>
      <c r="G7" s="38">
        <v>413</v>
      </c>
      <c r="H7" s="39">
        <v>439</v>
      </c>
      <c r="I7" s="39">
        <v>486</v>
      </c>
      <c r="J7" s="39">
        <v>293</v>
      </c>
      <c r="K7" s="39">
        <v>361</v>
      </c>
      <c r="L7" s="39">
        <v>243</v>
      </c>
      <c r="M7" s="39">
        <v>236</v>
      </c>
      <c r="N7" s="39">
        <v>271</v>
      </c>
      <c r="O7" s="39">
        <v>236</v>
      </c>
      <c r="P7" s="39">
        <v>272</v>
      </c>
      <c r="Q7" s="39">
        <v>289</v>
      </c>
      <c r="R7" s="12">
        <v>323</v>
      </c>
      <c r="S7" s="93">
        <v>3862</v>
      </c>
      <c r="T7" s="22">
        <v>3648</v>
      </c>
      <c r="U7" s="658">
        <v>105.86622807017542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1096"/>
      <c r="C8" s="119" t="s">
        <v>10</v>
      </c>
      <c r="D8" s="120"/>
      <c r="E8" s="121" t="s">
        <v>28</v>
      </c>
      <c r="F8" s="120"/>
      <c r="G8" s="32">
        <v>173</v>
      </c>
      <c r="H8" s="33">
        <v>151</v>
      </c>
      <c r="I8" s="33">
        <v>213</v>
      </c>
      <c r="J8" s="33">
        <v>67</v>
      </c>
      <c r="K8" s="33">
        <v>212</v>
      </c>
      <c r="L8" s="33">
        <v>165</v>
      </c>
      <c r="M8" s="33">
        <v>155</v>
      </c>
      <c r="N8" s="33">
        <v>196</v>
      </c>
      <c r="O8" s="33">
        <v>179</v>
      </c>
      <c r="P8" s="33">
        <v>146</v>
      </c>
      <c r="Q8" s="33">
        <v>212</v>
      </c>
      <c r="R8" s="34">
        <v>148</v>
      </c>
      <c r="S8" s="92">
        <v>2017</v>
      </c>
      <c r="T8" s="21">
        <v>2105</v>
      </c>
      <c r="U8" s="660">
        <v>95.819477434679328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1096"/>
      <c r="C9" s="119" t="s">
        <v>29</v>
      </c>
      <c r="D9" s="122"/>
      <c r="E9" s="121" t="s">
        <v>11</v>
      </c>
      <c r="F9" s="120"/>
      <c r="G9" s="32">
        <v>22</v>
      </c>
      <c r="H9" s="33">
        <v>8</v>
      </c>
      <c r="I9" s="33">
        <v>2</v>
      </c>
      <c r="J9" s="33">
        <v>13</v>
      </c>
      <c r="K9" s="33">
        <v>6</v>
      </c>
      <c r="L9" s="33">
        <v>14</v>
      </c>
      <c r="M9" s="33">
        <v>0</v>
      </c>
      <c r="N9" s="33">
        <v>1</v>
      </c>
      <c r="O9" s="33">
        <v>0</v>
      </c>
      <c r="P9" s="33">
        <v>8</v>
      </c>
      <c r="Q9" s="33">
        <v>0</v>
      </c>
      <c r="R9" s="34">
        <v>0</v>
      </c>
      <c r="S9" s="92">
        <v>74</v>
      </c>
      <c r="T9" s="21">
        <v>122</v>
      </c>
      <c r="U9" s="673">
        <v>60.655737704918032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thickBot="1" x14ac:dyDescent="0.25">
      <c r="B10" s="1096"/>
      <c r="C10" s="123"/>
      <c r="D10" s="124"/>
      <c r="E10" s="118" t="s">
        <v>12</v>
      </c>
      <c r="F10" s="117"/>
      <c r="G10" s="38">
        <v>18</v>
      </c>
      <c r="H10" s="39">
        <v>41</v>
      </c>
      <c r="I10" s="39">
        <v>50</v>
      </c>
      <c r="J10" s="39">
        <v>26</v>
      </c>
      <c r="K10" s="39">
        <v>89</v>
      </c>
      <c r="L10" s="39">
        <v>21</v>
      </c>
      <c r="M10" s="39">
        <v>56</v>
      </c>
      <c r="N10" s="39">
        <v>132</v>
      </c>
      <c r="O10" s="39">
        <v>93</v>
      </c>
      <c r="P10" s="39">
        <v>66</v>
      </c>
      <c r="Q10" s="39">
        <v>85</v>
      </c>
      <c r="R10" s="12">
        <v>28</v>
      </c>
      <c r="S10" s="93">
        <v>705</v>
      </c>
      <c r="T10" s="22">
        <v>451</v>
      </c>
      <c r="U10" s="658">
        <v>156.31929046563192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thickTop="1" x14ac:dyDescent="0.2">
      <c r="B11" s="1096"/>
      <c r="C11" s="116"/>
      <c r="D11" s="125"/>
      <c r="E11" s="126" t="s">
        <v>30</v>
      </c>
      <c r="F11" s="125"/>
      <c r="G11" s="35">
        <v>462</v>
      </c>
      <c r="H11" s="36">
        <v>437</v>
      </c>
      <c r="I11" s="36">
        <v>496</v>
      </c>
      <c r="J11" s="36">
        <v>288</v>
      </c>
      <c r="K11" s="36">
        <v>353</v>
      </c>
      <c r="L11" s="36">
        <v>264</v>
      </c>
      <c r="M11" s="36">
        <v>238</v>
      </c>
      <c r="N11" s="36">
        <v>273</v>
      </c>
      <c r="O11" s="36">
        <v>265</v>
      </c>
      <c r="P11" s="36">
        <v>278</v>
      </c>
      <c r="Q11" s="36">
        <v>269</v>
      </c>
      <c r="R11" s="37">
        <v>322</v>
      </c>
      <c r="S11" s="94">
        <v>3945</v>
      </c>
      <c r="T11" s="26">
        <v>3811</v>
      </c>
      <c r="U11" s="674">
        <v>103.51613749672002</v>
      </c>
      <c r="V11" s="16"/>
      <c r="W11" s="18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6" ht="20.100000000000001" customHeight="1" x14ac:dyDescent="0.2">
      <c r="B12" s="1096"/>
      <c r="C12" s="119"/>
      <c r="D12" s="117"/>
      <c r="E12" s="1068" t="s">
        <v>31</v>
      </c>
      <c r="F12" s="1069"/>
      <c r="G12" s="44">
        <v>393</v>
      </c>
      <c r="H12" s="45">
        <v>376</v>
      </c>
      <c r="I12" s="45">
        <v>396</v>
      </c>
      <c r="J12" s="45">
        <v>258</v>
      </c>
      <c r="K12" s="45">
        <v>296</v>
      </c>
      <c r="L12" s="45">
        <v>213</v>
      </c>
      <c r="M12" s="45">
        <v>206</v>
      </c>
      <c r="N12" s="45">
        <v>229</v>
      </c>
      <c r="O12" s="45">
        <v>212</v>
      </c>
      <c r="P12" s="45">
        <v>227</v>
      </c>
      <c r="Q12" s="45">
        <v>236</v>
      </c>
      <c r="R12" s="46">
        <v>285</v>
      </c>
      <c r="S12" s="96">
        <v>3327</v>
      </c>
      <c r="T12" s="23">
        <v>3407</v>
      </c>
      <c r="U12" s="659">
        <v>97.65189316113883</v>
      </c>
      <c r="V12" s="3"/>
      <c r="W12" s="18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6" ht="20.100000000000001" customHeight="1" x14ac:dyDescent="0.2">
      <c r="B13" s="1096"/>
      <c r="C13" s="119"/>
      <c r="D13" s="124"/>
      <c r="E13" s="1055" t="s">
        <v>32</v>
      </c>
      <c r="F13" s="1056"/>
      <c r="G13" s="32">
        <v>44</v>
      </c>
      <c r="H13" s="33">
        <v>15</v>
      </c>
      <c r="I13" s="33">
        <v>49</v>
      </c>
      <c r="J13" s="33">
        <v>7</v>
      </c>
      <c r="K13" s="33">
        <v>36</v>
      </c>
      <c r="L13" s="33">
        <v>15</v>
      </c>
      <c r="M13" s="33">
        <v>21</v>
      </c>
      <c r="N13" s="33">
        <v>22</v>
      </c>
      <c r="O13" s="33">
        <v>31</v>
      </c>
      <c r="P13" s="33">
        <v>17</v>
      </c>
      <c r="Q13" s="33">
        <v>13</v>
      </c>
      <c r="R13" s="34">
        <v>13</v>
      </c>
      <c r="S13" s="92">
        <v>283</v>
      </c>
      <c r="T13" s="21">
        <v>180</v>
      </c>
      <c r="U13" s="660">
        <v>157.22222222222223</v>
      </c>
      <c r="V13" s="3"/>
      <c r="W13" s="18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6" ht="20.100000000000001" customHeight="1" x14ac:dyDescent="0.2">
      <c r="B14" s="1096"/>
      <c r="C14" s="119" t="s">
        <v>33</v>
      </c>
      <c r="D14" s="124"/>
      <c r="E14" s="1114" t="s">
        <v>18</v>
      </c>
      <c r="F14" s="1107"/>
      <c r="G14" s="38">
        <v>25</v>
      </c>
      <c r="H14" s="39">
        <v>46</v>
      </c>
      <c r="I14" s="39">
        <v>51</v>
      </c>
      <c r="J14" s="39">
        <v>23</v>
      </c>
      <c r="K14" s="39">
        <v>21</v>
      </c>
      <c r="L14" s="39">
        <v>36</v>
      </c>
      <c r="M14" s="39">
        <v>11</v>
      </c>
      <c r="N14" s="39">
        <v>22</v>
      </c>
      <c r="O14" s="39">
        <v>22</v>
      </c>
      <c r="P14" s="39">
        <v>34</v>
      </c>
      <c r="Q14" s="39">
        <v>20</v>
      </c>
      <c r="R14" s="12">
        <v>24</v>
      </c>
      <c r="S14" s="93">
        <v>335</v>
      </c>
      <c r="T14" s="22">
        <v>224</v>
      </c>
      <c r="U14" s="658">
        <v>149.55357142857142</v>
      </c>
      <c r="V14" s="3"/>
      <c r="W14" s="18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6" ht="20.100000000000001" customHeight="1" x14ac:dyDescent="0.2">
      <c r="B15" s="1096"/>
      <c r="C15" s="119" t="s">
        <v>34</v>
      </c>
      <c r="D15" s="128"/>
      <c r="E15" s="129" t="s">
        <v>35</v>
      </c>
      <c r="F15" s="128"/>
      <c r="G15" s="40">
        <v>164</v>
      </c>
      <c r="H15" s="41">
        <v>202</v>
      </c>
      <c r="I15" s="41">
        <v>255</v>
      </c>
      <c r="J15" s="41">
        <v>111</v>
      </c>
      <c r="K15" s="41">
        <v>315</v>
      </c>
      <c r="L15" s="41">
        <v>179</v>
      </c>
      <c r="M15" s="41">
        <v>209</v>
      </c>
      <c r="N15" s="41">
        <v>327</v>
      </c>
      <c r="O15" s="41">
        <v>243</v>
      </c>
      <c r="P15" s="41">
        <v>214</v>
      </c>
      <c r="Q15" s="41">
        <v>317</v>
      </c>
      <c r="R15" s="42">
        <v>177</v>
      </c>
      <c r="S15" s="95">
        <v>2713</v>
      </c>
      <c r="T15" s="43">
        <v>2515</v>
      </c>
      <c r="U15" s="675">
        <v>107.87276341948311</v>
      </c>
      <c r="V15" s="3"/>
      <c r="W15" s="18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6" ht="20.100000000000001" customHeight="1" x14ac:dyDescent="0.2">
      <c r="B16" s="1096"/>
      <c r="C16" s="119" t="s">
        <v>29</v>
      </c>
      <c r="D16" s="117"/>
      <c r="E16" s="1068" t="s">
        <v>36</v>
      </c>
      <c r="F16" s="1069"/>
      <c r="G16" s="44">
        <v>75</v>
      </c>
      <c r="H16" s="45">
        <v>107</v>
      </c>
      <c r="I16" s="45">
        <v>87</v>
      </c>
      <c r="J16" s="45">
        <v>16</v>
      </c>
      <c r="K16" s="45">
        <v>139</v>
      </c>
      <c r="L16" s="45">
        <v>40</v>
      </c>
      <c r="M16" s="45">
        <v>65</v>
      </c>
      <c r="N16" s="45">
        <v>102</v>
      </c>
      <c r="O16" s="45">
        <v>80</v>
      </c>
      <c r="P16" s="45">
        <v>60</v>
      </c>
      <c r="Q16" s="45">
        <v>118</v>
      </c>
      <c r="R16" s="46">
        <v>51</v>
      </c>
      <c r="S16" s="96">
        <v>940</v>
      </c>
      <c r="T16" s="23">
        <v>932</v>
      </c>
      <c r="U16" s="659">
        <v>100.85836909871244</v>
      </c>
      <c r="V16" s="3"/>
      <c r="W16" s="18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20.100000000000001" customHeight="1" x14ac:dyDescent="0.2">
      <c r="B17" s="1096"/>
      <c r="C17" s="119"/>
      <c r="D17" s="117"/>
      <c r="E17" s="1051" t="s">
        <v>37</v>
      </c>
      <c r="F17" s="1052"/>
      <c r="G17" s="32">
        <v>50</v>
      </c>
      <c r="H17" s="33">
        <v>64</v>
      </c>
      <c r="I17" s="33">
        <v>103</v>
      </c>
      <c r="J17" s="33">
        <v>37</v>
      </c>
      <c r="K17" s="33">
        <v>97</v>
      </c>
      <c r="L17" s="33">
        <v>68</v>
      </c>
      <c r="M17" s="33">
        <v>51</v>
      </c>
      <c r="N17" s="33">
        <v>88</v>
      </c>
      <c r="O17" s="33">
        <v>62</v>
      </c>
      <c r="P17" s="33">
        <v>53</v>
      </c>
      <c r="Q17" s="33">
        <v>56</v>
      </c>
      <c r="R17" s="34">
        <v>52</v>
      </c>
      <c r="S17" s="92">
        <v>781</v>
      </c>
      <c r="T17" s="21">
        <v>794</v>
      </c>
      <c r="U17" s="660">
        <v>98.362720403022678</v>
      </c>
      <c r="V17" s="3"/>
      <c r="W17" s="18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20.100000000000001" customHeight="1" x14ac:dyDescent="0.2">
      <c r="B18" s="1096"/>
      <c r="C18" s="119"/>
      <c r="D18" s="117"/>
      <c r="E18" s="1051" t="s">
        <v>38</v>
      </c>
      <c r="F18" s="1052"/>
      <c r="G18" s="32">
        <v>32</v>
      </c>
      <c r="H18" s="33">
        <v>29</v>
      </c>
      <c r="I18" s="33">
        <v>55</v>
      </c>
      <c r="J18" s="33">
        <v>53</v>
      </c>
      <c r="K18" s="33">
        <v>53</v>
      </c>
      <c r="L18" s="33">
        <v>68</v>
      </c>
      <c r="M18" s="33">
        <v>92</v>
      </c>
      <c r="N18" s="33">
        <v>134</v>
      </c>
      <c r="O18" s="33">
        <v>100</v>
      </c>
      <c r="P18" s="33">
        <v>98</v>
      </c>
      <c r="Q18" s="33">
        <v>104</v>
      </c>
      <c r="R18" s="34">
        <v>68</v>
      </c>
      <c r="S18" s="92">
        <v>886</v>
      </c>
      <c r="T18" s="21">
        <v>678</v>
      </c>
      <c r="U18" s="660">
        <v>130.67846607669617</v>
      </c>
      <c r="V18" s="3"/>
      <c r="W18" s="18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20.100000000000001" customHeight="1" x14ac:dyDescent="0.2">
      <c r="B19" s="1096"/>
      <c r="C19" s="119"/>
      <c r="D19" s="117"/>
      <c r="E19" s="1072" t="s">
        <v>39</v>
      </c>
      <c r="F19" s="1073"/>
      <c r="G19" s="32">
        <v>5</v>
      </c>
      <c r="H19" s="33">
        <v>2</v>
      </c>
      <c r="I19" s="33">
        <v>8</v>
      </c>
      <c r="J19" s="33">
        <v>5</v>
      </c>
      <c r="K19" s="33">
        <v>2</v>
      </c>
      <c r="L19" s="33">
        <v>3</v>
      </c>
      <c r="M19" s="33">
        <v>1</v>
      </c>
      <c r="N19" s="33">
        <v>3</v>
      </c>
      <c r="O19" s="33">
        <v>1</v>
      </c>
      <c r="P19" s="33">
        <v>3</v>
      </c>
      <c r="Q19" s="33">
        <v>8</v>
      </c>
      <c r="R19" s="34">
        <v>5</v>
      </c>
      <c r="S19" s="92">
        <v>46</v>
      </c>
      <c r="T19" s="21">
        <v>37</v>
      </c>
      <c r="U19" s="660">
        <v>124.32432432432432</v>
      </c>
      <c r="V19" s="3"/>
      <c r="W19" s="18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20.100000000000001" customHeight="1" thickBot="1" x14ac:dyDescent="0.25">
      <c r="B20" s="1096"/>
      <c r="C20" s="111"/>
      <c r="D20" s="130"/>
      <c r="E20" s="1118" t="s">
        <v>40</v>
      </c>
      <c r="F20" s="1119"/>
      <c r="G20" s="47">
        <v>2</v>
      </c>
      <c r="H20" s="48">
        <v>0</v>
      </c>
      <c r="I20" s="48">
        <v>2</v>
      </c>
      <c r="J20" s="48">
        <v>0</v>
      </c>
      <c r="K20" s="48">
        <v>24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31</v>
      </c>
      <c r="R20" s="49">
        <v>1</v>
      </c>
      <c r="S20" s="97">
        <v>60</v>
      </c>
      <c r="T20" s="24">
        <v>74</v>
      </c>
      <c r="U20" s="664">
        <v>81.081081081081081</v>
      </c>
      <c r="V20" s="3"/>
      <c r="W20" s="18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20.100000000000001" customHeight="1" thickTop="1" x14ac:dyDescent="0.2">
      <c r="B21" s="1096"/>
      <c r="C21" s="116" t="s">
        <v>41</v>
      </c>
      <c r="D21" s="117"/>
      <c r="E21" s="118" t="s">
        <v>42</v>
      </c>
      <c r="F21" s="117"/>
      <c r="G21" s="38">
        <v>445</v>
      </c>
      <c r="H21" s="39">
        <v>471</v>
      </c>
      <c r="I21" s="39">
        <v>523</v>
      </c>
      <c r="J21" s="39">
        <v>325</v>
      </c>
      <c r="K21" s="39">
        <v>390</v>
      </c>
      <c r="L21" s="39">
        <v>281</v>
      </c>
      <c r="M21" s="39">
        <v>260</v>
      </c>
      <c r="N21" s="39">
        <v>297</v>
      </c>
      <c r="O21" s="39">
        <v>290</v>
      </c>
      <c r="P21" s="39">
        <v>302</v>
      </c>
      <c r="Q21" s="39">
        <v>317</v>
      </c>
      <c r="R21" s="12">
        <v>351</v>
      </c>
      <c r="S21" s="93">
        <v>4252</v>
      </c>
      <c r="T21" s="22">
        <v>3978</v>
      </c>
      <c r="U21" s="658">
        <v>106.8878833584716</v>
      </c>
      <c r="V21" s="3"/>
      <c r="W21" s="18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20.100000000000001" customHeight="1" x14ac:dyDescent="0.2">
      <c r="B22" s="1096"/>
      <c r="C22" s="119" t="s">
        <v>43</v>
      </c>
      <c r="D22" s="131"/>
      <c r="E22" s="132" t="s">
        <v>44</v>
      </c>
      <c r="F22" s="131"/>
      <c r="G22" s="50">
        <v>21</v>
      </c>
      <c r="H22" s="51">
        <v>12</v>
      </c>
      <c r="I22" s="51">
        <v>25</v>
      </c>
      <c r="J22" s="51">
        <v>6</v>
      </c>
      <c r="K22" s="51">
        <v>4</v>
      </c>
      <c r="L22" s="51">
        <v>28</v>
      </c>
      <c r="M22" s="51">
        <v>26</v>
      </c>
      <c r="N22" s="51">
        <v>54</v>
      </c>
      <c r="O22" s="51">
        <v>36</v>
      </c>
      <c r="P22" s="51">
        <v>24</v>
      </c>
      <c r="Q22" s="51">
        <v>19</v>
      </c>
      <c r="R22" s="52">
        <v>10</v>
      </c>
      <c r="S22" s="98">
        <v>265</v>
      </c>
      <c r="T22" s="25">
        <v>219</v>
      </c>
      <c r="U22" s="676">
        <v>121.00456621004567</v>
      </c>
      <c r="V22" s="3"/>
      <c r="W22" s="18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20.100000000000001" customHeight="1" thickBot="1" x14ac:dyDescent="0.25">
      <c r="B23" s="1096"/>
      <c r="C23" s="119" t="s">
        <v>29</v>
      </c>
      <c r="D23" s="124"/>
      <c r="E23" s="118" t="s">
        <v>45</v>
      </c>
      <c r="F23" s="117"/>
      <c r="G23" s="38">
        <v>160</v>
      </c>
      <c r="H23" s="39">
        <v>156</v>
      </c>
      <c r="I23" s="39">
        <v>203</v>
      </c>
      <c r="J23" s="39">
        <v>68</v>
      </c>
      <c r="K23" s="39">
        <v>274</v>
      </c>
      <c r="L23" s="39">
        <v>134</v>
      </c>
      <c r="M23" s="39">
        <v>161</v>
      </c>
      <c r="N23" s="39">
        <v>249</v>
      </c>
      <c r="O23" s="39">
        <v>182</v>
      </c>
      <c r="P23" s="39">
        <v>166</v>
      </c>
      <c r="Q23" s="39">
        <v>250</v>
      </c>
      <c r="R23" s="12">
        <v>138</v>
      </c>
      <c r="S23" s="93">
        <v>2141</v>
      </c>
      <c r="T23" s="22">
        <v>2129</v>
      </c>
      <c r="U23" s="658">
        <v>100.56364490371065</v>
      </c>
      <c r="V23" s="3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thickTop="1" x14ac:dyDescent="0.2">
      <c r="B24" s="1096"/>
      <c r="C24" s="116" t="s">
        <v>46</v>
      </c>
      <c r="D24" s="125"/>
      <c r="E24" s="126" t="s">
        <v>9</v>
      </c>
      <c r="F24" s="125"/>
      <c r="G24" s="35">
        <v>297</v>
      </c>
      <c r="H24" s="36">
        <v>272</v>
      </c>
      <c r="I24" s="36">
        <v>355</v>
      </c>
      <c r="J24" s="36">
        <v>184</v>
      </c>
      <c r="K24" s="36">
        <v>320</v>
      </c>
      <c r="L24" s="36">
        <v>273</v>
      </c>
      <c r="M24" s="36">
        <v>227</v>
      </c>
      <c r="N24" s="36">
        <v>265</v>
      </c>
      <c r="O24" s="36">
        <v>181</v>
      </c>
      <c r="P24" s="36">
        <v>238</v>
      </c>
      <c r="Q24" s="36">
        <v>347</v>
      </c>
      <c r="R24" s="37">
        <v>288</v>
      </c>
      <c r="S24" s="94">
        <v>3247</v>
      </c>
      <c r="T24" s="26">
        <v>3463</v>
      </c>
      <c r="U24" s="674">
        <v>93.762633554721347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1096"/>
      <c r="C25" s="119" t="s">
        <v>47</v>
      </c>
      <c r="D25" s="120"/>
      <c r="E25" s="121" t="s">
        <v>48</v>
      </c>
      <c r="F25" s="120"/>
      <c r="G25" s="32">
        <v>0</v>
      </c>
      <c r="H25" s="33">
        <v>0</v>
      </c>
      <c r="I25" s="33">
        <v>0</v>
      </c>
      <c r="J25" s="33">
        <v>20</v>
      </c>
      <c r="K25" s="33">
        <v>0</v>
      </c>
      <c r="L25" s="33">
        <v>0</v>
      </c>
      <c r="M25" s="33">
        <v>8</v>
      </c>
      <c r="N25" s="33">
        <v>27</v>
      </c>
      <c r="O25" s="33">
        <v>24</v>
      </c>
      <c r="P25" s="33">
        <v>16</v>
      </c>
      <c r="Q25" s="33">
        <v>0</v>
      </c>
      <c r="R25" s="34">
        <v>0</v>
      </c>
      <c r="S25" s="92">
        <v>95</v>
      </c>
      <c r="T25" s="21">
        <v>164</v>
      </c>
      <c r="U25" s="660">
        <v>57.926829268292678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1096"/>
      <c r="C26" s="119" t="s">
        <v>29</v>
      </c>
      <c r="D26" s="122"/>
      <c r="E26" s="121" t="s">
        <v>49</v>
      </c>
      <c r="F26" s="120"/>
      <c r="G26" s="32">
        <v>321</v>
      </c>
      <c r="H26" s="33">
        <v>358</v>
      </c>
      <c r="I26" s="33">
        <v>383</v>
      </c>
      <c r="J26" s="33">
        <v>192</v>
      </c>
      <c r="K26" s="33">
        <v>340</v>
      </c>
      <c r="L26" s="33">
        <v>160</v>
      </c>
      <c r="M26" s="33">
        <v>210</v>
      </c>
      <c r="N26" s="33">
        <v>301</v>
      </c>
      <c r="O26" s="33">
        <v>272</v>
      </c>
      <c r="P26" s="33">
        <v>232</v>
      </c>
      <c r="Q26" s="33">
        <v>218</v>
      </c>
      <c r="R26" s="34">
        <v>196</v>
      </c>
      <c r="S26" s="92">
        <v>3183</v>
      </c>
      <c r="T26" s="21">
        <v>2512</v>
      </c>
      <c r="U26" s="660">
        <v>126.71178343949046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thickBot="1" x14ac:dyDescent="0.25">
      <c r="B27" s="1096"/>
      <c r="C27" s="123"/>
      <c r="D27" s="130"/>
      <c r="E27" s="115" t="s">
        <v>50</v>
      </c>
      <c r="F27" s="114"/>
      <c r="G27" s="47">
        <v>8</v>
      </c>
      <c r="H27" s="48">
        <v>9</v>
      </c>
      <c r="I27" s="48">
        <v>13</v>
      </c>
      <c r="J27" s="48">
        <v>3</v>
      </c>
      <c r="K27" s="48">
        <v>8</v>
      </c>
      <c r="L27" s="48">
        <v>10</v>
      </c>
      <c r="M27" s="48">
        <v>2</v>
      </c>
      <c r="N27" s="48">
        <v>7</v>
      </c>
      <c r="O27" s="48">
        <v>31</v>
      </c>
      <c r="P27" s="48">
        <v>6</v>
      </c>
      <c r="Q27" s="48">
        <v>21</v>
      </c>
      <c r="R27" s="49">
        <v>15</v>
      </c>
      <c r="S27" s="97">
        <v>133</v>
      </c>
      <c r="T27" s="24">
        <v>1487</v>
      </c>
      <c r="U27" s="664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thickTop="1" x14ac:dyDescent="0.2">
      <c r="B28" s="1096"/>
      <c r="C28" s="119"/>
      <c r="D28" s="117"/>
      <c r="E28" s="133" t="s">
        <v>51</v>
      </c>
      <c r="F28" s="117"/>
      <c r="G28" s="53">
        <v>453</v>
      </c>
      <c r="H28" s="54">
        <v>467</v>
      </c>
      <c r="I28" s="54">
        <v>523</v>
      </c>
      <c r="J28" s="54">
        <v>309</v>
      </c>
      <c r="K28" s="54">
        <v>503</v>
      </c>
      <c r="L28" s="54">
        <v>331</v>
      </c>
      <c r="M28" s="54">
        <v>309</v>
      </c>
      <c r="N28" s="54">
        <v>441</v>
      </c>
      <c r="O28" s="54">
        <v>379</v>
      </c>
      <c r="P28" s="54">
        <v>369</v>
      </c>
      <c r="Q28" s="54">
        <v>457</v>
      </c>
      <c r="R28" s="13">
        <v>357</v>
      </c>
      <c r="S28" s="99">
        <v>4898</v>
      </c>
      <c r="T28" s="20">
        <v>4623</v>
      </c>
      <c r="U28" s="656">
        <v>105.94851827817435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1096"/>
      <c r="C29" s="119"/>
      <c r="D29" s="117"/>
      <c r="E29" s="1068" t="s">
        <v>52</v>
      </c>
      <c r="F29" s="1069"/>
      <c r="G29" s="55">
        <v>217</v>
      </c>
      <c r="H29" s="56">
        <v>268</v>
      </c>
      <c r="I29" s="56">
        <v>277</v>
      </c>
      <c r="J29" s="56">
        <v>126</v>
      </c>
      <c r="K29" s="56">
        <v>261</v>
      </c>
      <c r="L29" s="56">
        <v>181</v>
      </c>
      <c r="M29" s="56">
        <v>159</v>
      </c>
      <c r="N29" s="56">
        <v>258</v>
      </c>
      <c r="O29" s="56">
        <v>223</v>
      </c>
      <c r="P29" s="56">
        <v>202</v>
      </c>
      <c r="Q29" s="56">
        <v>188</v>
      </c>
      <c r="R29" s="57">
        <v>108</v>
      </c>
      <c r="S29" s="96">
        <v>2468</v>
      </c>
      <c r="T29" s="23">
        <v>2394</v>
      </c>
      <c r="U29" s="659">
        <v>103.09106098579784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1096"/>
      <c r="C30" s="119"/>
      <c r="D30" s="124"/>
      <c r="E30" s="1055" t="s">
        <v>53</v>
      </c>
      <c r="F30" s="1056"/>
      <c r="G30" s="58">
        <v>77</v>
      </c>
      <c r="H30" s="59">
        <v>57</v>
      </c>
      <c r="I30" s="59">
        <v>85</v>
      </c>
      <c r="J30" s="59">
        <v>47</v>
      </c>
      <c r="K30" s="59">
        <v>127</v>
      </c>
      <c r="L30" s="59">
        <v>51</v>
      </c>
      <c r="M30" s="59">
        <v>63</v>
      </c>
      <c r="N30" s="59">
        <v>49</v>
      </c>
      <c r="O30" s="59">
        <v>44</v>
      </c>
      <c r="P30" s="59">
        <v>34</v>
      </c>
      <c r="Q30" s="59">
        <v>93</v>
      </c>
      <c r="R30" s="60">
        <v>43</v>
      </c>
      <c r="S30" s="92">
        <v>770</v>
      </c>
      <c r="T30" s="21">
        <v>683</v>
      </c>
      <c r="U30" s="660">
        <v>112.73792093704247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1096"/>
      <c r="C31" s="119" t="s">
        <v>54</v>
      </c>
      <c r="D31" s="124"/>
      <c r="E31" s="1055" t="s">
        <v>55</v>
      </c>
      <c r="F31" s="1056"/>
      <c r="G31" s="58">
        <v>66</v>
      </c>
      <c r="H31" s="59">
        <v>33</v>
      </c>
      <c r="I31" s="59">
        <v>59</v>
      </c>
      <c r="J31" s="59">
        <v>34</v>
      </c>
      <c r="K31" s="59">
        <v>31</v>
      </c>
      <c r="L31" s="59">
        <v>35</v>
      </c>
      <c r="M31" s="59">
        <v>16</v>
      </c>
      <c r="N31" s="59">
        <v>35</v>
      </c>
      <c r="O31" s="59">
        <v>33</v>
      </c>
      <c r="P31" s="59">
        <v>44</v>
      </c>
      <c r="Q31" s="59">
        <v>52</v>
      </c>
      <c r="R31" s="60">
        <v>63</v>
      </c>
      <c r="S31" s="92">
        <v>501</v>
      </c>
      <c r="T31" s="21">
        <v>532</v>
      </c>
      <c r="U31" s="660">
        <v>94.172932330827066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x14ac:dyDescent="0.2">
      <c r="B32" s="1096"/>
      <c r="C32" s="119" t="s">
        <v>56</v>
      </c>
      <c r="D32" s="124"/>
      <c r="E32" s="1055" t="s">
        <v>57</v>
      </c>
      <c r="F32" s="1056"/>
      <c r="G32" s="58">
        <v>24</v>
      </c>
      <c r="H32" s="59">
        <v>22</v>
      </c>
      <c r="I32" s="59">
        <v>28</v>
      </c>
      <c r="J32" s="59">
        <v>11</v>
      </c>
      <c r="K32" s="59">
        <v>20</v>
      </c>
      <c r="L32" s="59">
        <v>23</v>
      </c>
      <c r="M32" s="59">
        <v>10</v>
      </c>
      <c r="N32" s="59">
        <v>26</v>
      </c>
      <c r="O32" s="59">
        <v>14</v>
      </c>
      <c r="P32" s="59">
        <v>10</v>
      </c>
      <c r="Q32" s="59">
        <v>28</v>
      </c>
      <c r="R32" s="60">
        <v>33</v>
      </c>
      <c r="S32" s="92">
        <v>249</v>
      </c>
      <c r="T32" s="21">
        <v>185</v>
      </c>
      <c r="U32" s="660">
        <v>134.59459459459458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x14ac:dyDescent="0.2">
      <c r="B33" s="1096"/>
      <c r="C33" s="119" t="s">
        <v>29</v>
      </c>
      <c r="D33" s="124"/>
      <c r="E33" s="1055" t="s">
        <v>58</v>
      </c>
      <c r="F33" s="1056"/>
      <c r="G33" s="58">
        <v>13</v>
      </c>
      <c r="H33" s="59">
        <v>19</v>
      </c>
      <c r="I33" s="59">
        <v>10</v>
      </c>
      <c r="J33" s="59">
        <v>7</v>
      </c>
      <c r="K33" s="59">
        <v>8</v>
      </c>
      <c r="L33" s="59">
        <v>7</v>
      </c>
      <c r="M33" s="59">
        <v>7</v>
      </c>
      <c r="N33" s="59">
        <v>18</v>
      </c>
      <c r="O33" s="59">
        <v>10</v>
      </c>
      <c r="P33" s="59">
        <v>28</v>
      </c>
      <c r="Q33" s="59">
        <v>40</v>
      </c>
      <c r="R33" s="60">
        <v>28</v>
      </c>
      <c r="S33" s="92">
        <v>195</v>
      </c>
      <c r="T33" s="21">
        <v>165</v>
      </c>
      <c r="U33" s="660">
        <v>118.18181818181819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1096"/>
      <c r="C34" s="119"/>
      <c r="D34" s="124"/>
      <c r="E34" s="1055" t="s">
        <v>59</v>
      </c>
      <c r="F34" s="1056"/>
      <c r="G34" s="58">
        <v>14</v>
      </c>
      <c r="H34" s="59">
        <v>10</v>
      </c>
      <c r="I34" s="59">
        <v>15</v>
      </c>
      <c r="J34" s="59">
        <v>9</v>
      </c>
      <c r="K34" s="59">
        <v>7</v>
      </c>
      <c r="L34" s="59">
        <v>3</v>
      </c>
      <c r="M34" s="59">
        <v>4</v>
      </c>
      <c r="N34" s="59">
        <v>11</v>
      </c>
      <c r="O34" s="59">
        <v>3</v>
      </c>
      <c r="P34" s="59">
        <v>7</v>
      </c>
      <c r="Q34" s="59">
        <v>10</v>
      </c>
      <c r="R34" s="60">
        <v>7</v>
      </c>
      <c r="S34" s="92">
        <v>100</v>
      </c>
      <c r="T34" s="21">
        <v>77</v>
      </c>
      <c r="U34" s="660">
        <v>129.87012987012986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x14ac:dyDescent="0.2">
      <c r="B35" s="1096"/>
      <c r="C35" s="119"/>
      <c r="D35" s="124"/>
      <c r="E35" s="1106" t="s">
        <v>60</v>
      </c>
      <c r="F35" s="1107"/>
      <c r="G35" s="61">
        <v>42</v>
      </c>
      <c r="H35" s="62">
        <v>58</v>
      </c>
      <c r="I35" s="62">
        <v>49</v>
      </c>
      <c r="J35" s="62">
        <v>75</v>
      </c>
      <c r="K35" s="62">
        <v>49</v>
      </c>
      <c r="L35" s="62">
        <v>31</v>
      </c>
      <c r="M35" s="62">
        <v>50</v>
      </c>
      <c r="N35" s="62">
        <v>44</v>
      </c>
      <c r="O35" s="62">
        <v>52</v>
      </c>
      <c r="P35" s="62">
        <v>44</v>
      </c>
      <c r="Q35" s="62">
        <v>46</v>
      </c>
      <c r="R35" s="14">
        <v>75</v>
      </c>
      <c r="S35" s="93">
        <v>615</v>
      </c>
      <c r="T35" s="22">
        <v>587</v>
      </c>
      <c r="U35" s="658">
        <v>104.77001703577513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Bot="1" x14ac:dyDescent="0.25">
      <c r="B36" s="1096"/>
      <c r="C36" s="111"/>
      <c r="D36" s="128"/>
      <c r="E36" s="134" t="s">
        <v>17</v>
      </c>
      <c r="F36" s="128"/>
      <c r="G36" s="63">
        <v>173</v>
      </c>
      <c r="H36" s="64">
        <v>172</v>
      </c>
      <c r="I36" s="64">
        <v>228</v>
      </c>
      <c r="J36" s="64">
        <v>90</v>
      </c>
      <c r="K36" s="64">
        <v>165</v>
      </c>
      <c r="L36" s="64">
        <v>112</v>
      </c>
      <c r="M36" s="64">
        <v>138</v>
      </c>
      <c r="N36" s="64">
        <v>159</v>
      </c>
      <c r="O36" s="64">
        <v>129</v>
      </c>
      <c r="P36" s="64">
        <v>123</v>
      </c>
      <c r="Q36" s="64">
        <v>129</v>
      </c>
      <c r="R36" s="65">
        <v>142</v>
      </c>
      <c r="S36" s="100">
        <v>1760</v>
      </c>
      <c r="T36" s="66">
        <v>1703</v>
      </c>
      <c r="U36" s="677">
        <v>103.34703464474457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thickTop="1" x14ac:dyDescent="0.2">
      <c r="B37" s="1096"/>
      <c r="C37" s="1110" t="s">
        <v>61</v>
      </c>
      <c r="D37" s="1110"/>
      <c r="E37" s="1110"/>
      <c r="F37" s="1110"/>
      <c r="G37" s="67">
        <v>77927</v>
      </c>
      <c r="H37" s="68">
        <v>84757</v>
      </c>
      <c r="I37" s="68">
        <v>95418</v>
      </c>
      <c r="J37" s="68">
        <v>53383</v>
      </c>
      <c r="K37" s="68">
        <v>79077</v>
      </c>
      <c r="L37" s="68">
        <v>49681</v>
      </c>
      <c r="M37" s="68">
        <v>50201</v>
      </c>
      <c r="N37" s="68">
        <v>69059</v>
      </c>
      <c r="O37" s="68">
        <v>57232</v>
      </c>
      <c r="P37" s="68">
        <v>61069</v>
      </c>
      <c r="Q37" s="68">
        <v>67398</v>
      </c>
      <c r="R37" s="69">
        <v>66761</v>
      </c>
      <c r="S37" s="101">
        <v>811963</v>
      </c>
      <c r="T37" s="70">
        <v>753265</v>
      </c>
      <c r="U37" s="678">
        <v>107.79247675120973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thickBot="1" x14ac:dyDescent="0.25">
      <c r="B38" s="1097"/>
      <c r="C38" s="1086" t="s">
        <v>62</v>
      </c>
      <c r="D38" s="1086"/>
      <c r="E38" s="1086"/>
      <c r="F38" s="1086"/>
      <c r="G38" s="71">
        <v>124.48402555910543</v>
      </c>
      <c r="H38" s="72">
        <v>132.64006259780908</v>
      </c>
      <c r="I38" s="72">
        <v>127.05459387483356</v>
      </c>
      <c r="J38" s="72">
        <v>133.79197994987467</v>
      </c>
      <c r="K38" s="72">
        <v>118.37874251497006</v>
      </c>
      <c r="L38" s="72">
        <v>112.14672686230249</v>
      </c>
      <c r="M38" s="72">
        <v>112.30648769574944</v>
      </c>
      <c r="N38" s="72">
        <v>115.09833333333333</v>
      </c>
      <c r="O38" s="72">
        <v>112.66141732283465</v>
      </c>
      <c r="P38" s="72">
        <v>124.1239837398374</v>
      </c>
      <c r="Q38" s="72">
        <v>115.0136518771331</v>
      </c>
      <c r="R38" s="73">
        <v>133.78957915831663</v>
      </c>
      <c r="S38" s="102">
        <v>121.95298888555122</v>
      </c>
      <c r="T38" s="74">
        <v>119.07445463167879</v>
      </c>
      <c r="U38" s="662">
        <v>102.41742384021519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Top="1" x14ac:dyDescent="0.2">
      <c r="B39" s="1115" t="s">
        <v>63</v>
      </c>
      <c r="C39" s="1116"/>
      <c r="D39" s="136"/>
      <c r="E39" s="136" t="s">
        <v>64</v>
      </c>
      <c r="F39" s="137"/>
      <c r="G39" s="75">
        <v>1114</v>
      </c>
      <c r="H39" s="76">
        <v>985</v>
      </c>
      <c r="I39" s="76">
        <v>991</v>
      </c>
      <c r="J39" s="76">
        <v>762</v>
      </c>
      <c r="K39" s="76">
        <v>913</v>
      </c>
      <c r="L39" s="76">
        <v>852</v>
      </c>
      <c r="M39" s="76">
        <v>913</v>
      </c>
      <c r="N39" s="76">
        <v>1142</v>
      </c>
      <c r="O39" s="76">
        <v>800</v>
      </c>
      <c r="P39" s="76">
        <v>601</v>
      </c>
      <c r="Q39" s="76">
        <v>643</v>
      </c>
      <c r="R39" s="15">
        <v>828</v>
      </c>
      <c r="S39" s="93">
        <v>10544</v>
      </c>
      <c r="T39" s="22">
        <v>10627</v>
      </c>
      <c r="U39" s="658">
        <v>99.218970546720612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x14ac:dyDescent="0.2">
      <c r="B40" s="1089" t="s">
        <v>16</v>
      </c>
      <c r="C40" s="1117"/>
      <c r="D40" s="138"/>
      <c r="E40" s="138" t="s">
        <v>65</v>
      </c>
      <c r="F40" s="139"/>
      <c r="G40" s="77">
        <v>976</v>
      </c>
      <c r="H40" s="78">
        <v>1125</v>
      </c>
      <c r="I40" s="78">
        <v>916</v>
      </c>
      <c r="J40" s="78">
        <v>915</v>
      </c>
      <c r="K40" s="78">
        <v>614</v>
      </c>
      <c r="L40" s="78">
        <v>821</v>
      </c>
      <c r="M40" s="78">
        <v>670</v>
      </c>
      <c r="N40" s="78">
        <v>794</v>
      </c>
      <c r="O40" s="78">
        <v>738</v>
      </c>
      <c r="P40" s="78">
        <v>431</v>
      </c>
      <c r="Q40" s="78">
        <v>477</v>
      </c>
      <c r="R40" s="79">
        <v>824</v>
      </c>
      <c r="S40" s="103">
        <v>9301</v>
      </c>
      <c r="T40" s="27">
        <v>8241</v>
      </c>
      <c r="U40" s="661">
        <v>112.86251668486833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1091" t="s">
        <v>66</v>
      </c>
      <c r="C41" s="1111"/>
      <c r="D41" s="140"/>
      <c r="E41" s="140" t="s">
        <v>67</v>
      </c>
      <c r="F41" s="141"/>
      <c r="G41" s="80">
        <v>2716</v>
      </c>
      <c r="H41" s="81">
        <v>2749</v>
      </c>
      <c r="I41" s="81">
        <v>2658</v>
      </c>
      <c r="J41" s="81">
        <v>2076</v>
      </c>
      <c r="K41" s="81">
        <v>2195</v>
      </c>
      <c r="L41" s="81">
        <v>2116</v>
      </c>
      <c r="M41" s="81">
        <v>2030</v>
      </c>
      <c r="N41" s="81">
        <v>2536</v>
      </c>
      <c r="O41" s="81">
        <v>2046</v>
      </c>
      <c r="P41" s="81">
        <v>1524</v>
      </c>
      <c r="Q41" s="81">
        <v>1706</v>
      </c>
      <c r="R41" s="82">
        <v>2151</v>
      </c>
      <c r="S41" s="96">
        <v>26503</v>
      </c>
      <c r="T41" s="23">
        <v>25194</v>
      </c>
      <c r="U41" s="659">
        <v>105.19568151147098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thickBot="1" x14ac:dyDescent="0.25">
      <c r="B42" s="1081" t="s">
        <v>8</v>
      </c>
      <c r="C42" s="1109"/>
      <c r="D42" s="142"/>
      <c r="E42" s="142" t="s">
        <v>68</v>
      </c>
      <c r="F42" s="143"/>
      <c r="G42" s="83">
        <v>107204</v>
      </c>
      <c r="H42" s="84">
        <v>101547</v>
      </c>
      <c r="I42" s="84">
        <v>114505</v>
      </c>
      <c r="J42" s="84">
        <v>102553</v>
      </c>
      <c r="K42" s="84">
        <v>107612</v>
      </c>
      <c r="L42" s="84">
        <v>109012</v>
      </c>
      <c r="M42" s="84">
        <v>103658</v>
      </c>
      <c r="N42" s="84">
        <v>104669</v>
      </c>
      <c r="O42" s="84">
        <v>99144</v>
      </c>
      <c r="P42" s="84">
        <v>91519</v>
      </c>
      <c r="Q42" s="84">
        <v>88635</v>
      </c>
      <c r="R42" s="85">
        <v>96149</v>
      </c>
      <c r="S42" s="104">
        <v>1226207</v>
      </c>
      <c r="T42" s="86">
        <v>1179536</v>
      </c>
      <c r="U42" s="668">
        <v>103.95672535641134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x14ac:dyDescent="0.2">
      <c r="O43" s="1108" t="s">
        <v>69</v>
      </c>
      <c r="P43" s="1108"/>
      <c r="Q43" s="1108"/>
      <c r="R43" s="1108"/>
      <c r="S43" s="1108"/>
      <c r="T43" s="1108"/>
      <c r="U43" s="1108"/>
    </row>
  </sheetData>
  <mergeCells count="40">
    <mergeCell ref="B40:C40"/>
    <mergeCell ref="B41:C41"/>
    <mergeCell ref="B42:C42"/>
    <mergeCell ref="O43:U43"/>
    <mergeCell ref="E35:F35"/>
    <mergeCell ref="C37:F37"/>
    <mergeCell ref="C38:F38"/>
    <mergeCell ref="B39:C39"/>
    <mergeCell ref="B5:B38"/>
    <mergeCell ref="C5:F5"/>
    <mergeCell ref="E32:F32"/>
    <mergeCell ref="E33:F33"/>
    <mergeCell ref="E34:F34"/>
    <mergeCell ref="E19:F19"/>
    <mergeCell ref="E20:F20"/>
    <mergeCell ref="E29:F29"/>
    <mergeCell ref="E30:F30"/>
    <mergeCell ref="E18:F18"/>
    <mergeCell ref="E31:F31"/>
    <mergeCell ref="Q3:Q4"/>
    <mergeCell ref="R3:R4"/>
    <mergeCell ref="C6:F6"/>
    <mergeCell ref="E12:F12"/>
    <mergeCell ref="E13:F13"/>
    <mergeCell ref="E14:F14"/>
    <mergeCell ref="E16:F16"/>
    <mergeCell ref="E17:F17"/>
    <mergeCell ref="B1:U1"/>
    <mergeCell ref="B3:B4"/>
    <mergeCell ref="G3:G4"/>
    <mergeCell ref="H3:H4"/>
    <mergeCell ref="I3:I4"/>
    <mergeCell ref="J3:J4"/>
    <mergeCell ref="S3:S4"/>
    <mergeCell ref="K3:K4"/>
    <mergeCell ref="L3:L4"/>
    <mergeCell ref="M3:M4"/>
    <mergeCell ref="N3:N4"/>
    <mergeCell ref="O3:O4"/>
    <mergeCell ref="P3:P4"/>
  </mergeCells>
  <phoneticPr fontId="11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AJ43"/>
  <sheetViews>
    <sheetView showGridLines="0" view="pageBreakPreview" zoomScale="60" zoomScaleNormal="65" workbookViewId="0">
      <pane xSplit="6" ySplit="4" topLeftCell="G20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2" customWidth="1"/>
    <col min="2" max="2" width="3.69921875" style="2" customWidth="1"/>
    <col min="3" max="3" width="11.69921875" style="2" customWidth="1"/>
    <col min="4" max="4" width="1.69921875" style="2" customWidth="1"/>
    <col min="5" max="5" width="10.19921875" style="10" customWidth="1"/>
    <col min="6" max="6" width="2.19921875" style="2" customWidth="1"/>
    <col min="7" max="17" width="10.8984375" style="2" customWidth="1"/>
    <col min="18" max="18" width="10.8984375" style="8" customWidth="1"/>
    <col min="19" max="19" width="14.59765625" style="2" customWidth="1"/>
    <col min="20" max="20" width="16.296875" style="2" customWidth="1"/>
    <col min="21" max="21" width="12.59765625" style="2" customWidth="1"/>
    <col min="22" max="23" width="8.69921875" style="2"/>
    <col min="24" max="29" width="3.59765625" style="2" customWidth="1"/>
    <col min="30" max="32" width="4.09765625" style="2" customWidth="1"/>
    <col min="33" max="35" width="3.59765625" style="2" customWidth="1"/>
    <col min="36" max="16384" width="8.69921875" style="2"/>
  </cols>
  <sheetData>
    <row r="1" spans="2:36" ht="27" customHeight="1" x14ac:dyDescent="0.2">
      <c r="B1" s="1039" t="s">
        <v>159</v>
      </c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  <c r="N1" s="1039"/>
      <c r="O1" s="1039"/>
      <c r="P1" s="1039"/>
      <c r="Q1" s="1039"/>
      <c r="R1" s="1039"/>
      <c r="S1" s="1039"/>
      <c r="T1" s="1039"/>
      <c r="U1" s="1039"/>
      <c r="V1" s="8"/>
      <c r="W1" s="8"/>
      <c r="X1" s="8"/>
      <c r="Y1" s="8"/>
    </row>
    <row r="2" spans="2:36" ht="16.5" customHeight="1" thickBot="1" x14ac:dyDescent="0.25">
      <c r="C2" s="7"/>
      <c r="D2" s="7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7"/>
      <c r="R2" s="7"/>
      <c r="W2" s="5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2:36" s="8" customFormat="1" ht="15" customHeight="1" x14ac:dyDescent="0.2">
      <c r="B3" s="1083"/>
      <c r="C3" s="112"/>
      <c r="D3" s="112"/>
      <c r="E3" s="113" t="s">
        <v>19</v>
      </c>
      <c r="F3" s="112"/>
      <c r="G3" s="1112" t="s">
        <v>157</v>
      </c>
      <c r="H3" s="1057" t="s">
        <v>0</v>
      </c>
      <c r="I3" s="1057" t="s">
        <v>1</v>
      </c>
      <c r="J3" s="1057" t="s">
        <v>2</v>
      </c>
      <c r="K3" s="1057" t="s">
        <v>3</v>
      </c>
      <c r="L3" s="1057" t="s">
        <v>4</v>
      </c>
      <c r="M3" s="1067" t="s">
        <v>5</v>
      </c>
      <c r="N3" s="1067" t="s">
        <v>6</v>
      </c>
      <c r="O3" s="1067" t="s">
        <v>7</v>
      </c>
      <c r="P3" s="1078" t="s">
        <v>158</v>
      </c>
      <c r="Q3" s="1067" t="s">
        <v>14</v>
      </c>
      <c r="R3" s="1074" t="s">
        <v>15</v>
      </c>
      <c r="S3" s="1076" t="s">
        <v>13</v>
      </c>
      <c r="T3" s="87" t="s">
        <v>72</v>
      </c>
      <c r="U3" s="88" t="s">
        <v>73</v>
      </c>
      <c r="V3" s="11"/>
      <c r="W3" s="6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1"/>
    </row>
    <row r="4" spans="2:36" ht="15" customHeight="1" thickBot="1" x14ac:dyDescent="0.25">
      <c r="B4" s="1084"/>
      <c r="C4" s="114" t="s">
        <v>20</v>
      </c>
      <c r="D4" s="114"/>
      <c r="E4" s="115"/>
      <c r="F4" s="114"/>
      <c r="G4" s="1113"/>
      <c r="H4" s="1058"/>
      <c r="I4" s="1058"/>
      <c r="J4" s="1058"/>
      <c r="K4" s="1058"/>
      <c r="L4" s="1058"/>
      <c r="M4" s="1058"/>
      <c r="N4" s="1058"/>
      <c r="O4" s="1058"/>
      <c r="P4" s="1079"/>
      <c r="Q4" s="1080"/>
      <c r="R4" s="1075"/>
      <c r="S4" s="1077"/>
      <c r="T4" s="89" t="s">
        <v>21</v>
      </c>
      <c r="U4" s="90" t="s">
        <v>22</v>
      </c>
      <c r="V4" s="3"/>
      <c r="W4" s="1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3"/>
    </row>
    <row r="5" spans="2:36" ht="20.100000000000001" customHeight="1" thickTop="1" x14ac:dyDescent="0.2">
      <c r="B5" s="1096" t="s">
        <v>70</v>
      </c>
      <c r="C5" s="1062" t="s">
        <v>23</v>
      </c>
      <c r="D5" s="1062"/>
      <c r="E5" s="1062"/>
      <c r="F5" s="1062"/>
      <c r="G5" s="106">
        <v>607</v>
      </c>
      <c r="H5" s="107">
        <v>562</v>
      </c>
      <c r="I5" s="107">
        <v>601</v>
      </c>
      <c r="J5" s="107">
        <v>569</v>
      </c>
      <c r="K5" s="107">
        <v>539</v>
      </c>
      <c r="L5" s="107">
        <v>421</v>
      </c>
      <c r="M5" s="107">
        <v>692</v>
      </c>
      <c r="N5" s="107">
        <v>355</v>
      </c>
      <c r="O5" s="107">
        <v>521</v>
      </c>
      <c r="P5" s="107">
        <v>272</v>
      </c>
      <c r="Q5" s="107">
        <v>554</v>
      </c>
      <c r="R5" s="108">
        <v>633</v>
      </c>
      <c r="S5" s="109">
        <v>6326</v>
      </c>
      <c r="T5" s="110">
        <v>6662</v>
      </c>
      <c r="U5" s="672">
        <v>94.95646952867007</v>
      </c>
      <c r="V5" s="3"/>
      <c r="W5" s="18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6" ht="20.100000000000001" customHeight="1" thickBot="1" x14ac:dyDescent="0.25">
      <c r="B6" s="1096"/>
      <c r="C6" s="1065" t="s">
        <v>24</v>
      </c>
      <c r="D6" s="1065"/>
      <c r="E6" s="1065"/>
      <c r="F6" s="1065"/>
      <c r="G6" s="28">
        <v>70.828471411901987</v>
      </c>
      <c r="H6" s="29">
        <v>75.234270414993304</v>
      </c>
      <c r="I6" s="29">
        <v>91.755725190839698</v>
      </c>
      <c r="J6" s="29">
        <v>107.56143667296787</v>
      </c>
      <c r="K6" s="29">
        <v>106.31163708086785</v>
      </c>
      <c r="L6" s="29">
        <v>104.20792079207921</v>
      </c>
      <c r="M6" s="29">
        <v>105.48780487804879</v>
      </c>
      <c r="N6" s="29">
        <v>79.954954954954957</v>
      </c>
      <c r="O6" s="29">
        <v>117.60722347629797</v>
      </c>
      <c r="P6" s="29">
        <v>73.91304347826086</v>
      </c>
      <c r="Q6" s="29">
        <v>113.99176954732511</v>
      </c>
      <c r="R6" s="30">
        <v>111.83745583038869</v>
      </c>
      <c r="S6" s="91">
        <v>94.95646952867007</v>
      </c>
      <c r="T6" s="31" t="s">
        <v>25</v>
      </c>
      <c r="U6" s="105" t="s">
        <v>25</v>
      </c>
      <c r="V6" s="3"/>
      <c r="W6" s="18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6" ht="20.100000000000001" customHeight="1" thickTop="1" x14ac:dyDescent="0.2">
      <c r="B7" s="1096"/>
      <c r="C7" s="116" t="s">
        <v>26</v>
      </c>
      <c r="D7" s="117"/>
      <c r="E7" s="118" t="s">
        <v>27</v>
      </c>
      <c r="F7" s="117"/>
      <c r="G7" s="38">
        <v>403</v>
      </c>
      <c r="H7" s="39">
        <v>352</v>
      </c>
      <c r="I7" s="39">
        <v>371</v>
      </c>
      <c r="J7" s="39">
        <v>325</v>
      </c>
      <c r="K7" s="39">
        <v>259</v>
      </c>
      <c r="L7" s="39">
        <v>232</v>
      </c>
      <c r="M7" s="39">
        <v>324</v>
      </c>
      <c r="N7" s="39">
        <v>230</v>
      </c>
      <c r="O7" s="39">
        <v>226</v>
      </c>
      <c r="P7" s="39">
        <v>160</v>
      </c>
      <c r="Q7" s="39">
        <v>328</v>
      </c>
      <c r="R7" s="12">
        <v>438</v>
      </c>
      <c r="S7" s="93">
        <v>3648</v>
      </c>
      <c r="T7" s="22">
        <v>3524</v>
      </c>
      <c r="U7" s="658">
        <v>103.51872871736663</v>
      </c>
      <c r="V7" s="3"/>
      <c r="W7" s="18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5"/>
    </row>
    <row r="8" spans="2:36" ht="20.100000000000001" customHeight="1" x14ac:dyDescent="0.2">
      <c r="B8" s="1096"/>
      <c r="C8" s="119" t="s">
        <v>10</v>
      </c>
      <c r="D8" s="120"/>
      <c r="E8" s="121" t="s">
        <v>28</v>
      </c>
      <c r="F8" s="120"/>
      <c r="G8" s="32">
        <v>173</v>
      </c>
      <c r="H8" s="33">
        <v>181</v>
      </c>
      <c r="I8" s="33">
        <v>162</v>
      </c>
      <c r="J8" s="33">
        <v>201</v>
      </c>
      <c r="K8" s="33">
        <v>225</v>
      </c>
      <c r="L8" s="33">
        <v>153</v>
      </c>
      <c r="M8" s="33">
        <v>287</v>
      </c>
      <c r="N8" s="33">
        <v>69</v>
      </c>
      <c r="O8" s="33">
        <v>250</v>
      </c>
      <c r="P8" s="33">
        <v>102</v>
      </c>
      <c r="Q8" s="33">
        <v>138</v>
      </c>
      <c r="R8" s="34">
        <v>164</v>
      </c>
      <c r="S8" s="92">
        <v>2105</v>
      </c>
      <c r="T8" s="21">
        <v>2354</v>
      </c>
      <c r="U8" s="660">
        <v>89.422259983007649</v>
      </c>
      <c r="V8" s="3"/>
      <c r="W8" s="1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5"/>
    </row>
    <row r="9" spans="2:36" ht="20.100000000000001" customHeight="1" x14ac:dyDescent="0.2">
      <c r="B9" s="1096"/>
      <c r="C9" s="119" t="s">
        <v>29</v>
      </c>
      <c r="D9" s="122"/>
      <c r="E9" s="121" t="s">
        <v>11</v>
      </c>
      <c r="F9" s="120"/>
      <c r="G9" s="32">
        <v>1</v>
      </c>
      <c r="H9" s="33">
        <v>2</v>
      </c>
      <c r="I9" s="33">
        <v>1</v>
      </c>
      <c r="J9" s="33">
        <v>0</v>
      </c>
      <c r="K9" s="33">
        <v>9</v>
      </c>
      <c r="L9" s="33">
        <v>0</v>
      </c>
      <c r="M9" s="33">
        <v>66</v>
      </c>
      <c r="N9" s="33">
        <v>21</v>
      </c>
      <c r="O9" s="33">
        <v>0</v>
      </c>
      <c r="P9" s="33">
        <v>0</v>
      </c>
      <c r="Q9" s="33">
        <v>12</v>
      </c>
      <c r="R9" s="34">
        <v>10</v>
      </c>
      <c r="S9" s="92">
        <v>122</v>
      </c>
      <c r="T9" s="21">
        <v>56</v>
      </c>
      <c r="U9" s="673">
        <v>217.85714285714283</v>
      </c>
      <c r="V9" s="3"/>
      <c r="W9" s="18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"/>
    </row>
    <row r="10" spans="2:36" ht="20.100000000000001" customHeight="1" thickBot="1" x14ac:dyDescent="0.25">
      <c r="B10" s="1096"/>
      <c r="C10" s="123"/>
      <c r="D10" s="124"/>
      <c r="E10" s="118" t="s">
        <v>12</v>
      </c>
      <c r="F10" s="117"/>
      <c r="G10" s="38">
        <v>30</v>
      </c>
      <c r="H10" s="39">
        <v>27</v>
      </c>
      <c r="I10" s="39">
        <v>67</v>
      </c>
      <c r="J10" s="39">
        <v>43</v>
      </c>
      <c r="K10" s="39">
        <v>46</v>
      </c>
      <c r="L10" s="39">
        <v>36</v>
      </c>
      <c r="M10" s="39">
        <v>15</v>
      </c>
      <c r="N10" s="39">
        <v>35</v>
      </c>
      <c r="O10" s="39">
        <v>45</v>
      </c>
      <c r="P10" s="39">
        <v>10</v>
      </c>
      <c r="Q10" s="39">
        <v>76</v>
      </c>
      <c r="R10" s="12">
        <v>21</v>
      </c>
      <c r="S10" s="93">
        <v>451</v>
      </c>
      <c r="T10" s="22">
        <v>728</v>
      </c>
      <c r="U10" s="658">
        <v>61.950549450549453</v>
      </c>
      <c r="V10" s="3"/>
      <c r="W10" s="18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5"/>
    </row>
    <row r="11" spans="2:36" ht="20.100000000000001" customHeight="1" thickTop="1" x14ac:dyDescent="0.2">
      <c r="B11" s="1096"/>
      <c r="C11" s="116"/>
      <c r="D11" s="125"/>
      <c r="E11" s="126" t="s">
        <v>30</v>
      </c>
      <c r="F11" s="125"/>
      <c r="G11" s="35">
        <v>422</v>
      </c>
      <c r="H11" s="36">
        <v>352</v>
      </c>
      <c r="I11" s="36">
        <v>341</v>
      </c>
      <c r="J11" s="36">
        <v>354</v>
      </c>
      <c r="K11" s="36">
        <v>288</v>
      </c>
      <c r="L11" s="36">
        <v>240</v>
      </c>
      <c r="M11" s="36">
        <v>349</v>
      </c>
      <c r="N11" s="36">
        <v>230</v>
      </c>
      <c r="O11" s="36">
        <v>301</v>
      </c>
      <c r="P11" s="36">
        <v>160</v>
      </c>
      <c r="Q11" s="36">
        <v>338</v>
      </c>
      <c r="R11" s="37">
        <v>436</v>
      </c>
      <c r="S11" s="94">
        <v>3811</v>
      </c>
      <c r="T11" s="26">
        <v>3610</v>
      </c>
      <c r="U11" s="674">
        <v>105.56786703601108</v>
      </c>
      <c r="V11" s="16"/>
      <c r="W11" s="18"/>
      <c r="X11" s="6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6" ht="20.100000000000001" customHeight="1" x14ac:dyDescent="0.2">
      <c r="B12" s="1096"/>
      <c r="C12" s="119"/>
      <c r="D12" s="117"/>
      <c r="E12" s="1068" t="s">
        <v>31</v>
      </c>
      <c r="F12" s="1069"/>
      <c r="G12" s="44">
        <v>382</v>
      </c>
      <c r="H12" s="45">
        <v>322</v>
      </c>
      <c r="I12" s="45">
        <v>306</v>
      </c>
      <c r="J12" s="45">
        <v>317</v>
      </c>
      <c r="K12" s="45">
        <v>254</v>
      </c>
      <c r="L12" s="45">
        <v>214</v>
      </c>
      <c r="M12" s="45">
        <v>297</v>
      </c>
      <c r="N12" s="45">
        <v>199</v>
      </c>
      <c r="O12" s="45">
        <v>262</v>
      </c>
      <c r="P12" s="45">
        <v>144</v>
      </c>
      <c r="Q12" s="45">
        <v>308</v>
      </c>
      <c r="R12" s="46">
        <v>402</v>
      </c>
      <c r="S12" s="96">
        <v>3407</v>
      </c>
      <c r="T12" s="23">
        <v>3098</v>
      </c>
      <c r="U12" s="659">
        <v>109.97417688831503</v>
      </c>
      <c r="V12" s="3"/>
      <c r="W12" s="18"/>
      <c r="X12" s="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6" ht="20.100000000000001" customHeight="1" x14ac:dyDescent="0.2">
      <c r="B13" s="1096"/>
      <c r="C13" s="119"/>
      <c r="D13" s="124"/>
      <c r="E13" s="1055" t="s">
        <v>32</v>
      </c>
      <c r="F13" s="1056"/>
      <c r="G13" s="32">
        <v>18</v>
      </c>
      <c r="H13" s="33">
        <v>15</v>
      </c>
      <c r="I13" s="33">
        <v>16</v>
      </c>
      <c r="J13" s="33">
        <v>8</v>
      </c>
      <c r="K13" s="33">
        <v>13</v>
      </c>
      <c r="L13" s="33">
        <v>15</v>
      </c>
      <c r="M13" s="33">
        <v>26</v>
      </c>
      <c r="N13" s="33">
        <v>14</v>
      </c>
      <c r="O13" s="33">
        <v>14</v>
      </c>
      <c r="P13" s="33">
        <v>9</v>
      </c>
      <c r="Q13" s="33">
        <v>17</v>
      </c>
      <c r="R13" s="34">
        <v>15</v>
      </c>
      <c r="S13" s="92">
        <v>180</v>
      </c>
      <c r="T13" s="21">
        <v>210</v>
      </c>
      <c r="U13" s="660">
        <v>85.714285714285708</v>
      </c>
      <c r="V13" s="3"/>
      <c r="W13" s="18"/>
      <c r="X13" s="6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6" ht="20.100000000000001" customHeight="1" x14ac:dyDescent="0.2">
      <c r="B14" s="1096"/>
      <c r="C14" s="119" t="s">
        <v>33</v>
      </c>
      <c r="D14" s="124"/>
      <c r="E14" s="1114" t="s">
        <v>18</v>
      </c>
      <c r="F14" s="1107"/>
      <c r="G14" s="38">
        <v>22</v>
      </c>
      <c r="H14" s="39">
        <v>15</v>
      </c>
      <c r="I14" s="39">
        <v>19</v>
      </c>
      <c r="J14" s="39">
        <v>29</v>
      </c>
      <c r="K14" s="39">
        <v>21</v>
      </c>
      <c r="L14" s="39">
        <v>11</v>
      </c>
      <c r="M14" s="39">
        <v>26</v>
      </c>
      <c r="N14" s="39">
        <v>17</v>
      </c>
      <c r="O14" s="39">
        <v>25</v>
      </c>
      <c r="P14" s="39">
        <v>7</v>
      </c>
      <c r="Q14" s="39">
        <v>13</v>
      </c>
      <c r="R14" s="12">
        <v>19</v>
      </c>
      <c r="S14" s="93">
        <v>224</v>
      </c>
      <c r="T14" s="22">
        <v>302</v>
      </c>
      <c r="U14" s="658">
        <v>74.172185430463571</v>
      </c>
      <c r="V14" s="3"/>
      <c r="W14" s="18"/>
      <c r="X14" s="6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6" ht="20.100000000000001" customHeight="1" x14ac:dyDescent="0.2">
      <c r="B15" s="1096"/>
      <c r="C15" s="119" t="s">
        <v>34</v>
      </c>
      <c r="D15" s="128"/>
      <c r="E15" s="129" t="s">
        <v>35</v>
      </c>
      <c r="F15" s="128"/>
      <c r="G15" s="40">
        <v>185</v>
      </c>
      <c r="H15" s="41">
        <v>210</v>
      </c>
      <c r="I15" s="41">
        <v>260</v>
      </c>
      <c r="J15" s="41">
        <v>215</v>
      </c>
      <c r="K15" s="41">
        <v>251</v>
      </c>
      <c r="L15" s="41">
        <v>181</v>
      </c>
      <c r="M15" s="41">
        <v>343</v>
      </c>
      <c r="N15" s="41">
        <v>125</v>
      </c>
      <c r="O15" s="41">
        <v>220</v>
      </c>
      <c r="P15" s="41">
        <v>112</v>
      </c>
      <c r="Q15" s="41">
        <v>216</v>
      </c>
      <c r="R15" s="42">
        <v>197</v>
      </c>
      <c r="S15" s="95">
        <v>2515</v>
      </c>
      <c r="T15" s="43">
        <v>3052</v>
      </c>
      <c r="U15" s="675">
        <v>82.404980340760162</v>
      </c>
      <c r="V15" s="3"/>
      <c r="W15" s="18"/>
      <c r="X15" s="6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6" ht="20.100000000000001" customHeight="1" x14ac:dyDescent="0.2">
      <c r="B16" s="1096"/>
      <c r="C16" s="119" t="s">
        <v>29</v>
      </c>
      <c r="D16" s="117"/>
      <c r="E16" s="1068" t="s">
        <v>36</v>
      </c>
      <c r="F16" s="1069"/>
      <c r="G16" s="44">
        <v>80</v>
      </c>
      <c r="H16" s="45">
        <v>110</v>
      </c>
      <c r="I16" s="45">
        <v>101</v>
      </c>
      <c r="J16" s="45">
        <v>68</v>
      </c>
      <c r="K16" s="45">
        <v>102</v>
      </c>
      <c r="L16" s="45">
        <v>87</v>
      </c>
      <c r="M16" s="45">
        <v>135</v>
      </c>
      <c r="N16" s="45">
        <v>36</v>
      </c>
      <c r="O16" s="45">
        <v>70</v>
      </c>
      <c r="P16" s="45">
        <v>28</v>
      </c>
      <c r="Q16" s="45">
        <v>41</v>
      </c>
      <c r="R16" s="46">
        <v>74</v>
      </c>
      <c r="S16" s="96">
        <v>932</v>
      </c>
      <c r="T16" s="23">
        <v>1207</v>
      </c>
      <c r="U16" s="659">
        <v>77.216238608119298</v>
      </c>
      <c r="V16" s="3"/>
      <c r="W16" s="18"/>
      <c r="X16" s="6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20.100000000000001" customHeight="1" x14ac:dyDescent="0.2">
      <c r="B17" s="1096"/>
      <c r="C17" s="119"/>
      <c r="D17" s="117"/>
      <c r="E17" s="1051" t="s">
        <v>37</v>
      </c>
      <c r="F17" s="1052"/>
      <c r="G17" s="32">
        <v>87</v>
      </c>
      <c r="H17" s="33">
        <v>67</v>
      </c>
      <c r="I17" s="33">
        <v>80</v>
      </c>
      <c r="J17" s="33">
        <v>57</v>
      </c>
      <c r="K17" s="33">
        <v>78</v>
      </c>
      <c r="L17" s="33">
        <v>68</v>
      </c>
      <c r="M17" s="33">
        <v>54</v>
      </c>
      <c r="N17" s="33">
        <v>50</v>
      </c>
      <c r="O17" s="33">
        <v>52</v>
      </c>
      <c r="P17" s="33">
        <v>52</v>
      </c>
      <c r="Q17" s="33">
        <v>60</v>
      </c>
      <c r="R17" s="34">
        <v>89</v>
      </c>
      <c r="S17" s="92">
        <v>794</v>
      </c>
      <c r="T17" s="21">
        <v>877</v>
      </c>
      <c r="U17" s="660">
        <v>90.535917901938419</v>
      </c>
      <c r="V17" s="3"/>
      <c r="W17" s="18"/>
      <c r="X17" s="6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20.100000000000001" customHeight="1" x14ac:dyDescent="0.2">
      <c r="B18" s="1096"/>
      <c r="C18" s="119"/>
      <c r="D18" s="117"/>
      <c r="E18" s="1051" t="s">
        <v>38</v>
      </c>
      <c r="F18" s="1052"/>
      <c r="G18" s="32">
        <v>15</v>
      </c>
      <c r="H18" s="33">
        <v>28</v>
      </c>
      <c r="I18" s="33">
        <v>31</v>
      </c>
      <c r="J18" s="33">
        <v>87</v>
      </c>
      <c r="K18" s="33">
        <v>70</v>
      </c>
      <c r="L18" s="33">
        <v>1</v>
      </c>
      <c r="M18" s="33">
        <v>149</v>
      </c>
      <c r="N18" s="33">
        <v>36</v>
      </c>
      <c r="O18" s="33">
        <v>96</v>
      </c>
      <c r="P18" s="33">
        <v>32</v>
      </c>
      <c r="Q18" s="33">
        <v>111</v>
      </c>
      <c r="R18" s="34">
        <v>22</v>
      </c>
      <c r="S18" s="92">
        <v>678</v>
      </c>
      <c r="T18" s="21">
        <v>754</v>
      </c>
      <c r="U18" s="660">
        <v>89.92042440318302</v>
      </c>
      <c r="V18" s="3"/>
      <c r="W18" s="18"/>
      <c r="X18" s="6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20.100000000000001" customHeight="1" x14ac:dyDescent="0.2">
      <c r="B19" s="1096"/>
      <c r="C19" s="119"/>
      <c r="D19" s="117"/>
      <c r="E19" s="1072" t="s">
        <v>39</v>
      </c>
      <c r="F19" s="1073"/>
      <c r="G19" s="32">
        <v>2</v>
      </c>
      <c r="H19" s="33">
        <v>5</v>
      </c>
      <c r="I19" s="33">
        <v>1</v>
      </c>
      <c r="J19" s="33">
        <v>3</v>
      </c>
      <c r="K19" s="33">
        <v>1</v>
      </c>
      <c r="L19" s="33">
        <v>2</v>
      </c>
      <c r="M19" s="33">
        <v>5</v>
      </c>
      <c r="N19" s="33">
        <v>3</v>
      </c>
      <c r="O19" s="33">
        <v>1</v>
      </c>
      <c r="P19" s="33">
        <v>0</v>
      </c>
      <c r="Q19" s="33">
        <v>2</v>
      </c>
      <c r="R19" s="34">
        <v>12</v>
      </c>
      <c r="S19" s="92">
        <v>37</v>
      </c>
      <c r="T19" s="21">
        <v>64</v>
      </c>
      <c r="U19" s="660">
        <v>57.8125</v>
      </c>
      <c r="V19" s="3"/>
      <c r="W19" s="18"/>
      <c r="X19" s="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20.100000000000001" customHeight="1" thickBot="1" x14ac:dyDescent="0.25">
      <c r="B20" s="1096"/>
      <c r="C20" s="111"/>
      <c r="D20" s="130"/>
      <c r="E20" s="1118" t="s">
        <v>40</v>
      </c>
      <c r="F20" s="1119"/>
      <c r="G20" s="47">
        <v>1</v>
      </c>
      <c r="H20" s="48">
        <v>0</v>
      </c>
      <c r="I20" s="48">
        <v>47</v>
      </c>
      <c r="J20" s="48">
        <v>0</v>
      </c>
      <c r="K20" s="48">
        <v>0</v>
      </c>
      <c r="L20" s="48">
        <v>23</v>
      </c>
      <c r="M20" s="48">
        <v>0</v>
      </c>
      <c r="N20" s="48">
        <v>0</v>
      </c>
      <c r="O20" s="48">
        <v>1</v>
      </c>
      <c r="P20" s="48">
        <v>0</v>
      </c>
      <c r="Q20" s="48">
        <v>2</v>
      </c>
      <c r="R20" s="49">
        <v>0</v>
      </c>
      <c r="S20" s="97">
        <v>74</v>
      </c>
      <c r="T20" s="24">
        <v>150</v>
      </c>
      <c r="U20" s="664">
        <v>49.333333333333336</v>
      </c>
      <c r="V20" s="3"/>
      <c r="W20" s="18"/>
      <c r="X20" s="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20.100000000000001" customHeight="1" thickTop="1" x14ac:dyDescent="0.2">
      <c r="B21" s="1096"/>
      <c r="C21" s="116" t="s">
        <v>41</v>
      </c>
      <c r="D21" s="117"/>
      <c r="E21" s="118" t="s">
        <v>42</v>
      </c>
      <c r="F21" s="117"/>
      <c r="G21" s="38">
        <v>443</v>
      </c>
      <c r="H21" s="39">
        <v>382</v>
      </c>
      <c r="I21" s="39">
        <v>391</v>
      </c>
      <c r="J21" s="39">
        <v>345</v>
      </c>
      <c r="K21" s="39">
        <v>284</v>
      </c>
      <c r="L21" s="39">
        <v>250</v>
      </c>
      <c r="M21" s="39">
        <v>347</v>
      </c>
      <c r="N21" s="39">
        <v>253</v>
      </c>
      <c r="O21" s="39">
        <v>283</v>
      </c>
      <c r="P21" s="39">
        <v>171</v>
      </c>
      <c r="Q21" s="39">
        <v>368</v>
      </c>
      <c r="R21" s="12">
        <v>461</v>
      </c>
      <c r="S21" s="93">
        <v>3978</v>
      </c>
      <c r="T21" s="22">
        <v>3975</v>
      </c>
      <c r="U21" s="658">
        <v>100.07547169811322</v>
      </c>
      <c r="V21" s="3"/>
      <c r="W21" s="18"/>
      <c r="X21" s="6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20.100000000000001" customHeight="1" x14ac:dyDescent="0.2">
      <c r="B22" s="1096"/>
      <c r="C22" s="119" t="s">
        <v>43</v>
      </c>
      <c r="D22" s="131"/>
      <c r="E22" s="132" t="s">
        <v>44</v>
      </c>
      <c r="F22" s="131"/>
      <c r="G22" s="50">
        <v>24</v>
      </c>
      <c r="H22" s="51">
        <v>33</v>
      </c>
      <c r="I22" s="51">
        <v>14</v>
      </c>
      <c r="J22" s="51">
        <v>22</v>
      </c>
      <c r="K22" s="51">
        <v>10</v>
      </c>
      <c r="L22" s="51">
        <v>14</v>
      </c>
      <c r="M22" s="51">
        <v>16</v>
      </c>
      <c r="N22" s="51">
        <v>4</v>
      </c>
      <c r="O22" s="51">
        <v>34</v>
      </c>
      <c r="P22" s="51">
        <v>20</v>
      </c>
      <c r="Q22" s="51">
        <v>10</v>
      </c>
      <c r="R22" s="52">
        <v>18</v>
      </c>
      <c r="S22" s="98">
        <v>219</v>
      </c>
      <c r="T22" s="25">
        <v>162</v>
      </c>
      <c r="U22" s="676">
        <v>135.18518518518519</v>
      </c>
      <c r="V22" s="3"/>
      <c r="W22" s="18"/>
      <c r="X22" s="6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20.100000000000001" customHeight="1" thickBot="1" x14ac:dyDescent="0.25">
      <c r="B23" s="1096"/>
      <c r="C23" s="119" t="s">
        <v>29</v>
      </c>
      <c r="D23" s="124"/>
      <c r="E23" s="118" t="s">
        <v>45</v>
      </c>
      <c r="F23" s="117"/>
      <c r="G23" s="38">
        <v>140</v>
      </c>
      <c r="H23" s="39">
        <v>147</v>
      </c>
      <c r="I23" s="39">
        <v>196</v>
      </c>
      <c r="J23" s="39">
        <v>202</v>
      </c>
      <c r="K23" s="39">
        <v>245</v>
      </c>
      <c r="L23" s="39">
        <v>157</v>
      </c>
      <c r="M23" s="39">
        <v>329</v>
      </c>
      <c r="N23" s="39">
        <v>98</v>
      </c>
      <c r="O23" s="39">
        <v>204</v>
      </c>
      <c r="P23" s="39">
        <v>81</v>
      </c>
      <c r="Q23" s="39">
        <v>176</v>
      </c>
      <c r="R23" s="12">
        <v>154</v>
      </c>
      <c r="S23" s="93">
        <v>2129</v>
      </c>
      <c r="T23" s="22">
        <v>2525</v>
      </c>
      <c r="U23" s="658">
        <v>84.316831683168317</v>
      </c>
      <c r="V23" s="3"/>
      <c r="W23" s="18"/>
      <c r="X23" s="6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20.100000000000001" customHeight="1" thickTop="1" x14ac:dyDescent="0.2">
      <c r="B24" s="1096"/>
      <c r="C24" s="116" t="s">
        <v>46</v>
      </c>
      <c r="D24" s="125"/>
      <c r="E24" s="126" t="s">
        <v>9</v>
      </c>
      <c r="F24" s="125"/>
      <c r="G24" s="35">
        <v>381</v>
      </c>
      <c r="H24" s="36">
        <v>331</v>
      </c>
      <c r="I24" s="36">
        <v>316</v>
      </c>
      <c r="J24" s="36">
        <v>328</v>
      </c>
      <c r="K24" s="36">
        <v>304</v>
      </c>
      <c r="L24" s="36">
        <v>274</v>
      </c>
      <c r="M24" s="36">
        <v>366</v>
      </c>
      <c r="N24" s="36">
        <v>181</v>
      </c>
      <c r="O24" s="36">
        <v>274</v>
      </c>
      <c r="P24" s="36">
        <v>141</v>
      </c>
      <c r="Q24" s="36">
        <v>264</v>
      </c>
      <c r="R24" s="37">
        <v>303</v>
      </c>
      <c r="S24" s="94">
        <v>3463</v>
      </c>
      <c r="T24" s="26">
        <v>3807</v>
      </c>
      <c r="U24" s="674">
        <v>90.96401365904913</v>
      </c>
      <c r="V24" s="3"/>
      <c r="W24" s="18"/>
      <c r="X24" s="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20.100000000000001" customHeight="1" x14ac:dyDescent="0.2">
      <c r="B25" s="1096"/>
      <c r="C25" s="119" t="s">
        <v>47</v>
      </c>
      <c r="D25" s="120"/>
      <c r="E25" s="121" t="s">
        <v>48</v>
      </c>
      <c r="F25" s="120"/>
      <c r="G25" s="32">
        <v>0</v>
      </c>
      <c r="H25" s="33">
        <v>24</v>
      </c>
      <c r="I25" s="33">
        <v>0</v>
      </c>
      <c r="J25" s="33">
        <v>24</v>
      </c>
      <c r="K25" s="33">
        <v>36</v>
      </c>
      <c r="L25" s="33">
        <v>0</v>
      </c>
      <c r="M25" s="33">
        <v>68</v>
      </c>
      <c r="N25" s="33">
        <v>0</v>
      </c>
      <c r="O25" s="33">
        <v>0</v>
      </c>
      <c r="P25" s="33">
        <v>0</v>
      </c>
      <c r="Q25" s="33">
        <v>0</v>
      </c>
      <c r="R25" s="34">
        <v>12</v>
      </c>
      <c r="S25" s="92">
        <v>164</v>
      </c>
      <c r="T25" s="21">
        <v>152</v>
      </c>
      <c r="U25" s="660">
        <v>107.89473684210526</v>
      </c>
      <c r="V25" s="3"/>
      <c r="W25" s="18"/>
      <c r="X25" s="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20.100000000000001" customHeight="1" x14ac:dyDescent="0.2">
      <c r="B26" s="1096"/>
      <c r="C26" s="119" t="s">
        <v>29</v>
      </c>
      <c r="D26" s="122"/>
      <c r="E26" s="121" t="s">
        <v>49</v>
      </c>
      <c r="F26" s="120"/>
      <c r="G26" s="32">
        <v>219</v>
      </c>
      <c r="H26" s="33">
        <v>199</v>
      </c>
      <c r="I26" s="33">
        <v>274</v>
      </c>
      <c r="J26" s="33">
        <v>213</v>
      </c>
      <c r="K26" s="33">
        <v>179</v>
      </c>
      <c r="L26" s="33">
        <v>143</v>
      </c>
      <c r="M26" s="33">
        <v>232</v>
      </c>
      <c r="N26" s="33">
        <v>152</v>
      </c>
      <c r="O26" s="33">
        <v>246</v>
      </c>
      <c r="P26" s="33">
        <v>94</v>
      </c>
      <c r="Q26" s="33">
        <v>246</v>
      </c>
      <c r="R26" s="34">
        <v>315</v>
      </c>
      <c r="S26" s="92">
        <v>2512</v>
      </c>
      <c r="T26" s="21">
        <v>2642</v>
      </c>
      <c r="U26" s="660">
        <v>95.079485238455717</v>
      </c>
      <c r="V26" s="3"/>
      <c r="W26" s="18"/>
      <c r="X26" s="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20.100000000000001" customHeight="1" thickBot="1" x14ac:dyDescent="0.25">
      <c r="B27" s="1096"/>
      <c r="C27" s="123"/>
      <c r="D27" s="130"/>
      <c r="E27" s="115" t="s">
        <v>50</v>
      </c>
      <c r="F27" s="114"/>
      <c r="G27" s="47">
        <v>7</v>
      </c>
      <c r="H27" s="48">
        <v>8</v>
      </c>
      <c r="I27" s="48">
        <v>11</v>
      </c>
      <c r="J27" s="48">
        <v>4</v>
      </c>
      <c r="K27" s="48">
        <v>20</v>
      </c>
      <c r="L27" s="48">
        <v>4</v>
      </c>
      <c r="M27" s="48">
        <v>26</v>
      </c>
      <c r="N27" s="48">
        <v>22</v>
      </c>
      <c r="O27" s="48">
        <v>1</v>
      </c>
      <c r="P27" s="48">
        <v>37</v>
      </c>
      <c r="Q27" s="48">
        <v>44</v>
      </c>
      <c r="R27" s="49">
        <v>3</v>
      </c>
      <c r="S27" s="97">
        <v>187</v>
      </c>
      <c r="T27" s="24">
        <v>1487</v>
      </c>
      <c r="U27" s="664">
        <v>87.626092804303966</v>
      </c>
      <c r="V27" s="3"/>
      <c r="W27" s="18"/>
      <c r="X27" s="6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20.100000000000001" customHeight="1" thickTop="1" x14ac:dyDescent="0.2">
      <c r="B28" s="1096"/>
      <c r="C28" s="119"/>
      <c r="D28" s="117"/>
      <c r="E28" s="133" t="s">
        <v>51</v>
      </c>
      <c r="F28" s="117"/>
      <c r="G28" s="53">
        <v>464</v>
      </c>
      <c r="H28" s="54">
        <v>401</v>
      </c>
      <c r="I28" s="54">
        <v>455</v>
      </c>
      <c r="J28" s="54">
        <v>395</v>
      </c>
      <c r="K28" s="54">
        <v>396</v>
      </c>
      <c r="L28" s="54">
        <v>343</v>
      </c>
      <c r="M28" s="54">
        <v>466</v>
      </c>
      <c r="N28" s="54">
        <v>256</v>
      </c>
      <c r="O28" s="54">
        <v>399</v>
      </c>
      <c r="P28" s="54">
        <v>207</v>
      </c>
      <c r="Q28" s="54">
        <v>388</v>
      </c>
      <c r="R28" s="13">
        <v>453</v>
      </c>
      <c r="S28" s="99">
        <v>4623</v>
      </c>
      <c r="T28" s="20">
        <f>SUM(T29:T35)</f>
        <v>4689</v>
      </c>
      <c r="U28" s="656">
        <f t="shared" ref="U28:U33" si="0">S28/T28*100</f>
        <v>98.592450415866921</v>
      </c>
      <c r="V28" s="3"/>
      <c r="W28" s="18"/>
      <c r="X28" s="6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20.100000000000001" customHeight="1" x14ac:dyDescent="0.2">
      <c r="B29" s="1096"/>
      <c r="C29" s="119"/>
      <c r="D29" s="117"/>
      <c r="E29" s="1068" t="s">
        <v>52</v>
      </c>
      <c r="F29" s="1069"/>
      <c r="G29" s="55">
        <v>222</v>
      </c>
      <c r="H29" s="56">
        <v>177</v>
      </c>
      <c r="I29" s="56">
        <v>236</v>
      </c>
      <c r="J29" s="56">
        <v>232</v>
      </c>
      <c r="K29" s="56">
        <v>149</v>
      </c>
      <c r="L29" s="56">
        <v>222</v>
      </c>
      <c r="M29" s="56">
        <v>192</v>
      </c>
      <c r="N29" s="56">
        <v>129</v>
      </c>
      <c r="O29" s="56">
        <v>275</v>
      </c>
      <c r="P29" s="56">
        <v>105</v>
      </c>
      <c r="Q29" s="56">
        <v>220</v>
      </c>
      <c r="R29" s="57">
        <v>235</v>
      </c>
      <c r="S29" s="96">
        <v>2394</v>
      </c>
      <c r="T29" s="23">
        <v>2404</v>
      </c>
      <c r="U29" s="659">
        <f t="shared" si="0"/>
        <v>99.584026622296179</v>
      </c>
      <c r="V29" s="3"/>
      <c r="W29" s="18"/>
      <c r="X29" s="6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20.100000000000001" customHeight="1" x14ac:dyDescent="0.2">
      <c r="B30" s="1096"/>
      <c r="C30" s="119"/>
      <c r="D30" s="124"/>
      <c r="E30" s="1055" t="s">
        <v>53</v>
      </c>
      <c r="F30" s="1056"/>
      <c r="G30" s="58">
        <v>78</v>
      </c>
      <c r="H30" s="59">
        <v>63</v>
      </c>
      <c r="I30" s="59">
        <v>69</v>
      </c>
      <c r="J30" s="59">
        <v>50</v>
      </c>
      <c r="K30" s="59">
        <v>76</v>
      </c>
      <c r="L30" s="59">
        <v>36</v>
      </c>
      <c r="M30" s="59">
        <v>113</v>
      </c>
      <c r="N30" s="59">
        <v>40</v>
      </c>
      <c r="O30" s="59">
        <v>49</v>
      </c>
      <c r="P30" s="59">
        <v>36</v>
      </c>
      <c r="Q30" s="59">
        <v>35</v>
      </c>
      <c r="R30" s="60">
        <v>38</v>
      </c>
      <c r="S30" s="92">
        <v>683</v>
      </c>
      <c r="T30" s="21">
        <v>715</v>
      </c>
      <c r="U30" s="660">
        <f t="shared" si="0"/>
        <v>95.524475524475534</v>
      </c>
      <c r="V30" s="3"/>
      <c r="W30" s="18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20.100000000000001" customHeight="1" x14ac:dyDescent="0.2">
      <c r="B31" s="1096"/>
      <c r="C31" s="119" t="s">
        <v>54</v>
      </c>
      <c r="D31" s="124"/>
      <c r="E31" s="1055" t="s">
        <v>55</v>
      </c>
      <c r="F31" s="1056"/>
      <c r="G31" s="58">
        <v>70</v>
      </c>
      <c r="H31" s="59">
        <v>71</v>
      </c>
      <c r="I31" s="59">
        <v>41</v>
      </c>
      <c r="J31" s="59">
        <v>34</v>
      </c>
      <c r="K31" s="59">
        <v>54</v>
      </c>
      <c r="L31" s="59">
        <v>38</v>
      </c>
      <c r="M31" s="59">
        <v>32</v>
      </c>
      <c r="N31" s="59">
        <v>27</v>
      </c>
      <c r="O31" s="59">
        <v>27</v>
      </c>
      <c r="P31" s="59">
        <v>21</v>
      </c>
      <c r="Q31" s="59">
        <v>58</v>
      </c>
      <c r="R31" s="60">
        <v>59</v>
      </c>
      <c r="S31" s="92">
        <v>532</v>
      </c>
      <c r="T31" s="21">
        <v>468</v>
      </c>
      <c r="U31" s="660">
        <f t="shared" si="0"/>
        <v>113.67521367521367</v>
      </c>
      <c r="V31" s="3"/>
      <c r="W31" s="18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20.100000000000001" customHeight="1" x14ac:dyDescent="0.2">
      <c r="B32" s="1096"/>
      <c r="C32" s="119" t="s">
        <v>56</v>
      </c>
      <c r="D32" s="124"/>
      <c r="E32" s="1055" t="s">
        <v>57</v>
      </c>
      <c r="F32" s="1056"/>
      <c r="G32" s="58">
        <v>17</v>
      </c>
      <c r="H32" s="59">
        <v>7</v>
      </c>
      <c r="I32" s="59">
        <v>25</v>
      </c>
      <c r="J32" s="59">
        <v>11</v>
      </c>
      <c r="K32" s="59">
        <v>26</v>
      </c>
      <c r="L32" s="59">
        <v>7</v>
      </c>
      <c r="M32" s="59">
        <v>12</v>
      </c>
      <c r="N32" s="59">
        <v>12</v>
      </c>
      <c r="O32" s="59">
        <v>9</v>
      </c>
      <c r="P32" s="59">
        <v>7</v>
      </c>
      <c r="Q32" s="59">
        <v>24</v>
      </c>
      <c r="R32" s="60">
        <v>28</v>
      </c>
      <c r="S32" s="92">
        <v>185</v>
      </c>
      <c r="T32" s="21">
        <v>300</v>
      </c>
      <c r="U32" s="660">
        <f t="shared" si="0"/>
        <v>61.666666666666671</v>
      </c>
      <c r="V32" s="3"/>
      <c r="W32" s="18"/>
      <c r="X32" s="6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20.100000000000001" customHeight="1" x14ac:dyDescent="0.2">
      <c r="B33" s="1096"/>
      <c r="C33" s="119" t="s">
        <v>29</v>
      </c>
      <c r="D33" s="124"/>
      <c r="E33" s="1055" t="s">
        <v>58</v>
      </c>
      <c r="F33" s="1056"/>
      <c r="G33" s="58">
        <v>18</v>
      </c>
      <c r="H33" s="59">
        <v>14</v>
      </c>
      <c r="I33" s="59">
        <v>26</v>
      </c>
      <c r="J33" s="59">
        <v>13</v>
      </c>
      <c r="K33" s="59">
        <v>17</v>
      </c>
      <c r="L33" s="59">
        <v>5</v>
      </c>
      <c r="M33" s="59">
        <v>6</v>
      </c>
      <c r="N33" s="59">
        <v>9</v>
      </c>
      <c r="O33" s="59">
        <v>11</v>
      </c>
      <c r="P33" s="59">
        <v>5</v>
      </c>
      <c r="Q33" s="59">
        <v>17</v>
      </c>
      <c r="R33" s="60">
        <v>24</v>
      </c>
      <c r="S33" s="92">
        <v>165</v>
      </c>
      <c r="T33" s="21">
        <v>173</v>
      </c>
      <c r="U33" s="660">
        <f t="shared" si="0"/>
        <v>95.375722543352609</v>
      </c>
      <c r="V33" s="3"/>
      <c r="W33" s="18"/>
      <c r="X33" s="6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20.100000000000001" customHeight="1" x14ac:dyDescent="0.2">
      <c r="B34" s="1096"/>
      <c r="C34" s="119"/>
      <c r="D34" s="124"/>
      <c r="E34" s="1055" t="s">
        <v>59</v>
      </c>
      <c r="F34" s="1056"/>
      <c r="G34" s="58">
        <v>7</v>
      </c>
      <c r="H34" s="59">
        <v>9</v>
      </c>
      <c r="I34" s="59">
        <v>8</v>
      </c>
      <c r="J34" s="59">
        <v>5</v>
      </c>
      <c r="K34" s="59">
        <v>5</v>
      </c>
      <c r="L34" s="59">
        <v>3</v>
      </c>
      <c r="M34" s="59">
        <v>7</v>
      </c>
      <c r="N34" s="59">
        <v>10</v>
      </c>
      <c r="O34" s="59">
        <v>4</v>
      </c>
      <c r="P34" s="59">
        <v>1</v>
      </c>
      <c r="Q34" s="59">
        <v>5</v>
      </c>
      <c r="R34" s="60">
        <v>13</v>
      </c>
      <c r="S34" s="92">
        <v>77</v>
      </c>
      <c r="T34" s="21">
        <v>130</v>
      </c>
      <c r="U34" s="660">
        <v>59.230769230769234</v>
      </c>
      <c r="V34" s="3"/>
      <c r="W34" s="18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0.100000000000001" customHeight="1" x14ac:dyDescent="0.2">
      <c r="B35" s="1096"/>
      <c r="C35" s="119"/>
      <c r="D35" s="124"/>
      <c r="E35" s="1106" t="s">
        <v>60</v>
      </c>
      <c r="F35" s="1107"/>
      <c r="G35" s="61">
        <v>52</v>
      </c>
      <c r="H35" s="62">
        <v>60</v>
      </c>
      <c r="I35" s="62">
        <v>50</v>
      </c>
      <c r="J35" s="62">
        <v>50</v>
      </c>
      <c r="K35" s="62">
        <v>69</v>
      </c>
      <c r="L35" s="62">
        <v>32</v>
      </c>
      <c r="M35" s="62">
        <v>104</v>
      </c>
      <c r="N35" s="62">
        <v>29</v>
      </c>
      <c r="O35" s="62">
        <v>24</v>
      </c>
      <c r="P35" s="62">
        <v>32</v>
      </c>
      <c r="Q35" s="62">
        <v>29</v>
      </c>
      <c r="R35" s="14">
        <v>56</v>
      </c>
      <c r="S35" s="93">
        <v>587</v>
      </c>
      <c r="T35" s="22">
        <v>499</v>
      </c>
      <c r="U35" s="658">
        <v>117.63527054108216</v>
      </c>
      <c r="V35" s="3"/>
      <c r="W35" s="18"/>
      <c r="X35" s="6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20.100000000000001" customHeight="1" thickBot="1" x14ac:dyDescent="0.25">
      <c r="B36" s="1096"/>
      <c r="C36" s="111"/>
      <c r="D36" s="128"/>
      <c r="E36" s="134" t="s">
        <v>17</v>
      </c>
      <c r="F36" s="128"/>
      <c r="G36" s="63">
        <v>143</v>
      </c>
      <c r="H36" s="64">
        <v>161</v>
      </c>
      <c r="I36" s="64">
        <v>146</v>
      </c>
      <c r="J36" s="64">
        <v>174</v>
      </c>
      <c r="K36" s="64">
        <v>143</v>
      </c>
      <c r="L36" s="64">
        <v>78</v>
      </c>
      <c r="M36" s="64">
        <v>226</v>
      </c>
      <c r="N36" s="64">
        <v>99</v>
      </c>
      <c r="O36" s="64">
        <v>122</v>
      </c>
      <c r="P36" s="64">
        <v>65</v>
      </c>
      <c r="Q36" s="64">
        <v>166</v>
      </c>
      <c r="R36" s="65">
        <v>180</v>
      </c>
      <c r="S36" s="100">
        <v>1703</v>
      </c>
      <c r="T36" s="66">
        <v>1973</v>
      </c>
      <c r="U36" s="677">
        <v>86.315255955397873</v>
      </c>
      <c r="V36" s="3"/>
      <c r="W36" s="18"/>
      <c r="X36" s="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0.100000000000001" customHeight="1" thickTop="1" x14ac:dyDescent="0.2">
      <c r="B37" s="1096"/>
      <c r="C37" s="1110" t="s">
        <v>61</v>
      </c>
      <c r="D37" s="1110"/>
      <c r="E37" s="1110"/>
      <c r="F37" s="1110"/>
      <c r="G37" s="67">
        <v>83374</v>
      </c>
      <c r="H37" s="68">
        <v>70633</v>
      </c>
      <c r="I37" s="68">
        <v>75350</v>
      </c>
      <c r="J37" s="68">
        <v>65718</v>
      </c>
      <c r="K37" s="68">
        <v>58848</v>
      </c>
      <c r="L37" s="68">
        <v>45279</v>
      </c>
      <c r="M37" s="68">
        <v>69404</v>
      </c>
      <c r="N37" s="68">
        <v>44945</v>
      </c>
      <c r="O37" s="68">
        <v>52847</v>
      </c>
      <c r="P37" s="68">
        <v>32309</v>
      </c>
      <c r="Q37" s="68">
        <v>66257</v>
      </c>
      <c r="R37" s="69">
        <v>88301</v>
      </c>
      <c r="S37" s="101">
        <v>753265</v>
      </c>
      <c r="T37" s="70">
        <v>778924</v>
      </c>
      <c r="U37" s="678">
        <v>96.705840364400117</v>
      </c>
      <c r="V37" s="3"/>
      <c r="W37" s="18"/>
      <c r="X37" s="6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0.100000000000001" customHeight="1" thickBot="1" x14ac:dyDescent="0.25">
      <c r="B38" s="1097"/>
      <c r="C38" s="1086" t="s">
        <v>62</v>
      </c>
      <c r="D38" s="1086"/>
      <c r="E38" s="1086"/>
      <c r="F38" s="1086"/>
      <c r="G38" s="71">
        <v>137.35420098846788</v>
      </c>
      <c r="H38" s="72">
        <v>125.6814946619217</v>
      </c>
      <c r="I38" s="72">
        <v>125.37437603993344</v>
      </c>
      <c r="J38" s="72">
        <v>115.49736379613357</v>
      </c>
      <c r="K38" s="72">
        <v>109.1799628942486</v>
      </c>
      <c r="L38" s="72">
        <v>107.55106888361045</v>
      </c>
      <c r="M38" s="72">
        <v>100.29479768786128</v>
      </c>
      <c r="N38" s="72">
        <v>126.6056338028169</v>
      </c>
      <c r="O38" s="72">
        <v>101.43378119001919</v>
      </c>
      <c r="P38" s="72">
        <v>118.78308823529412</v>
      </c>
      <c r="Q38" s="72">
        <v>119.59747292418773</v>
      </c>
      <c r="R38" s="73">
        <v>139.49605055292258</v>
      </c>
      <c r="S38" s="102">
        <v>119.07445463167879</v>
      </c>
      <c r="T38" s="74">
        <v>116.92044431101772</v>
      </c>
      <c r="U38" s="662">
        <v>101.84228714948364</v>
      </c>
      <c r="V38" s="3"/>
      <c r="W38" s="18"/>
      <c r="X38" s="6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0.100000000000001" customHeight="1" thickTop="1" x14ac:dyDescent="0.2">
      <c r="B39" s="1115" t="s">
        <v>63</v>
      </c>
      <c r="C39" s="1116"/>
      <c r="D39" s="136"/>
      <c r="E39" s="136" t="s">
        <v>64</v>
      </c>
      <c r="F39" s="137"/>
      <c r="G39" s="75">
        <v>954</v>
      </c>
      <c r="H39" s="76">
        <v>905</v>
      </c>
      <c r="I39" s="76">
        <v>932</v>
      </c>
      <c r="J39" s="76">
        <v>1041</v>
      </c>
      <c r="K39" s="76">
        <v>943</v>
      </c>
      <c r="L39" s="76">
        <v>824</v>
      </c>
      <c r="M39" s="76">
        <v>949</v>
      </c>
      <c r="N39" s="76">
        <v>860</v>
      </c>
      <c r="O39" s="76">
        <v>817</v>
      </c>
      <c r="P39" s="76">
        <v>791</v>
      </c>
      <c r="Q39" s="76">
        <v>719</v>
      </c>
      <c r="R39" s="15">
        <v>892</v>
      </c>
      <c r="S39" s="93">
        <v>10627</v>
      </c>
      <c r="T39" s="22">
        <v>11294</v>
      </c>
      <c r="U39" s="658">
        <v>94.09420931468037</v>
      </c>
      <c r="V39" s="3"/>
      <c r="W39" s="18"/>
      <c r="X39" s="6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0.100000000000001" customHeight="1" x14ac:dyDescent="0.2">
      <c r="B40" s="1089" t="s">
        <v>16</v>
      </c>
      <c r="C40" s="1117"/>
      <c r="D40" s="138"/>
      <c r="E40" s="138" t="s">
        <v>65</v>
      </c>
      <c r="F40" s="139"/>
      <c r="G40" s="77">
        <v>1003</v>
      </c>
      <c r="H40" s="78">
        <v>837</v>
      </c>
      <c r="I40" s="78">
        <v>662</v>
      </c>
      <c r="J40" s="78">
        <v>806</v>
      </c>
      <c r="K40" s="78">
        <v>504</v>
      </c>
      <c r="L40" s="78">
        <v>555</v>
      </c>
      <c r="M40" s="78">
        <v>738</v>
      </c>
      <c r="N40" s="78">
        <v>658</v>
      </c>
      <c r="O40" s="78">
        <v>649</v>
      </c>
      <c r="P40" s="78">
        <v>368</v>
      </c>
      <c r="Q40" s="78">
        <v>413</v>
      </c>
      <c r="R40" s="79">
        <v>1048</v>
      </c>
      <c r="S40" s="103">
        <v>8241</v>
      </c>
      <c r="T40" s="27">
        <v>10089</v>
      </c>
      <c r="U40" s="661">
        <v>81.683021112102296</v>
      </c>
      <c r="V40" s="3"/>
      <c r="W40" s="18"/>
      <c r="X40" s="6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0.100000000000001" customHeight="1" x14ac:dyDescent="0.2">
      <c r="B41" s="1091" t="s">
        <v>66</v>
      </c>
      <c r="C41" s="1111"/>
      <c r="D41" s="140"/>
      <c r="E41" s="140" t="s">
        <v>67</v>
      </c>
      <c r="F41" s="141"/>
      <c r="G41" s="80">
        <v>2564</v>
      </c>
      <c r="H41" s="81">
        <v>2304</v>
      </c>
      <c r="I41" s="81">
        <v>2195</v>
      </c>
      <c r="J41" s="81">
        <v>2416</v>
      </c>
      <c r="K41" s="81">
        <v>1986</v>
      </c>
      <c r="L41" s="81">
        <v>1800</v>
      </c>
      <c r="M41" s="81">
        <v>2379</v>
      </c>
      <c r="N41" s="81">
        <v>1873</v>
      </c>
      <c r="O41" s="81">
        <v>1987</v>
      </c>
      <c r="P41" s="81">
        <v>1431</v>
      </c>
      <c r="Q41" s="81">
        <v>1686</v>
      </c>
      <c r="R41" s="82">
        <v>2573</v>
      </c>
      <c r="S41" s="96">
        <v>25194</v>
      </c>
      <c r="T41" s="23">
        <v>28045</v>
      </c>
      <c r="U41" s="659">
        <v>89.834195043679799</v>
      </c>
      <c r="V41" s="3"/>
      <c r="W41" s="18"/>
      <c r="X41" s="6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0.100000000000001" customHeight="1" thickBot="1" x14ac:dyDescent="0.25">
      <c r="B42" s="1081" t="s">
        <v>8</v>
      </c>
      <c r="C42" s="1109"/>
      <c r="D42" s="142"/>
      <c r="E42" s="142" t="s">
        <v>68</v>
      </c>
      <c r="F42" s="143"/>
      <c r="G42" s="83">
        <v>106001</v>
      </c>
      <c r="H42" s="84">
        <v>102503</v>
      </c>
      <c r="I42" s="84">
        <v>106715</v>
      </c>
      <c r="J42" s="84">
        <v>100677</v>
      </c>
      <c r="K42" s="84">
        <v>99228</v>
      </c>
      <c r="L42" s="84">
        <v>98645</v>
      </c>
      <c r="M42" s="84">
        <v>104291</v>
      </c>
      <c r="N42" s="84">
        <v>96827</v>
      </c>
      <c r="O42" s="84">
        <v>99952</v>
      </c>
      <c r="P42" s="84">
        <v>78359</v>
      </c>
      <c r="Q42" s="84">
        <v>86581</v>
      </c>
      <c r="R42" s="85">
        <v>99757</v>
      </c>
      <c r="S42" s="104">
        <v>1179536</v>
      </c>
      <c r="T42" s="86">
        <v>1341347</v>
      </c>
      <c r="U42" s="668">
        <v>87.936678577579102</v>
      </c>
      <c r="V42" s="3"/>
      <c r="W42" s="18"/>
      <c r="X42" s="6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x14ac:dyDescent="0.2">
      <c r="O43" s="1108" t="s">
        <v>69</v>
      </c>
      <c r="P43" s="1108"/>
      <c r="Q43" s="1108"/>
      <c r="R43" s="1108"/>
      <c r="S43" s="1108"/>
      <c r="T43" s="1108"/>
      <c r="U43" s="1108"/>
    </row>
  </sheetData>
  <mergeCells count="40">
    <mergeCell ref="B40:C40"/>
    <mergeCell ref="B41:C41"/>
    <mergeCell ref="B42:C42"/>
    <mergeCell ref="O43:U43"/>
    <mergeCell ref="E35:F35"/>
    <mergeCell ref="C37:F37"/>
    <mergeCell ref="C38:F38"/>
    <mergeCell ref="B39:C39"/>
    <mergeCell ref="B5:B38"/>
    <mergeCell ref="C5:F5"/>
    <mergeCell ref="E32:F32"/>
    <mergeCell ref="E33:F33"/>
    <mergeCell ref="E34:F34"/>
    <mergeCell ref="E19:F19"/>
    <mergeCell ref="E20:F20"/>
    <mergeCell ref="E29:F29"/>
    <mergeCell ref="E30:F30"/>
    <mergeCell ref="E18:F18"/>
    <mergeCell ref="E31:F31"/>
    <mergeCell ref="Q3:Q4"/>
    <mergeCell ref="R3:R4"/>
    <mergeCell ref="C6:F6"/>
    <mergeCell ref="E12:F12"/>
    <mergeCell ref="E13:F13"/>
    <mergeCell ref="E14:F14"/>
    <mergeCell ref="E16:F16"/>
    <mergeCell ref="E17:F17"/>
    <mergeCell ref="B1:U1"/>
    <mergeCell ref="B3:B4"/>
    <mergeCell ref="G3:G4"/>
    <mergeCell ref="H3:H4"/>
    <mergeCell ref="I3:I4"/>
    <mergeCell ref="J3:J4"/>
    <mergeCell ref="S3:S4"/>
    <mergeCell ref="K3:K4"/>
    <mergeCell ref="L3:L4"/>
    <mergeCell ref="M3:M4"/>
    <mergeCell ref="N3:N4"/>
    <mergeCell ref="O3:O4"/>
    <mergeCell ref="P3:P4"/>
  </mergeCells>
  <phoneticPr fontId="11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6"/>
  <sheetViews>
    <sheetView view="pageBreakPreview" zoomScale="70" zoomScaleNormal="60" zoomScaleSheetLayoutView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Q37" sqref="Q37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878" customWidth="1"/>
    <col min="6" max="6" width="2.296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2" width="12.59765625" style="402" customWidth="1"/>
    <col min="23" max="23" width="11.19921875" style="399" customWidth="1"/>
    <col min="24" max="29" width="3.69921875" style="399" customWidth="1"/>
    <col min="30" max="32" width="4" style="399" customWidth="1"/>
    <col min="33" max="35" width="3.6992187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36" t="s">
        <v>189</v>
      </c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936"/>
      <c r="R1" s="936"/>
      <c r="S1" s="936"/>
      <c r="T1" s="936"/>
      <c r="U1" s="936"/>
      <c r="V1" s="679"/>
    </row>
    <row r="2" spans="2:22" ht="12.75" customHeight="1" thickBot="1" x14ac:dyDescent="0.25">
      <c r="C2" s="680"/>
      <c r="D2" s="680"/>
      <c r="E2" s="681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2"/>
      <c r="Q2" s="680"/>
      <c r="R2" s="680"/>
    </row>
    <row r="3" spans="2:22" ht="15" customHeight="1" x14ac:dyDescent="0.2">
      <c r="B3" s="937"/>
      <c r="C3" s="683"/>
      <c r="D3" s="684"/>
      <c r="E3" s="685" t="s">
        <v>19</v>
      </c>
      <c r="F3" s="686"/>
      <c r="G3" s="947" t="s">
        <v>190</v>
      </c>
      <c r="H3" s="941" t="s">
        <v>184</v>
      </c>
      <c r="I3" s="941" t="s">
        <v>1</v>
      </c>
      <c r="J3" s="941" t="s">
        <v>2</v>
      </c>
      <c r="K3" s="941" t="s">
        <v>3</v>
      </c>
      <c r="L3" s="941" t="s">
        <v>4</v>
      </c>
      <c r="M3" s="915" t="s">
        <v>5</v>
      </c>
      <c r="N3" s="915" t="s">
        <v>6</v>
      </c>
      <c r="O3" s="915" t="s">
        <v>7</v>
      </c>
      <c r="P3" s="949" t="s">
        <v>191</v>
      </c>
      <c r="Q3" s="943" t="s">
        <v>14</v>
      </c>
      <c r="R3" s="945" t="s">
        <v>102</v>
      </c>
      <c r="S3" s="923" t="s">
        <v>13</v>
      </c>
      <c r="T3" s="687" t="s">
        <v>76</v>
      </c>
      <c r="U3" s="688" t="s">
        <v>77</v>
      </c>
      <c r="V3" s="689"/>
    </row>
    <row r="4" spans="2:22" ht="15" customHeight="1" thickBot="1" x14ac:dyDescent="0.25">
      <c r="B4" s="938"/>
      <c r="C4" s="690" t="s">
        <v>20</v>
      </c>
      <c r="D4" s="691"/>
      <c r="E4" s="692"/>
      <c r="F4" s="693"/>
      <c r="G4" s="948"/>
      <c r="H4" s="942"/>
      <c r="I4" s="942"/>
      <c r="J4" s="942"/>
      <c r="K4" s="942"/>
      <c r="L4" s="942"/>
      <c r="M4" s="942"/>
      <c r="N4" s="942"/>
      <c r="O4" s="942"/>
      <c r="P4" s="950"/>
      <c r="Q4" s="944"/>
      <c r="R4" s="951"/>
      <c r="S4" s="924"/>
      <c r="T4" s="695" t="s">
        <v>21</v>
      </c>
      <c r="U4" s="696" t="s">
        <v>22</v>
      </c>
      <c r="V4" s="689"/>
    </row>
    <row r="5" spans="2:22" ht="20.100000000000001" customHeight="1" thickTop="1" x14ac:dyDescent="0.2">
      <c r="B5" s="925" t="s">
        <v>85</v>
      </c>
      <c r="C5" s="928" t="s">
        <v>23</v>
      </c>
      <c r="D5" s="929"/>
      <c r="E5" s="929"/>
      <c r="F5" s="930"/>
      <c r="G5" s="697">
        <v>365</v>
      </c>
      <c r="H5" s="698">
        <v>382</v>
      </c>
      <c r="I5" s="698">
        <v>502</v>
      </c>
      <c r="J5" s="698">
        <v>424</v>
      </c>
      <c r="K5" s="698">
        <v>587</v>
      </c>
      <c r="L5" s="698">
        <v>457</v>
      </c>
      <c r="M5" s="698">
        <v>619</v>
      </c>
      <c r="N5" s="698">
        <v>429</v>
      </c>
      <c r="O5" s="698">
        <v>380</v>
      </c>
      <c r="P5" s="698">
        <v>337</v>
      </c>
      <c r="Q5" s="698">
        <v>264</v>
      </c>
      <c r="R5" s="699">
        <v>520</v>
      </c>
      <c r="S5" s="700">
        <v>5266</v>
      </c>
      <c r="T5" s="701">
        <v>3961</v>
      </c>
      <c r="U5" s="702">
        <v>132.94622570058067</v>
      </c>
      <c r="V5" s="703"/>
    </row>
    <row r="6" spans="2:22" ht="20.100000000000001" customHeight="1" thickBot="1" x14ac:dyDescent="0.25">
      <c r="B6" s="926"/>
      <c r="C6" s="931" t="s">
        <v>24</v>
      </c>
      <c r="D6" s="932"/>
      <c r="E6" s="932"/>
      <c r="F6" s="933"/>
      <c r="G6" s="704">
        <v>122.48322147651007</v>
      </c>
      <c r="H6" s="704">
        <v>119.0031152647975</v>
      </c>
      <c r="I6" s="704">
        <v>131.75853018372703</v>
      </c>
      <c r="J6" s="704">
        <v>127.71084337349396</v>
      </c>
      <c r="K6" s="704">
        <v>212.68115942028984</v>
      </c>
      <c r="L6" s="704">
        <v>123.51351351351352</v>
      </c>
      <c r="M6" s="704">
        <v>162.46719160104988</v>
      </c>
      <c r="N6" s="704">
        <v>103.87409200968523</v>
      </c>
      <c r="O6" s="704">
        <v>132.404181184669</v>
      </c>
      <c r="P6" s="704">
        <v>148.45814977973569</v>
      </c>
      <c r="Q6" s="704">
        <v>86.842105263157904</v>
      </c>
      <c r="R6" s="704">
        <v>140.16172506738545</v>
      </c>
      <c r="S6" s="705">
        <v>132.94622570058067</v>
      </c>
      <c r="T6" s="706" t="s">
        <v>93</v>
      </c>
      <c r="U6" s="707" t="s">
        <v>93</v>
      </c>
      <c r="V6" s="703"/>
    </row>
    <row r="7" spans="2:22" ht="20.100000000000001" customHeight="1" thickTop="1" x14ac:dyDescent="0.2">
      <c r="B7" s="926"/>
      <c r="C7" s="708"/>
      <c r="D7" s="709"/>
      <c r="E7" s="710" t="s">
        <v>27</v>
      </c>
      <c r="F7" s="711"/>
      <c r="G7" s="712">
        <v>209</v>
      </c>
      <c r="H7" s="712">
        <v>227</v>
      </c>
      <c r="I7" s="712">
        <v>259</v>
      </c>
      <c r="J7" s="712">
        <v>231</v>
      </c>
      <c r="K7" s="712">
        <v>222</v>
      </c>
      <c r="L7" s="712">
        <v>216</v>
      </c>
      <c r="M7" s="712">
        <v>253</v>
      </c>
      <c r="N7" s="712">
        <v>209</v>
      </c>
      <c r="O7" s="712">
        <v>166</v>
      </c>
      <c r="P7" s="712">
        <v>124</v>
      </c>
      <c r="Q7" s="712">
        <v>138</v>
      </c>
      <c r="R7" s="712">
        <v>241</v>
      </c>
      <c r="S7" s="713">
        <v>2495</v>
      </c>
      <c r="T7" s="714">
        <v>2386</v>
      </c>
      <c r="U7" s="702">
        <v>104.56831517183571</v>
      </c>
      <c r="V7" s="703"/>
    </row>
    <row r="8" spans="2:22" ht="20.100000000000001" customHeight="1" x14ac:dyDescent="0.2">
      <c r="B8" s="926"/>
      <c r="C8" s="715"/>
      <c r="D8" s="716"/>
      <c r="E8" s="717" t="s">
        <v>86</v>
      </c>
      <c r="F8" s="718"/>
      <c r="G8" s="719">
        <v>209</v>
      </c>
      <c r="H8" s="720">
        <v>227</v>
      </c>
      <c r="I8" s="720">
        <v>259</v>
      </c>
      <c r="J8" s="720">
        <v>230</v>
      </c>
      <c r="K8" s="720">
        <v>222</v>
      </c>
      <c r="L8" s="720">
        <v>216</v>
      </c>
      <c r="M8" s="720">
        <v>253</v>
      </c>
      <c r="N8" s="720">
        <v>209</v>
      </c>
      <c r="O8" s="720">
        <v>166</v>
      </c>
      <c r="P8" s="720">
        <v>124</v>
      </c>
      <c r="Q8" s="720">
        <v>138</v>
      </c>
      <c r="R8" s="721">
        <v>241</v>
      </c>
      <c r="S8" s="722">
        <v>2494</v>
      </c>
      <c r="T8" s="723">
        <v>2382</v>
      </c>
      <c r="U8" s="724">
        <v>104.70193115029387</v>
      </c>
      <c r="V8" s="703"/>
    </row>
    <row r="9" spans="2:22" ht="20.100000000000001" customHeight="1" x14ac:dyDescent="0.2">
      <c r="B9" s="926"/>
      <c r="C9" s="715"/>
      <c r="D9" s="716"/>
      <c r="E9" s="725" t="s">
        <v>87</v>
      </c>
      <c r="F9" s="726"/>
      <c r="G9" s="727">
        <v>0</v>
      </c>
      <c r="H9" s="728">
        <v>0</v>
      </c>
      <c r="I9" s="728">
        <v>0</v>
      </c>
      <c r="J9" s="728">
        <v>1</v>
      </c>
      <c r="K9" s="728">
        <v>0</v>
      </c>
      <c r="L9" s="728">
        <v>0</v>
      </c>
      <c r="M9" s="728">
        <v>0</v>
      </c>
      <c r="N9" s="728">
        <v>0</v>
      </c>
      <c r="O9" s="728">
        <v>0</v>
      </c>
      <c r="P9" s="728">
        <v>0</v>
      </c>
      <c r="Q9" s="728">
        <v>0</v>
      </c>
      <c r="R9" s="729">
        <v>0</v>
      </c>
      <c r="S9" s="730">
        <v>1</v>
      </c>
      <c r="T9" s="731">
        <v>4</v>
      </c>
      <c r="U9" s="732">
        <v>25</v>
      </c>
      <c r="V9" s="703"/>
    </row>
    <row r="10" spans="2:22" ht="20.100000000000001" customHeight="1" x14ac:dyDescent="0.2">
      <c r="B10" s="926"/>
      <c r="C10" s="715"/>
      <c r="D10" s="733"/>
      <c r="E10" s="734" t="s">
        <v>130</v>
      </c>
      <c r="F10" s="735"/>
      <c r="G10" s="736">
        <v>0</v>
      </c>
      <c r="H10" s="737">
        <v>0</v>
      </c>
      <c r="I10" s="737">
        <v>0</v>
      </c>
      <c r="J10" s="737">
        <v>0</v>
      </c>
      <c r="K10" s="737">
        <v>0</v>
      </c>
      <c r="L10" s="737">
        <v>0</v>
      </c>
      <c r="M10" s="737">
        <v>0</v>
      </c>
      <c r="N10" s="737">
        <v>0</v>
      </c>
      <c r="O10" s="737">
        <v>0</v>
      </c>
      <c r="P10" s="737">
        <v>0</v>
      </c>
      <c r="Q10" s="737">
        <v>0</v>
      </c>
      <c r="R10" s="738">
        <v>0</v>
      </c>
      <c r="S10" s="739">
        <v>0</v>
      </c>
      <c r="T10" s="740">
        <v>0</v>
      </c>
      <c r="U10" s="741" t="s">
        <v>93</v>
      </c>
      <c r="V10" s="703"/>
    </row>
    <row r="11" spans="2:22" ht="20.100000000000001" customHeight="1" x14ac:dyDescent="0.2">
      <c r="B11" s="926"/>
      <c r="C11" s="715"/>
      <c r="D11" s="709"/>
      <c r="E11" s="710" t="s">
        <v>28</v>
      </c>
      <c r="F11" s="742"/>
      <c r="G11" s="743">
        <v>100</v>
      </c>
      <c r="H11" s="743">
        <v>105</v>
      </c>
      <c r="I11" s="743">
        <v>212</v>
      </c>
      <c r="J11" s="743">
        <v>144</v>
      </c>
      <c r="K11" s="743">
        <v>303</v>
      </c>
      <c r="L11" s="743">
        <v>201</v>
      </c>
      <c r="M11" s="743">
        <v>117</v>
      </c>
      <c r="N11" s="743">
        <v>186</v>
      </c>
      <c r="O11" s="743">
        <v>174</v>
      </c>
      <c r="P11" s="743">
        <v>102</v>
      </c>
      <c r="Q11" s="743">
        <v>86</v>
      </c>
      <c r="R11" s="743">
        <v>228</v>
      </c>
      <c r="S11" s="700">
        <v>1958</v>
      </c>
      <c r="T11" s="744">
        <v>1194</v>
      </c>
      <c r="U11" s="702">
        <v>163.98659966499162</v>
      </c>
      <c r="V11" s="703"/>
    </row>
    <row r="12" spans="2:22" ht="20.100000000000001" customHeight="1" x14ac:dyDescent="0.2">
      <c r="B12" s="926"/>
      <c r="C12" s="715"/>
      <c r="D12" s="745"/>
      <c r="E12" s="717" t="s">
        <v>86</v>
      </c>
      <c r="F12" s="718"/>
      <c r="G12" s="719">
        <v>2</v>
      </c>
      <c r="H12" s="720">
        <v>1</v>
      </c>
      <c r="I12" s="720">
        <v>10</v>
      </c>
      <c r="J12" s="720">
        <v>2</v>
      </c>
      <c r="K12" s="720">
        <v>0</v>
      </c>
      <c r="L12" s="720">
        <v>4</v>
      </c>
      <c r="M12" s="720">
        <v>2</v>
      </c>
      <c r="N12" s="720">
        <v>1</v>
      </c>
      <c r="O12" s="720">
        <v>1</v>
      </c>
      <c r="P12" s="720">
        <v>0</v>
      </c>
      <c r="Q12" s="720">
        <v>0</v>
      </c>
      <c r="R12" s="721">
        <v>0</v>
      </c>
      <c r="S12" s="722">
        <v>23</v>
      </c>
      <c r="T12" s="740">
        <v>30</v>
      </c>
      <c r="U12" s="724">
        <v>76.666666666666671</v>
      </c>
      <c r="V12" s="703"/>
    </row>
    <row r="13" spans="2:22" ht="20.100000000000001" customHeight="1" x14ac:dyDescent="0.2">
      <c r="B13" s="926"/>
      <c r="C13" s="715" t="s">
        <v>26</v>
      </c>
      <c r="D13" s="745"/>
      <c r="E13" s="725" t="s">
        <v>118</v>
      </c>
      <c r="F13" s="726"/>
      <c r="G13" s="727">
        <v>32</v>
      </c>
      <c r="H13" s="728">
        <v>70</v>
      </c>
      <c r="I13" s="728">
        <v>50</v>
      </c>
      <c r="J13" s="728">
        <v>88</v>
      </c>
      <c r="K13" s="728">
        <v>42</v>
      </c>
      <c r="L13" s="728">
        <v>80</v>
      </c>
      <c r="M13" s="728">
        <v>24</v>
      </c>
      <c r="N13" s="728">
        <v>92</v>
      </c>
      <c r="O13" s="728">
        <v>50</v>
      </c>
      <c r="P13" s="728">
        <v>6</v>
      </c>
      <c r="Q13" s="728">
        <v>54</v>
      </c>
      <c r="R13" s="729">
        <v>68</v>
      </c>
      <c r="S13" s="730">
        <v>656</v>
      </c>
      <c r="T13" s="731">
        <v>576</v>
      </c>
      <c r="U13" s="746">
        <v>113.88888888888889</v>
      </c>
      <c r="V13" s="703"/>
    </row>
    <row r="14" spans="2:22" ht="20.100000000000001" customHeight="1" x14ac:dyDescent="0.2">
      <c r="B14" s="926"/>
      <c r="C14" s="715" t="s">
        <v>10</v>
      </c>
      <c r="D14" s="747"/>
      <c r="E14" s="734" t="s">
        <v>130</v>
      </c>
      <c r="F14" s="735"/>
      <c r="G14" s="736">
        <v>66</v>
      </c>
      <c r="H14" s="737">
        <v>34</v>
      </c>
      <c r="I14" s="737">
        <v>152</v>
      </c>
      <c r="J14" s="737">
        <v>54</v>
      </c>
      <c r="K14" s="737">
        <v>261</v>
      </c>
      <c r="L14" s="737">
        <v>117</v>
      </c>
      <c r="M14" s="737">
        <v>91</v>
      </c>
      <c r="N14" s="737">
        <v>93</v>
      </c>
      <c r="O14" s="737">
        <v>123</v>
      </c>
      <c r="P14" s="737">
        <v>96</v>
      </c>
      <c r="Q14" s="737">
        <v>32</v>
      </c>
      <c r="R14" s="738">
        <v>160</v>
      </c>
      <c r="S14" s="739">
        <v>1279</v>
      </c>
      <c r="T14" s="740">
        <v>588</v>
      </c>
      <c r="U14" s="741">
        <v>217.51700680272111</v>
      </c>
      <c r="V14" s="703"/>
    </row>
    <row r="15" spans="2:22" ht="20.100000000000001" customHeight="1" x14ac:dyDescent="0.2">
      <c r="B15" s="926"/>
      <c r="C15" s="715" t="s">
        <v>29</v>
      </c>
      <c r="D15" s="748"/>
      <c r="E15" s="710" t="s">
        <v>11</v>
      </c>
      <c r="F15" s="742"/>
      <c r="G15" s="743">
        <v>17</v>
      </c>
      <c r="H15" s="743">
        <v>14</v>
      </c>
      <c r="I15" s="743">
        <v>0</v>
      </c>
      <c r="J15" s="743">
        <v>1</v>
      </c>
      <c r="K15" s="743">
        <v>10</v>
      </c>
      <c r="L15" s="743">
        <v>1</v>
      </c>
      <c r="M15" s="743">
        <v>1</v>
      </c>
      <c r="N15" s="743">
        <v>0</v>
      </c>
      <c r="O15" s="743">
        <v>2</v>
      </c>
      <c r="P15" s="743">
        <v>0</v>
      </c>
      <c r="Q15" s="743">
        <v>0</v>
      </c>
      <c r="R15" s="743">
        <v>5</v>
      </c>
      <c r="S15" s="700">
        <v>51</v>
      </c>
      <c r="T15" s="744">
        <v>10</v>
      </c>
      <c r="U15" s="749">
        <v>509.99999999999994</v>
      </c>
      <c r="V15" s="750"/>
    </row>
    <row r="16" spans="2:22" ht="20.100000000000001" customHeight="1" x14ac:dyDescent="0.2">
      <c r="B16" s="926"/>
      <c r="C16" s="715"/>
      <c r="D16" s="745"/>
      <c r="E16" s="717" t="s">
        <v>86</v>
      </c>
      <c r="F16" s="718"/>
      <c r="G16" s="719">
        <v>1</v>
      </c>
      <c r="H16" s="720">
        <v>2</v>
      </c>
      <c r="I16" s="720">
        <v>0</v>
      </c>
      <c r="J16" s="720">
        <v>1</v>
      </c>
      <c r="K16" s="720">
        <v>0</v>
      </c>
      <c r="L16" s="720">
        <v>1</v>
      </c>
      <c r="M16" s="720">
        <v>1</v>
      </c>
      <c r="N16" s="720">
        <v>0</v>
      </c>
      <c r="O16" s="720">
        <v>2</v>
      </c>
      <c r="P16" s="720">
        <v>0</v>
      </c>
      <c r="Q16" s="720">
        <v>0</v>
      </c>
      <c r="R16" s="721">
        <v>2</v>
      </c>
      <c r="S16" s="722">
        <v>10</v>
      </c>
      <c r="T16" s="740">
        <v>10</v>
      </c>
      <c r="U16" s="724">
        <v>100</v>
      </c>
      <c r="V16" s="703"/>
    </row>
    <row r="17" spans="2:22" ht="20.100000000000001" customHeight="1" x14ac:dyDescent="0.2">
      <c r="B17" s="926"/>
      <c r="C17" s="715"/>
      <c r="D17" s="745"/>
      <c r="E17" s="725" t="s">
        <v>87</v>
      </c>
      <c r="F17" s="726"/>
      <c r="G17" s="727">
        <v>16</v>
      </c>
      <c r="H17" s="728">
        <v>0</v>
      </c>
      <c r="I17" s="728">
        <v>0</v>
      </c>
      <c r="J17" s="728">
        <v>0</v>
      </c>
      <c r="K17" s="728">
        <v>0</v>
      </c>
      <c r="L17" s="728">
        <v>0</v>
      </c>
      <c r="M17" s="728">
        <v>0</v>
      </c>
      <c r="N17" s="728">
        <v>0</v>
      </c>
      <c r="O17" s="728">
        <v>0</v>
      </c>
      <c r="P17" s="728">
        <v>0</v>
      </c>
      <c r="Q17" s="728">
        <v>0</v>
      </c>
      <c r="R17" s="729">
        <v>0</v>
      </c>
      <c r="S17" s="730">
        <v>16</v>
      </c>
      <c r="T17" s="731">
        <v>0</v>
      </c>
      <c r="U17" s="746" t="s">
        <v>93</v>
      </c>
      <c r="V17" s="703"/>
    </row>
    <row r="18" spans="2:22" ht="20.100000000000001" customHeight="1" x14ac:dyDescent="0.2">
      <c r="B18" s="926"/>
      <c r="C18" s="715"/>
      <c r="D18" s="747"/>
      <c r="E18" s="734" t="s">
        <v>130</v>
      </c>
      <c r="F18" s="735"/>
      <c r="G18" s="736">
        <v>0</v>
      </c>
      <c r="H18" s="737">
        <v>12</v>
      </c>
      <c r="I18" s="737">
        <v>0</v>
      </c>
      <c r="J18" s="737">
        <v>0</v>
      </c>
      <c r="K18" s="737">
        <v>10</v>
      </c>
      <c r="L18" s="737">
        <v>0</v>
      </c>
      <c r="M18" s="737">
        <v>0</v>
      </c>
      <c r="N18" s="737">
        <v>0</v>
      </c>
      <c r="O18" s="737">
        <v>0</v>
      </c>
      <c r="P18" s="737">
        <v>0</v>
      </c>
      <c r="Q18" s="737">
        <v>0</v>
      </c>
      <c r="R18" s="738">
        <v>3</v>
      </c>
      <c r="S18" s="739">
        <v>25</v>
      </c>
      <c r="T18" s="740">
        <v>0</v>
      </c>
      <c r="U18" s="751" t="s">
        <v>93</v>
      </c>
      <c r="V18" s="750"/>
    </row>
    <row r="19" spans="2:22" ht="20.100000000000001" customHeight="1" x14ac:dyDescent="0.2">
      <c r="B19" s="926"/>
      <c r="C19" s="752"/>
      <c r="D19" s="748"/>
      <c r="E19" s="710" t="s">
        <v>12</v>
      </c>
      <c r="F19" s="742"/>
      <c r="G19" s="743">
        <v>39</v>
      </c>
      <c r="H19" s="743">
        <v>36</v>
      </c>
      <c r="I19" s="743">
        <v>31</v>
      </c>
      <c r="J19" s="743">
        <v>48</v>
      </c>
      <c r="K19" s="743">
        <v>52</v>
      </c>
      <c r="L19" s="743">
        <v>39</v>
      </c>
      <c r="M19" s="743">
        <v>248</v>
      </c>
      <c r="N19" s="743">
        <v>34</v>
      </c>
      <c r="O19" s="743">
        <v>38</v>
      </c>
      <c r="P19" s="743">
        <v>111</v>
      </c>
      <c r="Q19" s="743">
        <v>40</v>
      </c>
      <c r="R19" s="743">
        <v>46</v>
      </c>
      <c r="S19" s="700">
        <v>762</v>
      </c>
      <c r="T19" s="744">
        <v>371</v>
      </c>
      <c r="U19" s="753">
        <v>205.39083557951483</v>
      </c>
      <c r="V19" s="703"/>
    </row>
    <row r="20" spans="2:22" ht="20.100000000000001" customHeight="1" x14ac:dyDescent="0.2">
      <c r="B20" s="926"/>
      <c r="C20" s="715"/>
      <c r="D20" s="745"/>
      <c r="E20" s="717" t="s">
        <v>86</v>
      </c>
      <c r="F20" s="718"/>
      <c r="G20" s="719">
        <v>39</v>
      </c>
      <c r="H20" s="720">
        <v>36</v>
      </c>
      <c r="I20" s="720">
        <v>31</v>
      </c>
      <c r="J20" s="720">
        <v>48</v>
      </c>
      <c r="K20" s="720">
        <v>52</v>
      </c>
      <c r="L20" s="720">
        <v>39</v>
      </c>
      <c r="M20" s="720">
        <v>24</v>
      </c>
      <c r="N20" s="720">
        <v>34</v>
      </c>
      <c r="O20" s="720">
        <v>38</v>
      </c>
      <c r="P20" s="720">
        <v>27</v>
      </c>
      <c r="Q20" s="720">
        <v>40</v>
      </c>
      <c r="R20" s="721">
        <v>46</v>
      </c>
      <c r="S20" s="722">
        <v>454</v>
      </c>
      <c r="T20" s="740">
        <v>371</v>
      </c>
      <c r="U20" s="724">
        <v>122.37196765498652</v>
      </c>
      <c r="V20" s="703"/>
    </row>
    <row r="21" spans="2:22" ht="20.100000000000001" customHeight="1" x14ac:dyDescent="0.2">
      <c r="B21" s="926"/>
      <c r="C21" s="715"/>
      <c r="D21" s="745"/>
      <c r="E21" s="725" t="s">
        <v>87</v>
      </c>
      <c r="F21" s="726"/>
      <c r="G21" s="727">
        <v>0</v>
      </c>
      <c r="H21" s="728">
        <v>0</v>
      </c>
      <c r="I21" s="728">
        <v>0</v>
      </c>
      <c r="J21" s="728">
        <v>0</v>
      </c>
      <c r="K21" s="728">
        <v>0</v>
      </c>
      <c r="L21" s="728">
        <v>0</v>
      </c>
      <c r="M21" s="728">
        <v>0</v>
      </c>
      <c r="N21" s="728">
        <v>0</v>
      </c>
      <c r="O21" s="728">
        <v>0</v>
      </c>
      <c r="P21" s="728">
        <v>0</v>
      </c>
      <c r="Q21" s="728">
        <v>0</v>
      </c>
      <c r="R21" s="729">
        <v>0</v>
      </c>
      <c r="S21" s="730">
        <v>0</v>
      </c>
      <c r="T21" s="731">
        <v>0</v>
      </c>
      <c r="U21" s="746" t="s">
        <v>93</v>
      </c>
      <c r="V21" s="703"/>
    </row>
    <row r="22" spans="2:22" ht="20.100000000000001" customHeight="1" thickBot="1" x14ac:dyDescent="0.25">
      <c r="B22" s="926"/>
      <c r="C22" s="694"/>
      <c r="D22" s="754"/>
      <c r="E22" s="755" t="s">
        <v>129</v>
      </c>
      <c r="F22" s="756"/>
      <c r="G22" s="757">
        <v>0</v>
      </c>
      <c r="H22" s="758">
        <v>0</v>
      </c>
      <c r="I22" s="758">
        <v>0</v>
      </c>
      <c r="J22" s="758">
        <v>0</v>
      </c>
      <c r="K22" s="758">
        <v>0</v>
      </c>
      <c r="L22" s="758">
        <v>0</v>
      </c>
      <c r="M22" s="758">
        <v>224</v>
      </c>
      <c r="N22" s="758">
        <v>0</v>
      </c>
      <c r="O22" s="758">
        <v>0</v>
      </c>
      <c r="P22" s="758">
        <v>84</v>
      </c>
      <c r="Q22" s="758">
        <v>0</v>
      </c>
      <c r="R22" s="759">
        <v>0</v>
      </c>
      <c r="S22" s="760">
        <v>308</v>
      </c>
      <c r="T22" s="761">
        <v>0</v>
      </c>
      <c r="U22" s="762" t="s">
        <v>93</v>
      </c>
      <c r="V22" s="703"/>
    </row>
    <row r="23" spans="2:22" ht="20.100000000000001" customHeight="1" thickTop="1" x14ac:dyDescent="0.2">
      <c r="B23" s="926"/>
      <c r="C23" s="715"/>
      <c r="D23" s="709"/>
      <c r="E23" s="763" t="s">
        <v>30</v>
      </c>
      <c r="F23" s="711"/>
      <c r="G23" s="764">
        <v>280</v>
      </c>
      <c r="H23" s="765">
        <v>316</v>
      </c>
      <c r="I23" s="765">
        <v>312</v>
      </c>
      <c r="J23" s="765">
        <v>343</v>
      </c>
      <c r="K23" s="765">
        <v>343</v>
      </c>
      <c r="L23" s="765">
        <v>381</v>
      </c>
      <c r="M23" s="765">
        <v>345</v>
      </c>
      <c r="N23" s="765">
        <v>355</v>
      </c>
      <c r="O23" s="765">
        <v>284</v>
      </c>
      <c r="P23" s="765">
        <v>150</v>
      </c>
      <c r="Q23" s="765">
        <v>225</v>
      </c>
      <c r="R23" s="766">
        <v>414</v>
      </c>
      <c r="S23" s="730">
        <v>3748</v>
      </c>
      <c r="T23" s="767">
        <v>3302</v>
      </c>
      <c r="U23" s="768">
        <v>113.50696547546941</v>
      </c>
      <c r="V23" s="769"/>
    </row>
    <row r="24" spans="2:22" ht="20.100000000000001" customHeight="1" x14ac:dyDescent="0.2">
      <c r="B24" s="926"/>
      <c r="C24" s="715"/>
      <c r="D24" s="709"/>
      <c r="E24" s="907" t="s">
        <v>31</v>
      </c>
      <c r="F24" s="908"/>
      <c r="G24" s="719">
        <v>238</v>
      </c>
      <c r="H24" s="719">
        <v>263</v>
      </c>
      <c r="I24" s="719">
        <v>277</v>
      </c>
      <c r="J24" s="719">
        <v>276</v>
      </c>
      <c r="K24" s="719">
        <v>297</v>
      </c>
      <c r="L24" s="719">
        <v>286</v>
      </c>
      <c r="M24" s="719">
        <v>310</v>
      </c>
      <c r="N24" s="719">
        <v>267</v>
      </c>
      <c r="O24" s="719">
        <v>236</v>
      </c>
      <c r="P24" s="719">
        <v>136</v>
      </c>
      <c r="Q24" s="719">
        <v>174</v>
      </c>
      <c r="R24" s="719">
        <v>323</v>
      </c>
      <c r="S24" s="722">
        <v>3083</v>
      </c>
      <c r="T24" s="740">
        <v>2717</v>
      </c>
      <c r="U24" s="770">
        <v>113.47073978652926</v>
      </c>
      <c r="V24" s="769"/>
    </row>
    <row r="25" spans="2:22" ht="20.100000000000001" customHeight="1" x14ac:dyDescent="0.2">
      <c r="B25" s="926"/>
      <c r="C25" s="715"/>
      <c r="D25" s="748"/>
      <c r="E25" s="934" t="s">
        <v>32</v>
      </c>
      <c r="F25" s="935"/>
      <c r="G25" s="727">
        <v>2</v>
      </c>
      <c r="H25" s="728">
        <v>3</v>
      </c>
      <c r="I25" s="728">
        <v>5</v>
      </c>
      <c r="J25" s="728">
        <v>4</v>
      </c>
      <c r="K25" s="728">
        <v>1</v>
      </c>
      <c r="L25" s="728">
        <v>7</v>
      </c>
      <c r="M25" s="728">
        <v>6</v>
      </c>
      <c r="N25" s="728">
        <v>3</v>
      </c>
      <c r="O25" s="728">
        <v>1</v>
      </c>
      <c r="P25" s="728">
        <v>5</v>
      </c>
      <c r="Q25" s="728">
        <v>3</v>
      </c>
      <c r="R25" s="729">
        <v>1</v>
      </c>
      <c r="S25" s="771">
        <v>41</v>
      </c>
      <c r="T25" s="731">
        <v>39</v>
      </c>
      <c r="U25" s="772">
        <v>105.12820512820514</v>
      </c>
      <c r="V25" s="769"/>
    </row>
    <row r="26" spans="2:22" ht="20.100000000000001" customHeight="1" x14ac:dyDescent="0.2">
      <c r="B26" s="926"/>
      <c r="C26" s="715" t="s">
        <v>33</v>
      </c>
      <c r="D26" s="773"/>
      <c r="E26" s="905" t="s">
        <v>18</v>
      </c>
      <c r="F26" s="906"/>
      <c r="G26" s="736">
        <v>40</v>
      </c>
      <c r="H26" s="737">
        <v>50</v>
      </c>
      <c r="I26" s="737">
        <v>30</v>
      </c>
      <c r="J26" s="737">
        <v>63</v>
      </c>
      <c r="K26" s="737">
        <v>45</v>
      </c>
      <c r="L26" s="737">
        <v>88</v>
      </c>
      <c r="M26" s="737">
        <v>29</v>
      </c>
      <c r="N26" s="737">
        <v>85</v>
      </c>
      <c r="O26" s="737">
        <v>47</v>
      </c>
      <c r="P26" s="737">
        <v>9</v>
      </c>
      <c r="Q26" s="737">
        <v>48</v>
      </c>
      <c r="R26" s="738">
        <v>90</v>
      </c>
      <c r="S26" s="739">
        <v>624</v>
      </c>
      <c r="T26" s="740">
        <v>546</v>
      </c>
      <c r="U26" s="774">
        <v>114.28571428571428</v>
      </c>
      <c r="V26" s="769"/>
    </row>
    <row r="27" spans="2:22" ht="20.100000000000001" customHeight="1" x14ac:dyDescent="0.2">
      <c r="B27" s="926"/>
      <c r="C27" s="715" t="s">
        <v>34</v>
      </c>
      <c r="D27" s="709"/>
      <c r="E27" s="763" t="s">
        <v>35</v>
      </c>
      <c r="F27" s="711"/>
      <c r="G27" s="764">
        <v>85</v>
      </c>
      <c r="H27" s="764">
        <v>66</v>
      </c>
      <c r="I27" s="764">
        <v>190</v>
      </c>
      <c r="J27" s="764">
        <v>81</v>
      </c>
      <c r="K27" s="764">
        <v>244</v>
      </c>
      <c r="L27" s="764">
        <v>76</v>
      </c>
      <c r="M27" s="764">
        <v>274</v>
      </c>
      <c r="N27" s="764">
        <v>74</v>
      </c>
      <c r="O27" s="764">
        <v>96</v>
      </c>
      <c r="P27" s="764">
        <v>187</v>
      </c>
      <c r="Q27" s="764">
        <v>39</v>
      </c>
      <c r="R27" s="764">
        <v>106</v>
      </c>
      <c r="S27" s="730">
        <v>1518</v>
      </c>
      <c r="T27" s="775">
        <v>659</v>
      </c>
      <c r="U27" s="768">
        <v>230.34901365705616</v>
      </c>
      <c r="V27" s="769"/>
    </row>
    <row r="28" spans="2:22" ht="20.100000000000001" customHeight="1" x14ac:dyDescent="0.2">
      <c r="B28" s="926"/>
      <c r="C28" s="715" t="s">
        <v>29</v>
      </c>
      <c r="D28" s="709"/>
      <c r="E28" s="907" t="s">
        <v>36</v>
      </c>
      <c r="F28" s="908"/>
      <c r="G28" s="719">
        <v>1</v>
      </c>
      <c r="H28" s="720">
        <v>0</v>
      </c>
      <c r="I28" s="720">
        <v>10</v>
      </c>
      <c r="J28" s="720">
        <v>13</v>
      </c>
      <c r="K28" s="720">
        <v>26</v>
      </c>
      <c r="L28" s="720">
        <v>13</v>
      </c>
      <c r="M28" s="720">
        <v>225</v>
      </c>
      <c r="N28" s="720">
        <v>1</v>
      </c>
      <c r="O28" s="720">
        <v>1</v>
      </c>
      <c r="P28" s="720">
        <v>0</v>
      </c>
      <c r="Q28" s="720">
        <v>1</v>
      </c>
      <c r="R28" s="721">
        <v>1</v>
      </c>
      <c r="S28" s="722">
        <v>292</v>
      </c>
      <c r="T28" s="740">
        <v>11</v>
      </c>
      <c r="U28" s="770">
        <v>2654.5454545454545</v>
      </c>
      <c r="V28" s="769"/>
    </row>
    <row r="29" spans="2:22" ht="20.100000000000001" customHeight="1" x14ac:dyDescent="0.2">
      <c r="B29" s="926"/>
      <c r="C29" s="715"/>
      <c r="D29" s="709"/>
      <c r="E29" s="909" t="s">
        <v>37</v>
      </c>
      <c r="F29" s="910"/>
      <c r="G29" s="727">
        <v>84</v>
      </c>
      <c r="H29" s="728">
        <v>65</v>
      </c>
      <c r="I29" s="728">
        <v>144</v>
      </c>
      <c r="J29" s="728">
        <v>68</v>
      </c>
      <c r="K29" s="728">
        <v>136</v>
      </c>
      <c r="L29" s="728">
        <v>63</v>
      </c>
      <c r="M29" s="728">
        <v>49</v>
      </c>
      <c r="N29" s="728">
        <v>73</v>
      </c>
      <c r="O29" s="728">
        <v>95</v>
      </c>
      <c r="P29" s="728">
        <v>103</v>
      </c>
      <c r="Q29" s="728">
        <v>38</v>
      </c>
      <c r="R29" s="729">
        <v>59</v>
      </c>
      <c r="S29" s="771">
        <v>977</v>
      </c>
      <c r="T29" s="731">
        <v>625</v>
      </c>
      <c r="U29" s="772">
        <v>156.32</v>
      </c>
      <c r="V29" s="769"/>
    </row>
    <row r="30" spans="2:22" ht="20.100000000000001" customHeight="1" x14ac:dyDescent="0.2">
      <c r="B30" s="926"/>
      <c r="C30" s="715"/>
      <c r="D30" s="709"/>
      <c r="E30" s="909" t="s">
        <v>38</v>
      </c>
      <c r="F30" s="910"/>
      <c r="G30" s="727">
        <v>0</v>
      </c>
      <c r="H30" s="728">
        <v>0</v>
      </c>
      <c r="I30" s="728">
        <v>36</v>
      </c>
      <c r="J30" s="728">
        <v>0</v>
      </c>
      <c r="K30" s="728">
        <v>81</v>
      </c>
      <c r="L30" s="728">
        <v>0</v>
      </c>
      <c r="M30" s="728">
        <v>0</v>
      </c>
      <c r="N30" s="728">
        <v>0</v>
      </c>
      <c r="O30" s="728">
        <v>0</v>
      </c>
      <c r="P30" s="728">
        <v>0</v>
      </c>
      <c r="Q30" s="728">
        <v>0</v>
      </c>
      <c r="R30" s="729">
        <v>0</v>
      </c>
      <c r="S30" s="771">
        <v>117</v>
      </c>
      <c r="T30" s="731">
        <v>21</v>
      </c>
      <c r="U30" s="772">
        <v>557.14285714285711</v>
      </c>
      <c r="V30" s="769"/>
    </row>
    <row r="31" spans="2:22" ht="20.100000000000001" customHeight="1" x14ac:dyDescent="0.2">
      <c r="B31" s="926"/>
      <c r="C31" s="715"/>
      <c r="D31" s="709"/>
      <c r="E31" s="911" t="s">
        <v>39</v>
      </c>
      <c r="F31" s="912"/>
      <c r="G31" s="727">
        <v>0</v>
      </c>
      <c r="H31" s="728">
        <v>0</v>
      </c>
      <c r="I31" s="728">
        <v>0</v>
      </c>
      <c r="J31" s="728">
        <v>0</v>
      </c>
      <c r="K31" s="728">
        <v>0</v>
      </c>
      <c r="L31" s="728">
        <v>0</v>
      </c>
      <c r="M31" s="728">
        <v>0</v>
      </c>
      <c r="N31" s="728">
        <v>0</v>
      </c>
      <c r="O31" s="728">
        <v>0</v>
      </c>
      <c r="P31" s="728">
        <v>0</v>
      </c>
      <c r="Q31" s="728">
        <v>0</v>
      </c>
      <c r="R31" s="729">
        <v>0</v>
      </c>
      <c r="S31" s="771">
        <v>0</v>
      </c>
      <c r="T31" s="731">
        <v>1</v>
      </c>
      <c r="U31" s="772">
        <v>0</v>
      </c>
      <c r="V31" s="769"/>
    </row>
    <row r="32" spans="2:22" ht="20.100000000000001" customHeight="1" thickBot="1" x14ac:dyDescent="0.25">
      <c r="B32" s="926"/>
      <c r="C32" s="715"/>
      <c r="D32" s="748"/>
      <c r="E32" s="913" t="s">
        <v>40</v>
      </c>
      <c r="F32" s="914"/>
      <c r="G32" s="757">
        <v>0</v>
      </c>
      <c r="H32" s="758">
        <v>1</v>
      </c>
      <c r="I32" s="758">
        <v>0</v>
      </c>
      <c r="J32" s="758">
        <v>0</v>
      </c>
      <c r="K32" s="758">
        <v>1</v>
      </c>
      <c r="L32" s="758">
        <v>0</v>
      </c>
      <c r="M32" s="758">
        <v>0</v>
      </c>
      <c r="N32" s="758">
        <v>0</v>
      </c>
      <c r="O32" s="758">
        <v>0</v>
      </c>
      <c r="P32" s="758">
        <v>84</v>
      </c>
      <c r="Q32" s="758">
        <v>0</v>
      </c>
      <c r="R32" s="759">
        <v>46</v>
      </c>
      <c r="S32" s="760">
        <v>132</v>
      </c>
      <c r="T32" s="761">
        <v>1</v>
      </c>
      <c r="U32" s="776">
        <v>13200</v>
      </c>
      <c r="V32" s="777"/>
    </row>
    <row r="33" spans="2:22" ht="20.100000000000001" customHeight="1" thickTop="1" x14ac:dyDescent="0.2">
      <c r="B33" s="926"/>
      <c r="C33" s="708" t="s">
        <v>41</v>
      </c>
      <c r="D33" s="778"/>
      <c r="E33" s="779" t="s">
        <v>42</v>
      </c>
      <c r="F33" s="780"/>
      <c r="G33" s="781">
        <v>251</v>
      </c>
      <c r="H33" s="782">
        <v>266</v>
      </c>
      <c r="I33" s="782">
        <v>300</v>
      </c>
      <c r="J33" s="782">
        <v>281</v>
      </c>
      <c r="K33" s="782">
        <v>274</v>
      </c>
      <c r="L33" s="782">
        <v>260</v>
      </c>
      <c r="M33" s="782">
        <v>280</v>
      </c>
      <c r="N33" s="782">
        <v>244</v>
      </c>
      <c r="O33" s="782">
        <v>207</v>
      </c>
      <c r="P33" s="782">
        <v>151</v>
      </c>
      <c r="Q33" s="782">
        <v>178</v>
      </c>
      <c r="R33" s="783">
        <v>289</v>
      </c>
      <c r="S33" s="730">
        <v>2981</v>
      </c>
      <c r="T33" s="784">
        <v>2793</v>
      </c>
      <c r="U33" s="768">
        <v>106.73111349803079</v>
      </c>
      <c r="V33" s="703"/>
    </row>
    <row r="34" spans="2:22" ht="20.100000000000001" customHeight="1" x14ac:dyDescent="0.2">
      <c r="B34" s="926"/>
      <c r="C34" s="715" t="s">
        <v>43</v>
      </c>
      <c r="D34" s="785"/>
      <c r="E34" s="786" t="s">
        <v>44</v>
      </c>
      <c r="F34" s="726"/>
      <c r="G34" s="727">
        <v>48</v>
      </c>
      <c r="H34" s="728">
        <v>70</v>
      </c>
      <c r="I34" s="728">
        <v>50</v>
      </c>
      <c r="J34" s="728">
        <v>89</v>
      </c>
      <c r="K34" s="728">
        <v>42</v>
      </c>
      <c r="L34" s="728">
        <v>80</v>
      </c>
      <c r="M34" s="728">
        <v>24</v>
      </c>
      <c r="N34" s="728">
        <v>92</v>
      </c>
      <c r="O34" s="728">
        <v>50</v>
      </c>
      <c r="P34" s="728">
        <v>6</v>
      </c>
      <c r="Q34" s="728">
        <v>54</v>
      </c>
      <c r="R34" s="729">
        <v>68</v>
      </c>
      <c r="S34" s="771">
        <v>673</v>
      </c>
      <c r="T34" s="731">
        <v>580</v>
      </c>
      <c r="U34" s="772">
        <v>116.0344827586207</v>
      </c>
      <c r="V34" s="769"/>
    </row>
    <row r="35" spans="2:22" ht="20.100000000000001" customHeight="1" thickBot="1" x14ac:dyDescent="0.25">
      <c r="B35" s="926"/>
      <c r="C35" s="694" t="s">
        <v>29</v>
      </c>
      <c r="D35" s="787"/>
      <c r="E35" s="788" t="s">
        <v>171</v>
      </c>
      <c r="F35" s="756"/>
      <c r="G35" s="757">
        <v>66</v>
      </c>
      <c r="H35" s="758">
        <v>46</v>
      </c>
      <c r="I35" s="758">
        <v>152</v>
      </c>
      <c r="J35" s="758">
        <v>54</v>
      </c>
      <c r="K35" s="758">
        <v>271</v>
      </c>
      <c r="L35" s="758">
        <v>117</v>
      </c>
      <c r="M35" s="758">
        <v>315</v>
      </c>
      <c r="N35" s="758">
        <v>93</v>
      </c>
      <c r="O35" s="758">
        <v>123</v>
      </c>
      <c r="P35" s="758">
        <v>180</v>
      </c>
      <c r="Q35" s="758">
        <v>32</v>
      </c>
      <c r="R35" s="759">
        <v>163</v>
      </c>
      <c r="S35" s="760">
        <v>1612</v>
      </c>
      <c r="T35" s="761">
        <v>588</v>
      </c>
      <c r="U35" s="789">
        <v>274.1496598639456</v>
      </c>
      <c r="V35" s="769"/>
    </row>
    <row r="36" spans="2:22" ht="20.100000000000001" customHeight="1" thickTop="1" x14ac:dyDescent="0.2">
      <c r="B36" s="926"/>
      <c r="C36" s="715" t="s">
        <v>46</v>
      </c>
      <c r="D36" s="709"/>
      <c r="E36" s="763" t="s">
        <v>9</v>
      </c>
      <c r="F36" s="711"/>
      <c r="G36" s="790">
        <v>358</v>
      </c>
      <c r="H36" s="791">
        <v>360</v>
      </c>
      <c r="I36" s="791">
        <v>490</v>
      </c>
      <c r="J36" s="791">
        <v>408</v>
      </c>
      <c r="K36" s="791">
        <v>486</v>
      </c>
      <c r="L36" s="791">
        <v>431</v>
      </c>
      <c r="M36" s="791">
        <v>611</v>
      </c>
      <c r="N36" s="791">
        <v>394</v>
      </c>
      <c r="O36" s="791">
        <v>366</v>
      </c>
      <c r="P36" s="791">
        <v>337</v>
      </c>
      <c r="Q36" s="791">
        <v>253</v>
      </c>
      <c r="R36" s="792">
        <v>423</v>
      </c>
      <c r="S36" s="730">
        <v>4917</v>
      </c>
      <c r="T36" s="784">
        <v>3831</v>
      </c>
      <c r="U36" s="768">
        <v>128.34768989819892</v>
      </c>
      <c r="V36" s="769"/>
    </row>
    <row r="37" spans="2:22" ht="20.100000000000001" customHeight="1" x14ac:dyDescent="0.2">
      <c r="B37" s="926"/>
      <c r="C37" s="715" t="s">
        <v>47</v>
      </c>
      <c r="D37" s="785"/>
      <c r="E37" s="786" t="s">
        <v>48</v>
      </c>
      <c r="F37" s="726"/>
      <c r="G37" s="727">
        <v>0</v>
      </c>
      <c r="H37" s="728">
        <v>0</v>
      </c>
      <c r="I37" s="728">
        <v>0</v>
      </c>
      <c r="J37" s="728">
        <v>0</v>
      </c>
      <c r="K37" s="728">
        <v>54</v>
      </c>
      <c r="L37" s="728">
        <v>0</v>
      </c>
      <c r="M37" s="728">
        <v>0</v>
      </c>
      <c r="N37" s="728">
        <v>0</v>
      </c>
      <c r="O37" s="728">
        <v>0</v>
      </c>
      <c r="P37" s="728">
        <v>0</v>
      </c>
      <c r="Q37" s="728">
        <v>0</v>
      </c>
      <c r="R37" s="729">
        <v>46</v>
      </c>
      <c r="S37" s="771">
        <v>100</v>
      </c>
      <c r="T37" s="731">
        <v>0</v>
      </c>
      <c r="U37" s="746" t="s">
        <v>93</v>
      </c>
      <c r="V37" s="703"/>
    </row>
    <row r="38" spans="2:22" ht="20.100000000000001" customHeight="1" x14ac:dyDescent="0.2">
      <c r="B38" s="926"/>
      <c r="C38" s="715" t="s">
        <v>29</v>
      </c>
      <c r="D38" s="793"/>
      <c r="E38" s="786" t="s">
        <v>103</v>
      </c>
      <c r="F38" s="726"/>
      <c r="G38" s="727">
        <v>4</v>
      </c>
      <c r="H38" s="728">
        <v>17</v>
      </c>
      <c r="I38" s="728">
        <v>11</v>
      </c>
      <c r="J38" s="728">
        <v>15</v>
      </c>
      <c r="K38" s="728">
        <v>20</v>
      </c>
      <c r="L38" s="728">
        <v>21</v>
      </c>
      <c r="M38" s="728">
        <v>4</v>
      </c>
      <c r="N38" s="728">
        <v>33</v>
      </c>
      <c r="O38" s="728">
        <v>13</v>
      </c>
      <c r="P38" s="728">
        <v>0</v>
      </c>
      <c r="Q38" s="728">
        <v>10</v>
      </c>
      <c r="R38" s="729">
        <v>28</v>
      </c>
      <c r="S38" s="771">
        <v>176</v>
      </c>
      <c r="T38" s="731">
        <v>114</v>
      </c>
      <c r="U38" s="794">
        <v>154.38596491228068</v>
      </c>
      <c r="V38" s="777"/>
    </row>
    <row r="39" spans="2:22" ht="20.100000000000001" customHeight="1" thickBot="1" x14ac:dyDescent="0.25">
      <c r="B39" s="926"/>
      <c r="C39" s="795"/>
      <c r="D39" s="796"/>
      <c r="E39" s="692" t="s">
        <v>50</v>
      </c>
      <c r="F39" s="693"/>
      <c r="G39" s="797">
        <v>3</v>
      </c>
      <c r="H39" s="798">
        <v>5</v>
      </c>
      <c r="I39" s="798">
        <v>1</v>
      </c>
      <c r="J39" s="798">
        <v>1</v>
      </c>
      <c r="K39" s="798">
        <v>27</v>
      </c>
      <c r="L39" s="798">
        <v>5</v>
      </c>
      <c r="M39" s="798">
        <v>4</v>
      </c>
      <c r="N39" s="798">
        <v>2</v>
      </c>
      <c r="O39" s="798">
        <v>1</v>
      </c>
      <c r="P39" s="798">
        <v>0</v>
      </c>
      <c r="Q39" s="798">
        <v>1</v>
      </c>
      <c r="R39" s="799">
        <v>23</v>
      </c>
      <c r="S39" s="800">
        <v>73</v>
      </c>
      <c r="T39" s="801">
        <v>16</v>
      </c>
      <c r="U39" s="802">
        <v>456.25</v>
      </c>
      <c r="V39" s="769"/>
    </row>
    <row r="40" spans="2:22" ht="20.100000000000001" customHeight="1" thickTop="1" x14ac:dyDescent="0.2">
      <c r="B40" s="926"/>
      <c r="C40" s="893" t="s">
        <v>186</v>
      </c>
      <c r="D40" s="894"/>
      <c r="E40" s="894"/>
      <c r="F40" s="895"/>
      <c r="G40" s="630">
        <v>36202</v>
      </c>
      <c r="H40" s="631">
        <v>38697</v>
      </c>
      <c r="I40" s="631">
        <v>48159</v>
      </c>
      <c r="J40" s="631">
        <v>41774</v>
      </c>
      <c r="K40" s="631">
        <v>47941</v>
      </c>
      <c r="L40" s="631">
        <v>39853</v>
      </c>
      <c r="M40" s="632">
        <v>61779</v>
      </c>
      <c r="N40" s="632">
        <v>39250</v>
      </c>
      <c r="O40" s="632">
        <v>34933</v>
      </c>
      <c r="P40" s="632">
        <v>30383</v>
      </c>
      <c r="Q40" s="632">
        <v>25397</v>
      </c>
      <c r="R40" s="633">
        <v>49456</v>
      </c>
      <c r="S40" s="843">
        <v>493824</v>
      </c>
      <c r="T40" s="784">
        <v>406112</v>
      </c>
      <c r="U40" s="844">
        <v>121.59798282247263</v>
      </c>
      <c r="V40" s="769"/>
    </row>
    <row r="41" spans="2:22" ht="20.100000000000001" customHeight="1" thickBot="1" x14ac:dyDescent="0.25">
      <c r="B41" s="927"/>
      <c r="C41" s="896" t="s">
        <v>187</v>
      </c>
      <c r="D41" s="897"/>
      <c r="E41" s="897"/>
      <c r="F41" s="898"/>
      <c r="G41" s="635">
        <v>99.183561643835617</v>
      </c>
      <c r="H41" s="635">
        <v>101.30104712041884</v>
      </c>
      <c r="I41" s="635">
        <v>95.934262948207177</v>
      </c>
      <c r="J41" s="635">
        <v>98.523584905660371</v>
      </c>
      <c r="K41" s="635">
        <v>81.67120954003407</v>
      </c>
      <c r="L41" s="635">
        <v>87.205689277899339</v>
      </c>
      <c r="M41" s="635">
        <v>99.804523424878838</v>
      </c>
      <c r="N41" s="635">
        <v>91.491841491841498</v>
      </c>
      <c r="O41" s="635">
        <v>91.928947368421049</v>
      </c>
      <c r="P41" s="635">
        <v>90.157270029673597</v>
      </c>
      <c r="Q41" s="635">
        <v>96.200757575757578</v>
      </c>
      <c r="R41" s="635">
        <v>95.107692307692304</v>
      </c>
      <c r="S41" s="636">
        <v>93.775921002658563</v>
      </c>
      <c r="T41" s="761">
        <v>102.52764453420853</v>
      </c>
      <c r="U41" s="847">
        <v>91.464035313295483</v>
      </c>
      <c r="V41" s="769"/>
    </row>
    <row r="42" spans="2:22" ht="20.100000000000001" customHeight="1" thickTop="1" x14ac:dyDescent="0.2">
      <c r="B42" s="899" t="s">
        <v>188</v>
      </c>
      <c r="C42" s="900"/>
      <c r="D42" s="848"/>
      <c r="E42" s="849" t="s">
        <v>64</v>
      </c>
      <c r="F42" s="850"/>
      <c r="G42" s="637">
        <v>614</v>
      </c>
      <c r="H42" s="638">
        <v>571</v>
      </c>
      <c r="I42" s="638">
        <v>718</v>
      </c>
      <c r="J42" s="638">
        <v>619</v>
      </c>
      <c r="K42" s="638">
        <v>789</v>
      </c>
      <c r="L42" s="638">
        <v>638</v>
      </c>
      <c r="M42" s="638">
        <v>587</v>
      </c>
      <c r="N42" s="638">
        <v>896</v>
      </c>
      <c r="O42" s="638">
        <v>491</v>
      </c>
      <c r="P42" s="638">
        <v>372</v>
      </c>
      <c r="Q42" s="638">
        <v>474</v>
      </c>
      <c r="R42" s="639">
        <v>569</v>
      </c>
      <c r="S42" s="812">
        <v>7338</v>
      </c>
      <c r="T42" s="784">
        <v>6749</v>
      </c>
      <c r="U42" s="813">
        <v>108.72721884723661</v>
      </c>
      <c r="V42" s="769"/>
    </row>
    <row r="43" spans="2:22" ht="20.100000000000001" customHeight="1" x14ac:dyDescent="0.2">
      <c r="B43" s="899" t="s">
        <v>16</v>
      </c>
      <c r="C43" s="900"/>
      <c r="D43" s="854"/>
      <c r="E43" s="855" t="s">
        <v>65</v>
      </c>
      <c r="F43" s="856"/>
      <c r="G43" s="640">
        <v>371</v>
      </c>
      <c r="H43" s="641">
        <v>469</v>
      </c>
      <c r="I43" s="641">
        <v>496</v>
      </c>
      <c r="J43" s="641">
        <v>708</v>
      </c>
      <c r="K43" s="641">
        <v>528</v>
      </c>
      <c r="L43" s="641">
        <v>402</v>
      </c>
      <c r="M43" s="641">
        <v>490</v>
      </c>
      <c r="N43" s="641">
        <v>657</v>
      </c>
      <c r="O43" s="641">
        <v>377</v>
      </c>
      <c r="P43" s="641">
        <v>418</v>
      </c>
      <c r="Q43" s="641">
        <v>302</v>
      </c>
      <c r="R43" s="642">
        <v>442</v>
      </c>
      <c r="S43" s="860">
        <v>5660</v>
      </c>
      <c r="T43" s="830">
        <v>5173</v>
      </c>
      <c r="U43" s="861">
        <v>109.41426638314324</v>
      </c>
      <c r="V43" s="769"/>
    </row>
    <row r="44" spans="2:22" ht="20.100000000000001" customHeight="1" x14ac:dyDescent="0.2">
      <c r="B44" s="901" t="s">
        <v>66</v>
      </c>
      <c r="C44" s="902"/>
      <c r="D44" s="862"/>
      <c r="E44" s="863" t="s">
        <v>67</v>
      </c>
      <c r="F44" s="864"/>
      <c r="G44" s="643">
        <v>1350</v>
      </c>
      <c r="H44" s="643">
        <v>1422</v>
      </c>
      <c r="I44" s="643">
        <v>1716</v>
      </c>
      <c r="J44" s="643">
        <v>1751</v>
      </c>
      <c r="K44" s="643">
        <v>1904</v>
      </c>
      <c r="L44" s="643">
        <v>1497</v>
      </c>
      <c r="M44" s="643">
        <v>1696</v>
      </c>
      <c r="N44" s="643">
        <v>1982</v>
      </c>
      <c r="O44" s="643">
        <v>1248</v>
      </c>
      <c r="P44" s="643">
        <v>1127</v>
      </c>
      <c r="Q44" s="643">
        <v>1040</v>
      </c>
      <c r="R44" s="643">
        <v>1531</v>
      </c>
      <c r="S44" s="866">
        <v>18264</v>
      </c>
      <c r="T44" s="867">
        <v>15883</v>
      </c>
      <c r="U44" s="868">
        <v>114.9908707423031</v>
      </c>
      <c r="V44" s="769"/>
    </row>
    <row r="45" spans="2:22" ht="20.100000000000001" customHeight="1" thickBot="1" x14ac:dyDescent="0.25">
      <c r="B45" s="903" t="s">
        <v>8</v>
      </c>
      <c r="C45" s="904"/>
      <c r="D45" s="869"/>
      <c r="E45" s="870" t="s">
        <v>68</v>
      </c>
      <c r="F45" s="871"/>
      <c r="G45" s="646">
        <v>74521</v>
      </c>
      <c r="H45" s="647">
        <v>70178</v>
      </c>
      <c r="I45" s="647">
        <v>76312</v>
      </c>
      <c r="J45" s="647">
        <v>77182</v>
      </c>
      <c r="K45" s="647">
        <v>74303</v>
      </c>
      <c r="L45" s="647">
        <v>73178</v>
      </c>
      <c r="M45" s="647">
        <v>78004</v>
      </c>
      <c r="N45" s="647">
        <v>73414</v>
      </c>
      <c r="O45" s="647">
        <v>68393</v>
      </c>
      <c r="P45" s="647">
        <v>59690</v>
      </c>
      <c r="Q45" s="647">
        <v>64614</v>
      </c>
      <c r="R45" s="648">
        <v>76120</v>
      </c>
      <c r="S45" s="875">
        <v>865909</v>
      </c>
      <c r="T45" s="876">
        <v>812164</v>
      </c>
      <c r="U45" s="877">
        <v>106.61750582394689</v>
      </c>
      <c r="V45" s="769"/>
    </row>
    <row r="46" spans="2:22" x14ac:dyDescent="0.2">
      <c r="O46" s="682"/>
      <c r="P46" s="682"/>
      <c r="U46" s="651" t="s">
        <v>121</v>
      </c>
    </row>
  </sheetData>
  <mergeCells count="32">
    <mergeCell ref="B42:C42"/>
    <mergeCell ref="B43:C43"/>
    <mergeCell ref="B44:C44"/>
    <mergeCell ref="B45:C45"/>
    <mergeCell ref="B5:B41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E32:F32"/>
    <mergeCell ref="C40:F40"/>
    <mergeCell ref="C41:F41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46"/>
  <sheetViews>
    <sheetView view="pageBreakPreview" zoomScale="70" zoomScaleNormal="60" zoomScaleSheetLayoutView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T7" sqref="T7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878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2" width="12.59765625" style="402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36" t="s">
        <v>182</v>
      </c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936"/>
      <c r="R1" s="936"/>
      <c r="S1" s="936"/>
      <c r="T1" s="936"/>
      <c r="U1" s="936"/>
      <c r="V1" s="679"/>
    </row>
    <row r="2" spans="2:22" ht="12.75" customHeight="1" thickBot="1" x14ac:dyDescent="0.25">
      <c r="C2" s="680"/>
      <c r="D2" s="680"/>
      <c r="E2" s="681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2"/>
      <c r="Q2" s="680"/>
      <c r="R2" s="680"/>
    </row>
    <row r="3" spans="2:22" ht="15" customHeight="1" x14ac:dyDescent="0.2">
      <c r="B3" s="937"/>
      <c r="C3" s="683"/>
      <c r="D3" s="684"/>
      <c r="E3" s="685" t="s">
        <v>19</v>
      </c>
      <c r="F3" s="686"/>
      <c r="G3" s="947" t="s">
        <v>183</v>
      </c>
      <c r="H3" s="941" t="s">
        <v>184</v>
      </c>
      <c r="I3" s="941" t="s">
        <v>1</v>
      </c>
      <c r="J3" s="941" t="s">
        <v>2</v>
      </c>
      <c r="K3" s="941" t="s">
        <v>3</v>
      </c>
      <c r="L3" s="941" t="s">
        <v>4</v>
      </c>
      <c r="M3" s="915" t="s">
        <v>5</v>
      </c>
      <c r="N3" s="915" t="s">
        <v>6</v>
      </c>
      <c r="O3" s="915" t="s">
        <v>7</v>
      </c>
      <c r="P3" s="949" t="s">
        <v>185</v>
      </c>
      <c r="Q3" s="943" t="s">
        <v>14</v>
      </c>
      <c r="R3" s="945" t="s">
        <v>102</v>
      </c>
      <c r="S3" s="923" t="s">
        <v>13</v>
      </c>
      <c r="T3" s="687" t="s">
        <v>76</v>
      </c>
      <c r="U3" s="688" t="s">
        <v>77</v>
      </c>
      <c r="V3" s="689"/>
    </row>
    <row r="4" spans="2:22" ht="15" customHeight="1" thickBot="1" x14ac:dyDescent="0.25">
      <c r="B4" s="938"/>
      <c r="C4" s="690" t="s">
        <v>20</v>
      </c>
      <c r="D4" s="691"/>
      <c r="E4" s="692"/>
      <c r="F4" s="693"/>
      <c r="G4" s="948"/>
      <c r="H4" s="942"/>
      <c r="I4" s="942"/>
      <c r="J4" s="942"/>
      <c r="K4" s="942"/>
      <c r="L4" s="942"/>
      <c r="M4" s="942"/>
      <c r="N4" s="942"/>
      <c r="O4" s="942"/>
      <c r="P4" s="950"/>
      <c r="Q4" s="944"/>
      <c r="R4" s="951"/>
      <c r="S4" s="924"/>
      <c r="T4" s="695" t="s">
        <v>21</v>
      </c>
      <c r="U4" s="696" t="s">
        <v>22</v>
      </c>
      <c r="V4" s="689"/>
    </row>
    <row r="5" spans="2:22" ht="20.100000000000001" customHeight="1" thickTop="1" x14ac:dyDescent="0.2">
      <c r="B5" s="925" t="s">
        <v>85</v>
      </c>
      <c r="C5" s="928" t="s">
        <v>23</v>
      </c>
      <c r="D5" s="929"/>
      <c r="E5" s="929"/>
      <c r="F5" s="930"/>
      <c r="G5" s="697">
        <v>298</v>
      </c>
      <c r="H5" s="698">
        <v>321</v>
      </c>
      <c r="I5" s="698">
        <v>381</v>
      </c>
      <c r="J5" s="698">
        <v>332</v>
      </c>
      <c r="K5" s="698">
        <v>276</v>
      </c>
      <c r="L5" s="698">
        <v>370</v>
      </c>
      <c r="M5" s="698">
        <v>381</v>
      </c>
      <c r="N5" s="698">
        <v>413</v>
      </c>
      <c r="O5" s="698">
        <v>287</v>
      </c>
      <c r="P5" s="698">
        <v>227</v>
      </c>
      <c r="Q5" s="698">
        <v>304</v>
      </c>
      <c r="R5" s="699">
        <v>371</v>
      </c>
      <c r="S5" s="700">
        <v>3961</v>
      </c>
      <c r="T5" s="701">
        <v>4827</v>
      </c>
      <c r="U5" s="702">
        <v>82.059250051791992</v>
      </c>
      <c r="V5" s="703"/>
    </row>
    <row r="6" spans="2:22" ht="20.100000000000001" customHeight="1" thickBot="1" x14ac:dyDescent="0.25">
      <c r="B6" s="926"/>
      <c r="C6" s="931" t="s">
        <v>24</v>
      </c>
      <c r="D6" s="932"/>
      <c r="E6" s="932"/>
      <c r="F6" s="933"/>
      <c r="G6" s="704">
        <v>66.369710467706014</v>
      </c>
      <c r="H6" s="704">
        <v>72.954545454545453</v>
      </c>
      <c r="I6" s="704">
        <v>94.074074074074076</v>
      </c>
      <c r="J6" s="704">
        <v>71.70626349892008</v>
      </c>
      <c r="K6" s="704">
        <v>67.813267813267814</v>
      </c>
      <c r="L6" s="704">
        <v>92.5</v>
      </c>
      <c r="M6" s="704">
        <v>80.549682875264267</v>
      </c>
      <c r="N6" s="704">
        <v>94.94252873563218</v>
      </c>
      <c r="O6" s="704">
        <v>70.864197530864189</v>
      </c>
      <c r="P6" s="704">
        <v>76.174496644295303</v>
      </c>
      <c r="Q6" s="704">
        <v>118.75</v>
      </c>
      <c r="R6" s="704">
        <v>93.686868686868678</v>
      </c>
      <c r="S6" s="705">
        <v>82.059250051791992</v>
      </c>
      <c r="T6" s="706" t="s">
        <v>93</v>
      </c>
      <c r="U6" s="707" t="s">
        <v>93</v>
      </c>
      <c r="V6" s="703"/>
    </row>
    <row r="7" spans="2:22" ht="20.100000000000001" customHeight="1" thickTop="1" x14ac:dyDescent="0.2">
      <c r="B7" s="926"/>
      <c r="C7" s="708"/>
      <c r="D7" s="709"/>
      <c r="E7" s="710" t="s">
        <v>27</v>
      </c>
      <c r="F7" s="711"/>
      <c r="G7" s="712">
        <v>192</v>
      </c>
      <c r="H7" s="712">
        <v>223</v>
      </c>
      <c r="I7" s="712">
        <v>223</v>
      </c>
      <c r="J7" s="712">
        <v>196</v>
      </c>
      <c r="K7" s="712">
        <v>195</v>
      </c>
      <c r="L7" s="712">
        <v>195</v>
      </c>
      <c r="M7" s="712">
        <v>211</v>
      </c>
      <c r="N7" s="712">
        <v>222</v>
      </c>
      <c r="O7" s="712">
        <v>195</v>
      </c>
      <c r="P7" s="712">
        <v>129</v>
      </c>
      <c r="Q7" s="712">
        <v>156</v>
      </c>
      <c r="R7" s="712">
        <v>249</v>
      </c>
      <c r="S7" s="713">
        <v>2386</v>
      </c>
      <c r="T7" s="714">
        <v>2598</v>
      </c>
      <c r="U7" s="702">
        <v>91.83987682832948</v>
      </c>
      <c r="V7" s="703"/>
    </row>
    <row r="8" spans="2:22" ht="20.100000000000001" customHeight="1" x14ac:dyDescent="0.2">
      <c r="B8" s="926"/>
      <c r="C8" s="715"/>
      <c r="D8" s="716"/>
      <c r="E8" s="717" t="s">
        <v>86</v>
      </c>
      <c r="F8" s="718"/>
      <c r="G8" s="719">
        <v>192</v>
      </c>
      <c r="H8" s="720">
        <v>222</v>
      </c>
      <c r="I8" s="720">
        <v>223</v>
      </c>
      <c r="J8" s="720">
        <v>196</v>
      </c>
      <c r="K8" s="720">
        <v>195</v>
      </c>
      <c r="L8" s="720">
        <v>193</v>
      </c>
      <c r="M8" s="720">
        <v>211</v>
      </c>
      <c r="N8" s="720">
        <v>222</v>
      </c>
      <c r="O8" s="720">
        <v>194</v>
      </c>
      <c r="P8" s="720">
        <v>129</v>
      </c>
      <c r="Q8" s="720">
        <v>156</v>
      </c>
      <c r="R8" s="721">
        <v>249</v>
      </c>
      <c r="S8" s="722">
        <v>2382</v>
      </c>
      <c r="T8" s="723">
        <v>2595</v>
      </c>
      <c r="U8" s="724">
        <v>91.79190751445087</v>
      </c>
      <c r="V8" s="703"/>
    </row>
    <row r="9" spans="2:22" ht="20.100000000000001" customHeight="1" x14ac:dyDescent="0.2">
      <c r="B9" s="926"/>
      <c r="C9" s="715"/>
      <c r="D9" s="716"/>
      <c r="E9" s="725" t="s">
        <v>87</v>
      </c>
      <c r="F9" s="726"/>
      <c r="G9" s="727">
        <v>0</v>
      </c>
      <c r="H9" s="728">
        <v>1</v>
      </c>
      <c r="I9" s="728">
        <v>0</v>
      </c>
      <c r="J9" s="728">
        <v>0</v>
      </c>
      <c r="K9" s="728">
        <v>0</v>
      </c>
      <c r="L9" s="728">
        <v>2</v>
      </c>
      <c r="M9" s="728">
        <v>0</v>
      </c>
      <c r="N9" s="728">
        <v>0</v>
      </c>
      <c r="O9" s="728">
        <v>1</v>
      </c>
      <c r="P9" s="728">
        <v>0</v>
      </c>
      <c r="Q9" s="728">
        <v>0</v>
      </c>
      <c r="R9" s="729">
        <v>0</v>
      </c>
      <c r="S9" s="730">
        <v>4</v>
      </c>
      <c r="T9" s="731">
        <v>3</v>
      </c>
      <c r="U9" s="732">
        <v>133.33333333333331</v>
      </c>
      <c r="V9" s="703"/>
    </row>
    <row r="10" spans="2:22" ht="20.100000000000001" customHeight="1" x14ac:dyDescent="0.2">
      <c r="B10" s="926"/>
      <c r="C10" s="715"/>
      <c r="D10" s="733"/>
      <c r="E10" s="734" t="s">
        <v>130</v>
      </c>
      <c r="F10" s="735"/>
      <c r="G10" s="736">
        <v>0</v>
      </c>
      <c r="H10" s="737">
        <v>0</v>
      </c>
      <c r="I10" s="737">
        <v>0</v>
      </c>
      <c r="J10" s="737">
        <v>0</v>
      </c>
      <c r="K10" s="737">
        <v>0</v>
      </c>
      <c r="L10" s="737">
        <v>0</v>
      </c>
      <c r="M10" s="737">
        <v>0</v>
      </c>
      <c r="N10" s="737">
        <v>0</v>
      </c>
      <c r="O10" s="737">
        <v>0</v>
      </c>
      <c r="P10" s="737">
        <v>0</v>
      </c>
      <c r="Q10" s="737">
        <v>0</v>
      </c>
      <c r="R10" s="738">
        <v>0</v>
      </c>
      <c r="S10" s="739">
        <v>0</v>
      </c>
      <c r="T10" s="740">
        <v>0</v>
      </c>
      <c r="U10" s="741" t="s">
        <v>93</v>
      </c>
      <c r="V10" s="703"/>
    </row>
    <row r="11" spans="2:22" ht="20.100000000000001" customHeight="1" x14ac:dyDescent="0.2">
      <c r="B11" s="926"/>
      <c r="C11" s="715"/>
      <c r="D11" s="709"/>
      <c r="E11" s="710" t="s">
        <v>28</v>
      </c>
      <c r="F11" s="742"/>
      <c r="G11" s="743">
        <v>70</v>
      </c>
      <c r="H11" s="743">
        <v>72</v>
      </c>
      <c r="I11" s="743">
        <v>121</v>
      </c>
      <c r="J11" s="743">
        <v>102</v>
      </c>
      <c r="K11" s="743">
        <v>68</v>
      </c>
      <c r="L11" s="743">
        <v>136</v>
      </c>
      <c r="M11" s="743">
        <v>130</v>
      </c>
      <c r="N11" s="743">
        <v>163</v>
      </c>
      <c r="O11" s="743">
        <v>60</v>
      </c>
      <c r="P11" s="743">
        <v>73</v>
      </c>
      <c r="Q11" s="743">
        <v>103</v>
      </c>
      <c r="R11" s="743">
        <v>96</v>
      </c>
      <c r="S11" s="700">
        <v>1194</v>
      </c>
      <c r="T11" s="744">
        <v>1653</v>
      </c>
      <c r="U11" s="702">
        <v>72.232304900181489</v>
      </c>
      <c r="V11" s="703"/>
    </row>
    <row r="12" spans="2:22" ht="20.100000000000001" customHeight="1" x14ac:dyDescent="0.2">
      <c r="B12" s="926"/>
      <c r="C12" s="715"/>
      <c r="D12" s="745"/>
      <c r="E12" s="717" t="s">
        <v>86</v>
      </c>
      <c r="F12" s="718"/>
      <c r="G12" s="719">
        <v>2</v>
      </c>
      <c r="H12" s="720">
        <v>0</v>
      </c>
      <c r="I12" s="720">
        <v>4</v>
      </c>
      <c r="J12" s="720">
        <v>0</v>
      </c>
      <c r="K12" s="720">
        <v>11</v>
      </c>
      <c r="L12" s="720">
        <v>0</v>
      </c>
      <c r="M12" s="720">
        <v>2</v>
      </c>
      <c r="N12" s="720">
        <v>5</v>
      </c>
      <c r="O12" s="720">
        <v>4</v>
      </c>
      <c r="P12" s="720">
        <v>0</v>
      </c>
      <c r="Q12" s="720">
        <v>2</v>
      </c>
      <c r="R12" s="721">
        <v>0</v>
      </c>
      <c r="S12" s="722">
        <v>30</v>
      </c>
      <c r="T12" s="740">
        <v>48</v>
      </c>
      <c r="U12" s="724">
        <v>62.5</v>
      </c>
      <c r="V12" s="703"/>
    </row>
    <row r="13" spans="2:22" ht="20.100000000000001" customHeight="1" x14ac:dyDescent="0.2">
      <c r="B13" s="926"/>
      <c r="C13" s="715" t="s">
        <v>26</v>
      </c>
      <c r="D13" s="745"/>
      <c r="E13" s="725" t="s">
        <v>118</v>
      </c>
      <c r="F13" s="726"/>
      <c r="G13" s="727">
        <v>64</v>
      </c>
      <c r="H13" s="728">
        <v>48</v>
      </c>
      <c r="I13" s="728">
        <v>48</v>
      </c>
      <c r="J13" s="728">
        <v>46</v>
      </c>
      <c r="K13" s="728">
        <v>14</v>
      </c>
      <c r="L13" s="728">
        <v>49</v>
      </c>
      <c r="M13" s="728">
        <v>60</v>
      </c>
      <c r="N13" s="728">
        <v>86</v>
      </c>
      <c r="O13" s="728">
        <v>15</v>
      </c>
      <c r="P13" s="728">
        <v>12</v>
      </c>
      <c r="Q13" s="728">
        <v>44</v>
      </c>
      <c r="R13" s="729">
        <v>90</v>
      </c>
      <c r="S13" s="730">
        <v>576</v>
      </c>
      <c r="T13" s="731">
        <v>987</v>
      </c>
      <c r="U13" s="746">
        <v>58.358662613981757</v>
      </c>
      <c r="V13" s="703"/>
    </row>
    <row r="14" spans="2:22" ht="20.100000000000001" customHeight="1" x14ac:dyDescent="0.2">
      <c r="B14" s="926"/>
      <c r="C14" s="715" t="s">
        <v>10</v>
      </c>
      <c r="D14" s="747"/>
      <c r="E14" s="734" t="s">
        <v>130</v>
      </c>
      <c r="F14" s="735"/>
      <c r="G14" s="736">
        <v>4</v>
      </c>
      <c r="H14" s="737">
        <v>24</v>
      </c>
      <c r="I14" s="737">
        <v>69</v>
      </c>
      <c r="J14" s="737">
        <v>56</v>
      </c>
      <c r="K14" s="737">
        <v>43</v>
      </c>
      <c r="L14" s="737">
        <v>87</v>
      </c>
      <c r="M14" s="737">
        <v>68</v>
      </c>
      <c r="N14" s="737">
        <v>72</v>
      </c>
      <c r="O14" s="737">
        <v>41</v>
      </c>
      <c r="P14" s="737">
        <v>61</v>
      </c>
      <c r="Q14" s="737">
        <v>57</v>
      </c>
      <c r="R14" s="738">
        <v>6</v>
      </c>
      <c r="S14" s="739">
        <v>588</v>
      </c>
      <c r="T14" s="740">
        <v>618</v>
      </c>
      <c r="U14" s="741">
        <v>95.145631067961162</v>
      </c>
      <c r="V14" s="703"/>
    </row>
    <row r="15" spans="2:22" ht="20.100000000000001" customHeight="1" x14ac:dyDescent="0.2">
      <c r="B15" s="926"/>
      <c r="C15" s="715" t="s">
        <v>29</v>
      </c>
      <c r="D15" s="748"/>
      <c r="E15" s="710" t="s">
        <v>11</v>
      </c>
      <c r="F15" s="742"/>
      <c r="G15" s="743">
        <v>2</v>
      </c>
      <c r="H15" s="743">
        <v>0</v>
      </c>
      <c r="I15" s="743">
        <v>2</v>
      </c>
      <c r="J15" s="743">
        <v>0</v>
      </c>
      <c r="K15" s="743">
        <v>1</v>
      </c>
      <c r="L15" s="743">
        <v>1</v>
      </c>
      <c r="M15" s="743">
        <v>1</v>
      </c>
      <c r="N15" s="743">
        <v>1</v>
      </c>
      <c r="O15" s="743">
        <v>1</v>
      </c>
      <c r="P15" s="743">
        <v>1</v>
      </c>
      <c r="Q15" s="743">
        <v>0</v>
      </c>
      <c r="R15" s="743">
        <v>0</v>
      </c>
      <c r="S15" s="700">
        <v>10</v>
      </c>
      <c r="T15" s="744">
        <v>13</v>
      </c>
      <c r="U15" s="749">
        <v>76.923076923076934</v>
      </c>
      <c r="V15" s="750"/>
    </row>
    <row r="16" spans="2:22" ht="20.100000000000001" customHeight="1" x14ac:dyDescent="0.2">
      <c r="B16" s="926"/>
      <c r="C16" s="715"/>
      <c r="D16" s="745"/>
      <c r="E16" s="717" t="s">
        <v>86</v>
      </c>
      <c r="F16" s="718"/>
      <c r="G16" s="719">
        <v>2</v>
      </c>
      <c r="H16" s="720">
        <v>0</v>
      </c>
      <c r="I16" s="720">
        <v>2</v>
      </c>
      <c r="J16" s="720">
        <v>0</v>
      </c>
      <c r="K16" s="720">
        <v>1</v>
      </c>
      <c r="L16" s="720">
        <v>1</v>
      </c>
      <c r="M16" s="720">
        <v>1</v>
      </c>
      <c r="N16" s="720">
        <v>1</v>
      </c>
      <c r="O16" s="720">
        <v>1</v>
      </c>
      <c r="P16" s="720">
        <v>1</v>
      </c>
      <c r="Q16" s="720">
        <v>0</v>
      </c>
      <c r="R16" s="721">
        <v>0</v>
      </c>
      <c r="S16" s="722">
        <v>10</v>
      </c>
      <c r="T16" s="740">
        <v>13</v>
      </c>
      <c r="U16" s="724">
        <v>76.923076923076934</v>
      </c>
      <c r="V16" s="703"/>
    </row>
    <row r="17" spans="2:22" ht="20.100000000000001" customHeight="1" x14ac:dyDescent="0.2">
      <c r="B17" s="926"/>
      <c r="C17" s="715"/>
      <c r="D17" s="745"/>
      <c r="E17" s="725" t="s">
        <v>87</v>
      </c>
      <c r="F17" s="726"/>
      <c r="G17" s="727">
        <v>0</v>
      </c>
      <c r="H17" s="728">
        <v>0</v>
      </c>
      <c r="I17" s="728">
        <v>0</v>
      </c>
      <c r="J17" s="728">
        <v>0</v>
      </c>
      <c r="K17" s="728">
        <v>0</v>
      </c>
      <c r="L17" s="728">
        <v>0</v>
      </c>
      <c r="M17" s="728">
        <v>0</v>
      </c>
      <c r="N17" s="728">
        <v>0</v>
      </c>
      <c r="O17" s="728">
        <v>0</v>
      </c>
      <c r="P17" s="728">
        <v>0</v>
      </c>
      <c r="Q17" s="728">
        <v>0</v>
      </c>
      <c r="R17" s="729">
        <v>0</v>
      </c>
      <c r="S17" s="730">
        <v>0</v>
      </c>
      <c r="T17" s="731">
        <v>0</v>
      </c>
      <c r="U17" s="746" t="s">
        <v>93</v>
      </c>
      <c r="V17" s="703"/>
    </row>
    <row r="18" spans="2:22" ht="20.100000000000001" customHeight="1" x14ac:dyDescent="0.2">
      <c r="B18" s="926"/>
      <c r="C18" s="715"/>
      <c r="D18" s="747"/>
      <c r="E18" s="734" t="s">
        <v>130</v>
      </c>
      <c r="F18" s="735"/>
      <c r="G18" s="736">
        <v>0</v>
      </c>
      <c r="H18" s="737">
        <v>0</v>
      </c>
      <c r="I18" s="737">
        <v>0</v>
      </c>
      <c r="J18" s="737">
        <v>0</v>
      </c>
      <c r="K18" s="737">
        <v>0</v>
      </c>
      <c r="L18" s="737">
        <v>0</v>
      </c>
      <c r="M18" s="737">
        <v>0</v>
      </c>
      <c r="N18" s="737">
        <v>0</v>
      </c>
      <c r="O18" s="737">
        <v>0</v>
      </c>
      <c r="P18" s="737">
        <v>0</v>
      </c>
      <c r="Q18" s="737">
        <v>0</v>
      </c>
      <c r="R18" s="738">
        <v>0</v>
      </c>
      <c r="S18" s="739">
        <v>0</v>
      </c>
      <c r="T18" s="740">
        <v>0</v>
      </c>
      <c r="U18" s="751" t="s">
        <v>93</v>
      </c>
      <c r="V18" s="750"/>
    </row>
    <row r="19" spans="2:22" ht="20.100000000000001" customHeight="1" x14ac:dyDescent="0.2">
      <c r="B19" s="926"/>
      <c r="C19" s="752"/>
      <c r="D19" s="748"/>
      <c r="E19" s="710" t="s">
        <v>12</v>
      </c>
      <c r="F19" s="742"/>
      <c r="G19" s="743">
        <v>34</v>
      </c>
      <c r="H19" s="743">
        <v>26</v>
      </c>
      <c r="I19" s="743">
        <v>35</v>
      </c>
      <c r="J19" s="743">
        <v>34</v>
      </c>
      <c r="K19" s="743">
        <v>12</v>
      </c>
      <c r="L19" s="743">
        <v>38</v>
      </c>
      <c r="M19" s="743">
        <v>39</v>
      </c>
      <c r="N19" s="743">
        <v>27</v>
      </c>
      <c r="O19" s="743">
        <v>31</v>
      </c>
      <c r="P19" s="743">
        <v>24</v>
      </c>
      <c r="Q19" s="743">
        <v>45</v>
      </c>
      <c r="R19" s="743">
        <v>26</v>
      </c>
      <c r="S19" s="700">
        <v>371</v>
      </c>
      <c r="T19" s="744">
        <v>563</v>
      </c>
      <c r="U19" s="753">
        <v>65.896980461811722</v>
      </c>
      <c r="V19" s="703"/>
    </row>
    <row r="20" spans="2:22" ht="20.100000000000001" customHeight="1" x14ac:dyDescent="0.2">
      <c r="B20" s="926"/>
      <c r="C20" s="715"/>
      <c r="D20" s="745"/>
      <c r="E20" s="717" t="s">
        <v>86</v>
      </c>
      <c r="F20" s="718"/>
      <c r="G20" s="719">
        <v>34</v>
      </c>
      <c r="H20" s="720">
        <v>26</v>
      </c>
      <c r="I20" s="720">
        <v>35</v>
      </c>
      <c r="J20" s="720">
        <v>34</v>
      </c>
      <c r="K20" s="720">
        <v>12</v>
      </c>
      <c r="L20" s="720">
        <v>38</v>
      </c>
      <c r="M20" s="720">
        <v>39</v>
      </c>
      <c r="N20" s="720">
        <v>27</v>
      </c>
      <c r="O20" s="720">
        <v>31</v>
      </c>
      <c r="P20" s="720">
        <v>24</v>
      </c>
      <c r="Q20" s="720">
        <v>45</v>
      </c>
      <c r="R20" s="721">
        <v>26</v>
      </c>
      <c r="S20" s="722">
        <v>371</v>
      </c>
      <c r="T20" s="740">
        <v>409</v>
      </c>
      <c r="U20" s="724">
        <v>90.70904645476773</v>
      </c>
      <c r="V20" s="703"/>
    </row>
    <row r="21" spans="2:22" ht="20.100000000000001" customHeight="1" x14ac:dyDescent="0.2">
      <c r="B21" s="926"/>
      <c r="C21" s="715"/>
      <c r="D21" s="745"/>
      <c r="E21" s="725" t="s">
        <v>87</v>
      </c>
      <c r="F21" s="726"/>
      <c r="G21" s="727">
        <v>0</v>
      </c>
      <c r="H21" s="728">
        <v>0</v>
      </c>
      <c r="I21" s="728">
        <v>0</v>
      </c>
      <c r="J21" s="728">
        <v>0</v>
      </c>
      <c r="K21" s="728">
        <v>0</v>
      </c>
      <c r="L21" s="728">
        <v>0</v>
      </c>
      <c r="M21" s="728">
        <v>0</v>
      </c>
      <c r="N21" s="728">
        <v>0</v>
      </c>
      <c r="O21" s="728">
        <v>0</v>
      </c>
      <c r="P21" s="728">
        <v>0</v>
      </c>
      <c r="Q21" s="728">
        <v>0</v>
      </c>
      <c r="R21" s="729">
        <v>0</v>
      </c>
      <c r="S21" s="730">
        <v>0</v>
      </c>
      <c r="T21" s="731">
        <v>0</v>
      </c>
      <c r="U21" s="746" t="s">
        <v>93</v>
      </c>
      <c r="V21" s="703"/>
    </row>
    <row r="22" spans="2:22" ht="20.100000000000001" customHeight="1" thickBot="1" x14ac:dyDescent="0.25">
      <c r="B22" s="926"/>
      <c r="C22" s="694"/>
      <c r="D22" s="754"/>
      <c r="E22" s="755" t="s">
        <v>129</v>
      </c>
      <c r="F22" s="756"/>
      <c r="G22" s="757">
        <v>0</v>
      </c>
      <c r="H22" s="758">
        <v>0</v>
      </c>
      <c r="I22" s="758">
        <v>0</v>
      </c>
      <c r="J22" s="758">
        <v>0</v>
      </c>
      <c r="K22" s="758">
        <v>0</v>
      </c>
      <c r="L22" s="758">
        <v>0</v>
      </c>
      <c r="M22" s="758">
        <v>0</v>
      </c>
      <c r="N22" s="758">
        <v>0</v>
      </c>
      <c r="O22" s="758">
        <v>0</v>
      </c>
      <c r="P22" s="758">
        <v>0</v>
      </c>
      <c r="Q22" s="758">
        <v>0</v>
      </c>
      <c r="R22" s="759">
        <v>0</v>
      </c>
      <c r="S22" s="760">
        <v>0</v>
      </c>
      <c r="T22" s="761">
        <v>154</v>
      </c>
      <c r="U22" s="762">
        <v>0</v>
      </c>
      <c r="V22" s="703"/>
    </row>
    <row r="23" spans="2:22" ht="20.100000000000001" customHeight="1" thickTop="1" x14ac:dyDescent="0.2">
      <c r="B23" s="926"/>
      <c r="C23" s="715"/>
      <c r="D23" s="709"/>
      <c r="E23" s="763" t="s">
        <v>30</v>
      </c>
      <c r="F23" s="711"/>
      <c r="G23" s="764">
        <v>283</v>
      </c>
      <c r="H23" s="765">
        <v>303</v>
      </c>
      <c r="I23" s="765">
        <v>290</v>
      </c>
      <c r="J23" s="765">
        <v>299</v>
      </c>
      <c r="K23" s="765">
        <v>238</v>
      </c>
      <c r="L23" s="765">
        <v>292</v>
      </c>
      <c r="M23" s="765">
        <v>312</v>
      </c>
      <c r="N23" s="765">
        <v>328</v>
      </c>
      <c r="O23" s="765">
        <v>226</v>
      </c>
      <c r="P23" s="765">
        <v>168</v>
      </c>
      <c r="Q23" s="765">
        <v>247</v>
      </c>
      <c r="R23" s="766">
        <v>316</v>
      </c>
      <c r="S23" s="730">
        <v>3302</v>
      </c>
      <c r="T23" s="767">
        <v>3929</v>
      </c>
      <c r="U23" s="768">
        <v>84.041740900992622</v>
      </c>
      <c r="V23" s="769"/>
    </row>
    <row r="24" spans="2:22" ht="20.100000000000001" customHeight="1" x14ac:dyDescent="0.2">
      <c r="B24" s="926"/>
      <c r="C24" s="715"/>
      <c r="D24" s="709"/>
      <c r="E24" s="907" t="s">
        <v>31</v>
      </c>
      <c r="F24" s="908"/>
      <c r="G24" s="719">
        <v>213</v>
      </c>
      <c r="H24" s="719">
        <v>257</v>
      </c>
      <c r="I24" s="719">
        <v>247</v>
      </c>
      <c r="J24" s="719">
        <v>252</v>
      </c>
      <c r="K24" s="719">
        <v>219</v>
      </c>
      <c r="L24" s="719">
        <v>233</v>
      </c>
      <c r="M24" s="719">
        <v>235</v>
      </c>
      <c r="N24" s="719">
        <v>257</v>
      </c>
      <c r="O24" s="719">
        <v>207</v>
      </c>
      <c r="P24" s="719">
        <v>150</v>
      </c>
      <c r="Q24" s="719">
        <v>197</v>
      </c>
      <c r="R24" s="719">
        <v>250</v>
      </c>
      <c r="S24" s="722">
        <v>2717</v>
      </c>
      <c r="T24" s="740">
        <v>2908</v>
      </c>
      <c r="U24" s="770">
        <v>93.431911966987627</v>
      </c>
      <c r="V24" s="769"/>
    </row>
    <row r="25" spans="2:22" ht="20.100000000000001" customHeight="1" x14ac:dyDescent="0.2">
      <c r="B25" s="926"/>
      <c r="C25" s="715"/>
      <c r="D25" s="748"/>
      <c r="E25" s="934" t="s">
        <v>32</v>
      </c>
      <c r="F25" s="935"/>
      <c r="G25" s="727">
        <v>2</v>
      </c>
      <c r="H25" s="728">
        <v>2</v>
      </c>
      <c r="I25" s="728">
        <v>1</v>
      </c>
      <c r="J25" s="728">
        <v>12</v>
      </c>
      <c r="K25" s="728">
        <v>4</v>
      </c>
      <c r="L25" s="728">
        <v>3</v>
      </c>
      <c r="M25" s="728">
        <v>1</v>
      </c>
      <c r="N25" s="728">
        <v>4</v>
      </c>
      <c r="O25" s="728">
        <v>2</v>
      </c>
      <c r="P25" s="728">
        <v>1</v>
      </c>
      <c r="Q25" s="728">
        <v>2</v>
      </c>
      <c r="R25" s="729">
        <v>5</v>
      </c>
      <c r="S25" s="771">
        <v>39</v>
      </c>
      <c r="T25" s="731">
        <v>35</v>
      </c>
      <c r="U25" s="772">
        <v>111.42857142857143</v>
      </c>
      <c r="V25" s="769"/>
    </row>
    <row r="26" spans="2:22" ht="20.100000000000001" customHeight="1" x14ac:dyDescent="0.2">
      <c r="B26" s="926"/>
      <c r="C26" s="715" t="s">
        <v>33</v>
      </c>
      <c r="D26" s="773"/>
      <c r="E26" s="905" t="s">
        <v>18</v>
      </c>
      <c r="F26" s="906"/>
      <c r="G26" s="736">
        <v>68</v>
      </c>
      <c r="H26" s="737">
        <v>44</v>
      </c>
      <c r="I26" s="737">
        <v>42</v>
      </c>
      <c r="J26" s="737">
        <v>35</v>
      </c>
      <c r="K26" s="737">
        <v>15</v>
      </c>
      <c r="L26" s="737">
        <v>56</v>
      </c>
      <c r="M26" s="737">
        <v>76</v>
      </c>
      <c r="N26" s="737">
        <v>67</v>
      </c>
      <c r="O26" s="737">
        <v>17</v>
      </c>
      <c r="P26" s="737">
        <v>17</v>
      </c>
      <c r="Q26" s="737">
        <v>48</v>
      </c>
      <c r="R26" s="738">
        <v>61</v>
      </c>
      <c r="S26" s="739">
        <v>546</v>
      </c>
      <c r="T26" s="740">
        <v>986</v>
      </c>
      <c r="U26" s="774">
        <v>55.375253549695735</v>
      </c>
      <c r="V26" s="769"/>
    </row>
    <row r="27" spans="2:22" ht="20.100000000000001" customHeight="1" x14ac:dyDescent="0.2">
      <c r="B27" s="926"/>
      <c r="C27" s="715" t="s">
        <v>34</v>
      </c>
      <c r="D27" s="709"/>
      <c r="E27" s="763" t="s">
        <v>35</v>
      </c>
      <c r="F27" s="711"/>
      <c r="G27" s="764">
        <v>15</v>
      </c>
      <c r="H27" s="764">
        <v>18</v>
      </c>
      <c r="I27" s="764">
        <v>91</v>
      </c>
      <c r="J27" s="764">
        <v>33</v>
      </c>
      <c r="K27" s="764">
        <v>38</v>
      </c>
      <c r="L27" s="764">
        <v>78</v>
      </c>
      <c r="M27" s="764">
        <v>69</v>
      </c>
      <c r="N27" s="764">
        <v>85</v>
      </c>
      <c r="O27" s="764">
        <v>61</v>
      </c>
      <c r="P27" s="764">
        <v>59</v>
      </c>
      <c r="Q27" s="764">
        <v>57</v>
      </c>
      <c r="R27" s="764">
        <v>55</v>
      </c>
      <c r="S27" s="730">
        <v>659</v>
      </c>
      <c r="T27" s="775">
        <v>898</v>
      </c>
      <c r="U27" s="768">
        <v>73.385300668151444</v>
      </c>
      <c r="V27" s="769"/>
    </row>
    <row r="28" spans="2:22" ht="20.100000000000001" customHeight="1" x14ac:dyDescent="0.2">
      <c r="B28" s="926"/>
      <c r="C28" s="715" t="s">
        <v>29</v>
      </c>
      <c r="D28" s="709"/>
      <c r="E28" s="907" t="s">
        <v>36</v>
      </c>
      <c r="F28" s="908"/>
      <c r="G28" s="719">
        <v>3</v>
      </c>
      <c r="H28" s="720">
        <v>0</v>
      </c>
      <c r="I28" s="720">
        <v>1</v>
      </c>
      <c r="J28" s="720">
        <v>1</v>
      </c>
      <c r="K28" s="720">
        <v>0</v>
      </c>
      <c r="L28" s="720">
        <v>0</v>
      </c>
      <c r="M28" s="720">
        <v>3</v>
      </c>
      <c r="N28" s="720">
        <v>2</v>
      </c>
      <c r="O28" s="720">
        <v>1</v>
      </c>
      <c r="P28" s="720">
        <v>0</v>
      </c>
      <c r="Q28" s="720">
        <v>0</v>
      </c>
      <c r="R28" s="721">
        <v>0</v>
      </c>
      <c r="S28" s="722">
        <v>11</v>
      </c>
      <c r="T28" s="740">
        <v>56</v>
      </c>
      <c r="U28" s="770">
        <v>19.642857142857142</v>
      </c>
      <c r="V28" s="769"/>
    </row>
    <row r="29" spans="2:22" ht="20.100000000000001" customHeight="1" x14ac:dyDescent="0.2">
      <c r="B29" s="926"/>
      <c r="C29" s="715"/>
      <c r="D29" s="709"/>
      <c r="E29" s="909" t="s">
        <v>37</v>
      </c>
      <c r="F29" s="910"/>
      <c r="G29" s="727">
        <v>12</v>
      </c>
      <c r="H29" s="728">
        <v>17</v>
      </c>
      <c r="I29" s="728">
        <v>90</v>
      </c>
      <c r="J29" s="728">
        <v>32</v>
      </c>
      <c r="K29" s="728">
        <v>38</v>
      </c>
      <c r="L29" s="728">
        <v>56</v>
      </c>
      <c r="M29" s="728">
        <v>66</v>
      </c>
      <c r="N29" s="728">
        <v>83</v>
      </c>
      <c r="O29" s="728">
        <v>60</v>
      </c>
      <c r="P29" s="728">
        <v>59</v>
      </c>
      <c r="Q29" s="728">
        <v>57</v>
      </c>
      <c r="R29" s="729">
        <v>55</v>
      </c>
      <c r="S29" s="771">
        <v>625</v>
      </c>
      <c r="T29" s="731">
        <v>633</v>
      </c>
      <c r="U29" s="772">
        <v>98.736176935229068</v>
      </c>
      <c r="V29" s="769"/>
    </row>
    <row r="30" spans="2:22" ht="20.100000000000001" customHeight="1" x14ac:dyDescent="0.2">
      <c r="B30" s="926"/>
      <c r="C30" s="715"/>
      <c r="D30" s="709"/>
      <c r="E30" s="909" t="s">
        <v>38</v>
      </c>
      <c r="F30" s="910"/>
      <c r="G30" s="727">
        <v>0</v>
      </c>
      <c r="H30" s="728">
        <v>0</v>
      </c>
      <c r="I30" s="728">
        <v>0</v>
      </c>
      <c r="J30" s="728">
        <v>0</v>
      </c>
      <c r="K30" s="728">
        <v>0</v>
      </c>
      <c r="L30" s="728">
        <v>21</v>
      </c>
      <c r="M30" s="728">
        <v>0</v>
      </c>
      <c r="N30" s="728">
        <v>0</v>
      </c>
      <c r="O30" s="728">
        <v>0</v>
      </c>
      <c r="P30" s="728">
        <v>0</v>
      </c>
      <c r="Q30" s="728">
        <v>0</v>
      </c>
      <c r="R30" s="729">
        <v>0</v>
      </c>
      <c r="S30" s="771">
        <v>21</v>
      </c>
      <c r="T30" s="731">
        <v>208</v>
      </c>
      <c r="U30" s="772">
        <v>10.096153846153847</v>
      </c>
      <c r="V30" s="769"/>
    </row>
    <row r="31" spans="2:22" ht="20.100000000000001" customHeight="1" x14ac:dyDescent="0.2">
      <c r="B31" s="926"/>
      <c r="C31" s="715"/>
      <c r="D31" s="709"/>
      <c r="E31" s="911" t="s">
        <v>39</v>
      </c>
      <c r="F31" s="912"/>
      <c r="G31" s="727">
        <v>0</v>
      </c>
      <c r="H31" s="728">
        <v>1</v>
      </c>
      <c r="I31" s="728">
        <v>0</v>
      </c>
      <c r="J31" s="728">
        <v>0</v>
      </c>
      <c r="K31" s="728">
        <v>0</v>
      </c>
      <c r="L31" s="728">
        <v>0</v>
      </c>
      <c r="M31" s="728">
        <v>0</v>
      </c>
      <c r="N31" s="728">
        <v>0</v>
      </c>
      <c r="O31" s="728">
        <v>0</v>
      </c>
      <c r="P31" s="728">
        <v>0</v>
      </c>
      <c r="Q31" s="728">
        <v>0</v>
      </c>
      <c r="R31" s="729">
        <v>0</v>
      </c>
      <c r="S31" s="771">
        <v>1</v>
      </c>
      <c r="T31" s="731">
        <v>0</v>
      </c>
      <c r="U31" s="772" t="s">
        <v>93</v>
      </c>
      <c r="V31" s="769"/>
    </row>
    <row r="32" spans="2:22" ht="20.100000000000001" customHeight="1" thickBot="1" x14ac:dyDescent="0.25">
      <c r="B32" s="926"/>
      <c r="C32" s="715"/>
      <c r="D32" s="748"/>
      <c r="E32" s="913" t="s">
        <v>40</v>
      </c>
      <c r="F32" s="914"/>
      <c r="G32" s="757">
        <v>0</v>
      </c>
      <c r="H32" s="758">
        <v>0</v>
      </c>
      <c r="I32" s="758">
        <v>0</v>
      </c>
      <c r="J32" s="758">
        <v>0</v>
      </c>
      <c r="K32" s="758">
        <v>0</v>
      </c>
      <c r="L32" s="758">
        <v>1</v>
      </c>
      <c r="M32" s="758">
        <v>0</v>
      </c>
      <c r="N32" s="758">
        <v>0</v>
      </c>
      <c r="O32" s="758">
        <v>0</v>
      </c>
      <c r="P32" s="758">
        <v>0</v>
      </c>
      <c r="Q32" s="758">
        <v>0</v>
      </c>
      <c r="R32" s="759">
        <v>0</v>
      </c>
      <c r="S32" s="760">
        <v>1</v>
      </c>
      <c r="T32" s="761">
        <v>1</v>
      </c>
      <c r="U32" s="776">
        <v>100</v>
      </c>
      <c r="V32" s="777"/>
    </row>
    <row r="33" spans="2:22" ht="20.100000000000001" customHeight="1" thickTop="1" x14ac:dyDescent="0.2">
      <c r="B33" s="926"/>
      <c r="C33" s="708" t="s">
        <v>41</v>
      </c>
      <c r="D33" s="778"/>
      <c r="E33" s="779" t="s">
        <v>42</v>
      </c>
      <c r="F33" s="780"/>
      <c r="G33" s="781">
        <v>230</v>
      </c>
      <c r="H33" s="782">
        <v>248</v>
      </c>
      <c r="I33" s="782">
        <v>264</v>
      </c>
      <c r="J33" s="782">
        <v>230</v>
      </c>
      <c r="K33" s="782">
        <v>219</v>
      </c>
      <c r="L33" s="782">
        <v>232</v>
      </c>
      <c r="M33" s="782">
        <v>253</v>
      </c>
      <c r="N33" s="782">
        <v>255</v>
      </c>
      <c r="O33" s="782">
        <v>230</v>
      </c>
      <c r="P33" s="782">
        <v>154</v>
      </c>
      <c r="Q33" s="782">
        <v>203</v>
      </c>
      <c r="R33" s="783">
        <v>275</v>
      </c>
      <c r="S33" s="730">
        <v>2793</v>
      </c>
      <c r="T33" s="784">
        <v>3065</v>
      </c>
      <c r="U33" s="768">
        <v>91.125611745513865</v>
      </c>
      <c r="V33" s="703"/>
    </row>
    <row r="34" spans="2:22" ht="20.100000000000001" customHeight="1" x14ac:dyDescent="0.2">
      <c r="B34" s="926"/>
      <c r="C34" s="715" t="s">
        <v>43</v>
      </c>
      <c r="D34" s="785"/>
      <c r="E34" s="786" t="s">
        <v>44</v>
      </c>
      <c r="F34" s="726"/>
      <c r="G34" s="727">
        <v>64</v>
      </c>
      <c r="H34" s="728">
        <v>49</v>
      </c>
      <c r="I34" s="728">
        <v>48</v>
      </c>
      <c r="J34" s="728">
        <v>46</v>
      </c>
      <c r="K34" s="728">
        <v>14</v>
      </c>
      <c r="L34" s="728">
        <v>51</v>
      </c>
      <c r="M34" s="728">
        <v>60</v>
      </c>
      <c r="N34" s="728">
        <v>86</v>
      </c>
      <c r="O34" s="728">
        <v>16</v>
      </c>
      <c r="P34" s="728">
        <v>12</v>
      </c>
      <c r="Q34" s="728">
        <v>44</v>
      </c>
      <c r="R34" s="729">
        <v>90</v>
      </c>
      <c r="S34" s="771">
        <v>580</v>
      </c>
      <c r="T34" s="731">
        <v>990</v>
      </c>
      <c r="U34" s="772">
        <v>58.585858585858588</v>
      </c>
      <c r="V34" s="769"/>
    </row>
    <row r="35" spans="2:22" ht="20.100000000000001" customHeight="1" thickBot="1" x14ac:dyDescent="0.25">
      <c r="B35" s="926"/>
      <c r="C35" s="694" t="s">
        <v>29</v>
      </c>
      <c r="D35" s="787"/>
      <c r="E35" s="788" t="s">
        <v>171</v>
      </c>
      <c r="F35" s="756"/>
      <c r="G35" s="757">
        <v>4</v>
      </c>
      <c r="H35" s="758">
        <v>24</v>
      </c>
      <c r="I35" s="758">
        <v>69</v>
      </c>
      <c r="J35" s="758">
        <v>56</v>
      </c>
      <c r="K35" s="758">
        <v>43</v>
      </c>
      <c r="L35" s="758">
        <v>87</v>
      </c>
      <c r="M35" s="758">
        <v>68</v>
      </c>
      <c r="N35" s="758">
        <v>72</v>
      </c>
      <c r="O35" s="758">
        <v>41</v>
      </c>
      <c r="P35" s="758">
        <v>61</v>
      </c>
      <c r="Q35" s="758">
        <v>57</v>
      </c>
      <c r="R35" s="759">
        <v>6</v>
      </c>
      <c r="S35" s="760">
        <v>588</v>
      </c>
      <c r="T35" s="761">
        <v>772</v>
      </c>
      <c r="U35" s="789">
        <v>76.165803108808291</v>
      </c>
      <c r="V35" s="769"/>
    </row>
    <row r="36" spans="2:22" ht="20.100000000000001" customHeight="1" thickTop="1" x14ac:dyDescent="0.2">
      <c r="B36" s="926"/>
      <c r="C36" s="715" t="s">
        <v>46</v>
      </c>
      <c r="D36" s="709"/>
      <c r="E36" s="763" t="s">
        <v>9</v>
      </c>
      <c r="F36" s="711"/>
      <c r="G36" s="790">
        <v>277</v>
      </c>
      <c r="H36" s="791">
        <v>317</v>
      </c>
      <c r="I36" s="791">
        <v>380</v>
      </c>
      <c r="J36" s="791">
        <v>317</v>
      </c>
      <c r="K36" s="791">
        <v>269</v>
      </c>
      <c r="L36" s="791">
        <v>367</v>
      </c>
      <c r="M36" s="791">
        <v>367</v>
      </c>
      <c r="N36" s="791">
        <v>396</v>
      </c>
      <c r="O36" s="791">
        <v>267</v>
      </c>
      <c r="P36" s="791">
        <v>225</v>
      </c>
      <c r="Q36" s="791">
        <v>292</v>
      </c>
      <c r="R36" s="792">
        <v>357</v>
      </c>
      <c r="S36" s="730">
        <v>3831</v>
      </c>
      <c r="T36" s="784">
        <v>4245</v>
      </c>
      <c r="U36" s="768">
        <v>90.247349823321557</v>
      </c>
      <c r="V36" s="769"/>
    </row>
    <row r="37" spans="2:22" ht="20.100000000000001" customHeight="1" x14ac:dyDescent="0.2">
      <c r="B37" s="926"/>
      <c r="C37" s="715" t="s">
        <v>47</v>
      </c>
      <c r="D37" s="785"/>
      <c r="E37" s="786" t="s">
        <v>48</v>
      </c>
      <c r="F37" s="726"/>
      <c r="G37" s="727">
        <v>0</v>
      </c>
      <c r="H37" s="728">
        <v>0</v>
      </c>
      <c r="I37" s="728">
        <v>0</v>
      </c>
      <c r="J37" s="728">
        <v>0</v>
      </c>
      <c r="K37" s="728">
        <v>0</v>
      </c>
      <c r="L37" s="728">
        <v>0</v>
      </c>
      <c r="M37" s="728">
        <v>0</v>
      </c>
      <c r="N37" s="728">
        <v>0</v>
      </c>
      <c r="O37" s="728">
        <v>0</v>
      </c>
      <c r="P37" s="728">
        <v>0</v>
      </c>
      <c r="Q37" s="728">
        <v>0</v>
      </c>
      <c r="R37" s="729">
        <v>0</v>
      </c>
      <c r="S37" s="771">
        <v>0</v>
      </c>
      <c r="T37" s="731">
        <v>30</v>
      </c>
      <c r="U37" s="746">
        <v>0</v>
      </c>
      <c r="V37" s="703"/>
    </row>
    <row r="38" spans="2:22" ht="20.100000000000001" customHeight="1" x14ac:dyDescent="0.2">
      <c r="B38" s="926"/>
      <c r="C38" s="715" t="s">
        <v>29</v>
      </c>
      <c r="D38" s="793"/>
      <c r="E38" s="786" t="s">
        <v>103</v>
      </c>
      <c r="F38" s="726"/>
      <c r="G38" s="727">
        <v>20</v>
      </c>
      <c r="H38" s="728">
        <v>1</v>
      </c>
      <c r="I38" s="728">
        <v>0</v>
      </c>
      <c r="J38" s="728">
        <v>12</v>
      </c>
      <c r="K38" s="728">
        <v>6</v>
      </c>
      <c r="L38" s="728">
        <v>2</v>
      </c>
      <c r="M38" s="728">
        <v>12</v>
      </c>
      <c r="N38" s="728">
        <v>16</v>
      </c>
      <c r="O38" s="728">
        <v>20</v>
      </c>
      <c r="P38" s="728">
        <v>2</v>
      </c>
      <c r="Q38" s="728">
        <v>10</v>
      </c>
      <c r="R38" s="729">
        <v>13</v>
      </c>
      <c r="S38" s="771">
        <v>114</v>
      </c>
      <c r="T38" s="731">
        <v>532</v>
      </c>
      <c r="U38" s="794">
        <v>21.428571428571427</v>
      </c>
      <c r="V38" s="777"/>
    </row>
    <row r="39" spans="2:22" ht="20.100000000000001" customHeight="1" thickBot="1" x14ac:dyDescent="0.25">
      <c r="B39" s="926"/>
      <c r="C39" s="795"/>
      <c r="D39" s="796"/>
      <c r="E39" s="692" t="s">
        <v>50</v>
      </c>
      <c r="F39" s="693"/>
      <c r="G39" s="797">
        <v>1</v>
      </c>
      <c r="H39" s="798">
        <v>3</v>
      </c>
      <c r="I39" s="798">
        <v>1</v>
      </c>
      <c r="J39" s="798">
        <v>3</v>
      </c>
      <c r="K39" s="798">
        <v>1</v>
      </c>
      <c r="L39" s="798">
        <v>1</v>
      </c>
      <c r="M39" s="798">
        <v>2</v>
      </c>
      <c r="N39" s="798">
        <v>1</v>
      </c>
      <c r="O39" s="798">
        <v>0</v>
      </c>
      <c r="P39" s="798">
        <v>0</v>
      </c>
      <c r="Q39" s="798">
        <v>2</v>
      </c>
      <c r="R39" s="799">
        <v>1</v>
      </c>
      <c r="S39" s="800">
        <v>16</v>
      </c>
      <c r="T39" s="801">
        <v>20</v>
      </c>
      <c r="U39" s="802">
        <v>80</v>
      </c>
      <c r="V39" s="769"/>
    </row>
    <row r="40" spans="2:22" ht="20.100000000000001" customHeight="1" thickTop="1" x14ac:dyDescent="0.2">
      <c r="B40" s="926"/>
      <c r="C40" s="893" t="s">
        <v>186</v>
      </c>
      <c r="D40" s="894"/>
      <c r="E40" s="894"/>
      <c r="F40" s="895"/>
      <c r="G40" s="839">
        <v>34330</v>
      </c>
      <c r="H40" s="840">
        <v>36138</v>
      </c>
      <c r="I40" s="840">
        <v>37646</v>
      </c>
      <c r="J40" s="840">
        <v>33401</v>
      </c>
      <c r="K40" s="840">
        <v>29277</v>
      </c>
      <c r="L40" s="840">
        <v>36512</v>
      </c>
      <c r="M40" s="841">
        <v>38129</v>
      </c>
      <c r="N40" s="841">
        <v>38599</v>
      </c>
      <c r="O40" s="841">
        <v>31807</v>
      </c>
      <c r="P40" s="841">
        <v>21060</v>
      </c>
      <c r="Q40" s="841">
        <v>29652</v>
      </c>
      <c r="R40" s="842">
        <v>39561</v>
      </c>
      <c r="S40" s="843">
        <v>406112</v>
      </c>
      <c r="T40" s="784">
        <v>483874</v>
      </c>
      <c r="U40" s="844">
        <v>83.92928737646578</v>
      </c>
      <c r="V40" s="769"/>
    </row>
    <row r="41" spans="2:22" ht="20.100000000000001" customHeight="1" thickBot="1" x14ac:dyDescent="0.25">
      <c r="B41" s="927"/>
      <c r="C41" s="896" t="s">
        <v>187</v>
      </c>
      <c r="D41" s="897"/>
      <c r="E41" s="897"/>
      <c r="F41" s="898"/>
      <c r="G41" s="845">
        <v>115.20134228187919</v>
      </c>
      <c r="H41" s="845">
        <v>113</v>
      </c>
      <c r="I41" s="845">
        <v>98.808398950131235</v>
      </c>
      <c r="J41" s="845">
        <v>100.60542168674699</v>
      </c>
      <c r="K41" s="845">
        <v>106.07608695652173</v>
      </c>
      <c r="L41" s="845">
        <v>98.681081081081075</v>
      </c>
      <c r="M41" s="845">
        <v>100</v>
      </c>
      <c r="N41" s="845">
        <v>93</v>
      </c>
      <c r="O41" s="845">
        <v>110.82578397212544</v>
      </c>
      <c r="P41" s="845">
        <v>92.775330396475766</v>
      </c>
      <c r="Q41" s="845">
        <v>97.53947368421052</v>
      </c>
      <c r="R41" s="845">
        <v>106.633423180593</v>
      </c>
      <c r="S41" s="846">
        <v>102.52764453420853</v>
      </c>
      <c r="T41" s="761">
        <v>100.24321524756577</v>
      </c>
      <c r="U41" s="847">
        <v>102.27888668674585</v>
      </c>
      <c r="V41" s="769"/>
    </row>
    <row r="42" spans="2:22" ht="20.100000000000001" customHeight="1" thickTop="1" x14ac:dyDescent="0.2">
      <c r="B42" s="899" t="s">
        <v>188</v>
      </c>
      <c r="C42" s="900"/>
      <c r="D42" s="848"/>
      <c r="E42" s="849" t="s">
        <v>64</v>
      </c>
      <c r="F42" s="850"/>
      <c r="G42" s="851">
        <v>569</v>
      </c>
      <c r="H42" s="852">
        <v>456</v>
      </c>
      <c r="I42" s="852">
        <v>647</v>
      </c>
      <c r="J42" s="852">
        <v>710</v>
      </c>
      <c r="K42" s="852">
        <v>728</v>
      </c>
      <c r="L42" s="852">
        <v>531</v>
      </c>
      <c r="M42" s="852">
        <v>504</v>
      </c>
      <c r="N42" s="852">
        <v>672</v>
      </c>
      <c r="O42" s="852">
        <v>590</v>
      </c>
      <c r="P42" s="852">
        <v>310</v>
      </c>
      <c r="Q42" s="852">
        <v>465</v>
      </c>
      <c r="R42" s="853">
        <v>567</v>
      </c>
      <c r="S42" s="812">
        <v>6749</v>
      </c>
      <c r="T42" s="784">
        <v>7825</v>
      </c>
      <c r="U42" s="813">
        <v>86.249201277955265</v>
      </c>
      <c r="V42" s="769"/>
    </row>
    <row r="43" spans="2:22" ht="20.100000000000001" customHeight="1" x14ac:dyDescent="0.2">
      <c r="B43" s="899" t="s">
        <v>16</v>
      </c>
      <c r="C43" s="900"/>
      <c r="D43" s="854"/>
      <c r="E43" s="855" t="s">
        <v>65</v>
      </c>
      <c r="F43" s="856"/>
      <c r="G43" s="857">
        <v>381</v>
      </c>
      <c r="H43" s="858">
        <v>428</v>
      </c>
      <c r="I43" s="858">
        <v>458</v>
      </c>
      <c r="J43" s="858">
        <v>428</v>
      </c>
      <c r="K43" s="858">
        <v>431</v>
      </c>
      <c r="L43" s="858">
        <v>422</v>
      </c>
      <c r="M43" s="858">
        <v>547</v>
      </c>
      <c r="N43" s="858">
        <v>567</v>
      </c>
      <c r="O43" s="858">
        <v>491</v>
      </c>
      <c r="P43" s="858">
        <v>316</v>
      </c>
      <c r="Q43" s="858">
        <v>226</v>
      </c>
      <c r="R43" s="859">
        <v>478</v>
      </c>
      <c r="S43" s="860">
        <v>5173</v>
      </c>
      <c r="T43" s="830">
        <v>5919</v>
      </c>
      <c r="U43" s="861">
        <v>87.396519682378781</v>
      </c>
      <c r="V43" s="769"/>
    </row>
    <row r="44" spans="2:22" ht="20.100000000000001" customHeight="1" x14ac:dyDescent="0.2">
      <c r="B44" s="901" t="s">
        <v>66</v>
      </c>
      <c r="C44" s="902"/>
      <c r="D44" s="862"/>
      <c r="E44" s="863" t="s">
        <v>67</v>
      </c>
      <c r="F44" s="864"/>
      <c r="G44" s="865">
        <v>1248</v>
      </c>
      <c r="H44" s="865">
        <v>1205</v>
      </c>
      <c r="I44" s="865">
        <v>1486</v>
      </c>
      <c r="J44" s="865">
        <v>1470</v>
      </c>
      <c r="K44" s="865">
        <v>1435</v>
      </c>
      <c r="L44" s="865">
        <v>1323</v>
      </c>
      <c r="M44" s="865">
        <v>1432</v>
      </c>
      <c r="N44" s="865">
        <v>1652</v>
      </c>
      <c r="O44" s="865">
        <v>1368</v>
      </c>
      <c r="P44" s="865">
        <v>853</v>
      </c>
      <c r="Q44" s="865">
        <v>995</v>
      </c>
      <c r="R44" s="865">
        <v>1416</v>
      </c>
      <c r="S44" s="866">
        <v>15883</v>
      </c>
      <c r="T44" s="867">
        <v>18571</v>
      </c>
      <c r="U44" s="868">
        <v>85.525819826611382</v>
      </c>
      <c r="V44" s="769"/>
    </row>
    <row r="45" spans="2:22" ht="20.100000000000001" customHeight="1" thickBot="1" x14ac:dyDescent="0.25">
      <c r="B45" s="903" t="s">
        <v>8</v>
      </c>
      <c r="C45" s="904"/>
      <c r="D45" s="869"/>
      <c r="E45" s="870" t="s">
        <v>68</v>
      </c>
      <c r="F45" s="871"/>
      <c r="G45" s="872">
        <v>69568</v>
      </c>
      <c r="H45" s="873">
        <v>63839</v>
      </c>
      <c r="I45" s="873">
        <v>71101</v>
      </c>
      <c r="J45" s="873">
        <v>70244</v>
      </c>
      <c r="K45" s="873">
        <v>69101</v>
      </c>
      <c r="L45" s="873">
        <v>70186</v>
      </c>
      <c r="M45" s="873">
        <v>70685</v>
      </c>
      <c r="N45" s="873">
        <v>70798</v>
      </c>
      <c r="O45" s="873">
        <v>65643</v>
      </c>
      <c r="P45" s="873">
        <v>58448</v>
      </c>
      <c r="Q45" s="873">
        <v>60764</v>
      </c>
      <c r="R45" s="874">
        <v>71787</v>
      </c>
      <c r="S45" s="875">
        <v>812164</v>
      </c>
      <c r="T45" s="876">
        <v>883687</v>
      </c>
      <c r="U45" s="877">
        <v>91.906297139145423</v>
      </c>
      <c r="V45" s="769"/>
    </row>
    <row r="46" spans="2:22" x14ac:dyDescent="0.2">
      <c r="O46" s="682"/>
      <c r="P46" s="682"/>
      <c r="U46" s="651" t="s">
        <v>121</v>
      </c>
    </row>
  </sheetData>
  <mergeCells count="32">
    <mergeCell ref="B43:C43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44:C44"/>
    <mergeCell ref="B45:C45"/>
    <mergeCell ref="E26:F26"/>
    <mergeCell ref="E28:F28"/>
    <mergeCell ref="E29:F29"/>
    <mergeCell ref="E30:F30"/>
    <mergeCell ref="E31:F31"/>
    <mergeCell ref="E32:F32"/>
    <mergeCell ref="B5:B41"/>
    <mergeCell ref="C5:F5"/>
    <mergeCell ref="C6:F6"/>
    <mergeCell ref="E24:F24"/>
    <mergeCell ref="E25:F25"/>
    <mergeCell ref="C40:F40"/>
    <mergeCell ref="C41:F41"/>
    <mergeCell ref="B42:C42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57"/>
  <sheetViews>
    <sheetView view="pageBreakPreview" zoomScale="60" zoomScaleNormal="6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I9" sqref="I9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878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2" width="12.59765625" style="402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36" t="s">
        <v>178</v>
      </c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936"/>
      <c r="R1" s="936"/>
      <c r="S1" s="936"/>
      <c r="T1" s="936"/>
      <c r="U1" s="936"/>
      <c r="V1" s="679"/>
    </row>
    <row r="2" spans="2:22" ht="12.75" customHeight="1" thickBot="1" x14ac:dyDescent="0.25">
      <c r="C2" s="680"/>
      <c r="D2" s="680"/>
      <c r="E2" s="681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2"/>
      <c r="Q2" s="680"/>
      <c r="R2" s="680"/>
    </row>
    <row r="3" spans="2:22" ht="15" customHeight="1" x14ac:dyDescent="0.2">
      <c r="B3" s="937"/>
      <c r="C3" s="683"/>
      <c r="D3" s="684"/>
      <c r="E3" s="685" t="s">
        <v>19</v>
      </c>
      <c r="F3" s="686"/>
      <c r="G3" s="961" t="s">
        <v>179</v>
      </c>
      <c r="H3" s="941" t="s">
        <v>180</v>
      </c>
      <c r="I3" s="941" t="s">
        <v>1</v>
      </c>
      <c r="J3" s="941" t="s">
        <v>2</v>
      </c>
      <c r="K3" s="941" t="s">
        <v>3</v>
      </c>
      <c r="L3" s="941" t="s">
        <v>4</v>
      </c>
      <c r="M3" s="915" t="s">
        <v>5</v>
      </c>
      <c r="N3" s="915" t="s">
        <v>6</v>
      </c>
      <c r="O3" s="915" t="s">
        <v>7</v>
      </c>
      <c r="P3" s="949" t="s">
        <v>181</v>
      </c>
      <c r="Q3" s="943" t="s">
        <v>14</v>
      </c>
      <c r="R3" s="945" t="s">
        <v>102</v>
      </c>
      <c r="S3" s="923" t="s">
        <v>13</v>
      </c>
      <c r="T3" s="687" t="s">
        <v>76</v>
      </c>
      <c r="U3" s="688" t="s">
        <v>77</v>
      </c>
      <c r="V3" s="689"/>
    </row>
    <row r="4" spans="2:22" ht="15" customHeight="1" thickBot="1" x14ac:dyDescent="0.25">
      <c r="B4" s="938"/>
      <c r="C4" s="690" t="s">
        <v>20</v>
      </c>
      <c r="D4" s="691"/>
      <c r="E4" s="692"/>
      <c r="F4" s="693"/>
      <c r="G4" s="962"/>
      <c r="H4" s="942"/>
      <c r="I4" s="942"/>
      <c r="J4" s="942"/>
      <c r="K4" s="942"/>
      <c r="L4" s="942"/>
      <c r="M4" s="942"/>
      <c r="N4" s="942"/>
      <c r="O4" s="942"/>
      <c r="P4" s="950"/>
      <c r="Q4" s="944"/>
      <c r="R4" s="951"/>
      <c r="S4" s="924"/>
      <c r="T4" s="695" t="s">
        <v>21</v>
      </c>
      <c r="U4" s="696" t="s">
        <v>22</v>
      </c>
      <c r="V4" s="689"/>
    </row>
    <row r="5" spans="2:22" ht="20.100000000000001" customHeight="1" thickTop="1" x14ac:dyDescent="0.2">
      <c r="B5" s="925" t="s">
        <v>85</v>
      </c>
      <c r="C5" s="928" t="s">
        <v>23</v>
      </c>
      <c r="D5" s="929"/>
      <c r="E5" s="929"/>
      <c r="F5" s="930"/>
      <c r="G5" s="697">
        <v>449</v>
      </c>
      <c r="H5" s="698">
        <v>440</v>
      </c>
      <c r="I5" s="698">
        <v>405</v>
      </c>
      <c r="J5" s="698">
        <v>463</v>
      </c>
      <c r="K5" s="698">
        <v>407</v>
      </c>
      <c r="L5" s="698">
        <v>400</v>
      </c>
      <c r="M5" s="698">
        <v>473</v>
      </c>
      <c r="N5" s="698">
        <v>435</v>
      </c>
      <c r="O5" s="698">
        <v>405</v>
      </c>
      <c r="P5" s="698">
        <v>298</v>
      </c>
      <c r="Q5" s="698">
        <v>256</v>
      </c>
      <c r="R5" s="699">
        <v>396</v>
      </c>
      <c r="S5" s="700">
        <v>4827</v>
      </c>
      <c r="T5" s="701">
        <v>4662</v>
      </c>
      <c r="U5" s="702">
        <v>103.53925353925352</v>
      </c>
      <c r="V5" s="703"/>
    </row>
    <row r="6" spans="2:22" ht="20.100000000000001" customHeight="1" thickBot="1" x14ac:dyDescent="0.25">
      <c r="B6" s="926"/>
      <c r="C6" s="931" t="s">
        <v>24</v>
      </c>
      <c r="D6" s="932"/>
      <c r="E6" s="932"/>
      <c r="F6" s="933"/>
      <c r="G6" s="704">
        <v>141.19496855345912</v>
      </c>
      <c r="H6" s="704">
        <v>115.48556430446195</v>
      </c>
      <c r="I6" s="704">
        <v>95.518867924528308</v>
      </c>
      <c r="J6" s="704">
        <v>106.68202764976959</v>
      </c>
      <c r="K6" s="704">
        <v>104.62724935732648</v>
      </c>
      <c r="L6" s="704">
        <v>101.01010101010101</v>
      </c>
      <c r="M6" s="704">
        <v>126.47058823529412</v>
      </c>
      <c r="N6" s="704">
        <v>91.77215189873418</v>
      </c>
      <c r="O6" s="704">
        <v>112.5</v>
      </c>
      <c r="P6" s="704">
        <v>102.05479452054796</v>
      </c>
      <c r="Q6" s="704">
        <v>72.521246458923514</v>
      </c>
      <c r="R6" s="704">
        <v>84.796573875802991</v>
      </c>
      <c r="S6" s="705">
        <v>103.53925353925352</v>
      </c>
      <c r="T6" s="706" t="s">
        <v>93</v>
      </c>
      <c r="U6" s="707" t="s">
        <v>93</v>
      </c>
      <c r="V6" s="703"/>
    </row>
    <row r="7" spans="2:22" ht="20.100000000000001" customHeight="1" thickTop="1" x14ac:dyDescent="0.2">
      <c r="B7" s="926"/>
      <c r="C7" s="708"/>
      <c r="D7" s="709"/>
      <c r="E7" s="710" t="s">
        <v>27</v>
      </c>
      <c r="F7" s="711"/>
      <c r="G7" s="712">
        <v>266</v>
      </c>
      <c r="H7" s="712">
        <v>277</v>
      </c>
      <c r="I7" s="712">
        <v>234</v>
      </c>
      <c r="J7" s="712">
        <v>237</v>
      </c>
      <c r="K7" s="712">
        <v>212</v>
      </c>
      <c r="L7" s="712">
        <v>222</v>
      </c>
      <c r="M7" s="712">
        <v>223</v>
      </c>
      <c r="N7" s="712">
        <v>195</v>
      </c>
      <c r="O7" s="712">
        <v>190</v>
      </c>
      <c r="P7" s="712">
        <v>123</v>
      </c>
      <c r="Q7" s="712">
        <v>161</v>
      </c>
      <c r="R7" s="712">
        <v>258</v>
      </c>
      <c r="S7" s="713">
        <v>2598</v>
      </c>
      <c r="T7" s="714">
        <v>2624</v>
      </c>
      <c r="U7" s="702">
        <v>99.009146341463421</v>
      </c>
      <c r="V7" s="703"/>
    </row>
    <row r="8" spans="2:22" ht="20.100000000000001" customHeight="1" x14ac:dyDescent="0.2">
      <c r="B8" s="926"/>
      <c r="C8" s="715"/>
      <c r="D8" s="716"/>
      <c r="E8" s="717" t="s">
        <v>86</v>
      </c>
      <c r="F8" s="718"/>
      <c r="G8" s="719">
        <v>266</v>
      </c>
      <c r="H8" s="720">
        <v>277</v>
      </c>
      <c r="I8" s="720">
        <v>233</v>
      </c>
      <c r="J8" s="720">
        <v>237</v>
      </c>
      <c r="K8" s="720">
        <v>210</v>
      </c>
      <c r="L8" s="720">
        <v>222</v>
      </c>
      <c r="M8" s="720">
        <v>223</v>
      </c>
      <c r="N8" s="720">
        <v>195</v>
      </c>
      <c r="O8" s="720">
        <v>190</v>
      </c>
      <c r="P8" s="720">
        <v>123</v>
      </c>
      <c r="Q8" s="720">
        <v>161</v>
      </c>
      <c r="R8" s="721">
        <v>258</v>
      </c>
      <c r="S8" s="722">
        <v>2595</v>
      </c>
      <c r="T8" s="723">
        <v>2611</v>
      </c>
      <c r="U8" s="724">
        <v>99.387207966296444</v>
      </c>
      <c r="V8" s="703"/>
    </row>
    <row r="9" spans="2:22" ht="20.100000000000001" customHeight="1" x14ac:dyDescent="0.2">
      <c r="B9" s="926"/>
      <c r="C9" s="715"/>
      <c r="D9" s="716"/>
      <c r="E9" s="725" t="s">
        <v>87</v>
      </c>
      <c r="F9" s="726"/>
      <c r="G9" s="727">
        <v>0</v>
      </c>
      <c r="H9" s="728">
        <v>0</v>
      </c>
      <c r="I9" s="728">
        <v>1</v>
      </c>
      <c r="J9" s="728">
        <v>0</v>
      </c>
      <c r="K9" s="728">
        <v>2</v>
      </c>
      <c r="L9" s="728">
        <v>0</v>
      </c>
      <c r="M9" s="728">
        <v>0</v>
      </c>
      <c r="N9" s="728">
        <v>0</v>
      </c>
      <c r="O9" s="728">
        <v>0</v>
      </c>
      <c r="P9" s="728">
        <v>0</v>
      </c>
      <c r="Q9" s="728">
        <v>0</v>
      </c>
      <c r="R9" s="729">
        <v>0</v>
      </c>
      <c r="S9" s="730">
        <v>3</v>
      </c>
      <c r="T9" s="731">
        <v>13</v>
      </c>
      <c r="U9" s="732">
        <v>23.076923076923077</v>
      </c>
      <c r="V9" s="703"/>
    </row>
    <row r="10" spans="2:22" ht="20.100000000000001" customHeight="1" x14ac:dyDescent="0.2">
      <c r="B10" s="926"/>
      <c r="C10" s="715"/>
      <c r="D10" s="733"/>
      <c r="E10" s="734" t="s">
        <v>130</v>
      </c>
      <c r="F10" s="735"/>
      <c r="G10" s="736">
        <v>0</v>
      </c>
      <c r="H10" s="737">
        <v>0</v>
      </c>
      <c r="I10" s="737">
        <v>0</v>
      </c>
      <c r="J10" s="737">
        <v>0</v>
      </c>
      <c r="K10" s="737">
        <v>0</v>
      </c>
      <c r="L10" s="737">
        <v>0</v>
      </c>
      <c r="M10" s="737">
        <v>0</v>
      </c>
      <c r="N10" s="737">
        <v>0</v>
      </c>
      <c r="O10" s="737">
        <v>0</v>
      </c>
      <c r="P10" s="737">
        <v>0</v>
      </c>
      <c r="Q10" s="737">
        <v>0</v>
      </c>
      <c r="R10" s="738">
        <v>0</v>
      </c>
      <c r="S10" s="739">
        <v>0</v>
      </c>
      <c r="T10" s="740">
        <v>0</v>
      </c>
      <c r="U10" s="741" t="s">
        <v>93</v>
      </c>
      <c r="V10" s="703"/>
    </row>
    <row r="11" spans="2:22" ht="20.100000000000001" customHeight="1" x14ac:dyDescent="0.2">
      <c r="B11" s="926"/>
      <c r="C11" s="715"/>
      <c r="D11" s="709"/>
      <c r="E11" s="710" t="s">
        <v>28</v>
      </c>
      <c r="F11" s="742"/>
      <c r="G11" s="743">
        <v>64</v>
      </c>
      <c r="H11" s="743">
        <v>85</v>
      </c>
      <c r="I11" s="743">
        <v>122</v>
      </c>
      <c r="J11" s="743">
        <v>198</v>
      </c>
      <c r="K11" s="743">
        <v>124</v>
      </c>
      <c r="L11" s="743">
        <v>144</v>
      </c>
      <c r="M11" s="743">
        <v>225</v>
      </c>
      <c r="N11" s="743">
        <v>195</v>
      </c>
      <c r="O11" s="743">
        <v>178</v>
      </c>
      <c r="P11" s="743">
        <v>140</v>
      </c>
      <c r="Q11" s="743">
        <v>68</v>
      </c>
      <c r="R11" s="743">
        <v>110</v>
      </c>
      <c r="S11" s="700">
        <v>1653</v>
      </c>
      <c r="T11" s="744">
        <v>1628</v>
      </c>
      <c r="U11" s="702">
        <v>101.53562653562653</v>
      </c>
      <c r="V11" s="703"/>
    </row>
    <row r="12" spans="2:22" ht="20.100000000000001" customHeight="1" x14ac:dyDescent="0.2">
      <c r="B12" s="926"/>
      <c r="C12" s="715"/>
      <c r="D12" s="745"/>
      <c r="E12" s="717" t="s">
        <v>86</v>
      </c>
      <c r="F12" s="718"/>
      <c r="G12" s="719">
        <v>5</v>
      </c>
      <c r="H12" s="720">
        <v>5</v>
      </c>
      <c r="I12" s="720">
        <v>8</v>
      </c>
      <c r="J12" s="720">
        <v>7</v>
      </c>
      <c r="K12" s="720">
        <v>3</v>
      </c>
      <c r="L12" s="720">
        <v>0</v>
      </c>
      <c r="M12" s="720">
        <v>2</v>
      </c>
      <c r="N12" s="720">
        <v>3</v>
      </c>
      <c r="O12" s="720">
        <v>4</v>
      </c>
      <c r="P12" s="720">
        <v>2</v>
      </c>
      <c r="Q12" s="720">
        <v>2</v>
      </c>
      <c r="R12" s="721">
        <v>7</v>
      </c>
      <c r="S12" s="722">
        <v>48</v>
      </c>
      <c r="T12" s="740">
        <v>31</v>
      </c>
      <c r="U12" s="724">
        <v>154.83870967741936</v>
      </c>
      <c r="V12" s="703"/>
    </row>
    <row r="13" spans="2:22" ht="20.100000000000001" customHeight="1" x14ac:dyDescent="0.2">
      <c r="B13" s="926"/>
      <c r="C13" s="715" t="s">
        <v>26</v>
      </c>
      <c r="D13" s="745"/>
      <c r="E13" s="725" t="s">
        <v>118</v>
      </c>
      <c r="F13" s="726"/>
      <c r="G13" s="727">
        <v>36</v>
      </c>
      <c r="H13" s="728">
        <v>54</v>
      </c>
      <c r="I13" s="728">
        <v>51</v>
      </c>
      <c r="J13" s="728">
        <v>119</v>
      </c>
      <c r="K13" s="728">
        <v>96</v>
      </c>
      <c r="L13" s="728">
        <v>68</v>
      </c>
      <c r="M13" s="728">
        <v>106</v>
      </c>
      <c r="N13" s="728">
        <v>115</v>
      </c>
      <c r="O13" s="728">
        <v>154</v>
      </c>
      <c r="P13" s="728">
        <v>122</v>
      </c>
      <c r="Q13" s="728">
        <v>24</v>
      </c>
      <c r="R13" s="729">
        <v>42</v>
      </c>
      <c r="S13" s="730">
        <v>987</v>
      </c>
      <c r="T13" s="731">
        <v>863</v>
      </c>
      <c r="U13" s="746">
        <v>114.36848203939745</v>
      </c>
      <c r="V13" s="703"/>
    </row>
    <row r="14" spans="2:22" ht="20.100000000000001" customHeight="1" x14ac:dyDescent="0.2">
      <c r="B14" s="926"/>
      <c r="C14" s="715" t="s">
        <v>10</v>
      </c>
      <c r="D14" s="747"/>
      <c r="E14" s="734" t="s">
        <v>130</v>
      </c>
      <c r="F14" s="735"/>
      <c r="G14" s="736">
        <v>23</v>
      </c>
      <c r="H14" s="737">
        <v>26</v>
      </c>
      <c r="I14" s="737">
        <v>63</v>
      </c>
      <c r="J14" s="737">
        <v>72</v>
      </c>
      <c r="K14" s="737">
        <v>25</v>
      </c>
      <c r="L14" s="737">
        <v>76</v>
      </c>
      <c r="M14" s="737">
        <v>117</v>
      </c>
      <c r="N14" s="737">
        <v>77</v>
      </c>
      <c r="O14" s="737">
        <v>20</v>
      </c>
      <c r="P14" s="737">
        <v>16</v>
      </c>
      <c r="Q14" s="737">
        <v>42</v>
      </c>
      <c r="R14" s="738">
        <v>61</v>
      </c>
      <c r="S14" s="739">
        <v>618</v>
      </c>
      <c r="T14" s="740">
        <v>734</v>
      </c>
      <c r="U14" s="741">
        <v>84.196185286103542</v>
      </c>
      <c r="V14" s="703"/>
    </row>
    <row r="15" spans="2:22" ht="20.100000000000001" customHeight="1" x14ac:dyDescent="0.2">
      <c r="B15" s="926"/>
      <c r="C15" s="715" t="s">
        <v>29</v>
      </c>
      <c r="D15" s="748"/>
      <c r="E15" s="710" t="s">
        <v>11</v>
      </c>
      <c r="F15" s="742"/>
      <c r="G15" s="743">
        <v>3</v>
      </c>
      <c r="H15" s="743">
        <v>1</v>
      </c>
      <c r="I15" s="743">
        <v>1</v>
      </c>
      <c r="J15" s="743">
        <v>1</v>
      </c>
      <c r="K15" s="743">
        <v>1</v>
      </c>
      <c r="L15" s="743">
        <v>1</v>
      </c>
      <c r="M15" s="743">
        <v>0</v>
      </c>
      <c r="N15" s="743">
        <v>0</v>
      </c>
      <c r="O15" s="743">
        <v>2</v>
      </c>
      <c r="P15" s="743">
        <v>2</v>
      </c>
      <c r="Q15" s="743">
        <v>0</v>
      </c>
      <c r="R15" s="743">
        <v>1</v>
      </c>
      <c r="S15" s="700">
        <v>13</v>
      </c>
      <c r="T15" s="744">
        <v>26</v>
      </c>
      <c r="U15" s="749">
        <v>50</v>
      </c>
      <c r="V15" s="750"/>
    </row>
    <row r="16" spans="2:22" ht="20.100000000000001" customHeight="1" x14ac:dyDescent="0.2">
      <c r="B16" s="926"/>
      <c r="C16" s="715"/>
      <c r="D16" s="745"/>
      <c r="E16" s="717" t="s">
        <v>86</v>
      </c>
      <c r="F16" s="718"/>
      <c r="G16" s="719">
        <v>3</v>
      </c>
      <c r="H16" s="720">
        <v>1</v>
      </c>
      <c r="I16" s="720">
        <v>1</v>
      </c>
      <c r="J16" s="720">
        <v>1</v>
      </c>
      <c r="K16" s="720">
        <v>1</v>
      </c>
      <c r="L16" s="720">
        <v>1</v>
      </c>
      <c r="M16" s="720">
        <v>0</v>
      </c>
      <c r="N16" s="720">
        <v>0</v>
      </c>
      <c r="O16" s="720">
        <v>2</v>
      </c>
      <c r="P16" s="720">
        <v>2</v>
      </c>
      <c r="Q16" s="720">
        <v>0</v>
      </c>
      <c r="R16" s="721">
        <v>1</v>
      </c>
      <c r="S16" s="722">
        <v>13</v>
      </c>
      <c r="T16" s="740">
        <v>11</v>
      </c>
      <c r="U16" s="724">
        <v>118.18181818181819</v>
      </c>
      <c r="V16" s="703"/>
    </row>
    <row r="17" spans="2:22" ht="20.100000000000001" customHeight="1" x14ac:dyDescent="0.2">
      <c r="B17" s="926"/>
      <c r="C17" s="715"/>
      <c r="D17" s="745"/>
      <c r="E17" s="725" t="s">
        <v>87</v>
      </c>
      <c r="F17" s="726"/>
      <c r="G17" s="727">
        <v>0</v>
      </c>
      <c r="H17" s="728">
        <v>0</v>
      </c>
      <c r="I17" s="728">
        <v>0</v>
      </c>
      <c r="J17" s="728">
        <v>0</v>
      </c>
      <c r="K17" s="728">
        <v>0</v>
      </c>
      <c r="L17" s="728">
        <v>0</v>
      </c>
      <c r="M17" s="728">
        <v>0</v>
      </c>
      <c r="N17" s="728">
        <v>0</v>
      </c>
      <c r="O17" s="728">
        <v>0</v>
      </c>
      <c r="P17" s="728">
        <v>0</v>
      </c>
      <c r="Q17" s="728">
        <v>0</v>
      </c>
      <c r="R17" s="729">
        <v>0</v>
      </c>
      <c r="S17" s="730">
        <v>0</v>
      </c>
      <c r="T17" s="731">
        <v>2</v>
      </c>
      <c r="U17" s="746">
        <v>0</v>
      </c>
      <c r="V17" s="703"/>
    </row>
    <row r="18" spans="2:22" ht="20.100000000000001" customHeight="1" x14ac:dyDescent="0.2">
      <c r="B18" s="926"/>
      <c r="C18" s="715"/>
      <c r="D18" s="747"/>
      <c r="E18" s="734" t="s">
        <v>130</v>
      </c>
      <c r="F18" s="735"/>
      <c r="G18" s="736">
        <v>0</v>
      </c>
      <c r="H18" s="737">
        <v>0</v>
      </c>
      <c r="I18" s="737">
        <v>0</v>
      </c>
      <c r="J18" s="737">
        <v>0</v>
      </c>
      <c r="K18" s="737">
        <v>0</v>
      </c>
      <c r="L18" s="737">
        <v>0</v>
      </c>
      <c r="M18" s="737">
        <v>0</v>
      </c>
      <c r="N18" s="737">
        <v>0</v>
      </c>
      <c r="O18" s="737">
        <v>0</v>
      </c>
      <c r="P18" s="737">
        <v>0</v>
      </c>
      <c r="Q18" s="737">
        <v>0</v>
      </c>
      <c r="R18" s="738">
        <v>0</v>
      </c>
      <c r="S18" s="739">
        <v>0</v>
      </c>
      <c r="T18" s="740">
        <v>13</v>
      </c>
      <c r="U18" s="751">
        <v>0</v>
      </c>
      <c r="V18" s="750"/>
    </row>
    <row r="19" spans="2:22" ht="20.100000000000001" customHeight="1" x14ac:dyDescent="0.2">
      <c r="B19" s="926"/>
      <c r="C19" s="752"/>
      <c r="D19" s="748"/>
      <c r="E19" s="710" t="s">
        <v>12</v>
      </c>
      <c r="F19" s="742"/>
      <c r="G19" s="743">
        <v>116</v>
      </c>
      <c r="H19" s="743">
        <v>77</v>
      </c>
      <c r="I19" s="743">
        <v>48</v>
      </c>
      <c r="J19" s="743">
        <v>27</v>
      </c>
      <c r="K19" s="743">
        <v>70</v>
      </c>
      <c r="L19" s="743">
        <v>33</v>
      </c>
      <c r="M19" s="743">
        <v>25</v>
      </c>
      <c r="N19" s="743">
        <v>45</v>
      </c>
      <c r="O19" s="743">
        <v>35</v>
      </c>
      <c r="P19" s="743">
        <v>33</v>
      </c>
      <c r="Q19" s="743">
        <v>27</v>
      </c>
      <c r="R19" s="743">
        <v>27</v>
      </c>
      <c r="S19" s="700">
        <v>563</v>
      </c>
      <c r="T19" s="744">
        <v>384</v>
      </c>
      <c r="U19" s="753">
        <v>146.61458333333331</v>
      </c>
      <c r="V19" s="703"/>
    </row>
    <row r="20" spans="2:22" ht="20.100000000000001" customHeight="1" x14ac:dyDescent="0.2">
      <c r="B20" s="926"/>
      <c r="C20" s="715"/>
      <c r="D20" s="745"/>
      <c r="E20" s="717" t="s">
        <v>86</v>
      </c>
      <c r="F20" s="718"/>
      <c r="G20" s="719">
        <v>41</v>
      </c>
      <c r="H20" s="720">
        <v>38</v>
      </c>
      <c r="I20" s="720">
        <v>48</v>
      </c>
      <c r="J20" s="720">
        <v>27</v>
      </c>
      <c r="K20" s="720">
        <v>30</v>
      </c>
      <c r="L20" s="720">
        <v>33</v>
      </c>
      <c r="M20" s="720">
        <v>25</v>
      </c>
      <c r="N20" s="720">
        <v>45</v>
      </c>
      <c r="O20" s="720">
        <v>35</v>
      </c>
      <c r="P20" s="720">
        <v>33</v>
      </c>
      <c r="Q20" s="720">
        <v>27</v>
      </c>
      <c r="R20" s="721">
        <v>27</v>
      </c>
      <c r="S20" s="722">
        <v>409</v>
      </c>
      <c r="T20" s="740">
        <v>378</v>
      </c>
      <c r="U20" s="724">
        <v>108.2010582010582</v>
      </c>
      <c r="V20" s="703"/>
    </row>
    <row r="21" spans="2:22" ht="20.100000000000001" customHeight="1" x14ac:dyDescent="0.2">
      <c r="B21" s="926"/>
      <c r="C21" s="715"/>
      <c r="D21" s="745"/>
      <c r="E21" s="725" t="s">
        <v>87</v>
      </c>
      <c r="F21" s="726"/>
      <c r="G21" s="727">
        <v>0</v>
      </c>
      <c r="H21" s="728">
        <v>0</v>
      </c>
      <c r="I21" s="728">
        <v>0</v>
      </c>
      <c r="J21" s="728">
        <v>0</v>
      </c>
      <c r="K21" s="728">
        <v>0</v>
      </c>
      <c r="L21" s="728">
        <v>0</v>
      </c>
      <c r="M21" s="728">
        <v>0</v>
      </c>
      <c r="N21" s="728">
        <v>0</v>
      </c>
      <c r="O21" s="728">
        <v>0</v>
      </c>
      <c r="P21" s="728">
        <v>0</v>
      </c>
      <c r="Q21" s="728">
        <v>0</v>
      </c>
      <c r="R21" s="729">
        <v>0</v>
      </c>
      <c r="S21" s="730">
        <v>0</v>
      </c>
      <c r="T21" s="731">
        <v>6</v>
      </c>
      <c r="U21" s="746">
        <v>0</v>
      </c>
      <c r="V21" s="703"/>
    </row>
    <row r="22" spans="2:22" ht="20.100000000000001" customHeight="1" thickBot="1" x14ac:dyDescent="0.25">
      <c r="B22" s="926"/>
      <c r="C22" s="694"/>
      <c r="D22" s="754"/>
      <c r="E22" s="755" t="s">
        <v>129</v>
      </c>
      <c r="F22" s="756"/>
      <c r="G22" s="757">
        <v>75</v>
      </c>
      <c r="H22" s="758">
        <v>39</v>
      </c>
      <c r="I22" s="758">
        <v>0</v>
      </c>
      <c r="J22" s="758">
        <v>0</v>
      </c>
      <c r="K22" s="758">
        <v>40</v>
      </c>
      <c r="L22" s="758">
        <v>0</v>
      </c>
      <c r="M22" s="758">
        <v>0</v>
      </c>
      <c r="N22" s="758">
        <v>0</v>
      </c>
      <c r="O22" s="758">
        <v>0</v>
      </c>
      <c r="P22" s="758">
        <v>0</v>
      </c>
      <c r="Q22" s="758">
        <v>0</v>
      </c>
      <c r="R22" s="759">
        <v>0</v>
      </c>
      <c r="S22" s="760">
        <v>154</v>
      </c>
      <c r="T22" s="761">
        <v>0</v>
      </c>
      <c r="U22" s="762" t="s">
        <v>93</v>
      </c>
      <c r="V22" s="703"/>
    </row>
    <row r="23" spans="2:22" ht="20.100000000000001" customHeight="1" thickTop="1" x14ac:dyDescent="0.2">
      <c r="B23" s="926"/>
      <c r="C23" s="715"/>
      <c r="D23" s="709"/>
      <c r="E23" s="763" t="s">
        <v>30</v>
      </c>
      <c r="F23" s="711"/>
      <c r="G23" s="764">
        <v>330</v>
      </c>
      <c r="H23" s="765">
        <v>360</v>
      </c>
      <c r="I23" s="765">
        <v>329</v>
      </c>
      <c r="J23" s="765">
        <v>368</v>
      </c>
      <c r="K23" s="765">
        <v>329</v>
      </c>
      <c r="L23" s="765">
        <v>359</v>
      </c>
      <c r="M23" s="765">
        <v>385</v>
      </c>
      <c r="N23" s="765">
        <v>323</v>
      </c>
      <c r="O23" s="765">
        <v>361</v>
      </c>
      <c r="P23" s="765">
        <v>273</v>
      </c>
      <c r="Q23" s="765">
        <v>212</v>
      </c>
      <c r="R23" s="766">
        <v>300</v>
      </c>
      <c r="S23" s="730">
        <v>3929</v>
      </c>
      <c r="T23" s="767">
        <v>3760</v>
      </c>
      <c r="U23" s="768">
        <v>104.49468085106383</v>
      </c>
      <c r="V23" s="769"/>
    </row>
    <row r="24" spans="2:22" ht="20.100000000000001" customHeight="1" x14ac:dyDescent="0.2">
      <c r="B24" s="926"/>
      <c r="C24" s="715"/>
      <c r="D24" s="709"/>
      <c r="E24" s="907" t="s">
        <v>31</v>
      </c>
      <c r="F24" s="908"/>
      <c r="G24" s="719">
        <v>283</v>
      </c>
      <c r="H24" s="719">
        <v>301</v>
      </c>
      <c r="I24" s="719">
        <v>274</v>
      </c>
      <c r="J24" s="719">
        <v>263</v>
      </c>
      <c r="K24" s="719">
        <v>209</v>
      </c>
      <c r="L24" s="719">
        <v>262</v>
      </c>
      <c r="M24" s="719">
        <v>285</v>
      </c>
      <c r="N24" s="719">
        <v>224</v>
      </c>
      <c r="O24" s="719">
        <v>232</v>
      </c>
      <c r="P24" s="719">
        <v>141</v>
      </c>
      <c r="Q24" s="719">
        <v>187</v>
      </c>
      <c r="R24" s="719">
        <v>247</v>
      </c>
      <c r="S24" s="722">
        <v>2908</v>
      </c>
      <c r="T24" s="740">
        <v>2920</v>
      </c>
      <c r="U24" s="770">
        <v>99.589041095890408</v>
      </c>
      <c r="V24" s="769"/>
    </row>
    <row r="25" spans="2:22" ht="20.100000000000001" customHeight="1" x14ac:dyDescent="0.2">
      <c r="B25" s="926"/>
      <c r="C25" s="715"/>
      <c r="D25" s="748"/>
      <c r="E25" s="934" t="s">
        <v>32</v>
      </c>
      <c r="F25" s="935"/>
      <c r="G25" s="727">
        <v>5</v>
      </c>
      <c r="H25" s="728">
        <v>4</v>
      </c>
      <c r="I25" s="728">
        <v>3</v>
      </c>
      <c r="J25" s="728">
        <v>2</v>
      </c>
      <c r="K25" s="728">
        <v>3</v>
      </c>
      <c r="L25" s="728">
        <v>1</v>
      </c>
      <c r="M25" s="728">
        <v>2</v>
      </c>
      <c r="N25" s="728">
        <v>4</v>
      </c>
      <c r="O25" s="728">
        <v>3</v>
      </c>
      <c r="P25" s="728">
        <v>1</v>
      </c>
      <c r="Q25" s="728">
        <v>4</v>
      </c>
      <c r="R25" s="729">
        <v>3</v>
      </c>
      <c r="S25" s="771">
        <v>35</v>
      </c>
      <c r="T25" s="731">
        <v>40</v>
      </c>
      <c r="U25" s="772">
        <v>87.5</v>
      </c>
      <c r="V25" s="769"/>
    </row>
    <row r="26" spans="2:22" ht="20.100000000000001" customHeight="1" x14ac:dyDescent="0.2">
      <c r="B26" s="926"/>
      <c r="C26" s="715" t="s">
        <v>33</v>
      </c>
      <c r="D26" s="773"/>
      <c r="E26" s="905" t="s">
        <v>18</v>
      </c>
      <c r="F26" s="906"/>
      <c r="G26" s="736">
        <v>42</v>
      </c>
      <c r="H26" s="737">
        <v>55</v>
      </c>
      <c r="I26" s="737">
        <v>52</v>
      </c>
      <c r="J26" s="737">
        <v>103</v>
      </c>
      <c r="K26" s="737">
        <v>117</v>
      </c>
      <c r="L26" s="737">
        <v>96</v>
      </c>
      <c r="M26" s="737">
        <v>98</v>
      </c>
      <c r="N26" s="737">
        <v>95</v>
      </c>
      <c r="O26" s="737">
        <v>126</v>
      </c>
      <c r="P26" s="737">
        <v>131</v>
      </c>
      <c r="Q26" s="737">
        <v>21</v>
      </c>
      <c r="R26" s="738">
        <v>50</v>
      </c>
      <c r="S26" s="739">
        <v>986</v>
      </c>
      <c r="T26" s="740">
        <v>800</v>
      </c>
      <c r="U26" s="774">
        <v>123.25</v>
      </c>
      <c r="V26" s="769"/>
    </row>
    <row r="27" spans="2:22" ht="20.100000000000001" customHeight="1" x14ac:dyDescent="0.2">
      <c r="B27" s="926"/>
      <c r="C27" s="715" t="s">
        <v>34</v>
      </c>
      <c r="D27" s="709"/>
      <c r="E27" s="763" t="s">
        <v>35</v>
      </c>
      <c r="F27" s="711"/>
      <c r="G27" s="764">
        <v>119</v>
      </c>
      <c r="H27" s="764">
        <v>80</v>
      </c>
      <c r="I27" s="764">
        <v>76</v>
      </c>
      <c r="J27" s="764">
        <v>95</v>
      </c>
      <c r="K27" s="764">
        <v>78</v>
      </c>
      <c r="L27" s="764">
        <v>41</v>
      </c>
      <c r="M27" s="764">
        <v>88</v>
      </c>
      <c r="N27" s="764">
        <v>112</v>
      </c>
      <c r="O27" s="764">
        <v>44</v>
      </c>
      <c r="P27" s="764">
        <v>25</v>
      </c>
      <c r="Q27" s="764">
        <v>44</v>
      </c>
      <c r="R27" s="764">
        <v>96</v>
      </c>
      <c r="S27" s="730">
        <v>898</v>
      </c>
      <c r="T27" s="775">
        <v>902</v>
      </c>
      <c r="U27" s="768">
        <v>99.55654101995566</v>
      </c>
      <c r="V27" s="769"/>
    </row>
    <row r="28" spans="2:22" ht="20.100000000000001" customHeight="1" x14ac:dyDescent="0.2">
      <c r="B28" s="926"/>
      <c r="C28" s="715" t="s">
        <v>29</v>
      </c>
      <c r="D28" s="709"/>
      <c r="E28" s="907" t="s">
        <v>36</v>
      </c>
      <c r="F28" s="908"/>
      <c r="G28" s="719">
        <v>1</v>
      </c>
      <c r="H28" s="720">
        <v>2</v>
      </c>
      <c r="I28" s="720">
        <v>25</v>
      </c>
      <c r="J28" s="720">
        <v>1</v>
      </c>
      <c r="K28" s="720">
        <v>0</v>
      </c>
      <c r="L28" s="720">
        <v>2</v>
      </c>
      <c r="M28" s="720">
        <v>2</v>
      </c>
      <c r="N28" s="720">
        <v>1</v>
      </c>
      <c r="O28" s="720">
        <v>1</v>
      </c>
      <c r="P28" s="720">
        <v>2</v>
      </c>
      <c r="Q28" s="720">
        <v>0</v>
      </c>
      <c r="R28" s="721">
        <v>19</v>
      </c>
      <c r="S28" s="722">
        <v>56</v>
      </c>
      <c r="T28" s="740">
        <v>59</v>
      </c>
      <c r="U28" s="770">
        <v>94.915254237288138</v>
      </c>
      <c r="V28" s="769"/>
    </row>
    <row r="29" spans="2:22" ht="20.100000000000001" customHeight="1" x14ac:dyDescent="0.2">
      <c r="B29" s="926"/>
      <c r="C29" s="715"/>
      <c r="D29" s="709"/>
      <c r="E29" s="909" t="s">
        <v>37</v>
      </c>
      <c r="F29" s="910"/>
      <c r="G29" s="727">
        <v>43</v>
      </c>
      <c r="H29" s="728">
        <v>39</v>
      </c>
      <c r="I29" s="728">
        <v>50</v>
      </c>
      <c r="J29" s="728">
        <v>94</v>
      </c>
      <c r="K29" s="728">
        <v>38</v>
      </c>
      <c r="L29" s="728">
        <v>39</v>
      </c>
      <c r="M29" s="728">
        <v>63</v>
      </c>
      <c r="N29" s="728">
        <v>110</v>
      </c>
      <c r="O29" s="728">
        <v>43</v>
      </c>
      <c r="P29" s="728">
        <v>23</v>
      </c>
      <c r="Q29" s="728">
        <v>14</v>
      </c>
      <c r="R29" s="729">
        <v>77</v>
      </c>
      <c r="S29" s="771">
        <v>633</v>
      </c>
      <c r="T29" s="731">
        <v>767</v>
      </c>
      <c r="U29" s="772">
        <v>82.529335071707948</v>
      </c>
      <c r="V29" s="769"/>
    </row>
    <row r="30" spans="2:22" ht="20.100000000000001" customHeight="1" x14ac:dyDescent="0.2">
      <c r="B30" s="926"/>
      <c r="C30" s="715"/>
      <c r="D30" s="709"/>
      <c r="E30" s="909" t="s">
        <v>38</v>
      </c>
      <c r="F30" s="910"/>
      <c r="G30" s="727">
        <v>75</v>
      </c>
      <c r="H30" s="728">
        <v>39</v>
      </c>
      <c r="I30" s="728">
        <v>1</v>
      </c>
      <c r="J30" s="728">
        <v>0</v>
      </c>
      <c r="K30" s="728">
        <v>40</v>
      </c>
      <c r="L30" s="728">
        <v>0</v>
      </c>
      <c r="M30" s="728">
        <v>23</v>
      </c>
      <c r="N30" s="728">
        <v>0</v>
      </c>
      <c r="O30" s="728">
        <v>0</v>
      </c>
      <c r="P30" s="728">
        <v>0</v>
      </c>
      <c r="Q30" s="728">
        <v>30</v>
      </c>
      <c r="R30" s="729">
        <v>0</v>
      </c>
      <c r="S30" s="771">
        <v>208</v>
      </c>
      <c r="T30" s="731">
        <v>74</v>
      </c>
      <c r="U30" s="772">
        <v>281.08108108108109</v>
      </c>
      <c r="V30" s="769"/>
    </row>
    <row r="31" spans="2:22" ht="20.100000000000001" customHeight="1" x14ac:dyDescent="0.2">
      <c r="B31" s="926"/>
      <c r="C31" s="715"/>
      <c r="D31" s="709"/>
      <c r="E31" s="911" t="s">
        <v>39</v>
      </c>
      <c r="F31" s="912"/>
      <c r="G31" s="727">
        <v>0</v>
      </c>
      <c r="H31" s="728">
        <v>0</v>
      </c>
      <c r="I31" s="728">
        <v>0</v>
      </c>
      <c r="J31" s="728">
        <v>0</v>
      </c>
      <c r="K31" s="728">
        <v>0</v>
      </c>
      <c r="L31" s="728">
        <v>0</v>
      </c>
      <c r="M31" s="728">
        <v>0</v>
      </c>
      <c r="N31" s="728">
        <v>0</v>
      </c>
      <c r="O31" s="728">
        <v>0</v>
      </c>
      <c r="P31" s="728">
        <v>0</v>
      </c>
      <c r="Q31" s="728">
        <v>0</v>
      </c>
      <c r="R31" s="729">
        <v>0</v>
      </c>
      <c r="S31" s="771">
        <v>0</v>
      </c>
      <c r="T31" s="731">
        <v>0</v>
      </c>
      <c r="U31" s="772" t="s">
        <v>93</v>
      </c>
      <c r="V31" s="769"/>
    </row>
    <row r="32" spans="2:22" ht="20.100000000000001" customHeight="1" thickBot="1" x14ac:dyDescent="0.25">
      <c r="B32" s="926"/>
      <c r="C32" s="715"/>
      <c r="D32" s="748"/>
      <c r="E32" s="913" t="s">
        <v>40</v>
      </c>
      <c r="F32" s="914"/>
      <c r="G32" s="757">
        <v>0</v>
      </c>
      <c r="H32" s="758">
        <v>0</v>
      </c>
      <c r="I32" s="758">
        <v>0</v>
      </c>
      <c r="J32" s="758">
        <v>0</v>
      </c>
      <c r="K32" s="758">
        <v>0</v>
      </c>
      <c r="L32" s="758">
        <v>0</v>
      </c>
      <c r="M32" s="758">
        <v>0</v>
      </c>
      <c r="N32" s="758">
        <v>1</v>
      </c>
      <c r="O32" s="758">
        <v>0</v>
      </c>
      <c r="P32" s="758">
        <v>0</v>
      </c>
      <c r="Q32" s="758">
        <v>0</v>
      </c>
      <c r="R32" s="759">
        <v>0</v>
      </c>
      <c r="S32" s="760">
        <v>1</v>
      </c>
      <c r="T32" s="761">
        <v>2</v>
      </c>
      <c r="U32" s="776">
        <v>50</v>
      </c>
      <c r="V32" s="777"/>
    </row>
    <row r="33" spans="2:22" ht="20.100000000000001" customHeight="1" thickTop="1" x14ac:dyDescent="0.2">
      <c r="B33" s="926"/>
      <c r="C33" s="708" t="s">
        <v>41</v>
      </c>
      <c r="D33" s="778"/>
      <c r="E33" s="779" t="s">
        <v>42</v>
      </c>
      <c r="F33" s="780"/>
      <c r="G33" s="781">
        <v>315</v>
      </c>
      <c r="H33" s="782">
        <v>321</v>
      </c>
      <c r="I33" s="782">
        <v>290</v>
      </c>
      <c r="J33" s="782">
        <v>272</v>
      </c>
      <c r="K33" s="782">
        <v>244</v>
      </c>
      <c r="L33" s="782">
        <v>256</v>
      </c>
      <c r="M33" s="782">
        <v>250</v>
      </c>
      <c r="N33" s="782">
        <v>243</v>
      </c>
      <c r="O33" s="782">
        <v>231</v>
      </c>
      <c r="P33" s="782">
        <v>160</v>
      </c>
      <c r="Q33" s="782">
        <v>190</v>
      </c>
      <c r="R33" s="783">
        <v>293</v>
      </c>
      <c r="S33" s="730">
        <v>3065</v>
      </c>
      <c r="T33" s="784">
        <v>3031</v>
      </c>
      <c r="U33" s="768">
        <v>101.12174199934014</v>
      </c>
      <c r="V33" s="703"/>
    </row>
    <row r="34" spans="2:22" ht="20.100000000000001" customHeight="1" x14ac:dyDescent="0.2">
      <c r="B34" s="926"/>
      <c r="C34" s="715" t="s">
        <v>43</v>
      </c>
      <c r="D34" s="785"/>
      <c r="E34" s="786" t="s">
        <v>44</v>
      </c>
      <c r="F34" s="726"/>
      <c r="G34" s="727">
        <v>36</v>
      </c>
      <c r="H34" s="728">
        <v>54</v>
      </c>
      <c r="I34" s="728">
        <v>52</v>
      </c>
      <c r="J34" s="728">
        <v>119</v>
      </c>
      <c r="K34" s="728">
        <v>98</v>
      </c>
      <c r="L34" s="728">
        <v>68</v>
      </c>
      <c r="M34" s="728">
        <v>106</v>
      </c>
      <c r="N34" s="728">
        <v>115</v>
      </c>
      <c r="O34" s="728">
        <v>154</v>
      </c>
      <c r="P34" s="728">
        <v>122</v>
      </c>
      <c r="Q34" s="728">
        <v>24</v>
      </c>
      <c r="R34" s="729">
        <v>42</v>
      </c>
      <c r="S34" s="771">
        <v>990</v>
      </c>
      <c r="T34" s="731">
        <v>884</v>
      </c>
      <c r="U34" s="772">
        <v>111.99095022624435</v>
      </c>
      <c r="V34" s="769"/>
    </row>
    <row r="35" spans="2:22" ht="20.100000000000001" customHeight="1" thickBot="1" x14ac:dyDescent="0.25">
      <c r="B35" s="926"/>
      <c r="C35" s="694" t="s">
        <v>29</v>
      </c>
      <c r="D35" s="787"/>
      <c r="E35" s="788" t="s">
        <v>171</v>
      </c>
      <c r="F35" s="756"/>
      <c r="G35" s="757">
        <v>98</v>
      </c>
      <c r="H35" s="758">
        <v>65</v>
      </c>
      <c r="I35" s="758">
        <v>63</v>
      </c>
      <c r="J35" s="758">
        <v>72</v>
      </c>
      <c r="K35" s="758">
        <v>65</v>
      </c>
      <c r="L35" s="758">
        <v>76</v>
      </c>
      <c r="M35" s="758">
        <v>117</v>
      </c>
      <c r="N35" s="758">
        <v>77</v>
      </c>
      <c r="O35" s="758">
        <v>20</v>
      </c>
      <c r="P35" s="758">
        <v>16</v>
      </c>
      <c r="Q35" s="758">
        <v>42</v>
      </c>
      <c r="R35" s="759">
        <v>61</v>
      </c>
      <c r="S35" s="760">
        <v>772</v>
      </c>
      <c r="T35" s="761">
        <v>747</v>
      </c>
      <c r="U35" s="789">
        <v>103.34672021419009</v>
      </c>
      <c r="V35" s="769"/>
    </row>
    <row r="36" spans="2:22" ht="20.100000000000001" customHeight="1" thickTop="1" x14ac:dyDescent="0.2">
      <c r="B36" s="926"/>
      <c r="C36" s="715" t="s">
        <v>46</v>
      </c>
      <c r="D36" s="709"/>
      <c r="E36" s="763" t="s">
        <v>9</v>
      </c>
      <c r="F36" s="711"/>
      <c r="G36" s="790">
        <v>435</v>
      </c>
      <c r="H36" s="791">
        <v>403</v>
      </c>
      <c r="I36" s="791">
        <v>403</v>
      </c>
      <c r="J36" s="791">
        <v>405</v>
      </c>
      <c r="K36" s="791">
        <v>324</v>
      </c>
      <c r="L36" s="791">
        <v>343</v>
      </c>
      <c r="M36" s="791">
        <v>380</v>
      </c>
      <c r="N36" s="791">
        <v>368</v>
      </c>
      <c r="O36" s="791">
        <v>348</v>
      </c>
      <c r="P36" s="791">
        <v>212</v>
      </c>
      <c r="Q36" s="791">
        <v>243</v>
      </c>
      <c r="R36" s="792">
        <v>381</v>
      </c>
      <c r="S36" s="730">
        <v>4245</v>
      </c>
      <c r="T36" s="784">
        <v>4245</v>
      </c>
      <c r="U36" s="768">
        <v>100</v>
      </c>
      <c r="V36" s="769"/>
    </row>
    <row r="37" spans="2:22" ht="20.100000000000001" customHeight="1" x14ac:dyDescent="0.2">
      <c r="B37" s="926"/>
      <c r="C37" s="715" t="s">
        <v>47</v>
      </c>
      <c r="D37" s="785"/>
      <c r="E37" s="786" t="s">
        <v>48</v>
      </c>
      <c r="F37" s="726"/>
      <c r="G37" s="727">
        <v>0</v>
      </c>
      <c r="H37" s="728">
        <v>0</v>
      </c>
      <c r="I37" s="728">
        <v>0</v>
      </c>
      <c r="J37" s="728">
        <v>0</v>
      </c>
      <c r="K37" s="728">
        <v>0</v>
      </c>
      <c r="L37" s="728">
        <v>0</v>
      </c>
      <c r="M37" s="728">
        <v>23</v>
      </c>
      <c r="N37" s="728">
        <v>7</v>
      </c>
      <c r="O37" s="728">
        <v>0</v>
      </c>
      <c r="P37" s="728">
        <v>0</v>
      </c>
      <c r="Q37" s="728">
        <v>0</v>
      </c>
      <c r="R37" s="729">
        <v>0</v>
      </c>
      <c r="S37" s="771">
        <v>30</v>
      </c>
      <c r="T37" s="731">
        <v>0</v>
      </c>
      <c r="U37" s="746" t="s">
        <v>93</v>
      </c>
      <c r="V37" s="703"/>
    </row>
    <row r="38" spans="2:22" ht="20.100000000000001" customHeight="1" x14ac:dyDescent="0.2">
      <c r="B38" s="926"/>
      <c r="C38" s="715" t="s">
        <v>29</v>
      </c>
      <c r="D38" s="793"/>
      <c r="E38" s="786" t="s">
        <v>103</v>
      </c>
      <c r="F38" s="726"/>
      <c r="G38" s="727">
        <v>11</v>
      </c>
      <c r="H38" s="728">
        <v>35</v>
      </c>
      <c r="I38" s="728">
        <v>1</v>
      </c>
      <c r="J38" s="728">
        <v>58</v>
      </c>
      <c r="K38" s="728">
        <v>80</v>
      </c>
      <c r="L38" s="728">
        <v>56</v>
      </c>
      <c r="M38" s="728">
        <v>69</v>
      </c>
      <c r="N38" s="728">
        <v>56</v>
      </c>
      <c r="O38" s="728">
        <v>56</v>
      </c>
      <c r="P38" s="728">
        <v>85</v>
      </c>
      <c r="Q38" s="728">
        <v>13</v>
      </c>
      <c r="R38" s="729">
        <v>12</v>
      </c>
      <c r="S38" s="771">
        <v>532</v>
      </c>
      <c r="T38" s="731">
        <v>384</v>
      </c>
      <c r="U38" s="794">
        <v>138.54166666666669</v>
      </c>
      <c r="V38" s="777"/>
    </row>
    <row r="39" spans="2:22" ht="20.100000000000001" customHeight="1" thickBot="1" x14ac:dyDescent="0.25">
      <c r="B39" s="926"/>
      <c r="C39" s="795"/>
      <c r="D39" s="796"/>
      <c r="E39" s="692" t="s">
        <v>50</v>
      </c>
      <c r="F39" s="693"/>
      <c r="G39" s="797">
        <v>3</v>
      </c>
      <c r="H39" s="798">
        <v>2</v>
      </c>
      <c r="I39" s="798">
        <v>1</v>
      </c>
      <c r="J39" s="798">
        <v>0</v>
      </c>
      <c r="K39" s="798">
        <v>3</v>
      </c>
      <c r="L39" s="798">
        <v>1</v>
      </c>
      <c r="M39" s="798">
        <v>1</v>
      </c>
      <c r="N39" s="798">
        <v>4</v>
      </c>
      <c r="O39" s="798">
        <v>1</v>
      </c>
      <c r="P39" s="798">
        <v>1</v>
      </c>
      <c r="Q39" s="798">
        <v>0</v>
      </c>
      <c r="R39" s="799">
        <v>3</v>
      </c>
      <c r="S39" s="800">
        <v>20</v>
      </c>
      <c r="T39" s="801">
        <v>33</v>
      </c>
      <c r="U39" s="802">
        <v>60.606060606060609</v>
      </c>
      <c r="V39" s="769"/>
    </row>
    <row r="40" spans="2:22" ht="20.100000000000001" customHeight="1" thickTop="1" x14ac:dyDescent="0.2">
      <c r="B40" s="926"/>
      <c r="C40" s="715"/>
      <c r="D40" s="709"/>
      <c r="E40" s="803" t="s">
        <v>51</v>
      </c>
      <c r="F40" s="804"/>
      <c r="G40" s="805">
        <v>427</v>
      </c>
      <c r="H40" s="805">
        <v>409</v>
      </c>
      <c r="I40" s="805">
        <v>380</v>
      </c>
      <c r="J40" s="805">
        <v>436</v>
      </c>
      <c r="K40" s="805">
        <v>376</v>
      </c>
      <c r="L40" s="805">
        <v>356</v>
      </c>
      <c r="M40" s="805">
        <v>443</v>
      </c>
      <c r="N40" s="805">
        <v>405</v>
      </c>
      <c r="O40" s="805">
        <v>387</v>
      </c>
      <c r="P40" s="805">
        <v>282</v>
      </c>
      <c r="Q40" s="805">
        <v>239</v>
      </c>
      <c r="R40" s="805">
        <v>363</v>
      </c>
      <c r="S40" s="806">
        <v>4503</v>
      </c>
      <c r="T40" s="807">
        <v>4278</v>
      </c>
      <c r="U40" s="808">
        <v>105.25946704067321</v>
      </c>
      <c r="V40" s="703"/>
    </row>
    <row r="41" spans="2:22" ht="20.100000000000001" customHeight="1" x14ac:dyDescent="0.2">
      <c r="B41" s="926"/>
      <c r="C41" s="715"/>
      <c r="D41" s="709"/>
      <c r="E41" s="952" t="s">
        <v>52</v>
      </c>
      <c r="F41" s="953"/>
      <c r="G41" s="809">
        <v>238</v>
      </c>
      <c r="H41" s="810">
        <v>173</v>
      </c>
      <c r="I41" s="810">
        <v>160</v>
      </c>
      <c r="J41" s="810">
        <v>100</v>
      </c>
      <c r="K41" s="810">
        <v>148</v>
      </c>
      <c r="L41" s="810">
        <v>155</v>
      </c>
      <c r="M41" s="810">
        <v>173</v>
      </c>
      <c r="N41" s="810">
        <v>129</v>
      </c>
      <c r="O41" s="810">
        <v>87</v>
      </c>
      <c r="P41" s="810">
        <v>56</v>
      </c>
      <c r="Q41" s="810">
        <v>100</v>
      </c>
      <c r="R41" s="811">
        <v>152</v>
      </c>
      <c r="S41" s="812">
        <v>1671</v>
      </c>
      <c r="T41" s="784">
        <v>1603</v>
      </c>
      <c r="U41" s="813">
        <v>104.24204616344355</v>
      </c>
      <c r="V41" s="769"/>
    </row>
    <row r="42" spans="2:22" ht="20.100000000000001" customHeight="1" x14ac:dyDescent="0.2">
      <c r="B42" s="926"/>
      <c r="C42" s="715"/>
      <c r="D42" s="748"/>
      <c r="E42" s="934" t="s">
        <v>53</v>
      </c>
      <c r="F42" s="935"/>
      <c r="G42" s="814">
        <v>22</v>
      </c>
      <c r="H42" s="815">
        <v>15</v>
      </c>
      <c r="I42" s="815">
        <v>52</v>
      </c>
      <c r="J42" s="815">
        <v>67</v>
      </c>
      <c r="K42" s="815">
        <v>40</v>
      </c>
      <c r="L42" s="815">
        <v>21</v>
      </c>
      <c r="M42" s="815">
        <v>43</v>
      </c>
      <c r="N42" s="815">
        <v>42</v>
      </c>
      <c r="O42" s="815">
        <v>74</v>
      </c>
      <c r="P42" s="815">
        <v>54</v>
      </c>
      <c r="Q42" s="815">
        <v>21</v>
      </c>
      <c r="R42" s="816">
        <v>42</v>
      </c>
      <c r="S42" s="817">
        <v>493</v>
      </c>
      <c r="T42" s="731">
        <v>561</v>
      </c>
      <c r="U42" s="818">
        <v>87.878787878787875</v>
      </c>
      <c r="V42" s="769"/>
    </row>
    <row r="43" spans="2:22" ht="20.100000000000001" customHeight="1" x14ac:dyDescent="0.2">
      <c r="B43" s="926"/>
      <c r="C43" s="715" t="s">
        <v>54</v>
      </c>
      <c r="D43" s="748"/>
      <c r="E43" s="934" t="s">
        <v>57</v>
      </c>
      <c r="F43" s="935"/>
      <c r="G43" s="814">
        <v>10</v>
      </c>
      <c r="H43" s="815">
        <v>6</v>
      </c>
      <c r="I43" s="815">
        <v>9</v>
      </c>
      <c r="J43" s="815">
        <v>9</v>
      </c>
      <c r="K43" s="815">
        <v>12</v>
      </c>
      <c r="L43" s="815">
        <v>34</v>
      </c>
      <c r="M43" s="815">
        <v>43</v>
      </c>
      <c r="N43" s="815">
        <v>4</v>
      </c>
      <c r="O43" s="815">
        <v>33</v>
      </c>
      <c r="P43" s="815">
        <v>18</v>
      </c>
      <c r="Q43" s="815">
        <v>7</v>
      </c>
      <c r="R43" s="816">
        <v>6</v>
      </c>
      <c r="S43" s="817">
        <v>191</v>
      </c>
      <c r="T43" s="731">
        <v>211</v>
      </c>
      <c r="U43" s="818">
        <v>90.521327014218016</v>
      </c>
      <c r="V43" s="769"/>
    </row>
    <row r="44" spans="2:22" ht="20.100000000000001" customHeight="1" x14ac:dyDescent="0.2">
      <c r="B44" s="926"/>
      <c r="C44" s="715" t="s">
        <v>56</v>
      </c>
      <c r="D44" s="748"/>
      <c r="E44" s="934" t="s">
        <v>58</v>
      </c>
      <c r="F44" s="935"/>
      <c r="G44" s="814">
        <v>8</v>
      </c>
      <c r="H44" s="815">
        <v>11</v>
      </c>
      <c r="I44" s="815">
        <v>3</v>
      </c>
      <c r="J44" s="815">
        <v>5</v>
      </c>
      <c r="K44" s="815">
        <v>7</v>
      </c>
      <c r="L44" s="815">
        <v>9</v>
      </c>
      <c r="M44" s="815">
        <v>5</v>
      </c>
      <c r="N44" s="815">
        <v>2</v>
      </c>
      <c r="O44" s="815">
        <v>2</v>
      </c>
      <c r="P44" s="815">
        <v>5</v>
      </c>
      <c r="Q44" s="815">
        <v>5</v>
      </c>
      <c r="R44" s="816">
        <v>21</v>
      </c>
      <c r="S44" s="817">
        <v>83</v>
      </c>
      <c r="T44" s="731">
        <v>85</v>
      </c>
      <c r="U44" s="818">
        <v>97.647058823529406</v>
      </c>
      <c r="V44" s="769"/>
    </row>
    <row r="45" spans="2:22" ht="20.100000000000001" customHeight="1" x14ac:dyDescent="0.2">
      <c r="B45" s="926"/>
      <c r="C45" s="819" t="s">
        <v>29</v>
      </c>
      <c r="D45" s="748"/>
      <c r="E45" s="934" t="s">
        <v>59</v>
      </c>
      <c r="F45" s="935"/>
      <c r="G45" s="814">
        <v>6</v>
      </c>
      <c r="H45" s="815">
        <v>13</v>
      </c>
      <c r="I45" s="815">
        <v>4</v>
      </c>
      <c r="J45" s="815">
        <v>5</v>
      </c>
      <c r="K45" s="815">
        <v>2</v>
      </c>
      <c r="L45" s="815">
        <v>5</v>
      </c>
      <c r="M45" s="815">
        <v>3</v>
      </c>
      <c r="N45" s="815">
        <v>4</v>
      </c>
      <c r="O45" s="815">
        <v>1</v>
      </c>
      <c r="P45" s="815">
        <v>1</v>
      </c>
      <c r="Q45" s="815">
        <v>1</v>
      </c>
      <c r="R45" s="816">
        <v>4</v>
      </c>
      <c r="S45" s="817">
        <v>49</v>
      </c>
      <c r="T45" s="731">
        <v>76</v>
      </c>
      <c r="U45" s="818">
        <v>64.473684210526315</v>
      </c>
      <c r="V45" s="769"/>
    </row>
    <row r="46" spans="2:22" ht="20.100000000000001" customHeight="1" x14ac:dyDescent="0.2">
      <c r="B46" s="926"/>
      <c r="C46" s="954"/>
      <c r="D46" s="748"/>
      <c r="E46" s="934" t="s">
        <v>60</v>
      </c>
      <c r="F46" s="935"/>
      <c r="G46" s="814">
        <v>66</v>
      </c>
      <c r="H46" s="815">
        <v>51</v>
      </c>
      <c r="I46" s="815">
        <v>46</v>
      </c>
      <c r="J46" s="815">
        <v>81</v>
      </c>
      <c r="K46" s="815">
        <v>66</v>
      </c>
      <c r="L46" s="815">
        <v>28</v>
      </c>
      <c r="M46" s="815">
        <v>56</v>
      </c>
      <c r="N46" s="815">
        <v>72</v>
      </c>
      <c r="O46" s="815">
        <v>53</v>
      </c>
      <c r="P46" s="815">
        <v>18</v>
      </c>
      <c r="Q46" s="815">
        <v>26</v>
      </c>
      <c r="R46" s="816">
        <v>45</v>
      </c>
      <c r="S46" s="817">
        <v>608</v>
      </c>
      <c r="T46" s="731">
        <v>457</v>
      </c>
      <c r="U46" s="818">
        <v>133.04157549234134</v>
      </c>
      <c r="V46" s="769"/>
    </row>
    <row r="47" spans="2:22" ht="20.100000000000001" customHeight="1" x14ac:dyDescent="0.2">
      <c r="B47" s="926"/>
      <c r="C47" s="954"/>
      <c r="D47" s="748"/>
      <c r="E47" s="956" t="s">
        <v>95</v>
      </c>
      <c r="F47" s="957"/>
      <c r="G47" s="814">
        <v>6</v>
      </c>
      <c r="H47" s="815">
        <v>10</v>
      </c>
      <c r="I47" s="815">
        <v>8</v>
      </c>
      <c r="J47" s="815">
        <v>28</v>
      </c>
      <c r="K47" s="815">
        <v>6</v>
      </c>
      <c r="L47" s="815">
        <v>6</v>
      </c>
      <c r="M47" s="815">
        <v>11</v>
      </c>
      <c r="N47" s="815">
        <v>23</v>
      </c>
      <c r="O47" s="815">
        <v>24</v>
      </c>
      <c r="P47" s="815">
        <v>6</v>
      </c>
      <c r="Q47" s="815">
        <v>2</v>
      </c>
      <c r="R47" s="816">
        <v>15</v>
      </c>
      <c r="S47" s="812">
        <v>145</v>
      </c>
      <c r="T47" s="731">
        <v>143</v>
      </c>
      <c r="U47" s="813">
        <v>101.3986013986014</v>
      </c>
      <c r="V47" s="769"/>
    </row>
    <row r="48" spans="2:22" ht="20.100000000000001" customHeight="1" x14ac:dyDescent="0.2">
      <c r="B48" s="926"/>
      <c r="C48" s="954"/>
      <c r="D48" s="748"/>
      <c r="E48" s="958" t="s">
        <v>125</v>
      </c>
      <c r="F48" s="959"/>
      <c r="G48" s="820">
        <v>30</v>
      </c>
      <c r="H48" s="821">
        <v>61</v>
      </c>
      <c r="I48" s="821">
        <v>65</v>
      </c>
      <c r="J48" s="821">
        <v>65</v>
      </c>
      <c r="K48" s="821">
        <v>69</v>
      </c>
      <c r="L48" s="821">
        <v>27</v>
      </c>
      <c r="M48" s="821">
        <v>63</v>
      </c>
      <c r="N48" s="821">
        <v>91</v>
      </c>
      <c r="O48" s="821">
        <v>68</v>
      </c>
      <c r="P48" s="821">
        <v>47</v>
      </c>
      <c r="Q48" s="821">
        <v>46</v>
      </c>
      <c r="R48" s="822">
        <v>38</v>
      </c>
      <c r="S48" s="823">
        <v>670</v>
      </c>
      <c r="T48" s="731">
        <v>721</v>
      </c>
      <c r="U48" s="824">
        <v>92.92649098474341</v>
      </c>
      <c r="V48" s="769"/>
    </row>
    <row r="49" spans="2:22" ht="20.100000000000001" customHeight="1" x14ac:dyDescent="0.2">
      <c r="B49" s="926"/>
      <c r="C49" s="954"/>
      <c r="D49" s="825"/>
      <c r="E49" s="960" t="s">
        <v>120</v>
      </c>
      <c r="F49" s="906"/>
      <c r="G49" s="826">
        <v>41</v>
      </c>
      <c r="H49" s="827">
        <v>69</v>
      </c>
      <c r="I49" s="827">
        <v>33</v>
      </c>
      <c r="J49" s="827">
        <v>76</v>
      </c>
      <c r="K49" s="827">
        <v>26</v>
      </c>
      <c r="L49" s="827">
        <v>71</v>
      </c>
      <c r="M49" s="827">
        <v>46</v>
      </c>
      <c r="N49" s="827">
        <v>38</v>
      </c>
      <c r="O49" s="827">
        <v>45</v>
      </c>
      <c r="P49" s="827">
        <v>77</v>
      </c>
      <c r="Q49" s="827">
        <v>31</v>
      </c>
      <c r="R49" s="828">
        <v>40</v>
      </c>
      <c r="S49" s="829">
        <v>593</v>
      </c>
      <c r="T49" s="830">
        <v>421</v>
      </c>
      <c r="U49" s="831">
        <v>140.85510688836104</v>
      </c>
      <c r="V49" s="832"/>
    </row>
    <row r="50" spans="2:22" ht="20.100000000000001" customHeight="1" thickBot="1" x14ac:dyDescent="0.25">
      <c r="B50" s="926"/>
      <c r="C50" s="955"/>
      <c r="D50" s="833"/>
      <c r="E50" s="834" t="s">
        <v>17</v>
      </c>
      <c r="F50" s="693"/>
      <c r="G50" s="835">
        <v>22</v>
      </c>
      <c r="H50" s="835">
        <v>31</v>
      </c>
      <c r="I50" s="835">
        <v>25</v>
      </c>
      <c r="J50" s="835">
        <v>27</v>
      </c>
      <c r="K50" s="835">
        <v>31</v>
      </c>
      <c r="L50" s="835">
        <v>44</v>
      </c>
      <c r="M50" s="835">
        <v>30</v>
      </c>
      <c r="N50" s="835">
        <v>30</v>
      </c>
      <c r="O50" s="835">
        <v>18</v>
      </c>
      <c r="P50" s="835">
        <v>16</v>
      </c>
      <c r="Q50" s="835">
        <v>17</v>
      </c>
      <c r="R50" s="835">
        <v>33</v>
      </c>
      <c r="S50" s="836">
        <v>324</v>
      </c>
      <c r="T50" s="837">
        <v>384</v>
      </c>
      <c r="U50" s="838">
        <v>84.375</v>
      </c>
      <c r="V50" s="703"/>
    </row>
    <row r="51" spans="2:22" ht="20.100000000000001" customHeight="1" thickTop="1" x14ac:dyDescent="0.2">
      <c r="B51" s="926"/>
      <c r="C51" s="893" t="s">
        <v>61</v>
      </c>
      <c r="D51" s="894"/>
      <c r="E51" s="894"/>
      <c r="F51" s="895"/>
      <c r="G51" s="839">
        <v>50975</v>
      </c>
      <c r="H51" s="840">
        <v>50555</v>
      </c>
      <c r="I51" s="840">
        <v>42867</v>
      </c>
      <c r="J51" s="840">
        <v>44312</v>
      </c>
      <c r="K51" s="840">
        <v>40733</v>
      </c>
      <c r="L51" s="840">
        <v>39508</v>
      </c>
      <c r="M51" s="841">
        <v>41653</v>
      </c>
      <c r="N51" s="841">
        <v>39535</v>
      </c>
      <c r="O51" s="841">
        <v>37093</v>
      </c>
      <c r="P51" s="841">
        <v>27429</v>
      </c>
      <c r="Q51" s="841">
        <v>27318</v>
      </c>
      <c r="R51" s="842">
        <v>41896</v>
      </c>
      <c r="S51" s="843">
        <v>483874</v>
      </c>
      <c r="T51" s="784">
        <v>474415</v>
      </c>
      <c r="U51" s="844">
        <v>101.99382397268215</v>
      </c>
      <c r="V51" s="769"/>
    </row>
    <row r="52" spans="2:22" ht="20.100000000000001" customHeight="1" thickBot="1" x14ac:dyDescent="0.25">
      <c r="B52" s="927"/>
      <c r="C52" s="896" t="s">
        <v>62</v>
      </c>
      <c r="D52" s="897"/>
      <c r="E52" s="897"/>
      <c r="F52" s="898"/>
      <c r="G52" s="845">
        <v>113.53006681514476</v>
      </c>
      <c r="H52" s="845">
        <v>114.89772727272727</v>
      </c>
      <c r="I52" s="845">
        <v>105.84444444444445</v>
      </c>
      <c r="J52" s="845">
        <v>95.70626349892008</v>
      </c>
      <c r="K52" s="845">
        <v>100.08108108108108</v>
      </c>
      <c r="L52" s="845">
        <v>98.77</v>
      </c>
      <c r="M52" s="845">
        <v>88.061310782241009</v>
      </c>
      <c r="N52" s="845">
        <v>90.885057471264375</v>
      </c>
      <c r="O52" s="845">
        <v>91.587654320987653</v>
      </c>
      <c r="P52" s="845">
        <v>92.043624161073822</v>
      </c>
      <c r="Q52" s="845">
        <v>106.7109375</v>
      </c>
      <c r="R52" s="845">
        <v>105.79797979797979</v>
      </c>
      <c r="S52" s="846">
        <v>100.24321524756577</v>
      </c>
      <c r="T52" s="761">
        <v>101.76211926211926</v>
      </c>
      <c r="U52" s="847">
        <v>98.507397422963365</v>
      </c>
      <c r="V52" s="769"/>
    </row>
    <row r="53" spans="2:22" ht="20.100000000000001" customHeight="1" thickTop="1" x14ac:dyDescent="0.2">
      <c r="B53" s="899" t="s">
        <v>63</v>
      </c>
      <c r="C53" s="900"/>
      <c r="D53" s="848"/>
      <c r="E53" s="849" t="s">
        <v>64</v>
      </c>
      <c r="F53" s="850"/>
      <c r="G53" s="851">
        <v>782</v>
      </c>
      <c r="H53" s="852">
        <v>569</v>
      </c>
      <c r="I53" s="852">
        <v>1001</v>
      </c>
      <c r="J53" s="852">
        <v>689</v>
      </c>
      <c r="K53" s="852">
        <v>612</v>
      </c>
      <c r="L53" s="852">
        <v>598</v>
      </c>
      <c r="M53" s="852">
        <v>745</v>
      </c>
      <c r="N53" s="852">
        <v>740</v>
      </c>
      <c r="O53" s="852">
        <v>552</v>
      </c>
      <c r="P53" s="852">
        <v>456</v>
      </c>
      <c r="Q53" s="852">
        <v>476</v>
      </c>
      <c r="R53" s="853">
        <v>605</v>
      </c>
      <c r="S53" s="812">
        <v>7825</v>
      </c>
      <c r="T53" s="784">
        <v>7980</v>
      </c>
      <c r="U53" s="813">
        <v>98.057644110275689</v>
      </c>
      <c r="V53" s="769"/>
    </row>
    <row r="54" spans="2:22" ht="20.100000000000001" customHeight="1" x14ac:dyDescent="0.2">
      <c r="B54" s="899" t="s">
        <v>16</v>
      </c>
      <c r="C54" s="900"/>
      <c r="D54" s="854"/>
      <c r="E54" s="855" t="s">
        <v>65</v>
      </c>
      <c r="F54" s="856"/>
      <c r="G54" s="857">
        <v>608</v>
      </c>
      <c r="H54" s="858">
        <v>549</v>
      </c>
      <c r="I54" s="858">
        <v>480</v>
      </c>
      <c r="J54" s="858">
        <v>574</v>
      </c>
      <c r="K54" s="858">
        <v>475</v>
      </c>
      <c r="L54" s="858">
        <v>519</v>
      </c>
      <c r="M54" s="858">
        <v>597</v>
      </c>
      <c r="N54" s="858">
        <v>638</v>
      </c>
      <c r="O54" s="858">
        <v>379</v>
      </c>
      <c r="P54" s="858">
        <v>254</v>
      </c>
      <c r="Q54" s="858">
        <v>399</v>
      </c>
      <c r="R54" s="859">
        <v>447</v>
      </c>
      <c r="S54" s="860">
        <v>5919</v>
      </c>
      <c r="T54" s="830">
        <v>6400</v>
      </c>
      <c r="U54" s="861">
        <v>92.484375</v>
      </c>
      <c r="V54" s="769"/>
    </row>
    <row r="55" spans="2:22" ht="20.100000000000001" customHeight="1" x14ac:dyDescent="0.2">
      <c r="B55" s="901" t="s">
        <v>66</v>
      </c>
      <c r="C55" s="902"/>
      <c r="D55" s="862"/>
      <c r="E55" s="863" t="s">
        <v>67</v>
      </c>
      <c r="F55" s="864"/>
      <c r="G55" s="865">
        <v>1839</v>
      </c>
      <c r="H55" s="865">
        <v>1558</v>
      </c>
      <c r="I55" s="865">
        <v>1886</v>
      </c>
      <c r="J55" s="865">
        <v>1726</v>
      </c>
      <c r="K55" s="865">
        <v>1494</v>
      </c>
      <c r="L55" s="865">
        <v>1517</v>
      </c>
      <c r="M55" s="865">
        <v>1815</v>
      </c>
      <c r="N55" s="865">
        <v>1813</v>
      </c>
      <c r="O55" s="865">
        <v>1336</v>
      </c>
      <c r="P55" s="865">
        <v>1008</v>
      </c>
      <c r="Q55" s="865">
        <v>1131</v>
      </c>
      <c r="R55" s="865">
        <v>1448</v>
      </c>
      <c r="S55" s="866">
        <v>18571</v>
      </c>
      <c r="T55" s="867">
        <v>19042</v>
      </c>
      <c r="U55" s="868">
        <v>97.526520323495433</v>
      </c>
      <c r="V55" s="769"/>
    </row>
    <row r="56" spans="2:22" ht="20.100000000000001" customHeight="1" thickBot="1" x14ac:dyDescent="0.25">
      <c r="B56" s="903" t="s">
        <v>8</v>
      </c>
      <c r="C56" s="904"/>
      <c r="D56" s="869"/>
      <c r="E56" s="870" t="s">
        <v>68</v>
      </c>
      <c r="F56" s="871"/>
      <c r="G56" s="872">
        <v>79389</v>
      </c>
      <c r="H56" s="873">
        <v>72581</v>
      </c>
      <c r="I56" s="873">
        <v>81541</v>
      </c>
      <c r="J56" s="873">
        <v>79232</v>
      </c>
      <c r="K56" s="873">
        <v>76034</v>
      </c>
      <c r="L56" s="873">
        <v>77915</v>
      </c>
      <c r="M56" s="873">
        <v>77123</v>
      </c>
      <c r="N56" s="873">
        <v>73523</v>
      </c>
      <c r="O56" s="873">
        <v>72174</v>
      </c>
      <c r="P56" s="873">
        <v>60341</v>
      </c>
      <c r="Q56" s="873">
        <v>63105</v>
      </c>
      <c r="R56" s="874">
        <v>70729</v>
      </c>
      <c r="S56" s="875">
        <v>883687</v>
      </c>
      <c r="T56" s="876">
        <v>952936</v>
      </c>
      <c r="U56" s="877">
        <v>92.733090155057624</v>
      </c>
      <c r="V56" s="769"/>
    </row>
    <row r="57" spans="2:22" x14ac:dyDescent="0.2">
      <c r="O57" s="682"/>
      <c r="P57" s="682"/>
      <c r="U57" s="651" t="s">
        <v>121</v>
      </c>
    </row>
  </sheetData>
  <mergeCells count="42"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  <mergeCell ref="B5:B52"/>
    <mergeCell ref="C5:F5"/>
    <mergeCell ref="C6:F6"/>
    <mergeCell ref="E24:F24"/>
    <mergeCell ref="E25:F25"/>
    <mergeCell ref="E32:F32"/>
    <mergeCell ref="E26:F26"/>
    <mergeCell ref="E28:F28"/>
    <mergeCell ref="E29:F29"/>
    <mergeCell ref="E30:F30"/>
    <mergeCell ref="E31:F31"/>
    <mergeCell ref="B56:C56"/>
    <mergeCell ref="E41:F41"/>
    <mergeCell ref="E42:F42"/>
    <mergeCell ref="E43:F43"/>
    <mergeCell ref="E44:F44"/>
    <mergeCell ref="E45:F45"/>
    <mergeCell ref="C46:C50"/>
    <mergeCell ref="E46:F46"/>
    <mergeCell ref="E47:F47"/>
    <mergeCell ref="E48:F48"/>
    <mergeCell ref="E49:F49"/>
    <mergeCell ref="C51:F51"/>
    <mergeCell ref="C52:F52"/>
    <mergeCell ref="B53:C53"/>
    <mergeCell ref="B54:C54"/>
    <mergeCell ref="B55:C55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8"/>
  <sheetViews>
    <sheetView view="pageBreakPreview" zoomScale="60" zoomScaleNormal="60" workbookViewId="0">
      <pane xSplit="6" ySplit="4" topLeftCell="G5" activePane="bottomRight" state="frozen"/>
      <selection activeCell="G23" sqref="G23"/>
      <selection pane="topRight" activeCell="G23" sqref="G23"/>
      <selection pane="bottomLeft" activeCell="G23" sqref="G23"/>
      <selection pane="bottomRight" activeCell="N15" sqref="N15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175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966" t="s">
        <v>176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177</v>
      </c>
      <c r="Q3" s="973" t="s">
        <v>14</v>
      </c>
      <c r="R3" s="975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946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318</v>
      </c>
      <c r="H5" s="274">
        <v>381</v>
      </c>
      <c r="I5" s="274">
        <v>424</v>
      </c>
      <c r="J5" s="274">
        <v>434</v>
      </c>
      <c r="K5" s="274">
        <v>389</v>
      </c>
      <c r="L5" s="274">
        <v>396</v>
      </c>
      <c r="M5" s="274">
        <v>374</v>
      </c>
      <c r="N5" s="274">
        <v>474</v>
      </c>
      <c r="O5" s="274">
        <v>360</v>
      </c>
      <c r="P5" s="274">
        <v>292</v>
      </c>
      <c r="Q5" s="274">
        <v>353</v>
      </c>
      <c r="R5" s="522">
        <v>467</v>
      </c>
      <c r="S5" s="316">
        <v>4662</v>
      </c>
      <c r="T5" s="317">
        <v>3875</v>
      </c>
      <c r="U5" s="318">
        <v>120.30967741935483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120.91254752851709</v>
      </c>
      <c r="H6" s="452">
        <v>112.38938053097345</v>
      </c>
      <c r="I6" s="452">
        <v>107.07070707070707</v>
      </c>
      <c r="J6" s="452">
        <v>119.88950276243094</v>
      </c>
      <c r="K6" s="452">
        <v>120.80745341614907</v>
      </c>
      <c r="L6" s="452">
        <v>161.63265306122449</v>
      </c>
      <c r="M6" s="452">
        <v>106.25</v>
      </c>
      <c r="N6" s="452">
        <v>108.46681922196797</v>
      </c>
      <c r="O6" s="452">
        <v>96.774193548387103</v>
      </c>
      <c r="P6" s="452">
        <v>132.72727272727275</v>
      </c>
      <c r="Q6" s="452">
        <v>196.11111111111111</v>
      </c>
      <c r="R6" s="452">
        <v>120.671834625323</v>
      </c>
      <c r="S6" s="319">
        <v>120.30967741935483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564" t="s">
        <v>27</v>
      </c>
      <c r="F7" s="455"/>
      <c r="G7" s="565">
        <v>235</v>
      </c>
      <c r="H7" s="565">
        <v>224</v>
      </c>
      <c r="I7" s="565">
        <v>242</v>
      </c>
      <c r="J7" s="565">
        <v>228</v>
      </c>
      <c r="K7" s="565">
        <v>196</v>
      </c>
      <c r="L7" s="565">
        <v>233</v>
      </c>
      <c r="M7" s="565">
        <v>238</v>
      </c>
      <c r="N7" s="565">
        <v>263</v>
      </c>
      <c r="O7" s="565">
        <v>178</v>
      </c>
      <c r="P7" s="565">
        <v>149</v>
      </c>
      <c r="Q7" s="565">
        <v>201</v>
      </c>
      <c r="R7" s="565">
        <v>237</v>
      </c>
      <c r="S7" s="566">
        <v>2624</v>
      </c>
      <c r="T7" s="567">
        <v>2268</v>
      </c>
      <c r="U7" s="318">
        <v>115.69664902998235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568">
        <v>233</v>
      </c>
      <c r="H8" s="277">
        <v>224</v>
      </c>
      <c r="I8" s="277">
        <v>238</v>
      </c>
      <c r="J8" s="277">
        <v>227</v>
      </c>
      <c r="K8" s="277">
        <v>196</v>
      </c>
      <c r="L8" s="277">
        <v>233</v>
      </c>
      <c r="M8" s="277">
        <v>236</v>
      </c>
      <c r="N8" s="277">
        <v>261</v>
      </c>
      <c r="O8" s="277">
        <v>176</v>
      </c>
      <c r="P8" s="277">
        <v>149</v>
      </c>
      <c r="Q8" s="277">
        <v>201</v>
      </c>
      <c r="R8" s="569">
        <v>237</v>
      </c>
      <c r="S8" s="570">
        <v>2611</v>
      </c>
      <c r="T8" s="571">
        <v>2265</v>
      </c>
      <c r="U8" s="572">
        <v>115.27593818984548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573">
        <v>2</v>
      </c>
      <c r="H9" s="278">
        <v>0</v>
      </c>
      <c r="I9" s="278">
        <v>4</v>
      </c>
      <c r="J9" s="278">
        <v>1</v>
      </c>
      <c r="K9" s="278">
        <v>0</v>
      </c>
      <c r="L9" s="278">
        <v>0</v>
      </c>
      <c r="M9" s="278">
        <v>2</v>
      </c>
      <c r="N9" s="278">
        <v>2</v>
      </c>
      <c r="O9" s="278">
        <v>2</v>
      </c>
      <c r="P9" s="278">
        <v>0</v>
      </c>
      <c r="Q9" s="278">
        <v>0</v>
      </c>
      <c r="R9" s="574">
        <v>0</v>
      </c>
      <c r="S9" s="363">
        <v>13</v>
      </c>
      <c r="T9" s="575">
        <v>3</v>
      </c>
      <c r="U9" s="576">
        <v>433.33333333333331</v>
      </c>
      <c r="V9" s="516"/>
    </row>
    <row r="10" spans="2:22" ht="20.100000000000001" customHeight="1" x14ac:dyDescent="0.2">
      <c r="B10" s="926"/>
      <c r="C10" s="325"/>
      <c r="D10" s="333"/>
      <c r="E10" s="654" t="s">
        <v>130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926"/>
      <c r="C11" s="325"/>
      <c r="D11" s="323"/>
      <c r="E11" s="564" t="s">
        <v>28</v>
      </c>
      <c r="F11" s="459"/>
      <c r="G11" s="581">
        <v>34</v>
      </c>
      <c r="H11" s="581">
        <v>128</v>
      </c>
      <c r="I11" s="581">
        <v>136</v>
      </c>
      <c r="J11" s="581">
        <v>173</v>
      </c>
      <c r="K11" s="581">
        <v>166</v>
      </c>
      <c r="L11" s="581">
        <v>119</v>
      </c>
      <c r="M11" s="581">
        <v>108</v>
      </c>
      <c r="N11" s="581">
        <v>169</v>
      </c>
      <c r="O11" s="581">
        <v>156</v>
      </c>
      <c r="P11" s="581">
        <v>123</v>
      </c>
      <c r="Q11" s="581">
        <v>128</v>
      </c>
      <c r="R11" s="581">
        <v>188</v>
      </c>
      <c r="S11" s="316">
        <v>1628</v>
      </c>
      <c r="T11" s="582">
        <v>1214</v>
      </c>
      <c r="U11" s="318">
        <v>134.10214168039539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568">
        <v>0</v>
      </c>
      <c r="H12" s="277">
        <v>6</v>
      </c>
      <c r="I12" s="277">
        <v>6</v>
      </c>
      <c r="J12" s="277">
        <v>5</v>
      </c>
      <c r="K12" s="277">
        <v>0</v>
      </c>
      <c r="L12" s="277">
        <v>4</v>
      </c>
      <c r="M12" s="277">
        <v>4</v>
      </c>
      <c r="N12" s="277">
        <v>1</v>
      </c>
      <c r="O12" s="277">
        <v>0</v>
      </c>
      <c r="P12" s="277">
        <v>1</v>
      </c>
      <c r="Q12" s="277">
        <v>0</v>
      </c>
      <c r="R12" s="569">
        <v>4</v>
      </c>
      <c r="S12" s="570">
        <v>31</v>
      </c>
      <c r="T12" s="424">
        <v>31</v>
      </c>
      <c r="U12" s="572">
        <v>100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118</v>
      </c>
      <c r="F13" s="458"/>
      <c r="G13" s="573">
        <v>18</v>
      </c>
      <c r="H13" s="278">
        <v>56</v>
      </c>
      <c r="I13" s="278">
        <v>78</v>
      </c>
      <c r="J13" s="278">
        <v>112</v>
      </c>
      <c r="K13" s="278">
        <v>71</v>
      </c>
      <c r="L13" s="278">
        <v>36</v>
      </c>
      <c r="M13" s="278">
        <v>44</v>
      </c>
      <c r="N13" s="278">
        <v>56</v>
      </c>
      <c r="O13" s="278">
        <v>98</v>
      </c>
      <c r="P13" s="278">
        <v>52</v>
      </c>
      <c r="Q13" s="278">
        <v>98</v>
      </c>
      <c r="R13" s="574">
        <v>144</v>
      </c>
      <c r="S13" s="363">
        <v>863</v>
      </c>
      <c r="T13" s="575">
        <v>649</v>
      </c>
      <c r="U13" s="583">
        <v>132.9738058551618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654" t="s">
        <v>130</v>
      </c>
      <c r="F14" s="445"/>
      <c r="G14" s="577">
        <v>16</v>
      </c>
      <c r="H14" s="280">
        <v>66</v>
      </c>
      <c r="I14" s="280">
        <v>52</v>
      </c>
      <c r="J14" s="280">
        <v>56</v>
      </c>
      <c r="K14" s="280">
        <v>95</v>
      </c>
      <c r="L14" s="280">
        <v>79</v>
      </c>
      <c r="M14" s="280">
        <v>60</v>
      </c>
      <c r="N14" s="280">
        <v>112</v>
      </c>
      <c r="O14" s="280">
        <v>58</v>
      </c>
      <c r="P14" s="280">
        <v>70</v>
      </c>
      <c r="Q14" s="280">
        <v>30</v>
      </c>
      <c r="R14" s="578">
        <v>40</v>
      </c>
      <c r="S14" s="579">
        <v>734</v>
      </c>
      <c r="T14" s="424">
        <v>534</v>
      </c>
      <c r="U14" s="580">
        <v>137.45318352059925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564" t="s">
        <v>11</v>
      </c>
      <c r="F15" s="459"/>
      <c r="G15" s="581">
        <v>0</v>
      </c>
      <c r="H15" s="581">
        <v>1</v>
      </c>
      <c r="I15" s="581">
        <v>1</v>
      </c>
      <c r="J15" s="581">
        <v>1</v>
      </c>
      <c r="K15" s="581">
        <v>0</v>
      </c>
      <c r="L15" s="581">
        <v>1</v>
      </c>
      <c r="M15" s="581">
        <v>8</v>
      </c>
      <c r="N15" s="581">
        <v>9</v>
      </c>
      <c r="O15" s="581">
        <v>0</v>
      </c>
      <c r="P15" s="581">
        <v>2</v>
      </c>
      <c r="Q15" s="581">
        <v>1</v>
      </c>
      <c r="R15" s="581">
        <v>2</v>
      </c>
      <c r="S15" s="316">
        <v>26</v>
      </c>
      <c r="T15" s="582">
        <v>8</v>
      </c>
      <c r="U15" s="344">
        <v>325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568">
        <v>0</v>
      </c>
      <c r="H16" s="277">
        <v>1</v>
      </c>
      <c r="I16" s="277">
        <v>1</v>
      </c>
      <c r="J16" s="277">
        <v>1</v>
      </c>
      <c r="K16" s="277">
        <v>0</v>
      </c>
      <c r="L16" s="277">
        <v>1</v>
      </c>
      <c r="M16" s="277">
        <v>0</v>
      </c>
      <c r="N16" s="277">
        <v>2</v>
      </c>
      <c r="O16" s="277">
        <v>0</v>
      </c>
      <c r="P16" s="277">
        <v>2</v>
      </c>
      <c r="Q16" s="277">
        <v>1</v>
      </c>
      <c r="R16" s="569">
        <v>2</v>
      </c>
      <c r="S16" s="570">
        <v>11</v>
      </c>
      <c r="T16" s="424">
        <v>6</v>
      </c>
      <c r="U16" s="572">
        <v>183.33333333333331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2</v>
      </c>
      <c r="O17" s="278">
        <v>0</v>
      </c>
      <c r="P17" s="278">
        <v>0</v>
      </c>
      <c r="Q17" s="278">
        <v>0</v>
      </c>
      <c r="R17" s="574">
        <v>0</v>
      </c>
      <c r="S17" s="363">
        <v>2</v>
      </c>
      <c r="T17" s="575">
        <v>2</v>
      </c>
      <c r="U17" s="583">
        <v>100</v>
      </c>
      <c r="V17" s="516"/>
    </row>
    <row r="18" spans="2:22" ht="20.100000000000001" customHeight="1" x14ac:dyDescent="0.2">
      <c r="B18" s="926"/>
      <c r="C18" s="325"/>
      <c r="D18" s="342"/>
      <c r="E18" s="654" t="s">
        <v>130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8</v>
      </c>
      <c r="N18" s="280">
        <v>5</v>
      </c>
      <c r="O18" s="280">
        <v>0</v>
      </c>
      <c r="P18" s="280">
        <v>0</v>
      </c>
      <c r="Q18" s="280">
        <v>0</v>
      </c>
      <c r="R18" s="578">
        <v>0</v>
      </c>
      <c r="S18" s="579">
        <v>13</v>
      </c>
      <c r="T18" s="424">
        <v>0</v>
      </c>
      <c r="U18" s="584" t="s">
        <v>93</v>
      </c>
      <c r="V18" s="517"/>
    </row>
    <row r="19" spans="2:22" ht="20.100000000000001" customHeight="1" x14ac:dyDescent="0.2">
      <c r="B19" s="926"/>
      <c r="C19" s="346"/>
      <c r="D19" s="343"/>
      <c r="E19" s="564" t="s">
        <v>12</v>
      </c>
      <c r="F19" s="459"/>
      <c r="G19" s="581">
        <v>49</v>
      </c>
      <c r="H19" s="581">
        <v>28</v>
      </c>
      <c r="I19" s="581">
        <v>45</v>
      </c>
      <c r="J19" s="581">
        <v>32</v>
      </c>
      <c r="K19" s="581">
        <v>27</v>
      </c>
      <c r="L19" s="581">
        <v>43</v>
      </c>
      <c r="M19" s="581">
        <v>20</v>
      </c>
      <c r="N19" s="581">
        <v>33</v>
      </c>
      <c r="O19" s="581">
        <v>26</v>
      </c>
      <c r="P19" s="581">
        <v>18</v>
      </c>
      <c r="Q19" s="581">
        <v>23</v>
      </c>
      <c r="R19" s="581">
        <v>40</v>
      </c>
      <c r="S19" s="316">
        <v>384</v>
      </c>
      <c r="T19" s="582">
        <v>385</v>
      </c>
      <c r="U19" s="347">
        <v>99.740259740259745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568">
        <v>49</v>
      </c>
      <c r="H20" s="277">
        <v>28</v>
      </c>
      <c r="I20" s="277">
        <v>45</v>
      </c>
      <c r="J20" s="277">
        <v>32</v>
      </c>
      <c r="K20" s="277">
        <v>27</v>
      </c>
      <c r="L20" s="277">
        <v>37</v>
      </c>
      <c r="M20" s="277">
        <v>20</v>
      </c>
      <c r="N20" s="277">
        <v>33</v>
      </c>
      <c r="O20" s="277">
        <v>26</v>
      </c>
      <c r="P20" s="277">
        <v>18</v>
      </c>
      <c r="Q20" s="277">
        <v>23</v>
      </c>
      <c r="R20" s="569">
        <v>40</v>
      </c>
      <c r="S20" s="570">
        <v>378</v>
      </c>
      <c r="T20" s="424">
        <v>385</v>
      </c>
      <c r="U20" s="572">
        <v>98.181818181818187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6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6</v>
      </c>
      <c r="T21" s="575">
        <v>0</v>
      </c>
      <c r="U21" s="583" t="s">
        <v>93</v>
      </c>
      <c r="V21" s="516"/>
    </row>
    <row r="22" spans="2:22" ht="20.100000000000001" customHeight="1" thickBot="1" x14ac:dyDescent="0.25">
      <c r="B22" s="926"/>
      <c r="C22" s="300"/>
      <c r="D22" s="348"/>
      <c r="E22" s="655" t="s">
        <v>129</v>
      </c>
      <c r="F22" s="461"/>
      <c r="G22" s="585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0</v>
      </c>
      <c r="T22" s="588">
        <v>0</v>
      </c>
      <c r="U22" s="589" t="s">
        <v>93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590">
        <v>286</v>
      </c>
      <c r="H23" s="591">
        <v>301</v>
      </c>
      <c r="I23" s="591">
        <v>337</v>
      </c>
      <c r="J23" s="591">
        <v>371</v>
      </c>
      <c r="K23" s="591">
        <v>284</v>
      </c>
      <c r="L23" s="591">
        <v>288</v>
      </c>
      <c r="M23" s="591">
        <v>322</v>
      </c>
      <c r="N23" s="591">
        <v>364</v>
      </c>
      <c r="O23" s="591">
        <v>297</v>
      </c>
      <c r="P23" s="591">
        <v>241</v>
      </c>
      <c r="Q23" s="591">
        <v>298</v>
      </c>
      <c r="R23" s="592">
        <v>371</v>
      </c>
      <c r="S23" s="363">
        <v>3760</v>
      </c>
      <c r="T23" s="593">
        <v>3158</v>
      </c>
      <c r="U23" s="594">
        <v>119.06269791006967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259</v>
      </c>
      <c r="H24" s="478">
        <v>225</v>
      </c>
      <c r="I24" s="478">
        <v>271</v>
      </c>
      <c r="J24" s="478">
        <v>272</v>
      </c>
      <c r="K24" s="478">
        <v>224</v>
      </c>
      <c r="L24" s="478">
        <v>263</v>
      </c>
      <c r="M24" s="478">
        <v>264</v>
      </c>
      <c r="N24" s="478">
        <v>297</v>
      </c>
      <c r="O24" s="478">
        <v>201</v>
      </c>
      <c r="P24" s="478">
        <v>170</v>
      </c>
      <c r="Q24" s="478">
        <v>206</v>
      </c>
      <c r="R24" s="478">
        <v>268</v>
      </c>
      <c r="S24" s="570">
        <v>2920</v>
      </c>
      <c r="T24" s="424">
        <v>2519</v>
      </c>
      <c r="U24" s="595">
        <v>115.91901548233426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573">
        <v>2</v>
      </c>
      <c r="H25" s="278">
        <v>5</v>
      </c>
      <c r="I25" s="278">
        <v>0</v>
      </c>
      <c r="J25" s="278">
        <v>3</v>
      </c>
      <c r="K25" s="278">
        <v>0</v>
      </c>
      <c r="L25" s="278">
        <v>1</v>
      </c>
      <c r="M25" s="278">
        <v>11</v>
      </c>
      <c r="N25" s="278">
        <v>3</v>
      </c>
      <c r="O25" s="278">
        <v>8</v>
      </c>
      <c r="P25" s="278">
        <v>2</v>
      </c>
      <c r="Q25" s="278">
        <v>3</v>
      </c>
      <c r="R25" s="574">
        <v>2</v>
      </c>
      <c r="S25" s="596">
        <v>40</v>
      </c>
      <c r="T25" s="575">
        <v>33</v>
      </c>
      <c r="U25" s="597">
        <v>121.21212121212122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577">
        <v>25</v>
      </c>
      <c r="H26" s="280">
        <v>71</v>
      </c>
      <c r="I26" s="280">
        <v>66</v>
      </c>
      <c r="J26" s="280">
        <v>96</v>
      </c>
      <c r="K26" s="280">
        <v>60</v>
      </c>
      <c r="L26" s="280">
        <v>24</v>
      </c>
      <c r="M26" s="280">
        <v>47</v>
      </c>
      <c r="N26" s="280">
        <v>64</v>
      </c>
      <c r="O26" s="280">
        <v>88</v>
      </c>
      <c r="P26" s="280">
        <v>69</v>
      </c>
      <c r="Q26" s="280">
        <v>89</v>
      </c>
      <c r="R26" s="578">
        <v>101</v>
      </c>
      <c r="S26" s="579">
        <v>800</v>
      </c>
      <c r="T26" s="424">
        <v>606</v>
      </c>
      <c r="U26" s="598">
        <v>132.013201320132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590">
        <v>32</v>
      </c>
      <c r="H27" s="590">
        <v>80</v>
      </c>
      <c r="I27" s="590">
        <v>87</v>
      </c>
      <c r="J27" s="590">
        <v>63</v>
      </c>
      <c r="K27" s="590">
        <v>105</v>
      </c>
      <c r="L27" s="590">
        <v>108</v>
      </c>
      <c r="M27" s="590">
        <v>52</v>
      </c>
      <c r="N27" s="590">
        <v>110</v>
      </c>
      <c r="O27" s="590">
        <v>63</v>
      </c>
      <c r="P27" s="590">
        <v>51</v>
      </c>
      <c r="Q27" s="590">
        <v>55</v>
      </c>
      <c r="R27" s="590">
        <v>96</v>
      </c>
      <c r="S27" s="363">
        <v>902</v>
      </c>
      <c r="T27" s="599">
        <v>717</v>
      </c>
      <c r="U27" s="594">
        <v>125.80195258019526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568">
        <v>1</v>
      </c>
      <c r="H28" s="277">
        <v>13</v>
      </c>
      <c r="I28" s="277">
        <v>13</v>
      </c>
      <c r="J28" s="277">
        <v>1</v>
      </c>
      <c r="K28" s="277">
        <v>1</v>
      </c>
      <c r="L28" s="277">
        <v>2</v>
      </c>
      <c r="M28" s="277">
        <v>8</v>
      </c>
      <c r="N28" s="277">
        <v>1</v>
      </c>
      <c r="O28" s="277">
        <v>13</v>
      </c>
      <c r="P28" s="277">
        <v>1</v>
      </c>
      <c r="Q28" s="277">
        <v>2</v>
      </c>
      <c r="R28" s="569">
        <v>3</v>
      </c>
      <c r="S28" s="570">
        <v>59</v>
      </c>
      <c r="T28" s="424">
        <v>100</v>
      </c>
      <c r="U28" s="595">
        <v>59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573">
        <v>30</v>
      </c>
      <c r="H29" s="278">
        <v>66</v>
      </c>
      <c r="I29" s="278">
        <v>55</v>
      </c>
      <c r="J29" s="278">
        <v>62</v>
      </c>
      <c r="K29" s="278">
        <v>85</v>
      </c>
      <c r="L29" s="278">
        <v>70</v>
      </c>
      <c r="M29" s="278">
        <v>44</v>
      </c>
      <c r="N29" s="278">
        <v>109</v>
      </c>
      <c r="O29" s="278">
        <v>50</v>
      </c>
      <c r="P29" s="278">
        <v>50</v>
      </c>
      <c r="Q29" s="278">
        <v>53</v>
      </c>
      <c r="R29" s="574">
        <v>93</v>
      </c>
      <c r="S29" s="596">
        <v>767</v>
      </c>
      <c r="T29" s="575">
        <v>554</v>
      </c>
      <c r="U29" s="597">
        <v>138.44765342960287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573">
        <v>0</v>
      </c>
      <c r="H30" s="278">
        <v>1</v>
      </c>
      <c r="I30" s="278">
        <v>18</v>
      </c>
      <c r="J30" s="278">
        <v>0</v>
      </c>
      <c r="K30" s="278">
        <v>19</v>
      </c>
      <c r="L30" s="278">
        <v>36</v>
      </c>
      <c r="M30" s="278">
        <v>0</v>
      </c>
      <c r="N30" s="278">
        <v>0</v>
      </c>
      <c r="O30" s="278">
        <v>0</v>
      </c>
      <c r="P30" s="278">
        <v>0</v>
      </c>
      <c r="Q30" s="278">
        <v>0</v>
      </c>
      <c r="R30" s="574">
        <v>0</v>
      </c>
      <c r="S30" s="596">
        <v>74</v>
      </c>
      <c r="T30" s="575">
        <v>61</v>
      </c>
      <c r="U30" s="597">
        <v>121.31147540983606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0</v>
      </c>
      <c r="T31" s="575">
        <v>0</v>
      </c>
      <c r="U31" s="597" t="s">
        <v>93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585">
        <v>1</v>
      </c>
      <c r="H32" s="282">
        <v>0</v>
      </c>
      <c r="I32" s="282">
        <v>1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586">
        <v>0</v>
      </c>
      <c r="S32" s="587">
        <v>2</v>
      </c>
      <c r="T32" s="588">
        <v>2</v>
      </c>
      <c r="U32" s="600">
        <v>100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601">
        <v>282</v>
      </c>
      <c r="H33" s="284">
        <v>259</v>
      </c>
      <c r="I33" s="284">
        <v>290</v>
      </c>
      <c r="J33" s="284">
        <v>265</v>
      </c>
      <c r="K33" s="284">
        <v>223</v>
      </c>
      <c r="L33" s="284">
        <v>275</v>
      </c>
      <c r="M33" s="284">
        <v>260</v>
      </c>
      <c r="N33" s="284">
        <v>297</v>
      </c>
      <c r="O33" s="284">
        <v>202</v>
      </c>
      <c r="P33" s="284">
        <v>170</v>
      </c>
      <c r="Q33" s="284">
        <v>225</v>
      </c>
      <c r="R33" s="602">
        <v>283</v>
      </c>
      <c r="S33" s="363">
        <v>3031</v>
      </c>
      <c r="T33" s="603">
        <v>2687</v>
      </c>
      <c r="U33" s="594">
        <v>112.80238183848157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573">
        <v>20</v>
      </c>
      <c r="H34" s="278">
        <v>56</v>
      </c>
      <c r="I34" s="278">
        <v>82</v>
      </c>
      <c r="J34" s="278">
        <v>113</v>
      </c>
      <c r="K34" s="278">
        <v>71</v>
      </c>
      <c r="L34" s="278">
        <v>42</v>
      </c>
      <c r="M34" s="278">
        <v>46</v>
      </c>
      <c r="N34" s="278">
        <v>60</v>
      </c>
      <c r="O34" s="278">
        <v>100</v>
      </c>
      <c r="P34" s="278">
        <v>52</v>
      </c>
      <c r="Q34" s="278">
        <v>98</v>
      </c>
      <c r="R34" s="574">
        <v>144</v>
      </c>
      <c r="S34" s="596">
        <v>884</v>
      </c>
      <c r="T34" s="575">
        <v>654</v>
      </c>
      <c r="U34" s="597">
        <v>135.16819571865443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171</v>
      </c>
      <c r="F35" s="461"/>
      <c r="G35" s="585">
        <v>16</v>
      </c>
      <c r="H35" s="282">
        <v>66</v>
      </c>
      <c r="I35" s="282">
        <v>52</v>
      </c>
      <c r="J35" s="282">
        <v>56</v>
      </c>
      <c r="K35" s="282">
        <v>95</v>
      </c>
      <c r="L35" s="282">
        <v>79</v>
      </c>
      <c r="M35" s="282">
        <v>68</v>
      </c>
      <c r="N35" s="282">
        <v>117</v>
      </c>
      <c r="O35" s="282">
        <v>58</v>
      </c>
      <c r="P35" s="282">
        <v>70</v>
      </c>
      <c r="Q35" s="282">
        <v>30</v>
      </c>
      <c r="R35" s="586">
        <v>40</v>
      </c>
      <c r="S35" s="587">
        <v>747</v>
      </c>
      <c r="T35" s="588">
        <v>534</v>
      </c>
      <c r="U35" s="604">
        <v>139.88764044943821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605">
        <v>303</v>
      </c>
      <c r="H36" s="287">
        <v>355</v>
      </c>
      <c r="I36" s="287">
        <v>404</v>
      </c>
      <c r="J36" s="287">
        <v>348</v>
      </c>
      <c r="K36" s="287">
        <v>365</v>
      </c>
      <c r="L36" s="287">
        <v>388</v>
      </c>
      <c r="M36" s="287">
        <v>366</v>
      </c>
      <c r="N36" s="287">
        <v>454</v>
      </c>
      <c r="O36" s="287">
        <v>289</v>
      </c>
      <c r="P36" s="287">
        <v>268</v>
      </c>
      <c r="Q36" s="287">
        <v>289</v>
      </c>
      <c r="R36" s="606">
        <v>416</v>
      </c>
      <c r="S36" s="363">
        <v>4245</v>
      </c>
      <c r="T36" s="603">
        <v>3691</v>
      </c>
      <c r="U36" s="594">
        <v>115.00948252506096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574">
        <v>0</v>
      </c>
      <c r="S37" s="596">
        <v>0</v>
      </c>
      <c r="T37" s="575">
        <v>0</v>
      </c>
      <c r="U37" s="583" t="s">
        <v>93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573">
        <v>10</v>
      </c>
      <c r="H38" s="278">
        <v>23</v>
      </c>
      <c r="I38" s="278">
        <v>20</v>
      </c>
      <c r="J38" s="278">
        <v>81</v>
      </c>
      <c r="K38" s="278">
        <v>17</v>
      </c>
      <c r="L38" s="278">
        <v>2</v>
      </c>
      <c r="M38" s="278">
        <v>3</v>
      </c>
      <c r="N38" s="278">
        <v>19</v>
      </c>
      <c r="O38" s="278">
        <v>71</v>
      </c>
      <c r="P38" s="278">
        <v>24</v>
      </c>
      <c r="Q38" s="278">
        <v>63</v>
      </c>
      <c r="R38" s="574">
        <v>51</v>
      </c>
      <c r="S38" s="596">
        <v>384</v>
      </c>
      <c r="T38" s="575">
        <v>157</v>
      </c>
      <c r="U38" s="607">
        <v>244.5859872611465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608">
        <v>5</v>
      </c>
      <c r="H39" s="288">
        <v>3</v>
      </c>
      <c r="I39" s="288">
        <v>0</v>
      </c>
      <c r="J39" s="288">
        <v>5</v>
      </c>
      <c r="K39" s="288">
        <v>7</v>
      </c>
      <c r="L39" s="288">
        <v>6</v>
      </c>
      <c r="M39" s="288">
        <v>5</v>
      </c>
      <c r="N39" s="288">
        <v>1</v>
      </c>
      <c r="O39" s="288">
        <v>0</v>
      </c>
      <c r="P39" s="288">
        <v>0</v>
      </c>
      <c r="Q39" s="288">
        <v>1</v>
      </c>
      <c r="R39" s="609">
        <v>0</v>
      </c>
      <c r="S39" s="372">
        <v>33</v>
      </c>
      <c r="T39" s="462">
        <v>27</v>
      </c>
      <c r="U39" s="373">
        <v>122.22222222222223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610">
        <v>279</v>
      </c>
      <c r="H40" s="610">
        <v>355</v>
      </c>
      <c r="I40" s="610">
        <v>399</v>
      </c>
      <c r="J40" s="610">
        <v>395</v>
      </c>
      <c r="K40" s="610">
        <v>352</v>
      </c>
      <c r="L40" s="610">
        <v>368</v>
      </c>
      <c r="M40" s="610">
        <v>315</v>
      </c>
      <c r="N40" s="610">
        <v>422</v>
      </c>
      <c r="O40" s="610">
        <v>342</v>
      </c>
      <c r="P40" s="610">
        <v>276</v>
      </c>
      <c r="Q40" s="610">
        <v>327</v>
      </c>
      <c r="R40" s="610">
        <v>448</v>
      </c>
      <c r="S40" s="611">
        <v>4278</v>
      </c>
      <c r="T40" s="612">
        <v>3563</v>
      </c>
      <c r="U40" s="376">
        <v>120.06735896716249</v>
      </c>
      <c r="V40" s="516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613">
        <v>117</v>
      </c>
      <c r="H41" s="614">
        <v>123</v>
      </c>
      <c r="I41" s="614">
        <v>190</v>
      </c>
      <c r="J41" s="614">
        <v>144</v>
      </c>
      <c r="K41" s="614">
        <v>140</v>
      </c>
      <c r="L41" s="614">
        <v>145</v>
      </c>
      <c r="M41" s="614">
        <v>130</v>
      </c>
      <c r="N41" s="614">
        <v>182</v>
      </c>
      <c r="O41" s="614">
        <v>128</v>
      </c>
      <c r="P41" s="614">
        <v>110</v>
      </c>
      <c r="Q41" s="614">
        <v>70</v>
      </c>
      <c r="R41" s="615">
        <v>124</v>
      </c>
      <c r="S41" s="332">
        <v>1603</v>
      </c>
      <c r="T41" s="603">
        <v>1448</v>
      </c>
      <c r="U41" s="353">
        <v>110.70441988950277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616">
        <v>18</v>
      </c>
      <c r="H42" s="617">
        <v>34</v>
      </c>
      <c r="I42" s="617">
        <v>21</v>
      </c>
      <c r="J42" s="617">
        <v>58</v>
      </c>
      <c r="K42" s="617">
        <v>51</v>
      </c>
      <c r="L42" s="617">
        <v>62</v>
      </c>
      <c r="M42" s="617">
        <v>20</v>
      </c>
      <c r="N42" s="617">
        <v>32</v>
      </c>
      <c r="O42" s="617">
        <v>44</v>
      </c>
      <c r="P42" s="617">
        <v>34</v>
      </c>
      <c r="Q42" s="617">
        <v>39</v>
      </c>
      <c r="R42" s="618">
        <v>148</v>
      </c>
      <c r="S42" s="355">
        <v>561</v>
      </c>
      <c r="T42" s="575">
        <v>435</v>
      </c>
      <c r="U42" s="356">
        <v>128.9655172413793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57</v>
      </c>
      <c r="F43" s="964"/>
      <c r="G43" s="616">
        <v>10</v>
      </c>
      <c r="H43" s="617">
        <v>9</v>
      </c>
      <c r="I43" s="617">
        <v>11</v>
      </c>
      <c r="J43" s="617">
        <v>7</v>
      </c>
      <c r="K43" s="617">
        <v>11</v>
      </c>
      <c r="L43" s="617">
        <v>18</v>
      </c>
      <c r="M43" s="617">
        <v>20</v>
      </c>
      <c r="N43" s="617">
        <v>48</v>
      </c>
      <c r="O43" s="617">
        <v>16</v>
      </c>
      <c r="P43" s="617">
        <v>22</v>
      </c>
      <c r="Q43" s="617">
        <v>14</v>
      </c>
      <c r="R43" s="618">
        <v>25</v>
      </c>
      <c r="S43" s="355">
        <v>211</v>
      </c>
      <c r="T43" s="575">
        <v>132</v>
      </c>
      <c r="U43" s="356">
        <v>159.84848484848484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58</v>
      </c>
      <c r="F44" s="964"/>
      <c r="G44" s="616">
        <v>9</v>
      </c>
      <c r="H44" s="617">
        <v>8</v>
      </c>
      <c r="I44" s="617">
        <v>8</v>
      </c>
      <c r="J44" s="617">
        <v>8</v>
      </c>
      <c r="K44" s="617">
        <v>7</v>
      </c>
      <c r="L44" s="617">
        <v>6</v>
      </c>
      <c r="M44" s="617">
        <v>5</v>
      </c>
      <c r="N44" s="617">
        <v>12</v>
      </c>
      <c r="O44" s="617">
        <v>0</v>
      </c>
      <c r="P44" s="617">
        <v>11</v>
      </c>
      <c r="Q44" s="617">
        <v>6</v>
      </c>
      <c r="R44" s="618">
        <v>5</v>
      </c>
      <c r="S44" s="355">
        <v>85</v>
      </c>
      <c r="T44" s="575">
        <v>65</v>
      </c>
      <c r="U44" s="356">
        <v>130.76923076923077</v>
      </c>
      <c r="V44" s="518"/>
    </row>
    <row r="45" spans="2:22" ht="20.100000000000001" customHeight="1" x14ac:dyDescent="0.2">
      <c r="B45" s="926"/>
      <c r="C45" s="619" t="s">
        <v>29</v>
      </c>
      <c r="D45" s="343"/>
      <c r="E45" s="963" t="s">
        <v>59</v>
      </c>
      <c r="F45" s="964"/>
      <c r="G45" s="616">
        <v>2</v>
      </c>
      <c r="H45" s="617">
        <v>13</v>
      </c>
      <c r="I45" s="617">
        <v>11</v>
      </c>
      <c r="J45" s="617">
        <v>9</v>
      </c>
      <c r="K45" s="617">
        <v>4</v>
      </c>
      <c r="L45" s="617">
        <v>7</v>
      </c>
      <c r="M45" s="617">
        <v>8</v>
      </c>
      <c r="N45" s="617">
        <v>2</v>
      </c>
      <c r="O45" s="617">
        <v>2</v>
      </c>
      <c r="P45" s="617">
        <v>2</v>
      </c>
      <c r="Q45" s="617">
        <v>3</v>
      </c>
      <c r="R45" s="618">
        <v>13</v>
      </c>
      <c r="S45" s="355">
        <v>76</v>
      </c>
      <c r="T45" s="575">
        <v>72</v>
      </c>
      <c r="U45" s="356">
        <v>105.55555555555556</v>
      </c>
      <c r="V45" s="518"/>
    </row>
    <row r="46" spans="2:22" ht="20.100000000000001" customHeight="1" x14ac:dyDescent="0.2">
      <c r="B46" s="926"/>
      <c r="C46" s="982"/>
      <c r="D46" s="343"/>
      <c r="E46" s="963" t="s">
        <v>60</v>
      </c>
      <c r="F46" s="964"/>
      <c r="G46" s="616">
        <v>33</v>
      </c>
      <c r="H46" s="617">
        <v>41</v>
      </c>
      <c r="I46" s="617">
        <v>49</v>
      </c>
      <c r="J46" s="617">
        <v>53</v>
      </c>
      <c r="K46" s="617">
        <v>35</v>
      </c>
      <c r="L46" s="617">
        <v>41</v>
      </c>
      <c r="M46" s="617">
        <v>32</v>
      </c>
      <c r="N46" s="617">
        <v>31</v>
      </c>
      <c r="O46" s="617">
        <v>24</v>
      </c>
      <c r="P46" s="617">
        <v>42</v>
      </c>
      <c r="Q46" s="617">
        <v>30</v>
      </c>
      <c r="R46" s="618">
        <v>46</v>
      </c>
      <c r="S46" s="355">
        <v>457</v>
      </c>
      <c r="T46" s="575">
        <v>347</v>
      </c>
      <c r="U46" s="356">
        <v>131.70028818443805</v>
      </c>
      <c r="V46" s="518"/>
    </row>
    <row r="47" spans="2:22" ht="20.100000000000001" customHeight="1" x14ac:dyDescent="0.2">
      <c r="B47" s="926"/>
      <c r="C47" s="982"/>
      <c r="D47" s="343"/>
      <c r="E47" s="984" t="s">
        <v>95</v>
      </c>
      <c r="F47" s="985"/>
      <c r="G47" s="616">
        <v>14</v>
      </c>
      <c r="H47" s="617">
        <v>9</v>
      </c>
      <c r="I47" s="617">
        <v>13</v>
      </c>
      <c r="J47" s="617">
        <v>2</v>
      </c>
      <c r="K47" s="617">
        <v>6</v>
      </c>
      <c r="L47" s="617">
        <v>16</v>
      </c>
      <c r="M47" s="617">
        <v>7</v>
      </c>
      <c r="N47" s="617">
        <v>22</v>
      </c>
      <c r="O47" s="617">
        <v>20</v>
      </c>
      <c r="P47" s="617">
        <v>6</v>
      </c>
      <c r="Q47" s="617">
        <v>20</v>
      </c>
      <c r="R47" s="618">
        <v>8</v>
      </c>
      <c r="S47" s="332">
        <v>143</v>
      </c>
      <c r="T47" s="575">
        <v>130</v>
      </c>
      <c r="U47" s="353">
        <v>110.00000000000001</v>
      </c>
      <c r="V47" s="518"/>
    </row>
    <row r="48" spans="2:22" ht="20.100000000000001" customHeight="1" x14ac:dyDescent="0.2">
      <c r="B48" s="926"/>
      <c r="C48" s="982"/>
      <c r="D48" s="343"/>
      <c r="E48" s="986" t="s">
        <v>125</v>
      </c>
      <c r="F48" s="987"/>
      <c r="G48" s="620">
        <v>51</v>
      </c>
      <c r="H48" s="621">
        <v>88</v>
      </c>
      <c r="I48" s="621">
        <v>48</v>
      </c>
      <c r="J48" s="621">
        <v>101</v>
      </c>
      <c r="K48" s="621">
        <v>74</v>
      </c>
      <c r="L48" s="621">
        <v>23</v>
      </c>
      <c r="M48" s="621">
        <v>45</v>
      </c>
      <c r="N48" s="621">
        <v>46</v>
      </c>
      <c r="O48" s="621">
        <v>68</v>
      </c>
      <c r="P48" s="621">
        <v>24</v>
      </c>
      <c r="Q48" s="621">
        <v>113</v>
      </c>
      <c r="R48" s="622">
        <v>40</v>
      </c>
      <c r="S48" s="378">
        <v>721</v>
      </c>
      <c r="T48" s="575">
        <v>545</v>
      </c>
      <c r="U48" s="441">
        <v>132.29357798165137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623">
        <v>25</v>
      </c>
      <c r="H49" s="624">
        <v>30</v>
      </c>
      <c r="I49" s="624">
        <v>48</v>
      </c>
      <c r="J49" s="624">
        <v>13</v>
      </c>
      <c r="K49" s="624">
        <v>24</v>
      </c>
      <c r="L49" s="624">
        <v>50</v>
      </c>
      <c r="M49" s="624">
        <v>48</v>
      </c>
      <c r="N49" s="624">
        <v>47</v>
      </c>
      <c r="O49" s="624">
        <v>40</v>
      </c>
      <c r="P49" s="624">
        <v>25</v>
      </c>
      <c r="Q49" s="624">
        <v>32</v>
      </c>
      <c r="R49" s="625">
        <v>39</v>
      </c>
      <c r="S49" s="468">
        <v>421</v>
      </c>
      <c r="T49" s="626">
        <v>389</v>
      </c>
      <c r="U49" s="470">
        <v>108.22622107969151</v>
      </c>
      <c r="V49" s="627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628">
        <v>39</v>
      </c>
      <c r="H50" s="628">
        <v>26</v>
      </c>
      <c r="I50" s="628">
        <v>25</v>
      </c>
      <c r="J50" s="628">
        <v>39</v>
      </c>
      <c r="K50" s="628">
        <v>37</v>
      </c>
      <c r="L50" s="628">
        <v>28</v>
      </c>
      <c r="M50" s="628">
        <v>59</v>
      </c>
      <c r="N50" s="628">
        <v>52</v>
      </c>
      <c r="O50" s="628">
        <v>18</v>
      </c>
      <c r="P50" s="628">
        <v>16</v>
      </c>
      <c r="Q50" s="628">
        <v>26</v>
      </c>
      <c r="R50" s="628">
        <v>19</v>
      </c>
      <c r="S50" s="381">
        <v>384</v>
      </c>
      <c r="T50" s="629">
        <v>312</v>
      </c>
      <c r="U50" s="382">
        <v>123.07692307692308</v>
      </c>
      <c r="V50" s="516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630">
        <v>39945</v>
      </c>
      <c r="H51" s="631">
        <v>40394</v>
      </c>
      <c r="I51" s="631">
        <v>42697</v>
      </c>
      <c r="J51" s="631">
        <v>42575</v>
      </c>
      <c r="K51" s="631">
        <v>37286</v>
      </c>
      <c r="L51" s="631">
        <v>41911</v>
      </c>
      <c r="M51" s="632">
        <v>39459</v>
      </c>
      <c r="N51" s="632">
        <v>46232</v>
      </c>
      <c r="O51" s="632">
        <v>34218</v>
      </c>
      <c r="P51" s="632">
        <v>27652</v>
      </c>
      <c r="Q51" s="632">
        <v>35687</v>
      </c>
      <c r="R51" s="633">
        <v>46359</v>
      </c>
      <c r="S51" s="634">
        <v>474415</v>
      </c>
      <c r="T51" s="603">
        <v>407960</v>
      </c>
      <c r="U51" s="384">
        <v>116.28958721443279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635">
        <v>125.61320754716981</v>
      </c>
      <c r="H52" s="635">
        <v>106.02099737532808</v>
      </c>
      <c r="I52" s="635">
        <v>100.7004716981132</v>
      </c>
      <c r="J52" s="635">
        <v>98.099078341013822</v>
      </c>
      <c r="K52" s="635">
        <v>95.850899742930594</v>
      </c>
      <c r="L52" s="635">
        <v>105.83585858585859</v>
      </c>
      <c r="M52" s="635">
        <v>105.50534759358288</v>
      </c>
      <c r="N52" s="635">
        <v>97.53586497890295</v>
      </c>
      <c r="O52" s="635">
        <v>95.05</v>
      </c>
      <c r="P52" s="635">
        <v>94.698630136986296</v>
      </c>
      <c r="Q52" s="635">
        <v>101.09631728045326</v>
      </c>
      <c r="R52" s="635">
        <v>99.269807280513916</v>
      </c>
      <c r="S52" s="636">
        <v>101.76211926211926</v>
      </c>
      <c r="T52" s="588">
        <v>105.28</v>
      </c>
      <c r="U52" s="367">
        <v>96.658547931344273</v>
      </c>
      <c r="V52" s="518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637">
        <v>665</v>
      </c>
      <c r="H53" s="638">
        <v>623</v>
      </c>
      <c r="I53" s="638">
        <v>742</v>
      </c>
      <c r="J53" s="638">
        <v>642</v>
      </c>
      <c r="K53" s="638">
        <v>645</v>
      </c>
      <c r="L53" s="638">
        <v>725</v>
      </c>
      <c r="M53" s="638">
        <v>723</v>
      </c>
      <c r="N53" s="638">
        <v>660</v>
      </c>
      <c r="O53" s="638">
        <v>606</v>
      </c>
      <c r="P53" s="638">
        <v>490</v>
      </c>
      <c r="Q53" s="638">
        <v>727</v>
      </c>
      <c r="R53" s="639">
        <v>732</v>
      </c>
      <c r="S53" s="332">
        <v>7980</v>
      </c>
      <c r="T53" s="603">
        <v>7716</v>
      </c>
      <c r="U53" s="353">
        <v>103.42146189735615</v>
      </c>
      <c r="V53" s="518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640">
        <v>490</v>
      </c>
      <c r="H54" s="641">
        <v>544</v>
      </c>
      <c r="I54" s="641">
        <v>648</v>
      </c>
      <c r="J54" s="641">
        <v>559</v>
      </c>
      <c r="K54" s="641">
        <v>521</v>
      </c>
      <c r="L54" s="641">
        <v>546</v>
      </c>
      <c r="M54" s="641">
        <v>754</v>
      </c>
      <c r="N54" s="641">
        <v>605</v>
      </c>
      <c r="O54" s="641">
        <v>413</v>
      </c>
      <c r="P54" s="641">
        <v>462</v>
      </c>
      <c r="Q54" s="641">
        <v>330</v>
      </c>
      <c r="R54" s="642">
        <v>528</v>
      </c>
      <c r="S54" s="336">
        <v>6400</v>
      </c>
      <c r="T54" s="626">
        <v>6588</v>
      </c>
      <c r="U54" s="358">
        <v>97.146326654523378</v>
      </c>
      <c r="V54" s="518"/>
    </row>
    <row r="55" spans="2:22" ht="20.100000000000001" customHeight="1" x14ac:dyDescent="0.2">
      <c r="B55" s="901" t="s">
        <v>66</v>
      </c>
      <c r="C55" s="902"/>
      <c r="D55" s="391"/>
      <c r="E55" s="392" t="s">
        <v>67</v>
      </c>
      <c r="F55" s="474"/>
      <c r="G55" s="643">
        <v>1473</v>
      </c>
      <c r="H55" s="643">
        <v>1548</v>
      </c>
      <c r="I55" s="643">
        <v>1814</v>
      </c>
      <c r="J55" s="643">
        <v>1635</v>
      </c>
      <c r="K55" s="643">
        <v>1555</v>
      </c>
      <c r="L55" s="643">
        <v>1667</v>
      </c>
      <c r="M55" s="643">
        <v>1851</v>
      </c>
      <c r="N55" s="643">
        <v>1739</v>
      </c>
      <c r="O55" s="643">
        <v>1379</v>
      </c>
      <c r="P55" s="643">
        <v>1244</v>
      </c>
      <c r="Q55" s="643">
        <v>1410</v>
      </c>
      <c r="R55" s="643">
        <v>1727</v>
      </c>
      <c r="S55" s="644">
        <v>19042</v>
      </c>
      <c r="T55" s="645">
        <v>18179</v>
      </c>
      <c r="U55" s="354">
        <v>104.74723582155234</v>
      </c>
      <c r="V55" s="518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646">
        <v>84226</v>
      </c>
      <c r="H56" s="647">
        <v>79539</v>
      </c>
      <c r="I56" s="647">
        <v>81275</v>
      </c>
      <c r="J56" s="647">
        <v>82615</v>
      </c>
      <c r="K56" s="647">
        <v>81860</v>
      </c>
      <c r="L56" s="647">
        <v>81903</v>
      </c>
      <c r="M56" s="647">
        <v>83330</v>
      </c>
      <c r="N56" s="647">
        <v>84213</v>
      </c>
      <c r="O56" s="647">
        <v>78364</v>
      </c>
      <c r="P56" s="647">
        <v>67087</v>
      </c>
      <c r="Q56" s="647">
        <v>71966</v>
      </c>
      <c r="R56" s="648">
        <v>76558</v>
      </c>
      <c r="S56" s="649">
        <v>952936</v>
      </c>
      <c r="T56" s="650">
        <v>946396</v>
      </c>
      <c r="U56" s="398">
        <v>100.69104265022253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58"/>
  <sheetViews>
    <sheetView view="pageBreakPreview" zoomScale="60" zoomScaleNormal="60" workbookViewId="0">
      <pane xSplit="6" ySplit="4" topLeftCell="G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172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1022" t="s">
        <v>173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174</v>
      </c>
      <c r="Q3" s="1025" t="s">
        <v>14</v>
      </c>
      <c r="R3" s="1027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1023"/>
      <c r="H4" s="969"/>
      <c r="I4" s="969"/>
      <c r="J4" s="969"/>
      <c r="K4" s="969"/>
      <c r="L4" s="969"/>
      <c r="M4" s="1024"/>
      <c r="N4" s="1024"/>
      <c r="O4" s="1024"/>
      <c r="P4" s="972"/>
      <c r="Q4" s="1026"/>
      <c r="R4" s="1028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1018" t="s">
        <v>23</v>
      </c>
      <c r="D5" s="1019"/>
      <c r="E5" s="1019"/>
      <c r="F5" s="1020"/>
      <c r="G5" s="451">
        <v>263</v>
      </c>
      <c r="H5" s="274">
        <v>339</v>
      </c>
      <c r="I5" s="274">
        <v>396</v>
      </c>
      <c r="J5" s="274">
        <v>362</v>
      </c>
      <c r="K5" s="274">
        <v>322</v>
      </c>
      <c r="L5" s="274">
        <v>245</v>
      </c>
      <c r="M5" s="274">
        <v>352</v>
      </c>
      <c r="N5" s="274">
        <v>437</v>
      </c>
      <c r="O5" s="274">
        <v>372</v>
      </c>
      <c r="P5" s="274">
        <v>220</v>
      </c>
      <c r="Q5" s="274">
        <v>180</v>
      </c>
      <c r="R5" s="522">
        <v>387</v>
      </c>
      <c r="S5" s="316">
        <v>3875</v>
      </c>
      <c r="T5" s="317">
        <v>4091</v>
      </c>
      <c r="U5" s="318">
        <v>94.720117330725984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78.978978978978972</v>
      </c>
      <c r="H6" s="452">
        <v>82.682926829268283</v>
      </c>
      <c r="I6" s="452">
        <v>110.00000000000001</v>
      </c>
      <c r="J6" s="452">
        <v>104.02298850574712</v>
      </c>
      <c r="K6" s="452">
        <v>86.327077747989279</v>
      </c>
      <c r="L6" s="452">
        <v>61.097256857855363</v>
      </c>
      <c r="M6" s="452">
        <v>102.62390670553935</v>
      </c>
      <c r="N6" s="452">
        <v>140.96774193548387</v>
      </c>
      <c r="O6" s="452">
        <v>126.96245733788396</v>
      </c>
      <c r="P6" s="452">
        <v>81.784386617100367</v>
      </c>
      <c r="Q6" s="452">
        <v>73.770491803278688</v>
      </c>
      <c r="R6" s="452">
        <v>95.085995085995094</v>
      </c>
      <c r="S6" s="319">
        <v>94.720117330725984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564" t="s">
        <v>27</v>
      </c>
      <c r="F7" s="455"/>
      <c r="G7" s="565">
        <v>190</v>
      </c>
      <c r="H7" s="565">
        <v>241</v>
      </c>
      <c r="I7" s="565">
        <v>257</v>
      </c>
      <c r="J7" s="565">
        <v>211</v>
      </c>
      <c r="K7" s="565">
        <v>190</v>
      </c>
      <c r="L7" s="565">
        <v>168</v>
      </c>
      <c r="M7" s="565">
        <v>222</v>
      </c>
      <c r="N7" s="565">
        <v>169</v>
      </c>
      <c r="O7" s="565">
        <v>165</v>
      </c>
      <c r="P7" s="565">
        <v>125</v>
      </c>
      <c r="Q7" s="565">
        <v>135</v>
      </c>
      <c r="R7" s="565">
        <v>195</v>
      </c>
      <c r="S7" s="566">
        <v>2268</v>
      </c>
      <c r="T7" s="567">
        <v>2477</v>
      </c>
      <c r="U7" s="318">
        <v>91.562373839321765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568">
        <v>190</v>
      </c>
      <c r="H8" s="277">
        <v>241</v>
      </c>
      <c r="I8" s="277">
        <v>257</v>
      </c>
      <c r="J8" s="277">
        <v>211</v>
      </c>
      <c r="K8" s="277">
        <v>190</v>
      </c>
      <c r="L8" s="277">
        <v>166</v>
      </c>
      <c r="M8" s="277">
        <v>222</v>
      </c>
      <c r="N8" s="277">
        <v>169</v>
      </c>
      <c r="O8" s="277">
        <v>165</v>
      </c>
      <c r="P8" s="277">
        <v>124</v>
      </c>
      <c r="Q8" s="277">
        <v>135</v>
      </c>
      <c r="R8" s="569">
        <v>195</v>
      </c>
      <c r="S8" s="570">
        <v>2265</v>
      </c>
      <c r="T8" s="571">
        <v>2473</v>
      </c>
      <c r="U8" s="572">
        <v>91.589162959967652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0</v>
      </c>
      <c r="J9" s="278">
        <v>0</v>
      </c>
      <c r="K9" s="278">
        <v>0</v>
      </c>
      <c r="L9" s="278">
        <v>2</v>
      </c>
      <c r="M9" s="278">
        <v>0</v>
      </c>
      <c r="N9" s="278">
        <v>0</v>
      </c>
      <c r="O9" s="278">
        <v>0</v>
      </c>
      <c r="P9" s="278">
        <v>1</v>
      </c>
      <c r="Q9" s="278">
        <v>0</v>
      </c>
      <c r="R9" s="574">
        <v>0</v>
      </c>
      <c r="S9" s="363">
        <v>3</v>
      </c>
      <c r="T9" s="575">
        <v>4</v>
      </c>
      <c r="U9" s="576">
        <v>75</v>
      </c>
      <c r="V9" s="516"/>
    </row>
    <row r="10" spans="2:22" ht="20.100000000000001" customHeight="1" x14ac:dyDescent="0.2">
      <c r="B10" s="926"/>
      <c r="C10" s="325"/>
      <c r="D10" s="333"/>
      <c r="E10" s="654" t="s">
        <v>130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926"/>
      <c r="C11" s="325"/>
      <c r="D11" s="323"/>
      <c r="E11" s="564" t="s">
        <v>28</v>
      </c>
      <c r="F11" s="459"/>
      <c r="G11" s="581">
        <v>41</v>
      </c>
      <c r="H11" s="581">
        <v>68</v>
      </c>
      <c r="I11" s="581">
        <v>105</v>
      </c>
      <c r="J11" s="581">
        <v>128</v>
      </c>
      <c r="K11" s="581">
        <v>106</v>
      </c>
      <c r="L11" s="581">
        <v>46</v>
      </c>
      <c r="M11" s="581">
        <v>71</v>
      </c>
      <c r="N11" s="581">
        <v>228</v>
      </c>
      <c r="O11" s="581">
        <v>160</v>
      </c>
      <c r="P11" s="581">
        <v>63</v>
      </c>
      <c r="Q11" s="581">
        <v>32</v>
      </c>
      <c r="R11" s="581">
        <v>166</v>
      </c>
      <c r="S11" s="316">
        <v>1214</v>
      </c>
      <c r="T11" s="582">
        <v>1204</v>
      </c>
      <c r="U11" s="318">
        <v>100.83056478405317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568">
        <v>1</v>
      </c>
      <c r="H12" s="277">
        <v>0</v>
      </c>
      <c r="I12" s="277">
        <v>2</v>
      </c>
      <c r="J12" s="277">
        <v>11</v>
      </c>
      <c r="K12" s="277">
        <v>0</v>
      </c>
      <c r="L12" s="277">
        <v>4</v>
      </c>
      <c r="M12" s="277">
        <v>1</v>
      </c>
      <c r="N12" s="277">
        <v>2</v>
      </c>
      <c r="O12" s="277">
        <v>6</v>
      </c>
      <c r="P12" s="277">
        <v>2</v>
      </c>
      <c r="Q12" s="277">
        <v>0</v>
      </c>
      <c r="R12" s="569">
        <v>2</v>
      </c>
      <c r="S12" s="570">
        <v>31</v>
      </c>
      <c r="T12" s="424">
        <v>56</v>
      </c>
      <c r="U12" s="572">
        <v>55.357142857142861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118</v>
      </c>
      <c r="F13" s="458"/>
      <c r="G13" s="573">
        <v>40</v>
      </c>
      <c r="H13" s="278">
        <v>48</v>
      </c>
      <c r="I13" s="278">
        <v>66</v>
      </c>
      <c r="J13" s="278">
        <v>76</v>
      </c>
      <c r="K13" s="278">
        <v>65</v>
      </c>
      <c r="L13" s="278">
        <v>42</v>
      </c>
      <c r="M13" s="278">
        <v>43</v>
      </c>
      <c r="N13" s="278">
        <v>57</v>
      </c>
      <c r="O13" s="278">
        <v>89</v>
      </c>
      <c r="P13" s="278">
        <v>45</v>
      </c>
      <c r="Q13" s="278">
        <v>22</v>
      </c>
      <c r="R13" s="574">
        <v>56</v>
      </c>
      <c r="S13" s="363">
        <v>649</v>
      </c>
      <c r="T13" s="575">
        <v>822</v>
      </c>
      <c r="U13" s="583">
        <v>78.953771289537713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654" t="s">
        <v>130</v>
      </c>
      <c r="F14" s="445"/>
      <c r="G14" s="577">
        <v>0</v>
      </c>
      <c r="H14" s="280">
        <v>20</v>
      </c>
      <c r="I14" s="280">
        <v>37</v>
      </c>
      <c r="J14" s="280">
        <v>41</v>
      </c>
      <c r="K14" s="280">
        <v>41</v>
      </c>
      <c r="L14" s="280">
        <v>0</v>
      </c>
      <c r="M14" s="280">
        <v>27</v>
      </c>
      <c r="N14" s="280">
        <v>169</v>
      </c>
      <c r="O14" s="280">
        <v>65</v>
      </c>
      <c r="P14" s="280">
        <v>16</v>
      </c>
      <c r="Q14" s="280">
        <v>10</v>
      </c>
      <c r="R14" s="578">
        <v>108</v>
      </c>
      <c r="S14" s="579">
        <v>534</v>
      </c>
      <c r="T14" s="424">
        <v>326</v>
      </c>
      <c r="U14" s="580">
        <v>163.80368098159511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564" t="s">
        <v>11</v>
      </c>
      <c r="F15" s="459"/>
      <c r="G15" s="581">
        <v>0</v>
      </c>
      <c r="H15" s="581">
        <v>1</v>
      </c>
      <c r="I15" s="581">
        <v>1</v>
      </c>
      <c r="J15" s="581">
        <v>0</v>
      </c>
      <c r="K15" s="581">
        <v>2</v>
      </c>
      <c r="L15" s="581">
        <v>0</v>
      </c>
      <c r="M15" s="581">
        <v>1</v>
      </c>
      <c r="N15" s="581">
        <v>2</v>
      </c>
      <c r="O15" s="581">
        <v>1</v>
      </c>
      <c r="P15" s="581">
        <v>0</v>
      </c>
      <c r="Q15" s="581">
        <v>0</v>
      </c>
      <c r="R15" s="581">
        <v>0</v>
      </c>
      <c r="S15" s="316">
        <v>8</v>
      </c>
      <c r="T15" s="582">
        <v>8</v>
      </c>
      <c r="U15" s="344">
        <v>100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568">
        <v>0</v>
      </c>
      <c r="H16" s="277">
        <v>1</v>
      </c>
      <c r="I16" s="277">
        <v>1</v>
      </c>
      <c r="J16" s="277">
        <v>0</v>
      </c>
      <c r="K16" s="277">
        <v>0</v>
      </c>
      <c r="L16" s="277">
        <v>0</v>
      </c>
      <c r="M16" s="277">
        <v>1</v>
      </c>
      <c r="N16" s="277">
        <v>2</v>
      </c>
      <c r="O16" s="277">
        <v>1</v>
      </c>
      <c r="P16" s="277">
        <v>0</v>
      </c>
      <c r="Q16" s="277">
        <v>0</v>
      </c>
      <c r="R16" s="569">
        <v>0</v>
      </c>
      <c r="S16" s="570">
        <v>6</v>
      </c>
      <c r="T16" s="424">
        <v>7</v>
      </c>
      <c r="U16" s="572">
        <v>85.714285714285708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2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2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926"/>
      <c r="C18" s="325"/>
      <c r="D18" s="342"/>
      <c r="E18" s="654" t="s">
        <v>130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578">
        <v>0</v>
      </c>
      <c r="S18" s="579">
        <v>0</v>
      </c>
      <c r="T18" s="424">
        <v>1</v>
      </c>
      <c r="U18" s="584">
        <v>0</v>
      </c>
      <c r="V18" s="517"/>
    </row>
    <row r="19" spans="2:22" ht="20.100000000000001" customHeight="1" x14ac:dyDescent="0.2">
      <c r="B19" s="926"/>
      <c r="C19" s="346"/>
      <c r="D19" s="343"/>
      <c r="E19" s="564" t="s">
        <v>12</v>
      </c>
      <c r="F19" s="459"/>
      <c r="G19" s="581">
        <v>32</v>
      </c>
      <c r="H19" s="581">
        <v>29</v>
      </c>
      <c r="I19" s="581">
        <v>33</v>
      </c>
      <c r="J19" s="581">
        <v>23</v>
      </c>
      <c r="K19" s="581">
        <v>24</v>
      </c>
      <c r="L19" s="581">
        <v>31</v>
      </c>
      <c r="M19" s="581">
        <v>58</v>
      </c>
      <c r="N19" s="581">
        <v>38</v>
      </c>
      <c r="O19" s="581">
        <v>46</v>
      </c>
      <c r="P19" s="581">
        <v>32</v>
      </c>
      <c r="Q19" s="581">
        <v>13</v>
      </c>
      <c r="R19" s="581">
        <v>26</v>
      </c>
      <c r="S19" s="316">
        <v>385</v>
      </c>
      <c r="T19" s="582">
        <v>402</v>
      </c>
      <c r="U19" s="347">
        <v>95.771144278606968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568">
        <v>32</v>
      </c>
      <c r="H20" s="277">
        <v>29</v>
      </c>
      <c r="I20" s="277">
        <v>33</v>
      </c>
      <c r="J20" s="277">
        <v>23</v>
      </c>
      <c r="K20" s="277">
        <v>24</v>
      </c>
      <c r="L20" s="277">
        <v>31</v>
      </c>
      <c r="M20" s="277">
        <v>58</v>
      </c>
      <c r="N20" s="277">
        <v>38</v>
      </c>
      <c r="O20" s="277">
        <v>46</v>
      </c>
      <c r="P20" s="277">
        <v>32</v>
      </c>
      <c r="Q20" s="277">
        <v>13</v>
      </c>
      <c r="R20" s="569">
        <v>26</v>
      </c>
      <c r="S20" s="570">
        <v>385</v>
      </c>
      <c r="T20" s="424">
        <v>384</v>
      </c>
      <c r="U20" s="572">
        <v>100.26041666666667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0</v>
      </c>
      <c r="T21" s="575">
        <v>0</v>
      </c>
      <c r="U21" s="583" t="s">
        <v>93</v>
      </c>
      <c r="V21" s="516"/>
    </row>
    <row r="22" spans="2:22" ht="20.100000000000001" customHeight="1" thickBot="1" x14ac:dyDescent="0.25">
      <c r="B22" s="926"/>
      <c r="C22" s="300"/>
      <c r="D22" s="348"/>
      <c r="E22" s="655" t="s">
        <v>129</v>
      </c>
      <c r="F22" s="461"/>
      <c r="G22" s="585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0</v>
      </c>
      <c r="T22" s="588">
        <v>18</v>
      </c>
      <c r="U22" s="589">
        <v>0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590">
        <v>247</v>
      </c>
      <c r="H23" s="591">
        <v>297</v>
      </c>
      <c r="I23" s="591">
        <v>342</v>
      </c>
      <c r="J23" s="591">
        <v>294</v>
      </c>
      <c r="K23" s="591">
        <v>278</v>
      </c>
      <c r="L23" s="591">
        <v>209</v>
      </c>
      <c r="M23" s="591">
        <v>302</v>
      </c>
      <c r="N23" s="591">
        <v>246</v>
      </c>
      <c r="O23" s="591">
        <v>300</v>
      </c>
      <c r="P23" s="591">
        <v>184</v>
      </c>
      <c r="Q23" s="591">
        <v>175</v>
      </c>
      <c r="R23" s="592">
        <v>284</v>
      </c>
      <c r="S23" s="363">
        <v>3158</v>
      </c>
      <c r="T23" s="593">
        <v>3384</v>
      </c>
      <c r="U23" s="594">
        <v>93.321513002364071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190</v>
      </c>
      <c r="H24" s="478">
        <v>232</v>
      </c>
      <c r="I24" s="478">
        <v>300</v>
      </c>
      <c r="J24" s="478">
        <v>230</v>
      </c>
      <c r="K24" s="478">
        <v>229</v>
      </c>
      <c r="L24" s="478">
        <v>179</v>
      </c>
      <c r="M24" s="478">
        <v>285</v>
      </c>
      <c r="N24" s="478">
        <v>178</v>
      </c>
      <c r="O24" s="478">
        <v>217</v>
      </c>
      <c r="P24" s="478">
        <v>147</v>
      </c>
      <c r="Q24" s="478">
        <v>125</v>
      </c>
      <c r="R24" s="478">
        <v>207</v>
      </c>
      <c r="S24" s="570">
        <v>2519</v>
      </c>
      <c r="T24" s="424">
        <v>2659</v>
      </c>
      <c r="U24" s="595">
        <v>94.734862730349761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573">
        <v>2</v>
      </c>
      <c r="H25" s="278">
        <v>5</v>
      </c>
      <c r="I25" s="278">
        <v>2</v>
      </c>
      <c r="J25" s="278">
        <v>5</v>
      </c>
      <c r="K25" s="278">
        <v>2</v>
      </c>
      <c r="L25" s="278">
        <v>2</v>
      </c>
      <c r="M25" s="278">
        <v>4</v>
      </c>
      <c r="N25" s="278">
        <v>2</v>
      </c>
      <c r="O25" s="278">
        <v>4</v>
      </c>
      <c r="P25" s="278">
        <v>1</v>
      </c>
      <c r="Q25" s="278">
        <v>1</v>
      </c>
      <c r="R25" s="574">
        <v>3</v>
      </c>
      <c r="S25" s="596">
        <v>33</v>
      </c>
      <c r="T25" s="575">
        <v>36</v>
      </c>
      <c r="U25" s="597">
        <v>91.666666666666657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1021"/>
      <c r="G26" s="577">
        <v>55</v>
      </c>
      <c r="H26" s="280">
        <v>60</v>
      </c>
      <c r="I26" s="280">
        <v>40</v>
      </c>
      <c r="J26" s="280">
        <v>59</v>
      </c>
      <c r="K26" s="280">
        <v>47</v>
      </c>
      <c r="L26" s="280">
        <v>28</v>
      </c>
      <c r="M26" s="280">
        <v>13</v>
      </c>
      <c r="N26" s="280">
        <v>66</v>
      </c>
      <c r="O26" s="280">
        <v>79</v>
      </c>
      <c r="P26" s="280">
        <v>36</v>
      </c>
      <c r="Q26" s="280">
        <v>49</v>
      </c>
      <c r="R26" s="578">
        <v>74</v>
      </c>
      <c r="S26" s="579">
        <v>606</v>
      </c>
      <c r="T26" s="424">
        <v>689</v>
      </c>
      <c r="U26" s="598">
        <v>87.953555878084174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590">
        <v>16</v>
      </c>
      <c r="H27" s="590">
        <v>42</v>
      </c>
      <c r="I27" s="590">
        <v>54</v>
      </c>
      <c r="J27" s="590">
        <v>68</v>
      </c>
      <c r="K27" s="590">
        <v>44</v>
      </c>
      <c r="L27" s="590">
        <v>36</v>
      </c>
      <c r="M27" s="590">
        <v>50</v>
      </c>
      <c r="N27" s="590">
        <v>191</v>
      </c>
      <c r="O27" s="590">
        <v>72</v>
      </c>
      <c r="P27" s="590">
        <v>36</v>
      </c>
      <c r="Q27" s="590">
        <v>5</v>
      </c>
      <c r="R27" s="590">
        <v>103</v>
      </c>
      <c r="S27" s="363">
        <v>717</v>
      </c>
      <c r="T27" s="599">
        <v>707</v>
      </c>
      <c r="U27" s="594">
        <v>101.41442715700141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568">
        <v>2</v>
      </c>
      <c r="H28" s="277">
        <v>0</v>
      </c>
      <c r="I28" s="277">
        <v>2</v>
      </c>
      <c r="J28" s="277">
        <v>12</v>
      </c>
      <c r="K28" s="277">
        <v>2</v>
      </c>
      <c r="L28" s="277">
        <v>2</v>
      </c>
      <c r="M28" s="277">
        <v>10</v>
      </c>
      <c r="N28" s="277">
        <v>55</v>
      </c>
      <c r="O28" s="277">
        <v>12</v>
      </c>
      <c r="P28" s="277">
        <v>2</v>
      </c>
      <c r="Q28" s="277">
        <v>0</v>
      </c>
      <c r="R28" s="569">
        <v>1</v>
      </c>
      <c r="S28" s="570">
        <v>100</v>
      </c>
      <c r="T28" s="424">
        <v>43</v>
      </c>
      <c r="U28" s="595">
        <v>232.55813953488374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573">
        <v>14</v>
      </c>
      <c r="H29" s="278">
        <v>42</v>
      </c>
      <c r="I29" s="278">
        <v>52</v>
      </c>
      <c r="J29" s="278">
        <v>56</v>
      </c>
      <c r="K29" s="278">
        <v>41</v>
      </c>
      <c r="L29" s="278">
        <v>33</v>
      </c>
      <c r="M29" s="278">
        <v>40</v>
      </c>
      <c r="N29" s="278">
        <v>75</v>
      </c>
      <c r="O29" s="278">
        <v>60</v>
      </c>
      <c r="P29" s="278">
        <v>34</v>
      </c>
      <c r="Q29" s="278">
        <v>5</v>
      </c>
      <c r="R29" s="574">
        <v>102</v>
      </c>
      <c r="S29" s="596">
        <v>554</v>
      </c>
      <c r="T29" s="575">
        <v>570</v>
      </c>
      <c r="U29" s="597">
        <v>97.192982456140356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573">
        <v>0</v>
      </c>
      <c r="H30" s="278">
        <v>0</v>
      </c>
      <c r="I30" s="278">
        <v>0</v>
      </c>
      <c r="J30" s="278">
        <v>0</v>
      </c>
      <c r="K30" s="278">
        <v>0</v>
      </c>
      <c r="L30" s="278">
        <v>1</v>
      </c>
      <c r="M30" s="278">
        <v>0</v>
      </c>
      <c r="N30" s="278">
        <v>60</v>
      </c>
      <c r="O30" s="278">
        <v>0</v>
      </c>
      <c r="P30" s="278">
        <v>0</v>
      </c>
      <c r="Q30" s="278">
        <v>0</v>
      </c>
      <c r="R30" s="574">
        <v>0</v>
      </c>
      <c r="S30" s="596">
        <v>61</v>
      </c>
      <c r="T30" s="575">
        <v>93</v>
      </c>
      <c r="U30" s="597">
        <v>65.591397849462368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0</v>
      </c>
      <c r="T31" s="575">
        <v>0</v>
      </c>
      <c r="U31" s="597" t="s">
        <v>93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585">
        <v>0</v>
      </c>
      <c r="H32" s="282">
        <v>0</v>
      </c>
      <c r="I32" s="282">
        <v>0</v>
      </c>
      <c r="J32" s="282">
        <v>0</v>
      </c>
      <c r="K32" s="282">
        <v>1</v>
      </c>
      <c r="L32" s="282">
        <v>0</v>
      </c>
      <c r="M32" s="282">
        <v>0</v>
      </c>
      <c r="N32" s="282">
        <v>1</v>
      </c>
      <c r="O32" s="282">
        <v>0</v>
      </c>
      <c r="P32" s="282">
        <v>0</v>
      </c>
      <c r="Q32" s="282">
        <v>0</v>
      </c>
      <c r="R32" s="586">
        <v>0</v>
      </c>
      <c r="S32" s="587">
        <v>2</v>
      </c>
      <c r="T32" s="588">
        <v>1</v>
      </c>
      <c r="U32" s="600">
        <v>200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601">
        <v>223</v>
      </c>
      <c r="H33" s="284">
        <v>271</v>
      </c>
      <c r="I33" s="284">
        <v>293</v>
      </c>
      <c r="J33" s="284">
        <v>245</v>
      </c>
      <c r="K33" s="284">
        <v>214</v>
      </c>
      <c r="L33" s="284">
        <v>201</v>
      </c>
      <c r="M33" s="284">
        <v>282</v>
      </c>
      <c r="N33" s="284">
        <v>211</v>
      </c>
      <c r="O33" s="284">
        <v>218</v>
      </c>
      <c r="P33" s="284">
        <v>158</v>
      </c>
      <c r="Q33" s="284">
        <v>148</v>
      </c>
      <c r="R33" s="602">
        <v>223</v>
      </c>
      <c r="S33" s="363">
        <v>2687</v>
      </c>
      <c r="T33" s="603">
        <v>2920</v>
      </c>
      <c r="U33" s="594">
        <v>92.020547945205479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573">
        <v>40</v>
      </c>
      <c r="H34" s="278">
        <v>48</v>
      </c>
      <c r="I34" s="278">
        <v>66</v>
      </c>
      <c r="J34" s="278">
        <v>76</v>
      </c>
      <c r="K34" s="278">
        <v>67</v>
      </c>
      <c r="L34" s="278">
        <v>44</v>
      </c>
      <c r="M34" s="278">
        <v>43</v>
      </c>
      <c r="N34" s="278">
        <v>57</v>
      </c>
      <c r="O34" s="278">
        <v>89</v>
      </c>
      <c r="P34" s="278">
        <v>46</v>
      </c>
      <c r="Q34" s="278">
        <v>22</v>
      </c>
      <c r="R34" s="574">
        <v>56</v>
      </c>
      <c r="S34" s="596">
        <v>654</v>
      </c>
      <c r="T34" s="575">
        <v>826</v>
      </c>
      <c r="U34" s="597">
        <v>79.1767554479419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171</v>
      </c>
      <c r="F35" s="461"/>
      <c r="G35" s="585">
        <v>0</v>
      </c>
      <c r="H35" s="282">
        <v>20</v>
      </c>
      <c r="I35" s="282">
        <v>37</v>
      </c>
      <c r="J35" s="282">
        <v>41</v>
      </c>
      <c r="K35" s="282">
        <v>41</v>
      </c>
      <c r="L35" s="282">
        <v>0</v>
      </c>
      <c r="M35" s="282">
        <v>27</v>
      </c>
      <c r="N35" s="282">
        <v>169</v>
      </c>
      <c r="O35" s="282">
        <v>65</v>
      </c>
      <c r="P35" s="282">
        <v>16</v>
      </c>
      <c r="Q35" s="282">
        <v>10</v>
      </c>
      <c r="R35" s="586">
        <v>108</v>
      </c>
      <c r="S35" s="587">
        <v>534</v>
      </c>
      <c r="T35" s="588">
        <v>345</v>
      </c>
      <c r="U35" s="604">
        <v>154.78260869565216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605">
        <v>251</v>
      </c>
      <c r="H36" s="287">
        <v>320</v>
      </c>
      <c r="I36" s="287">
        <v>386</v>
      </c>
      <c r="J36" s="287">
        <v>337</v>
      </c>
      <c r="K36" s="287">
        <v>295</v>
      </c>
      <c r="L36" s="287">
        <v>232</v>
      </c>
      <c r="M36" s="287">
        <v>337</v>
      </c>
      <c r="N36" s="287">
        <v>413</v>
      </c>
      <c r="O36" s="287">
        <v>349</v>
      </c>
      <c r="P36" s="287">
        <v>213</v>
      </c>
      <c r="Q36" s="287">
        <v>177</v>
      </c>
      <c r="R36" s="606">
        <v>381</v>
      </c>
      <c r="S36" s="363">
        <v>3691</v>
      </c>
      <c r="T36" s="603">
        <v>3889</v>
      </c>
      <c r="U36" s="594">
        <v>94.908716893803032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574">
        <v>0</v>
      </c>
      <c r="S37" s="596">
        <v>0</v>
      </c>
      <c r="T37" s="575">
        <v>30</v>
      </c>
      <c r="U37" s="583">
        <v>0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573">
        <v>12</v>
      </c>
      <c r="H38" s="278">
        <v>17</v>
      </c>
      <c r="I38" s="278">
        <v>5</v>
      </c>
      <c r="J38" s="278">
        <v>22</v>
      </c>
      <c r="K38" s="278">
        <v>23</v>
      </c>
      <c r="L38" s="278">
        <v>10</v>
      </c>
      <c r="M38" s="278">
        <v>10</v>
      </c>
      <c r="N38" s="278">
        <v>23</v>
      </c>
      <c r="O38" s="278">
        <v>20</v>
      </c>
      <c r="P38" s="278">
        <v>7</v>
      </c>
      <c r="Q38" s="278">
        <v>2</v>
      </c>
      <c r="R38" s="574">
        <v>6</v>
      </c>
      <c r="S38" s="596">
        <v>157</v>
      </c>
      <c r="T38" s="575">
        <v>134</v>
      </c>
      <c r="U38" s="607">
        <v>117.16417910447761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608">
        <v>0</v>
      </c>
      <c r="H39" s="288">
        <v>2</v>
      </c>
      <c r="I39" s="288">
        <v>5</v>
      </c>
      <c r="J39" s="288">
        <v>3</v>
      </c>
      <c r="K39" s="288">
        <v>4</v>
      </c>
      <c r="L39" s="288">
        <v>3</v>
      </c>
      <c r="M39" s="288">
        <v>5</v>
      </c>
      <c r="N39" s="288">
        <v>1</v>
      </c>
      <c r="O39" s="288">
        <v>3</v>
      </c>
      <c r="P39" s="288">
        <v>0</v>
      </c>
      <c r="Q39" s="288">
        <v>1</v>
      </c>
      <c r="R39" s="609">
        <v>0</v>
      </c>
      <c r="S39" s="372">
        <v>27</v>
      </c>
      <c r="T39" s="462">
        <v>38</v>
      </c>
      <c r="U39" s="373">
        <v>71.05263157894737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610">
        <v>236</v>
      </c>
      <c r="H40" s="610">
        <v>314</v>
      </c>
      <c r="I40" s="610">
        <v>363</v>
      </c>
      <c r="J40" s="610">
        <v>333</v>
      </c>
      <c r="K40" s="610">
        <v>302</v>
      </c>
      <c r="L40" s="610">
        <v>223</v>
      </c>
      <c r="M40" s="610">
        <v>324</v>
      </c>
      <c r="N40" s="610">
        <v>427</v>
      </c>
      <c r="O40" s="610">
        <v>338</v>
      </c>
      <c r="P40" s="610">
        <v>185</v>
      </c>
      <c r="Q40" s="610">
        <v>164</v>
      </c>
      <c r="R40" s="610">
        <v>354</v>
      </c>
      <c r="S40" s="611">
        <v>3563</v>
      </c>
      <c r="T40" s="612">
        <v>3802</v>
      </c>
      <c r="U40" s="376">
        <v>93.713834823776963</v>
      </c>
      <c r="V40" s="516"/>
    </row>
    <row r="41" spans="2:22" ht="20.100000000000001" customHeight="1" x14ac:dyDescent="0.2">
      <c r="B41" s="926"/>
      <c r="C41" s="325"/>
      <c r="D41" s="323"/>
      <c r="E41" s="1004" t="s">
        <v>52</v>
      </c>
      <c r="F41" s="1005"/>
      <c r="G41" s="613">
        <v>79</v>
      </c>
      <c r="H41" s="614">
        <v>102</v>
      </c>
      <c r="I41" s="614">
        <v>169</v>
      </c>
      <c r="J41" s="614">
        <v>129</v>
      </c>
      <c r="K41" s="614">
        <v>127</v>
      </c>
      <c r="L41" s="614">
        <v>93</v>
      </c>
      <c r="M41" s="614">
        <v>108</v>
      </c>
      <c r="N41" s="614">
        <v>190</v>
      </c>
      <c r="O41" s="614">
        <v>162</v>
      </c>
      <c r="P41" s="614">
        <v>101</v>
      </c>
      <c r="Q41" s="614">
        <v>73</v>
      </c>
      <c r="R41" s="615">
        <v>115</v>
      </c>
      <c r="S41" s="332">
        <v>1448</v>
      </c>
      <c r="T41" s="603">
        <v>1529</v>
      </c>
      <c r="U41" s="353">
        <v>94.702419882276004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616">
        <v>26</v>
      </c>
      <c r="H42" s="617">
        <v>47</v>
      </c>
      <c r="I42" s="617">
        <v>24</v>
      </c>
      <c r="J42" s="617">
        <v>45</v>
      </c>
      <c r="K42" s="617">
        <v>16</v>
      </c>
      <c r="L42" s="617">
        <v>26</v>
      </c>
      <c r="M42" s="617">
        <v>28</v>
      </c>
      <c r="N42" s="617">
        <v>113</v>
      </c>
      <c r="O42" s="617">
        <v>12</v>
      </c>
      <c r="P42" s="617">
        <v>26</v>
      </c>
      <c r="Q42" s="617">
        <v>11</v>
      </c>
      <c r="R42" s="618">
        <v>61</v>
      </c>
      <c r="S42" s="355">
        <v>435</v>
      </c>
      <c r="T42" s="575">
        <v>384</v>
      </c>
      <c r="U42" s="356">
        <v>113.28125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57</v>
      </c>
      <c r="F43" s="964"/>
      <c r="G43" s="616">
        <v>6</v>
      </c>
      <c r="H43" s="617">
        <v>26</v>
      </c>
      <c r="I43" s="617">
        <v>6</v>
      </c>
      <c r="J43" s="617">
        <v>19</v>
      </c>
      <c r="K43" s="617">
        <v>6</v>
      </c>
      <c r="L43" s="617">
        <v>10</v>
      </c>
      <c r="M43" s="617">
        <v>19</v>
      </c>
      <c r="N43" s="617">
        <v>14</v>
      </c>
      <c r="O43" s="617">
        <v>3</v>
      </c>
      <c r="P43" s="617">
        <v>10</v>
      </c>
      <c r="Q43" s="617">
        <v>5</v>
      </c>
      <c r="R43" s="618">
        <v>8</v>
      </c>
      <c r="S43" s="355">
        <v>132</v>
      </c>
      <c r="T43" s="575">
        <v>149</v>
      </c>
      <c r="U43" s="356">
        <v>88.590604026845639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58</v>
      </c>
      <c r="F44" s="964"/>
      <c r="G44" s="616">
        <v>13</v>
      </c>
      <c r="H44" s="617">
        <v>12</v>
      </c>
      <c r="I44" s="617">
        <v>9</v>
      </c>
      <c r="J44" s="617">
        <v>7</v>
      </c>
      <c r="K44" s="617">
        <v>3</v>
      </c>
      <c r="L44" s="617">
        <v>3</v>
      </c>
      <c r="M44" s="617">
        <v>6</v>
      </c>
      <c r="N44" s="617">
        <v>1</v>
      </c>
      <c r="O44" s="617">
        <v>3</v>
      </c>
      <c r="P44" s="617">
        <v>1</v>
      </c>
      <c r="Q44" s="617">
        <v>2</v>
      </c>
      <c r="R44" s="618">
        <v>5</v>
      </c>
      <c r="S44" s="355">
        <v>65</v>
      </c>
      <c r="T44" s="575">
        <v>82</v>
      </c>
      <c r="U44" s="356">
        <v>79.268292682926827</v>
      </c>
      <c r="V44" s="518"/>
    </row>
    <row r="45" spans="2:22" ht="20.100000000000001" customHeight="1" x14ac:dyDescent="0.2">
      <c r="B45" s="926"/>
      <c r="C45" s="619" t="s">
        <v>29</v>
      </c>
      <c r="D45" s="343"/>
      <c r="E45" s="963" t="s">
        <v>59</v>
      </c>
      <c r="F45" s="964"/>
      <c r="G45" s="616">
        <v>4</v>
      </c>
      <c r="H45" s="617">
        <v>9</v>
      </c>
      <c r="I45" s="617">
        <v>7</v>
      </c>
      <c r="J45" s="617">
        <v>7</v>
      </c>
      <c r="K45" s="617">
        <v>6</v>
      </c>
      <c r="L45" s="617">
        <v>5</v>
      </c>
      <c r="M45" s="617">
        <v>13</v>
      </c>
      <c r="N45" s="617">
        <v>1</v>
      </c>
      <c r="O45" s="617">
        <v>3</v>
      </c>
      <c r="P45" s="617">
        <v>1</v>
      </c>
      <c r="Q45" s="617">
        <v>1</v>
      </c>
      <c r="R45" s="618">
        <v>15</v>
      </c>
      <c r="S45" s="355">
        <v>72</v>
      </c>
      <c r="T45" s="575">
        <v>49</v>
      </c>
      <c r="U45" s="356">
        <v>146.9387755102041</v>
      </c>
      <c r="V45" s="518"/>
    </row>
    <row r="46" spans="2:22" ht="20.100000000000001" customHeight="1" x14ac:dyDescent="0.2">
      <c r="B46" s="926"/>
      <c r="C46" s="982"/>
      <c r="D46" s="343"/>
      <c r="E46" s="963" t="s">
        <v>60</v>
      </c>
      <c r="F46" s="964"/>
      <c r="G46" s="616">
        <v>35</v>
      </c>
      <c r="H46" s="617">
        <v>32</v>
      </c>
      <c r="I46" s="617">
        <v>60</v>
      </c>
      <c r="J46" s="617">
        <v>24</v>
      </c>
      <c r="K46" s="617">
        <v>19</v>
      </c>
      <c r="L46" s="617">
        <v>32</v>
      </c>
      <c r="M46" s="617">
        <v>42</v>
      </c>
      <c r="N46" s="617">
        <v>29</v>
      </c>
      <c r="O46" s="617">
        <v>18</v>
      </c>
      <c r="P46" s="617">
        <v>8</v>
      </c>
      <c r="Q46" s="617">
        <v>24</v>
      </c>
      <c r="R46" s="618">
        <v>24</v>
      </c>
      <c r="S46" s="355">
        <v>347</v>
      </c>
      <c r="T46" s="575">
        <v>508</v>
      </c>
      <c r="U46" s="356">
        <v>68.30708661417323</v>
      </c>
      <c r="V46" s="518"/>
    </row>
    <row r="47" spans="2:22" ht="20.100000000000001" customHeight="1" x14ac:dyDescent="0.2">
      <c r="B47" s="926"/>
      <c r="C47" s="982"/>
      <c r="D47" s="343"/>
      <c r="E47" s="963" t="s">
        <v>95</v>
      </c>
      <c r="F47" s="964"/>
      <c r="G47" s="616">
        <v>6</v>
      </c>
      <c r="H47" s="617">
        <v>15</v>
      </c>
      <c r="I47" s="617">
        <v>6</v>
      </c>
      <c r="J47" s="617">
        <v>11</v>
      </c>
      <c r="K47" s="617">
        <v>12</v>
      </c>
      <c r="L47" s="617">
        <v>5</v>
      </c>
      <c r="M47" s="617">
        <v>25</v>
      </c>
      <c r="N47" s="617">
        <v>7</v>
      </c>
      <c r="O47" s="617">
        <v>11</v>
      </c>
      <c r="P47" s="617">
        <v>5</v>
      </c>
      <c r="Q47" s="617">
        <v>4</v>
      </c>
      <c r="R47" s="618">
        <v>23</v>
      </c>
      <c r="S47" s="332">
        <v>130</v>
      </c>
      <c r="T47" s="575">
        <v>121</v>
      </c>
      <c r="U47" s="353">
        <v>107.43801652892562</v>
      </c>
      <c r="V47" s="518"/>
    </row>
    <row r="48" spans="2:22" ht="20.100000000000001" customHeight="1" x14ac:dyDescent="0.2">
      <c r="B48" s="926"/>
      <c r="C48" s="982"/>
      <c r="D48" s="343"/>
      <c r="E48" s="963" t="s">
        <v>125</v>
      </c>
      <c r="F48" s="964"/>
      <c r="G48" s="620">
        <v>39</v>
      </c>
      <c r="H48" s="621">
        <v>38</v>
      </c>
      <c r="I48" s="621">
        <v>54</v>
      </c>
      <c r="J48" s="621">
        <v>56</v>
      </c>
      <c r="K48" s="621">
        <v>69</v>
      </c>
      <c r="L48" s="621">
        <v>25</v>
      </c>
      <c r="M48" s="621">
        <v>37</v>
      </c>
      <c r="N48" s="621">
        <v>43</v>
      </c>
      <c r="O48" s="621">
        <v>99</v>
      </c>
      <c r="P48" s="621">
        <v>11</v>
      </c>
      <c r="Q48" s="621">
        <v>15</v>
      </c>
      <c r="R48" s="622">
        <v>59</v>
      </c>
      <c r="S48" s="378">
        <v>545</v>
      </c>
      <c r="T48" s="575">
        <v>485</v>
      </c>
      <c r="U48" s="441">
        <v>112.37113402061856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623">
        <v>28</v>
      </c>
      <c r="H49" s="624">
        <v>33</v>
      </c>
      <c r="I49" s="624">
        <v>28</v>
      </c>
      <c r="J49" s="624">
        <v>35</v>
      </c>
      <c r="K49" s="624">
        <v>44</v>
      </c>
      <c r="L49" s="624">
        <v>24</v>
      </c>
      <c r="M49" s="624">
        <v>46</v>
      </c>
      <c r="N49" s="624">
        <v>29</v>
      </c>
      <c r="O49" s="624">
        <v>27</v>
      </c>
      <c r="P49" s="624">
        <v>22</v>
      </c>
      <c r="Q49" s="624">
        <v>29</v>
      </c>
      <c r="R49" s="625">
        <v>44</v>
      </c>
      <c r="S49" s="468">
        <v>389</v>
      </c>
      <c r="T49" s="626">
        <v>495</v>
      </c>
      <c r="U49" s="470">
        <v>78.585858585858574</v>
      </c>
      <c r="V49" s="627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628">
        <v>27</v>
      </c>
      <c r="H50" s="628">
        <v>25</v>
      </c>
      <c r="I50" s="628">
        <v>33</v>
      </c>
      <c r="J50" s="628">
        <v>29</v>
      </c>
      <c r="K50" s="628">
        <v>20</v>
      </c>
      <c r="L50" s="628">
        <v>22</v>
      </c>
      <c r="M50" s="628">
        <v>28</v>
      </c>
      <c r="N50" s="628">
        <v>10</v>
      </c>
      <c r="O50" s="628">
        <v>34</v>
      </c>
      <c r="P50" s="628">
        <v>35</v>
      </c>
      <c r="Q50" s="628">
        <v>16</v>
      </c>
      <c r="R50" s="628">
        <v>33</v>
      </c>
      <c r="S50" s="381">
        <v>312</v>
      </c>
      <c r="T50" s="629">
        <v>289</v>
      </c>
      <c r="U50" s="382">
        <v>107.95847750865053</v>
      </c>
      <c r="V50" s="516"/>
    </row>
    <row r="51" spans="2:22" ht="20.100000000000001" customHeight="1" thickTop="1" x14ac:dyDescent="0.2">
      <c r="B51" s="926"/>
      <c r="C51" s="1012" t="s">
        <v>61</v>
      </c>
      <c r="D51" s="1013"/>
      <c r="E51" s="1013"/>
      <c r="F51" s="1014"/>
      <c r="G51" s="630">
        <v>32024</v>
      </c>
      <c r="H51" s="631">
        <v>40137</v>
      </c>
      <c r="I51" s="631">
        <v>44176</v>
      </c>
      <c r="J51" s="631">
        <v>37998</v>
      </c>
      <c r="K51" s="631">
        <v>32597</v>
      </c>
      <c r="L51" s="631">
        <v>27806</v>
      </c>
      <c r="M51" s="632">
        <v>41433</v>
      </c>
      <c r="N51" s="632">
        <v>36253</v>
      </c>
      <c r="O51" s="632">
        <v>34183</v>
      </c>
      <c r="P51" s="632">
        <v>23116</v>
      </c>
      <c r="Q51" s="632">
        <v>21499</v>
      </c>
      <c r="R51" s="633">
        <v>36738</v>
      </c>
      <c r="S51" s="634">
        <v>407960</v>
      </c>
      <c r="T51" s="603">
        <v>445614</v>
      </c>
      <c r="U51" s="384">
        <v>91.550085948825668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635">
        <v>121.76425855513308</v>
      </c>
      <c r="H52" s="635">
        <v>118.39823008849558</v>
      </c>
      <c r="I52" s="635">
        <v>111.55555555555556</v>
      </c>
      <c r="J52" s="635">
        <v>104.96685082872928</v>
      </c>
      <c r="K52" s="635">
        <v>101.23291925465838</v>
      </c>
      <c r="L52" s="635">
        <v>113.4938775510204</v>
      </c>
      <c r="M52" s="635">
        <v>117.70738636363636</v>
      </c>
      <c r="N52" s="635">
        <v>82.958810068649882</v>
      </c>
      <c r="O52" s="635">
        <v>91.88978494623656</v>
      </c>
      <c r="P52" s="635">
        <v>105.07272727272728</v>
      </c>
      <c r="Q52" s="635">
        <v>119.43888888888888</v>
      </c>
      <c r="R52" s="635">
        <v>94.930232558139537</v>
      </c>
      <c r="S52" s="636">
        <v>105.28</v>
      </c>
      <c r="T52" s="588">
        <v>108.92544610119775</v>
      </c>
      <c r="U52" s="367">
        <v>96.653264933327961</v>
      </c>
      <c r="V52" s="518"/>
    </row>
    <row r="53" spans="2:22" ht="20.100000000000001" customHeight="1" thickTop="1" x14ac:dyDescent="0.2">
      <c r="B53" s="1015" t="s">
        <v>63</v>
      </c>
      <c r="C53" s="1016"/>
      <c r="D53" s="385"/>
      <c r="E53" s="386" t="s">
        <v>64</v>
      </c>
      <c r="F53" s="472"/>
      <c r="G53" s="637">
        <v>591</v>
      </c>
      <c r="H53" s="638">
        <v>738</v>
      </c>
      <c r="I53" s="638">
        <v>698</v>
      </c>
      <c r="J53" s="638">
        <v>650</v>
      </c>
      <c r="K53" s="638">
        <v>687</v>
      </c>
      <c r="L53" s="638">
        <v>744</v>
      </c>
      <c r="M53" s="638">
        <v>756</v>
      </c>
      <c r="N53" s="638">
        <v>736</v>
      </c>
      <c r="O53" s="638">
        <v>538</v>
      </c>
      <c r="P53" s="638">
        <v>480</v>
      </c>
      <c r="Q53" s="638">
        <v>520</v>
      </c>
      <c r="R53" s="639">
        <v>578</v>
      </c>
      <c r="S53" s="332">
        <v>7716</v>
      </c>
      <c r="T53" s="603">
        <v>7867</v>
      </c>
      <c r="U53" s="353">
        <v>98.080589805516709</v>
      </c>
      <c r="V53" s="518"/>
    </row>
    <row r="54" spans="2:22" ht="20.100000000000001" customHeight="1" x14ac:dyDescent="0.2">
      <c r="B54" s="996" t="s">
        <v>16</v>
      </c>
      <c r="C54" s="1017"/>
      <c r="D54" s="388"/>
      <c r="E54" s="389" t="s">
        <v>65</v>
      </c>
      <c r="F54" s="473"/>
      <c r="G54" s="640">
        <v>438</v>
      </c>
      <c r="H54" s="641">
        <v>535</v>
      </c>
      <c r="I54" s="641">
        <v>662</v>
      </c>
      <c r="J54" s="641">
        <v>445</v>
      </c>
      <c r="K54" s="641">
        <v>729</v>
      </c>
      <c r="L54" s="641">
        <v>676</v>
      </c>
      <c r="M54" s="641">
        <v>531</v>
      </c>
      <c r="N54" s="641">
        <v>855</v>
      </c>
      <c r="O54" s="641">
        <v>395</v>
      </c>
      <c r="P54" s="641">
        <v>453</v>
      </c>
      <c r="Q54" s="641">
        <v>284</v>
      </c>
      <c r="R54" s="642">
        <v>585</v>
      </c>
      <c r="S54" s="336">
        <v>6588</v>
      </c>
      <c r="T54" s="626">
        <v>7249</v>
      </c>
      <c r="U54" s="358">
        <v>90.881500896675405</v>
      </c>
      <c r="V54" s="518"/>
    </row>
    <row r="55" spans="2:22" ht="20.100000000000001" customHeight="1" x14ac:dyDescent="0.2">
      <c r="B55" s="901" t="s">
        <v>66</v>
      </c>
      <c r="C55" s="902"/>
      <c r="D55" s="391"/>
      <c r="E55" s="392" t="s">
        <v>67</v>
      </c>
      <c r="F55" s="474"/>
      <c r="G55" s="643">
        <v>1292</v>
      </c>
      <c r="H55" s="643">
        <v>1612</v>
      </c>
      <c r="I55" s="643">
        <v>1756</v>
      </c>
      <c r="J55" s="643">
        <v>1457</v>
      </c>
      <c r="K55" s="643">
        <v>1738</v>
      </c>
      <c r="L55" s="643">
        <v>1665</v>
      </c>
      <c r="M55" s="643">
        <v>1639</v>
      </c>
      <c r="N55" s="643">
        <v>2028</v>
      </c>
      <c r="O55" s="643">
        <v>1305</v>
      </c>
      <c r="P55" s="643">
        <v>1153</v>
      </c>
      <c r="Q55" s="643">
        <v>984</v>
      </c>
      <c r="R55" s="643">
        <v>1550</v>
      </c>
      <c r="S55" s="644">
        <v>18179</v>
      </c>
      <c r="T55" s="645">
        <v>19207</v>
      </c>
      <c r="U55" s="354">
        <v>94.647784661842039</v>
      </c>
      <c r="V55" s="518"/>
    </row>
    <row r="56" spans="2:22" ht="20.100000000000001" customHeight="1" thickBot="1" x14ac:dyDescent="0.25">
      <c r="B56" s="903" t="s">
        <v>8</v>
      </c>
      <c r="C56" s="1011"/>
      <c r="D56" s="394"/>
      <c r="E56" s="395" t="s">
        <v>68</v>
      </c>
      <c r="F56" s="475"/>
      <c r="G56" s="646">
        <v>83979</v>
      </c>
      <c r="H56" s="647">
        <v>78481</v>
      </c>
      <c r="I56" s="647">
        <v>87456</v>
      </c>
      <c r="J56" s="647">
        <v>83234</v>
      </c>
      <c r="K56" s="647">
        <v>80562</v>
      </c>
      <c r="L56" s="647">
        <v>83128</v>
      </c>
      <c r="M56" s="647">
        <v>83057</v>
      </c>
      <c r="N56" s="647">
        <v>84703</v>
      </c>
      <c r="O56" s="647">
        <v>76751</v>
      </c>
      <c r="P56" s="647">
        <v>66358</v>
      </c>
      <c r="Q56" s="647">
        <v>69071</v>
      </c>
      <c r="R56" s="648">
        <v>69616</v>
      </c>
      <c r="S56" s="649">
        <v>946396</v>
      </c>
      <c r="T56" s="650">
        <v>974137</v>
      </c>
      <c r="U56" s="398">
        <v>97.152248605688925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  <mergeCell ref="B5:B52"/>
    <mergeCell ref="C5:F5"/>
    <mergeCell ref="C6:F6"/>
    <mergeCell ref="E24:F24"/>
    <mergeCell ref="E25:F25"/>
    <mergeCell ref="E32:F32"/>
    <mergeCell ref="E26:F26"/>
    <mergeCell ref="E28:F28"/>
    <mergeCell ref="E29:F29"/>
    <mergeCell ref="E30:F30"/>
    <mergeCell ref="E31:F31"/>
    <mergeCell ref="B56:C56"/>
    <mergeCell ref="E41:F41"/>
    <mergeCell ref="E42:F42"/>
    <mergeCell ref="E43:F43"/>
    <mergeCell ref="E44:F44"/>
    <mergeCell ref="E45:F45"/>
    <mergeCell ref="C46:C50"/>
    <mergeCell ref="E46:F46"/>
    <mergeCell ref="E47:F47"/>
    <mergeCell ref="E48:F48"/>
    <mergeCell ref="E49:F49"/>
    <mergeCell ref="C51:F51"/>
    <mergeCell ref="C52:F52"/>
    <mergeCell ref="B53:C53"/>
    <mergeCell ref="B54:C54"/>
    <mergeCell ref="B55:C55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58"/>
  <sheetViews>
    <sheetView view="pageBreakPreview" zoomScale="60" zoomScaleNormal="60" workbookViewId="0">
      <pane xSplit="6" ySplit="4" topLeftCell="G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168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966" t="s">
        <v>169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170</v>
      </c>
      <c r="Q3" s="973" t="s">
        <v>14</v>
      </c>
      <c r="R3" s="975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951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333</v>
      </c>
      <c r="H5" s="274">
        <v>410</v>
      </c>
      <c r="I5" s="274">
        <v>360</v>
      </c>
      <c r="J5" s="274">
        <v>348</v>
      </c>
      <c r="K5" s="274">
        <v>373</v>
      </c>
      <c r="L5" s="274">
        <v>401</v>
      </c>
      <c r="M5" s="274">
        <v>343</v>
      </c>
      <c r="N5" s="274">
        <v>310</v>
      </c>
      <c r="O5" s="274">
        <v>293</v>
      </c>
      <c r="P5" s="274">
        <v>269</v>
      </c>
      <c r="Q5" s="274">
        <v>244</v>
      </c>
      <c r="R5" s="522">
        <v>407</v>
      </c>
      <c r="S5" s="316">
        <v>4091</v>
      </c>
      <c r="T5" s="317">
        <v>3968</v>
      </c>
      <c r="U5" s="318">
        <v>103.09979838709677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125.66037735849056</v>
      </c>
      <c r="H6" s="452">
        <v>104.06091370558374</v>
      </c>
      <c r="I6" s="452">
        <v>70.588235294117652</v>
      </c>
      <c r="J6" s="452">
        <v>92.553191489361694</v>
      </c>
      <c r="K6" s="452">
        <v>139.17910447761196</v>
      </c>
      <c r="L6" s="452">
        <v>131.90789473684211</v>
      </c>
      <c r="M6" s="452">
        <v>93.715846994535525</v>
      </c>
      <c r="N6" s="452">
        <v>98.412698412698404</v>
      </c>
      <c r="O6" s="452">
        <v>93.910256410256409</v>
      </c>
      <c r="P6" s="452">
        <v>123.39449541284404</v>
      </c>
      <c r="Q6" s="452">
        <v>109.90990990990991</v>
      </c>
      <c r="R6" s="452">
        <v>97.368421052631575</v>
      </c>
      <c r="S6" s="319">
        <v>103.09979838709677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564" t="s">
        <v>27</v>
      </c>
      <c r="F7" s="455"/>
      <c r="G7" s="565">
        <v>231</v>
      </c>
      <c r="H7" s="565">
        <v>250</v>
      </c>
      <c r="I7" s="565">
        <v>237</v>
      </c>
      <c r="J7" s="565">
        <v>230</v>
      </c>
      <c r="K7" s="565">
        <v>216</v>
      </c>
      <c r="L7" s="565">
        <v>221</v>
      </c>
      <c r="M7" s="565">
        <v>225</v>
      </c>
      <c r="N7" s="565">
        <v>176</v>
      </c>
      <c r="O7" s="565">
        <v>154</v>
      </c>
      <c r="P7" s="565">
        <v>127</v>
      </c>
      <c r="Q7" s="565">
        <v>159</v>
      </c>
      <c r="R7" s="565">
        <v>251</v>
      </c>
      <c r="S7" s="566">
        <v>2477</v>
      </c>
      <c r="T7" s="567">
        <v>2365</v>
      </c>
      <c r="U7" s="318">
        <v>104.73572938689217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568">
        <v>231</v>
      </c>
      <c r="H8" s="277">
        <v>250</v>
      </c>
      <c r="I8" s="277">
        <v>237</v>
      </c>
      <c r="J8" s="277">
        <v>228</v>
      </c>
      <c r="K8" s="277">
        <v>216</v>
      </c>
      <c r="L8" s="277">
        <v>221</v>
      </c>
      <c r="M8" s="277">
        <v>225</v>
      </c>
      <c r="N8" s="277">
        <v>176</v>
      </c>
      <c r="O8" s="277">
        <v>152</v>
      </c>
      <c r="P8" s="277">
        <v>127</v>
      </c>
      <c r="Q8" s="277">
        <v>159</v>
      </c>
      <c r="R8" s="569">
        <v>251</v>
      </c>
      <c r="S8" s="570">
        <v>2473</v>
      </c>
      <c r="T8" s="571">
        <v>2365</v>
      </c>
      <c r="U8" s="572">
        <v>104.56659619450318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0</v>
      </c>
      <c r="J9" s="278">
        <v>2</v>
      </c>
      <c r="K9" s="278">
        <v>0</v>
      </c>
      <c r="L9" s="278">
        <v>0</v>
      </c>
      <c r="M9" s="278">
        <v>0</v>
      </c>
      <c r="N9" s="278">
        <v>0</v>
      </c>
      <c r="O9" s="278">
        <v>2</v>
      </c>
      <c r="P9" s="278">
        <v>0</v>
      </c>
      <c r="Q9" s="278">
        <v>0</v>
      </c>
      <c r="R9" s="574">
        <v>0</v>
      </c>
      <c r="S9" s="363">
        <v>4</v>
      </c>
      <c r="T9" s="575">
        <v>0</v>
      </c>
      <c r="U9" s="576" t="s">
        <v>93</v>
      </c>
      <c r="V9" s="516"/>
    </row>
    <row r="10" spans="2:22" ht="20.100000000000001" customHeight="1" x14ac:dyDescent="0.2">
      <c r="B10" s="926"/>
      <c r="C10" s="325"/>
      <c r="D10" s="333"/>
      <c r="E10" s="654" t="s">
        <v>130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926"/>
      <c r="C11" s="325"/>
      <c r="D11" s="323"/>
      <c r="E11" s="564" t="s">
        <v>28</v>
      </c>
      <c r="F11" s="459"/>
      <c r="G11" s="581">
        <v>86</v>
      </c>
      <c r="H11" s="581">
        <v>137</v>
      </c>
      <c r="I11" s="581">
        <v>84</v>
      </c>
      <c r="J11" s="581">
        <v>62</v>
      </c>
      <c r="K11" s="581">
        <v>123</v>
      </c>
      <c r="L11" s="581">
        <v>147</v>
      </c>
      <c r="M11" s="581">
        <v>88</v>
      </c>
      <c r="N11" s="581">
        <v>91</v>
      </c>
      <c r="O11" s="581">
        <v>101</v>
      </c>
      <c r="P11" s="581">
        <v>111</v>
      </c>
      <c r="Q11" s="581">
        <v>53</v>
      </c>
      <c r="R11" s="581">
        <v>121</v>
      </c>
      <c r="S11" s="316">
        <v>1204</v>
      </c>
      <c r="T11" s="582">
        <v>1199</v>
      </c>
      <c r="U11" s="318">
        <v>100.41701417848208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568">
        <v>5</v>
      </c>
      <c r="H12" s="277">
        <v>1</v>
      </c>
      <c r="I12" s="277">
        <v>2</v>
      </c>
      <c r="J12" s="277">
        <v>0</v>
      </c>
      <c r="K12" s="277">
        <v>3</v>
      </c>
      <c r="L12" s="277">
        <v>3</v>
      </c>
      <c r="M12" s="277">
        <v>3</v>
      </c>
      <c r="N12" s="277">
        <v>32</v>
      </c>
      <c r="O12" s="277">
        <v>2</v>
      </c>
      <c r="P12" s="277">
        <v>1</v>
      </c>
      <c r="Q12" s="277">
        <v>4</v>
      </c>
      <c r="R12" s="569">
        <v>0</v>
      </c>
      <c r="S12" s="570">
        <v>56</v>
      </c>
      <c r="T12" s="424">
        <v>20</v>
      </c>
      <c r="U12" s="572">
        <v>280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118</v>
      </c>
      <c r="F13" s="458"/>
      <c r="G13" s="573">
        <v>52</v>
      </c>
      <c r="H13" s="278">
        <v>120</v>
      </c>
      <c r="I13" s="278">
        <v>74</v>
      </c>
      <c r="J13" s="278">
        <v>58</v>
      </c>
      <c r="K13" s="278">
        <v>92</v>
      </c>
      <c r="L13" s="278">
        <v>80</v>
      </c>
      <c r="M13" s="278">
        <v>63</v>
      </c>
      <c r="N13" s="278">
        <v>34</v>
      </c>
      <c r="O13" s="278">
        <v>58</v>
      </c>
      <c r="P13" s="278">
        <v>72</v>
      </c>
      <c r="Q13" s="278">
        <v>22</v>
      </c>
      <c r="R13" s="574">
        <v>97</v>
      </c>
      <c r="S13" s="363">
        <v>822</v>
      </c>
      <c r="T13" s="575">
        <v>632</v>
      </c>
      <c r="U13" s="583">
        <v>130.0632911392405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654" t="s">
        <v>130</v>
      </c>
      <c r="F14" s="445"/>
      <c r="G14" s="577">
        <v>29</v>
      </c>
      <c r="H14" s="280">
        <v>16</v>
      </c>
      <c r="I14" s="280">
        <v>8</v>
      </c>
      <c r="J14" s="280">
        <v>4</v>
      </c>
      <c r="K14" s="280">
        <v>28</v>
      </c>
      <c r="L14" s="280">
        <v>64</v>
      </c>
      <c r="M14" s="280">
        <v>22</v>
      </c>
      <c r="N14" s="280">
        <v>25</v>
      </c>
      <c r="O14" s="280">
        <v>41</v>
      </c>
      <c r="P14" s="280">
        <v>38</v>
      </c>
      <c r="Q14" s="280">
        <v>27</v>
      </c>
      <c r="R14" s="578">
        <v>24</v>
      </c>
      <c r="S14" s="579">
        <v>326</v>
      </c>
      <c r="T14" s="424">
        <v>547</v>
      </c>
      <c r="U14" s="580">
        <v>59.597806215722116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564" t="s">
        <v>11</v>
      </c>
      <c r="F15" s="459"/>
      <c r="G15" s="581">
        <v>0</v>
      </c>
      <c r="H15" s="581">
        <v>0</v>
      </c>
      <c r="I15" s="581">
        <v>0</v>
      </c>
      <c r="J15" s="581">
        <v>1</v>
      </c>
      <c r="K15" s="581">
        <v>1</v>
      </c>
      <c r="L15" s="581">
        <v>0</v>
      </c>
      <c r="M15" s="581">
        <v>1</v>
      </c>
      <c r="N15" s="581">
        <v>2</v>
      </c>
      <c r="O15" s="581">
        <v>2</v>
      </c>
      <c r="P15" s="581">
        <v>0</v>
      </c>
      <c r="Q15" s="581">
        <v>0</v>
      </c>
      <c r="R15" s="581">
        <v>1</v>
      </c>
      <c r="S15" s="316">
        <v>8</v>
      </c>
      <c r="T15" s="582">
        <v>6</v>
      </c>
      <c r="U15" s="344">
        <v>133.33333333333331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568">
        <v>0</v>
      </c>
      <c r="H16" s="277">
        <v>0</v>
      </c>
      <c r="I16" s="277">
        <v>0</v>
      </c>
      <c r="J16" s="277">
        <v>1</v>
      </c>
      <c r="K16" s="277">
        <v>0</v>
      </c>
      <c r="L16" s="277">
        <v>0</v>
      </c>
      <c r="M16" s="277">
        <v>1</v>
      </c>
      <c r="N16" s="277">
        <v>2</v>
      </c>
      <c r="O16" s="277">
        <v>2</v>
      </c>
      <c r="P16" s="277">
        <v>0</v>
      </c>
      <c r="Q16" s="277">
        <v>0</v>
      </c>
      <c r="R16" s="569">
        <v>1</v>
      </c>
      <c r="S16" s="570">
        <v>7</v>
      </c>
      <c r="T16" s="424">
        <v>6</v>
      </c>
      <c r="U16" s="572">
        <v>116.66666666666667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0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926"/>
      <c r="C18" s="325"/>
      <c r="D18" s="342"/>
      <c r="E18" s="654" t="s">
        <v>130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1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578">
        <v>0</v>
      </c>
      <c r="S18" s="579">
        <v>1</v>
      </c>
      <c r="T18" s="424">
        <v>0</v>
      </c>
      <c r="U18" s="584" t="s">
        <v>93</v>
      </c>
      <c r="V18" s="517"/>
    </row>
    <row r="19" spans="2:22" ht="20.100000000000001" customHeight="1" x14ac:dyDescent="0.2">
      <c r="B19" s="926"/>
      <c r="C19" s="346"/>
      <c r="D19" s="343"/>
      <c r="E19" s="564" t="s">
        <v>12</v>
      </c>
      <c r="F19" s="459"/>
      <c r="G19" s="581">
        <v>16</v>
      </c>
      <c r="H19" s="581">
        <v>23</v>
      </c>
      <c r="I19" s="581">
        <v>39</v>
      </c>
      <c r="J19" s="581">
        <v>55</v>
      </c>
      <c r="K19" s="581">
        <v>33</v>
      </c>
      <c r="L19" s="581">
        <v>33</v>
      </c>
      <c r="M19" s="581">
        <v>29</v>
      </c>
      <c r="N19" s="581">
        <v>41</v>
      </c>
      <c r="O19" s="581">
        <v>36</v>
      </c>
      <c r="P19" s="581">
        <v>31</v>
      </c>
      <c r="Q19" s="581">
        <v>32</v>
      </c>
      <c r="R19" s="581">
        <v>34</v>
      </c>
      <c r="S19" s="316">
        <v>402</v>
      </c>
      <c r="T19" s="582">
        <v>398</v>
      </c>
      <c r="U19" s="347">
        <v>101.00502512562815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568">
        <v>16</v>
      </c>
      <c r="H20" s="277">
        <v>23</v>
      </c>
      <c r="I20" s="277">
        <v>39</v>
      </c>
      <c r="J20" s="277">
        <v>37</v>
      </c>
      <c r="K20" s="277">
        <v>33</v>
      </c>
      <c r="L20" s="277">
        <v>33</v>
      </c>
      <c r="M20" s="277">
        <v>29</v>
      </c>
      <c r="N20" s="277">
        <v>41</v>
      </c>
      <c r="O20" s="277">
        <v>36</v>
      </c>
      <c r="P20" s="277">
        <v>31</v>
      </c>
      <c r="Q20" s="277">
        <v>32</v>
      </c>
      <c r="R20" s="569">
        <v>34</v>
      </c>
      <c r="S20" s="570">
        <v>384</v>
      </c>
      <c r="T20" s="424">
        <v>330</v>
      </c>
      <c r="U20" s="572">
        <v>116.36363636363636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0</v>
      </c>
      <c r="T21" s="575">
        <v>0</v>
      </c>
      <c r="U21" s="583" t="s">
        <v>93</v>
      </c>
      <c r="V21" s="516"/>
    </row>
    <row r="22" spans="2:22" ht="20.100000000000001" customHeight="1" thickBot="1" x14ac:dyDescent="0.25">
      <c r="B22" s="926"/>
      <c r="C22" s="300"/>
      <c r="D22" s="348"/>
      <c r="E22" s="655" t="s">
        <v>129</v>
      </c>
      <c r="F22" s="461"/>
      <c r="G22" s="585">
        <v>0</v>
      </c>
      <c r="H22" s="282">
        <v>0</v>
      </c>
      <c r="I22" s="282">
        <v>0</v>
      </c>
      <c r="J22" s="282">
        <v>18</v>
      </c>
      <c r="K22" s="282">
        <v>0</v>
      </c>
      <c r="L22" s="282">
        <v>0</v>
      </c>
      <c r="M22" s="282">
        <v>0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18</v>
      </c>
      <c r="T22" s="588">
        <v>68</v>
      </c>
      <c r="U22" s="589">
        <v>26.47058823529412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590">
        <v>280</v>
      </c>
      <c r="H23" s="591">
        <v>329</v>
      </c>
      <c r="I23" s="591">
        <v>285</v>
      </c>
      <c r="J23" s="591">
        <v>283</v>
      </c>
      <c r="K23" s="591">
        <v>318</v>
      </c>
      <c r="L23" s="591">
        <v>333</v>
      </c>
      <c r="M23" s="591">
        <v>303</v>
      </c>
      <c r="N23" s="591">
        <v>268</v>
      </c>
      <c r="O23" s="591">
        <v>239</v>
      </c>
      <c r="P23" s="591">
        <v>192</v>
      </c>
      <c r="Q23" s="591">
        <v>196</v>
      </c>
      <c r="R23" s="592">
        <v>358</v>
      </c>
      <c r="S23" s="363">
        <v>3384</v>
      </c>
      <c r="T23" s="593">
        <v>3139</v>
      </c>
      <c r="U23" s="594">
        <v>107.80503345014336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222</v>
      </c>
      <c r="H24" s="478">
        <v>251</v>
      </c>
      <c r="I24" s="478">
        <v>242</v>
      </c>
      <c r="J24" s="478">
        <v>227</v>
      </c>
      <c r="K24" s="478">
        <v>236</v>
      </c>
      <c r="L24" s="478">
        <v>260</v>
      </c>
      <c r="M24" s="478">
        <v>243</v>
      </c>
      <c r="N24" s="478">
        <v>229</v>
      </c>
      <c r="O24" s="478">
        <v>183</v>
      </c>
      <c r="P24" s="478">
        <v>130</v>
      </c>
      <c r="Q24" s="478">
        <v>169</v>
      </c>
      <c r="R24" s="478">
        <v>267</v>
      </c>
      <c r="S24" s="570">
        <v>2659</v>
      </c>
      <c r="T24" s="424">
        <v>2503</v>
      </c>
      <c r="U24" s="595">
        <v>106.23252097483021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573">
        <v>1</v>
      </c>
      <c r="H25" s="278">
        <v>3</v>
      </c>
      <c r="I25" s="278">
        <v>2</v>
      </c>
      <c r="J25" s="278">
        <v>4</v>
      </c>
      <c r="K25" s="278">
        <v>0</v>
      </c>
      <c r="L25" s="278">
        <v>2</v>
      </c>
      <c r="M25" s="278">
        <v>15</v>
      </c>
      <c r="N25" s="278">
        <v>1</v>
      </c>
      <c r="O25" s="278">
        <v>2</v>
      </c>
      <c r="P25" s="278">
        <v>3</v>
      </c>
      <c r="Q25" s="278">
        <v>1</v>
      </c>
      <c r="R25" s="574">
        <v>2</v>
      </c>
      <c r="S25" s="596">
        <v>36</v>
      </c>
      <c r="T25" s="575">
        <v>41</v>
      </c>
      <c r="U25" s="597">
        <v>87.804878048780495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577">
        <v>57</v>
      </c>
      <c r="H26" s="280">
        <v>75</v>
      </c>
      <c r="I26" s="280">
        <v>41</v>
      </c>
      <c r="J26" s="280">
        <v>52</v>
      </c>
      <c r="K26" s="280">
        <v>82</v>
      </c>
      <c r="L26" s="280">
        <v>71</v>
      </c>
      <c r="M26" s="280">
        <v>45</v>
      </c>
      <c r="N26" s="280">
        <v>38</v>
      </c>
      <c r="O26" s="280">
        <v>54</v>
      </c>
      <c r="P26" s="280">
        <v>59</v>
      </c>
      <c r="Q26" s="280">
        <v>26</v>
      </c>
      <c r="R26" s="578">
        <v>89</v>
      </c>
      <c r="S26" s="579">
        <v>689</v>
      </c>
      <c r="T26" s="424">
        <v>595</v>
      </c>
      <c r="U26" s="598">
        <v>115.79831932773111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590">
        <v>53</v>
      </c>
      <c r="H27" s="590">
        <v>81</v>
      </c>
      <c r="I27" s="590">
        <v>75</v>
      </c>
      <c r="J27" s="590">
        <v>65</v>
      </c>
      <c r="K27" s="590">
        <v>55</v>
      </c>
      <c r="L27" s="590">
        <v>68</v>
      </c>
      <c r="M27" s="590">
        <v>40</v>
      </c>
      <c r="N27" s="590">
        <v>42</v>
      </c>
      <c r="O27" s="590">
        <v>54</v>
      </c>
      <c r="P27" s="590">
        <v>77</v>
      </c>
      <c r="Q27" s="590">
        <v>48</v>
      </c>
      <c r="R27" s="590">
        <v>49</v>
      </c>
      <c r="S27" s="363">
        <v>707</v>
      </c>
      <c r="T27" s="599">
        <v>829</v>
      </c>
      <c r="U27" s="594">
        <v>85.283474065138719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568">
        <v>1</v>
      </c>
      <c r="H28" s="277">
        <v>1</v>
      </c>
      <c r="I28" s="277">
        <v>4</v>
      </c>
      <c r="J28" s="277">
        <v>1</v>
      </c>
      <c r="K28" s="277">
        <v>5</v>
      </c>
      <c r="L28" s="277">
        <v>2</v>
      </c>
      <c r="M28" s="277">
        <v>0</v>
      </c>
      <c r="N28" s="277">
        <v>4</v>
      </c>
      <c r="O28" s="277">
        <v>10</v>
      </c>
      <c r="P28" s="277">
        <v>1</v>
      </c>
      <c r="Q28" s="277">
        <v>11</v>
      </c>
      <c r="R28" s="569">
        <v>3</v>
      </c>
      <c r="S28" s="570">
        <v>43</v>
      </c>
      <c r="T28" s="424">
        <v>85</v>
      </c>
      <c r="U28" s="595">
        <v>50.588235294117645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573">
        <v>23</v>
      </c>
      <c r="H29" s="278">
        <v>80</v>
      </c>
      <c r="I29" s="278">
        <v>47</v>
      </c>
      <c r="J29" s="278">
        <v>46</v>
      </c>
      <c r="K29" s="278">
        <v>50</v>
      </c>
      <c r="L29" s="278">
        <v>66</v>
      </c>
      <c r="M29" s="278">
        <v>40</v>
      </c>
      <c r="N29" s="278">
        <v>38</v>
      </c>
      <c r="O29" s="278">
        <v>35</v>
      </c>
      <c r="P29" s="278">
        <v>64</v>
      </c>
      <c r="Q29" s="278">
        <v>37</v>
      </c>
      <c r="R29" s="574">
        <v>44</v>
      </c>
      <c r="S29" s="596">
        <v>570</v>
      </c>
      <c r="T29" s="575">
        <v>557</v>
      </c>
      <c r="U29" s="597">
        <v>102.33393177737882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573">
        <v>29</v>
      </c>
      <c r="H30" s="278">
        <v>0</v>
      </c>
      <c r="I30" s="278">
        <v>24</v>
      </c>
      <c r="J30" s="278">
        <v>18</v>
      </c>
      <c r="K30" s="278">
        <v>0</v>
      </c>
      <c r="L30" s="278">
        <v>0</v>
      </c>
      <c r="M30" s="278">
        <v>0</v>
      </c>
      <c r="N30" s="278">
        <v>0</v>
      </c>
      <c r="O30" s="278">
        <v>9</v>
      </c>
      <c r="P30" s="278">
        <v>12</v>
      </c>
      <c r="Q30" s="278">
        <v>0</v>
      </c>
      <c r="R30" s="574">
        <v>1</v>
      </c>
      <c r="S30" s="596">
        <v>93</v>
      </c>
      <c r="T30" s="575">
        <v>184</v>
      </c>
      <c r="U30" s="597">
        <v>50.54347826086957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0</v>
      </c>
      <c r="T31" s="575">
        <v>1</v>
      </c>
      <c r="U31" s="597">
        <v>0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585">
        <v>0</v>
      </c>
      <c r="H32" s="282">
        <v>0</v>
      </c>
      <c r="I32" s="282">
        <v>0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586">
        <v>1</v>
      </c>
      <c r="S32" s="587">
        <v>1</v>
      </c>
      <c r="T32" s="588">
        <v>2</v>
      </c>
      <c r="U32" s="600">
        <v>50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601">
        <v>252</v>
      </c>
      <c r="H33" s="284">
        <v>274</v>
      </c>
      <c r="I33" s="284">
        <v>278</v>
      </c>
      <c r="J33" s="284">
        <v>266</v>
      </c>
      <c r="K33" s="284">
        <v>252</v>
      </c>
      <c r="L33" s="284">
        <v>257</v>
      </c>
      <c r="M33" s="284">
        <v>258</v>
      </c>
      <c r="N33" s="284">
        <v>251</v>
      </c>
      <c r="O33" s="284">
        <v>192</v>
      </c>
      <c r="P33" s="284">
        <v>159</v>
      </c>
      <c r="Q33" s="284">
        <v>195</v>
      </c>
      <c r="R33" s="602">
        <v>286</v>
      </c>
      <c r="S33" s="363">
        <v>2920</v>
      </c>
      <c r="T33" s="603">
        <v>2721</v>
      </c>
      <c r="U33" s="594">
        <v>107.31348768834988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573">
        <v>52</v>
      </c>
      <c r="H34" s="278">
        <v>120</v>
      </c>
      <c r="I34" s="278">
        <v>74</v>
      </c>
      <c r="J34" s="278">
        <v>60</v>
      </c>
      <c r="K34" s="278">
        <v>92</v>
      </c>
      <c r="L34" s="278">
        <v>80</v>
      </c>
      <c r="M34" s="278">
        <v>63</v>
      </c>
      <c r="N34" s="278">
        <v>34</v>
      </c>
      <c r="O34" s="278">
        <v>60</v>
      </c>
      <c r="P34" s="278">
        <v>72</v>
      </c>
      <c r="Q34" s="278">
        <v>22</v>
      </c>
      <c r="R34" s="574">
        <v>97</v>
      </c>
      <c r="S34" s="596">
        <v>826</v>
      </c>
      <c r="T34" s="575">
        <v>632</v>
      </c>
      <c r="U34" s="597">
        <v>130.69620253164558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171</v>
      </c>
      <c r="F35" s="461"/>
      <c r="G35" s="585">
        <v>29</v>
      </c>
      <c r="H35" s="282">
        <v>16</v>
      </c>
      <c r="I35" s="282">
        <v>8</v>
      </c>
      <c r="J35" s="282">
        <v>22</v>
      </c>
      <c r="K35" s="282">
        <v>29</v>
      </c>
      <c r="L35" s="282">
        <v>64</v>
      </c>
      <c r="M35" s="282">
        <v>22</v>
      </c>
      <c r="N35" s="282">
        <v>25</v>
      </c>
      <c r="O35" s="282">
        <v>41</v>
      </c>
      <c r="P35" s="282">
        <v>38</v>
      </c>
      <c r="Q35" s="282">
        <v>27</v>
      </c>
      <c r="R35" s="586">
        <v>24</v>
      </c>
      <c r="S35" s="587">
        <v>345</v>
      </c>
      <c r="T35" s="588">
        <v>615</v>
      </c>
      <c r="U35" s="604">
        <v>56.09756097560976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605">
        <v>319</v>
      </c>
      <c r="H36" s="287">
        <v>391</v>
      </c>
      <c r="I36" s="287">
        <v>347</v>
      </c>
      <c r="J36" s="287">
        <v>321</v>
      </c>
      <c r="K36" s="287">
        <v>365</v>
      </c>
      <c r="L36" s="287">
        <v>381</v>
      </c>
      <c r="M36" s="287">
        <v>332</v>
      </c>
      <c r="N36" s="287">
        <v>259</v>
      </c>
      <c r="O36" s="287">
        <v>280</v>
      </c>
      <c r="P36" s="287">
        <v>264</v>
      </c>
      <c r="Q36" s="287">
        <v>234</v>
      </c>
      <c r="R36" s="606">
        <v>396</v>
      </c>
      <c r="S36" s="363">
        <v>3889</v>
      </c>
      <c r="T36" s="603">
        <v>3734</v>
      </c>
      <c r="U36" s="594">
        <v>104.15104445634708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30</v>
      </c>
      <c r="O37" s="278">
        <v>0</v>
      </c>
      <c r="P37" s="278">
        <v>0</v>
      </c>
      <c r="Q37" s="278">
        <v>0</v>
      </c>
      <c r="R37" s="574">
        <v>0</v>
      </c>
      <c r="S37" s="596">
        <v>30</v>
      </c>
      <c r="T37" s="575">
        <v>43</v>
      </c>
      <c r="U37" s="583">
        <v>69.767441860465112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573">
        <v>9</v>
      </c>
      <c r="H38" s="278">
        <v>18</v>
      </c>
      <c r="I38" s="278">
        <v>10</v>
      </c>
      <c r="J38" s="278">
        <v>17</v>
      </c>
      <c r="K38" s="278">
        <v>7</v>
      </c>
      <c r="L38" s="278">
        <v>12</v>
      </c>
      <c r="M38" s="278">
        <v>7</v>
      </c>
      <c r="N38" s="278">
        <v>21</v>
      </c>
      <c r="O38" s="278">
        <v>12</v>
      </c>
      <c r="P38" s="278">
        <v>4</v>
      </c>
      <c r="Q38" s="278">
        <v>8</v>
      </c>
      <c r="R38" s="574">
        <v>9</v>
      </c>
      <c r="S38" s="596">
        <v>134</v>
      </c>
      <c r="T38" s="575">
        <v>189</v>
      </c>
      <c r="U38" s="607">
        <v>70.899470899470899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608">
        <v>5</v>
      </c>
      <c r="H39" s="288">
        <v>1</v>
      </c>
      <c r="I39" s="288">
        <v>3</v>
      </c>
      <c r="J39" s="288">
        <v>10</v>
      </c>
      <c r="K39" s="288">
        <v>1</v>
      </c>
      <c r="L39" s="288">
        <v>8</v>
      </c>
      <c r="M39" s="288">
        <v>4</v>
      </c>
      <c r="N39" s="288">
        <v>0</v>
      </c>
      <c r="O39" s="288">
        <v>1</v>
      </c>
      <c r="P39" s="288">
        <v>1</v>
      </c>
      <c r="Q39" s="288">
        <v>2</v>
      </c>
      <c r="R39" s="609">
        <v>2</v>
      </c>
      <c r="S39" s="372">
        <v>38</v>
      </c>
      <c r="T39" s="462">
        <v>2</v>
      </c>
      <c r="U39" s="373">
        <v>1900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610">
        <v>305</v>
      </c>
      <c r="H40" s="610">
        <v>378</v>
      </c>
      <c r="I40" s="610">
        <v>342</v>
      </c>
      <c r="J40" s="610">
        <v>322</v>
      </c>
      <c r="K40" s="610">
        <v>360</v>
      </c>
      <c r="L40" s="610">
        <v>388</v>
      </c>
      <c r="M40" s="610">
        <v>315</v>
      </c>
      <c r="N40" s="610">
        <v>257</v>
      </c>
      <c r="O40" s="610">
        <v>274</v>
      </c>
      <c r="P40" s="610">
        <v>249</v>
      </c>
      <c r="Q40" s="610">
        <v>229</v>
      </c>
      <c r="R40" s="610">
        <v>383</v>
      </c>
      <c r="S40" s="611">
        <v>3802</v>
      </c>
      <c r="T40" s="612">
        <v>3630</v>
      </c>
      <c r="U40" s="376">
        <v>104.73829201101927</v>
      </c>
      <c r="V40" s="516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613">
        <v>111</v>
      </c>
      <c r="H41" s="614">
        <v>138</v>
      </c>
      <c r="I41" s="614">
        <v>135</v>
      </c>
      <c r="J41" s="614">
        <v>117</v>
      </c>
      <c r="K41" s="614">
        <v>144</v>
      </c>
      <c r="L41" s="614">
        <v>153</v>
      </c>
      <c r="M41" s="614">
        <v>131</v>
      </c>
      <c r="N41" s="614">
        <v>103</v>
      </c>
      <c r="O41" s="614">
        <v>105</v>
      </c>
      <c r="P41" s="614">
        <v>107</v>
      </c>
      <c r="Q41" s="614">
        <v>110</v>
      </c>
      <c r="R41" s="615">
        <v>175</v>
      </c>
      <c r="S41" s="332">
        <v>1529</v>
      </c>
      <c r="T41" s="603">
        <v>1574</v>
      </c>
      <c r="U41" s="353">
        <v>97.141041931385004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616">
        <v>46</v>
      </c>
      <c r="H42" s="617">
        <v>36</v>
      </c>
      <c r="I42" s="617">
        <v>44</v>
      </c>
      <c r="J42" s="617">
        <v>26</v>
      </c>
      <c r="K42" s="617">
        <v>18</v>
      </c>
      <c r="L42" s="617">
        <v>60</v>
      </c>
      <c r="M42" s="617">
        <v>33</v>
      </c>
      <c r="N42" s="617">
        <v>29</v>
      </c>
      <c r="O42" s="617">
        <v>12</v>
      </c>
      <c r="P42" s="617">
        <v>51</v>
      </c>
      <c r="Q42" s="617">
        <v>7</v>
      </c>
      <c r="R42" s="618">
        <v>22</v>
      </c>
      <c r="S42" s="355">
        <v>384</v>
      </c>
      <c r="T42" s="575">
        <v>280</v>
      </c>
      <c r="U42" s="356">
        <v>137.14285714285714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57</v>
      </c>
      <c r="F43" s="964"/>
      <c r="G43" s="616">
        <v>9</v>
      </c>
      <c r="H43" s="617">
        <v>8</v>
      </c>
      <c r="I43" s="617">
        <v>9</v>
      </c>
      <c r="J43" s="617">
        <v>8</v>
      </c>
      <c r="K43" s="617">
        <v>20</v>
      </c>
      <c r="L43" s="617">
        <v>4</v>
      </c>
      <c r="M43" s="617">
        <v>28</v>
      </c>
      <c r="N43" s="617">
        <v>7</v>
      </c>
      <c r="O43" s="617">
        <v>18</v>
      </c>
      <c r="P43" s="617">
        <v>4</v>
      </c>
      <c r="Q43" s="617">
        <v>13</v>
      </c>
      <c r="R43" s="618">
        <v>21</v>
      </c>
      <c r="S43" s="355">
        <v>149</v>
      </c>
      <c r="T43" s="575">
        <v>148</v>
      </c>
      <c r="U43" s="356">
        <v>100.67567567567568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58</v>
      </c>
      <c r="F44" s="964"/>
      <c r="G44" s="616">
        <v>11</v>
      </c>
      <c r="H44" s="617">
        <v>11</v>
      </c>
      <c r="I44" s="617">
        <v>8</v>
      </c>
      <c r="J44" s="617">
        <v>13</v>
      </c>
      <c r="K44" s="617">
        <v>4</v>
      </c>
      <c r="L44" s="617">
        <v>7</v>
      </c>
      <c r="M44" s="617">
        <v>9</v>
      </c>
      <c r="N44" s="617">
        <v>3</v>
      </c>
      <c r="O44" s="617">
        <v>3</v>
      </c>
      <c r="P44" s="617">
        <v>2</v>
      </c>
      <c r="Q44" s="617">
        <v>4</v>
      </c>
      <c r="R44" s="618">
        <v>7</v>
      </c>
      <c r="S44" s="355">
        <v>82</v>
      </c>
      <c r="T44" s="575">
        <v>63</v>
      </c>
      <c r="U44" s="356">
        <v>130.15873015873015</v>
      </c>
      <c r="V44" s="518"/>
    </row>
    <row r="45" spans="2:22" ht="20.100000000000001" customHeight="1" x14ac:dyDescent="0.2">
      <c r="B45" s="926"/>
      <c r="C45" s="619" t="s">
        <v>29</v>
      </c>
      <c r="D45" s="343"/>
      <c r="E45" s="963" t="s">
        <v>59</v>
      </c>
      <c r="F45" s="964"/>
      <c r="G45" s="616">
        <v>1</v>
      </c>
      <c r="H45" s="617">
        <v>10</v>
      </c>
      <c r="I45" s="617">
        <v>6</v>
      </c>
      <c r="J45" s="617">
        <v>11</v>
      </c>
      <c r="K45" s="617">
        <v>6</v>
      </c>
      <c r="L45" s="617">
        <v>2</v>
      </c>
      <c r="M45" s="617">
        <v>2</v>
      </c>
      <c r="N45" s="617">
        <v>3</v>
      </c>
      <c r="O45" s="617">
        <v>1</v>
      </c>
      <c r="P45" s="617">
        <v>1</v>
      </c>
      <c r="Q45" s="617">
        <v>3</v>
      </c>
      <c r="R45" s="618">
        <v>3</v>
      </c>
      <c r="S45" s="355">
        <v>49</v>
      </c>
      <c r="T45" s="575">
        <v>46</v>
      </c>
      <c r="U45" s="356">
        <v>106.5217391304348</v>
      </c>
      <c r="V45" s="518"/>
    </row>
    <row r="46" spans="2:22" ht="20.100000000000001" customHeight="1" x14ac:dyDescent="0.2">
      <c r="B46" s="926"/>
      <c r="C46" s="982"/>
      <c r="D46" s="343"/>
      <c r="E46" s="963" t="s">
        <v>60</v>
      </c>
      <c r="F46" s="964"/>
      <c r="G46" s="616">
        <v>27</v>
      </c>
      <c r="H46" s="617">
        <v>47</v>
      </c>
      <c r="I46" s="617">
        <v>56</v>
      </c>
      <c r="J46" s="617">
        <v>48</v>
      </c>
      <c r="K46" s="617">
        <v>36</v>
      </c>
      <c r="L46" s="617">
        <v>44</v>
      </c>
      <c r="M46" s="617">
        <v>34</v>
      </c>
      <c r="N46" s="617">
        <v>38</v>
      </c>
      <c r="O46" s="617">
        <v>63</v>
      </c>
      <c r="P46" s="617">
        <v>29</v>
      </c>
      <c r="Q46" s="617">
        <v>38</v>
      </c>
      <c r="R46" s="618">
        <v>48</v>
      </c>
      <c r="S46" s="355">
        <v>508</v>
      </c>
      <c r="T46" s="575">
        <v>409</v>
      </c>
      <c r="U46" s="356">
        <v>124.20537897310513</v>
      </c>
      <c r="V46" s="518"/>
    </row>
    <row r="47" spans="2:22" ht="20.100000000000001" customHeight="1" x14ac:dyDescent="0.2">
      <c r="B47" s="926"/>
      <c r="C47" s="982"/>
      <c r="D47" s="343"/>
      <c r="E47" s="984" t="s">
        <v>95</v>
      </c>
      <c r="F47" s="985"/>
      <c r="G47" s="616">
        <v>8</v>
      </c>
      <c r="H47" s="617">
        <v>8</v>
      </c>
      <c r="I47" s="617">
        <v>11</v>
      </c>
      <c r="J47" s="617">
        <v>16</v>
      </c>
      <c r="K47" s="617">
        <v>7</v>
      </c>
      <c r="L47" s="617">
        <v>10</v>
      </c>
      <c r="M47" s="617">
        <v>5</v>
      </c>
      <c r="N47" s="617">
        <v>22</v>
      </c>
      <c r="O47" s="617">
        <v>5</v>
      </c>
      <c r="P47" s="617">
        <v>11</v>
      </c>
      <c r="Q47" s="617">
        <v>9</v>
      </c>
      <c r="R47" s="618">
        <v>9</v>
      </c>
      <c r="S47" s="332">
        <v>121</v>
      </c>
      <c r="T47" s="575">
        <v>78</v>
      </c>
      <c r="U47" s="353">
        <v>155.12820512820514</v>
      </c>
      <c r="V47" s="518"/>
    </row>
    <row r="48" spans="2:22" ht="20.100000000000001" customHeight="1" x14ac:dyDescent="0.2">
      <c r="B48" s="926"/>
      <c r="C48" s="982"/>
      <c r="D48" s="343"/>
      <c r="E48" s="986" t="s">
        <v>125</v>
      </c>
      <c r="F48" s="987"/>
      <c r="G48" s="620">
        <v>46</v>
      </c>
      <c r="H48" s="621">
        <v>46</v>
      </c>
      <c r="I48" s="621">
        <v>43</v>
      </c>
      <c r="J48" s="621">
        <v>33</v>
      </c>
      <c r="K48" s="621">
        <v>82</v>
      </c>
      <c r="L48" s="621">
        <v>59</v>
      </c>
      <c r="M48" s="621">
        <v>24</v>
      </c>
      <c r="N48" s="621">
        <v>27</v>
      </c>
      <c r="O48" s="621">
        <v>43</v>
      </c>
      <c r="P48" s="621">
        <v>23</v>
      </c>
      <c r="Q48" s="621">
        <v>16</v>
      </c>
      <c r="R48" s="622">
        <v>43</v>
      </c>
      <c r="S48" s="378">
        <v>485</v>
      </c>
      <c r="T48" s="575">
        <v>608</v>
      </c>
      <c r="U48" s="441">
        <v>79.76973684210526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623">
        <v>46</v>
      </c>
      <c r="H49" s="624">
        <v>74</v>
      </c>
      <c r="I49" s="624">
        <v>30</v>
      </c>
      <c r="J49" s="624">
        <v>50</v>
      </c>
      <c r="K49" s="624">
        <v>43</v>
      </c>
      <c r="L49" s="624">
        <v>49</v>
      </c>
      <c r="M49" s="624">
        <v>49</v>
      </c>
      <c r="N49" s="624">
        <v>25</v>
      </c>
      <c r="O49" s="624">
        <v>24</v>
      </c>
      <c r="P49" s="624">
        <v>21</v>
      </c>
      <c r="Q49" s="624">
        <v>29</v>
      </c>
      <c r="R49" s="625">
        <v>55</v>
      </c>
      <c r="S49" s="468">
        <v>495</v>
      </c>
      <c r="T49" s="626">
        <v>424</v>
      </c>
      <c r="U49" s="470">
        <v>116.74528301886792</v>
      </c>
      <c r="V49" s="627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628">
        <v>28</v>
      </c>
      <c r="H50" s="628">
        <v>32</v>
      </c>
      <c r="I50" s="628">
        <v>18</v>
      </c>
      <c r="J50" s="628">
        <v>26</v>
      </c>
      <c r="K50" s="628">
        <v>13</v>
      </c>
      <c r="L50" s="628">
        <v>13</v>
      </c>
      <c r="M50" s="628">
        <v>28</v>
      </c>
      <c r="N50" s="628">
        <v>53</v>
      </c>
      <c r="O50" s="628">
        <v>19</v>
      </c>
      <c r="P50" s="628">
        <v>20</v>
      </c>
      <c r="Q50" s="628">
        <v>15</v>
      </c>
      <c r="R50" s="628">
        <v>24</v>
      </c>
      <c r="S50" s="381">
        <v>289</v>
      </c>
      <c r="T50" s="629">
        <v>338</v>
      </c>
      <c r="U50" s="382">
        <v>85.502958579881664</v>
      </c>
      <c r="V50" s="516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630">
        <v>38737</v>
      </c>
      <c r="H51" s="631">
        <v>43126</v>
      </c>
      <c r="I51" s="631">
        <v>40815</v>
      </c>
      <c r="J51" s="631">
        <v>40191</v>
      </c>
      <c r="K51" s="631">
        <v>39336</v>
      </c>
      <c r="L51" s="631">
        <v>41651</v>
      </c>
      <c r="M51" s="632">
        <v>38633</v>
      </c>
      <c r="N51" s="632">
        <v>33109</v>
      </c>
      <c r="O51" s="632">
        <v>30296</v>
      </c>
      <c r="P51" s="632">
        <v>26113</v>
      </c>
      <c r="Q51" s="632">
        <v>29058</v>
      </c>
      <c r="R51" s="633">
        <v>44549</v>
      </c>
      <c r="S51" s="634">
        <v>445614</v>
      </c>
      <c r="T51" s="603">
        <v>429707</v>
      </c>
      <c r="U51" s="384">
        <v>103.70182473173581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635">
        <v>116.32732732732732</v>
      </c>
      <c r="H52" s="635">
        <v>105.18536585365854</v>
      </c>
      <c r="I52" s="635">
        <v>113.375</v>
      </c>
      <c r="J52" s="635">
        <v>115.49137931034483</v>
      </c>
      <c r="K52" s="635">
        <v>105.45844504021447</v>
      </c>
      <c r="L52" s="635">
        <v>103.86783042394015</v>
      </c>
      <c r="M52" s="635">
        <v>112.63265306122449</v>
      </c>
      <c r="N52" s="635">
        <v>106.80322580645161</v>
      </c>
      <c r="O52" s="635">
        <v>103.39931740614334</v>
      </c>
      <c r="P52" s="635">
        <v>97.074349442379187</v>
      </c>
      <c r="Q52" s="635">
        <v>119.09016393442623</v>
      </c>
      <c r="R52" s="635">
        <v>109.45700245700246</v>
      </c>
      <c r="S52" s="636">
        <v>108.92544610119775</v>
      </c>
      <c r="T52" s="588">
        <v>108.29309475806451</v>
      </c>
      <c r="U52" s="367">
        <v>100.58392582144407</v>
      </c>
      <c r="V52" s="518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637">
        <v>733</v>
      </c>
      <c r="H53" s="638">
        <v>461</v>
      </c>
      <c r="I53" s="638">
        <v>863</v>
      </c>
      <c r="J53" s="638">
        <v>838</v>
      </c>
      <c r="K53" s="638">
        <v>579</v>
      </c>
      <c r="L53" s="638">
        <v>702</v>
      </c>
      <c r="M53" s="638">
        <v>677</v>
      </c>
      <c r="N53" s="638">
        <v>788</v>
      </c>
      <c r="O53" s="638">
        <v>524</v>
      </c>
      <c r="P53" s="638">
        <v>625</v>
      </c>
      <c r="Q53" s="638">
        <v>464</v>
      </c>
      <c r="R53" s="639">
        <v>613</v>
      </c>
      <c r="S53" s="332">
        <v>7867</v>
      </c>
      <c r="T53" s="603">
        <v>7083</v>
      </c>
      <c r="U53" s="353">
        <v>111.06875617676127</v>
      </c>
      <c r="V53" s="518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640">
        <v>511</v>
      </c>
      <c r="H54" s="641">
        <v>581</v>
      </c>
      <c r="I54" s="641">
        <v>648</v>
      </c>
      <c r="J54" s="641">
        <v>575</v>
      </c>
      <c r="K54" s="641">
        <v>637</v>
      </c>
      <c r="L54" s="641">
        <v>694</v>
      </c>
      <c r="M54" s="641">
        <v>783</v>
      </c>
      <c r="N54" s="641">
        <v>786</v>
      </c>
      <c r="O54" s="641">
        <v>532</v>
      </c>
      <c r="P54" s="641">
        <v>427</v>
      </c>
      <c r="Q54" s="641">
        <v>548</v>
      </c>
      <c r="R54" s="642">
        <v>527</v>
      </c>
      <c r="S54" s="336">
        <v>7249</v>
      </c>
      <c r="T54" s="626">
        <v>6261</v>
      </c>
      <c r="U54" s="358">
        <v>115.78022680083053</v>
      </c>
      <c r="V54" s="518"/>
    </row>
    <row r="55" spans="2:22" ht="20.100000000000001" customHeight="1" x14ac:dyDescent="0.2">
      <c r="B55" s="901" t="s">
        <v>66</v>
      </c>
      <c r="C55" s="902"/>
      <c r="D55" s="391"/>
      <c r="E55" s="392" t="s">
        <v>67</v>
      </c>
      <c r="F55" s="474"/>
      <c r="G55" s="643">
        <v>1577</v>
      </c>
      <c r="H55" s="643">
        <v>1452</v>
      </c>
      <c r="I55" s="643">
        <v>1871</v>
      </c>
      <c r="J55" s="643">
        <v>1761</v>
      </c>
      <c r="K55" s="643">
        <v>1589</v>
      </c>
      <c r="L55" s="643">
        <v>1797</v>
      </c>
      <c r="M55" s="643">
        <v>1803</v>
      </c>
      <c r="N55" s="643">
        <v>1884</v>
      </c>
      <c r="O55" s="643">
        <v>1349</v>
      </c>
      <c r="P55" s="643">
        <v>1321</v>
      </c>
      <c r="Q55" s="643">
        <v>1256</v>
      </c>
      <c r="R55" s="643">
        <v>1547</v>
      </c>
      <c r="S55" s="644">
        <v>19207</v>
      </c>
      <c r="T55" s="645">
        <v>17312</v>
      </c>
      <c r="U55" s="354">
        <v>110.94616451016637</v>
      </c>
      <c r="V55" s="518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646">
        <v>82398</v>
      </c>
      <c r="H56" s="647">
        <v>78728</v>
      </c>
      <c r="I56" s="647">
        <v>85953</v>
      </c>
      <c r="J56" s="647">
        <v>85208</v>
      </c>
      <c r="K56" s="647">
        <v>82242</v>
      </c>
      <c r="L56" s="647">
        <v>85622</v>
      </c>
      <c r="M56" s="647">
        <v>87239</v>
      </c>
      <c r="N56" s="647">
        <v>85051</v>
      </c>
      <c r="O56" s="647">
        <v>78406</v>
      </c>
      <c r="P56" s="647">
        <v>76491</v>
      </c>
      <c r="Q56" s="647">
        <v>70912</v>
      </c>
      <c r="R56" s="648">
        <v>75887</v>
      </c>
      <c r="S56" s="649">
        <v>974137</v>
      </c>
      <c r="T56" s="650">
        <v>920537</v>
      </c>
      <c r="U56" s="398">
        <v>105.8226882786895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58"/>
  <sheetViews>
    <sheetView view="pageBreakPreview" zoomScale="60" zoomScaleNormal="60" workbookViewId="0">
      <pane xSplit="6" ySplit="4" topLeftCell="G5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8.69921875" defaultRowHeight="17.25" x14ac:dyDescent="0.2"/>
  <cols>
    <col min="1" max="1" width="1.09765625" style="399" customWidth="1"/>
    <col min="2" max="2" width="3.8984375" style="399" customWidth="1"/>
    <col min="3" max="3" width="11.69921875" style="399" customWidth="1"/>
    <col min="4" max="4" width="1.69921875" style="399" customWidth="1"/>
    <col min="5" max="5" width="10.19921875" style="400" customWidth="1"/>
    <col min="6" max="6" width="2.19921875" style="399" customWidth="1"/>
    <col min="7" max="18" width="10.8984375" style="399" customWidth="1"/>
    <col min="19" max="19" width="14.69921875" style="399" bestFit="1" customWidth="1"/>
    <col min="20" max="20" width="16.296875" style="399" bestFit="1" customWidth="1"/>
    <col min="21" max="21" width="12.59765625" style="402" customWidth="1"/>
    <col min="22" max="22" width="12.59765625" style="514" customWidth="1"/>
    <col min="23" max="23" width="11.19921875" style="399" customWidth="1"/>
    <col min="24" max="29" width="3.59765625" style="399" customWidth="1"/>
    <col min="30" max="32" width="4.09765625" style="399" customWidth="1"/>
    <col min="33" max="35" width="3.59765625" style="399" customWidth="1"/>
    <col min="36" max="36" width="9.296875" style="399" bestFit="1" customWidth="1"/>
    <col min="37" max="16384" width="8.69921875" style="399"/>
  </cols>
  <sheetData>
    <row r="1" spans="2:22" ht="30.75" customHeight="1" x14ac:dyDescent="0.2">
      <c r="B1" s="965" t="s">
        <v>126</v>
      </c>
      <c r="C1" s="965"/>
      <c r="D1" s="965"/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513"/>
    </row>
    <row r="2" spans="2:22" ht="12.75" customHeight="1" thickBot="1" x14ac:dyDescent="0.25">
      <c r="C2" s="447"/>
      <c r="D2" s="447"/>
      <c r="E2" s="448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01"/>
      <c r="Q2" s="447"/>
      <c r="R2" s="447"/>
    </row>
    <row r="3" spans="2:22" s="446" customFormat="1" ht="15" customHeight="1" x14ac:dyDescent="0.2">
      <c r="B3" s="937"/>
      <c r="C3" s="302"/>
      <c r="D3" s="303"/>
      <c r="E3" s="304" t="s">
        <v>19</v>
      </c>
      <c r="F3" s="305"/>
      <c r="G3" s="966" t="s">
        <v>127</v>
      </c>
      <c r="H3" s="968" t="s">
        <v>0</v>
      </c>
      <c r="I3" s="968" t="s">
        <v>1</v>
      </c>
      <c r="J3" s="968" t="s">
        <v>2</v>
      </c>
      <c r="K3" s="968" t="s">
        <v>3</v>
      </c>
      <c r="L3" s="968" t="s">
        <v>4</v>
      </c>
      <c r="M3" s="970" t="s">
        <v>5</v>
      </c>
      <c r="N3" s="970" t="s">
        <v>6</v>
      </c>
      <c r="O3" s="970" t="s">
        <v>7</v>
      </c>
      <c r="P3" s="971" t="s">
        <v>128</v>
      </c>
      <c r="Q3" s="973" t="s">
        <v>14</v>
      </c>
      <c r="R3" s="975" t="s">
        <v>102</v>
      </c>
      <c r="S3" s="976" t="s">
        <v>13</v>
      </c>
      <c r="T3" s="307" t="s">
        <v>76</v>
      </c>
      <c r="U3" s="308" t="s">
        <v>77</v>
      </c>
      <c r="V3" s="515"/>
    </row>
    <row r="4" spans="2:22" ht="15" customHeight="1" thickBot="1" x14ac:dyDescent="0.25">
      <c r="B4" s="938"/>
      <c r="C4" s="309" t="s">
        <v>20</v>
      </c>
      <c r="D4" s="310"/>
      <c r="E4" s="311"/>
      <c r="F4" s="312"/>
      <c r="G4" s="967"/>
      <c r="H4" s="969"/>
      <c r="I4" s="969"/>
      <c r="J4" s="969"/>
      <c r="K4" s="969"/>
      <c r="L4" s="969"/>
      <c r="M4" s="969"/>
      <c r="N4" s="969"/>
      <c r="O4" s="969"/>
      <c r="P4" s="972"/>
      <c r="Q4" s="974"/>
      <c r="R4" s="951"/>
      <c r="S4" s="977"/>
      <c r="T4" s="313" t="s">
        <v>21</v>
      </c>
      <c r="U4" s="314" t="s">
        <v>22</v>
      </c>
      <c r="V4" s="515"/>
    </row>
    <row r="5" spans="2:22" ht="20.100000000000001" customHeight="1" thickTop="1" x14ac:dyDescent="0.2">
      <c r="B5" s="925" t="s">
        <v>85</v>
      </c>
      <c r="C5" s="998" t="s">
        <v>23</v>
      </c>
      <c r="D5" s="999"/>
      <c r="E5" s="999"/>
      <c r="F5" s="1000"/>
      <c r="G5" s="451">
        <v>265</v>
      </c>
      <c r="H5" s="274">
        <v>394</v>
      </c>
      <c r="I5" s="274">
        <v>510</v>
      </c>
      <c r="J5" s="274">
        <v>376</v>
      </c>
      <c r="K5" s="274">
        <v>268</v>
      </c>
      <c r="L5" s="274">
        <v>304</v>
      </c>
      <c r="M5" s="274">
        <v>366</v>
      </c>
      <c r="N5" s="274">
        <v>315</v>
      </c>
      <c r="O5" s="274">
        <v>312</v>
      </c>
      <c r="P5" s="274">
        <v>218</v>
      </c>
      <c r="Q5" s="274">
        <v>222</v>
      </c>
      <c r="R5" s="522">
        <v>418</v>
      </c>
      <c r="S5" s="316">
        <v>3968</v>
      </c>
      <c r="T5" s="317">
        <v>3548</v>
      </c>
      <c r="U5" s="318">
        <v>111.83765501691094</v>
      </c>
      <c r="V5" s="516"/>
    </row>
    <row r="6" spans="2:22" ht="20.100000000000001" customHeight="1" thickBot="1" x14ac:dyDescent="0.25">
      <c r="B6" s="926"/>
      <c r="C6" s="1001" t="s">
        <v>24</v>
      </c>
      <c r="D6" s="1002"/>
      <c r="E6" s="1002"/>
      <c r="F6" s="1003"/>
      <c r="G6" s="452">
        <v>76.589595375722539</v>
      </c>
      <c r="H6" s="452">
        <v>127.09677419354838</v>
      </c>
      <c r="I6" s="452">
        <v>151.78571428571428</v>
      </c>
      <c r="J6" s="452">
        <v>116.04938271604939</v>
      </c>
      <c r="K6" s="452">
        <v>90.847457627118644</v>
      </c>
      <c r="L6" s="452">
        <v>106.66666666666667</v>
      </c>
      <c r="M6" s="452">
        <v>121.59468438538205</v>
      </c>
      <c r="N6" s="452">
        <v>106.41891891891892</v>
      </c>
      <c r="O6" s="452">
        <v>122.83464566929135</v>
      </c>
      <c r="P6" s="452">
        <v>137.97468354430379</v>
      </c>
      <c r="Q6" s="452">
        <v>107.76699029126213</v>
      </c>
      <c r="R6" s="452">
        <v>95.652173913043484</v>
      </c>
      <c r="S6" s="319">
        <v>111.83765501691094</v>
      </c>
      <c r="T6" s="320" t="s">
        <v>93</v>
      </c>
      <c r="U6" s="321" t="s">
        <v>93</v>
      </c>
      <c r="V6" s="516"/>
    </row>
    <row r="7" spans="2:22" ht="20.100000000000001" customHeight="1" thickTop="1" x14ac:dyDescent="0.2">
      <c r="B7" s="926"/>
      <c r="C7" s="322"/>
      <c r="D7" s="323"/>
      <c r="E7" s="564" t="s">
        <v>27</v>
      </c>
      <c r="F7" s="455"/>
      <c r="G7" s="565">
        <v>183</v>
      </c>
      <c r="H7" s="565">
        <v>234</v>
      </c>
      <c r="I7" s="565">
        <v>220</v>
      </c>
      <c r="J7" s="565">
        <v>236</v>
      </c>
      <c r="K7" s="565">
        <v>199</v>
      </c>
      <c r="L7" s="565">
        <v>218</v>
      </c>
      <c r="M7" s="565">
        <v>203</v>
      </c>
      <c r="N7" s="565">
        <v>170</v>
      </c>
      <c r="O7" s="565">
        <v>151</v>
      </c>
      <c r="P7" s="565">
        <v>129</v>
      </c>
      <c r="Q7" s="565">
        <v>168</v>
      </c>
      <c r="R7" s="565">
        <v>254</v>
      </c>
      <c r="S7" s="566">
        <v>2365</v>
      </c>
      <c r="T7" s="567">
        <v>2233</v>
      </c>
      <c r="U7" s="318">
        <v>105.91133004926108</v>
      </c>
      <c r="V7" s="516"/>
    </row>
    <row r="8" spans="2:22" ht="20.100000000000001" customHeight="1" x14ac:dyDescent="0.2">
      <c r="B8" s="926"/>
      <c r="C8" s="325"/>
      <c r="D8" s="326"/>
      <c r="E8" s="327" t="s">
        <v>86</v>
      </c>
      <c r="F8" s="444"/>
      <c r="G8" s="568">
        <v>183</v>
      </c>
      <c r="H8" s="277">
        <v>234</v>
      </c>
      <c r="I8" s="277">
        <v>220</v>
      </c>
      <c r="J8" s="277">
        <v>236</v>
      </c>
      <c r="K8" s="277">
        <v>199</v>
      </c>
      <c r="L8" s="277">
        <v>218</v>
      </c>
      <c r="M8" s="277">
        <v>203</v>
      </c>
      <c r="N8" s="277">
        <v>170</v>
      </c>
      <c r="O8" s="277">
        <v>151</v>
      </c>
      <c r="P8" s="277">
        <v>129</v>
      </c>
      <c r="Q8" s="277">
        <v>168</v>
      </c>
      <c r="R8" s="569">
        <v>254</v>
      </c>
      <c r="S8" s="570">
        <v>2365</v>
      </c>
      <c r="T8" s="571">
        <v>2231</v>
      </c>
      <c r="U8" s="572">
        <v>106.00627521290902</v>
      </c>
      <c r="V8" s="516"/>
    </row>
    <row r="9" spans="2:22" ht="20.100000000000001" customHeight="1" x14ac:dyDescent="0.2">
      <c r="B9" s="926"/>
      <c r="C9" s="325"/>
      <c r="D9" s="326"/>
      <c r="E9" s="331" t="s">
        <v>87</v>
      </c>
      <c r="F9" s="458"/>
      <c r="G9" s="573">
        <v>0</v>
      </c>
      <c r="H9" s="278">
        <v>0</v>
      </c>
      <c r="I9" s="278">
        <v>0</v>
      </c>
      <c r="J9" s="278">
        <v>0</v>
      </c>
      <c r="K9" s="278">
        <v>0</v>
      </c>
      <c r="L9" s="278">
        <v>0</v>
      </c>
      <c r="M9" s="278">
        <v>0</v>
      </c>
      <c r="N9" s="278">
        <v>0</v>
      </c>
      <c r="O9" s="278">
        <v>0</v>
      </c>
      <c r="P9" s="278">
        <v>0</v>
      </c>
      <c r="Q9" s="278">
        <v>0</v>
      </c>
      <c r="R9" s="574">
        <v>0</v>
      </c>
      <c r="S9" s="363">
        <v>0</v>
      </c>
      <c r="T9" s="575">
        <v>2</v>
      </c>
      <c r="U9" s="576">
        <v>0</v>
      </c>
      <c r="V9" s="516"/>
    </row>
    <row r="10" spans="2:22" ht="20.100000000000001" customHeight="1" x14ac:dyDescent="0.2">
      <c r="B10" s="926"/>
      <c r="C10" s="325"/>
      <c r="D10" s="333"/>
      <c r="E10" s="654" t="s">
        <v>130</v>
      </c>
      <c r="F10" s="445"/>
      <c r="G10" s="577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578">
        <v>0</v>
      </c>
      <c r="S10" s="579">
        <v>0</v>
      </c>
      <c r="T10" s="424">
        <v>0</v>
      </c>
      <c r="U10" s="580" t="s">
        <v>93</v>
      </c>
      <c r="V10" s="516"/>
    </row>
    <row r="11" spans="2:22" ht="20.100000000000001" customHeight="1" x14ac:dyDescent="0.2">
      <c r="B11" s="926"/>
      <c r="C11" s="325"/>
      <c r="D11" s="323"/>
      <c r="E11" s="564" t="s">
        <v>28</v>
      </c>
      <c r="F11" s="459"/>
      <c r="G11" s="581">
        <v>56</v>
      </c>
      <c r="H11" s="581">
        <v>148</v>
      </c>
      <c r="I11" s="581">
        <v>232</v>
      </c>
      <c r="J11" s="581">
        <v>119</v>
      </c>
      <c r="K11" s="581">
        <v>41</v>
      </c>
      <c r="L11" s="581">
        <v>68</v>
      </c>
      <c r="M11" s="581">
        <v>95</v>
      </c>
      <c r="N11" s="581">
        <v>110</v>
      </c>
      <c r="O11" s="581">
        <v>116</v>
      </c>
      <c r="P11" s="581">
        <v>66</v>
      </c>
      <c r="Q11" s="581">
        <v>21</v>
      </c>
      <c r="R11" s="581">
        <v>127</v>
      </c>
      <c r="S11" s="316">
        <v>1199</v>
      </c>
      <c r="T11" s="582">
        <v>966</v>
      </c>
      <c r="U11" s="318">
        <v>124.12008281573499</v>
      </c>
      <c r="V11" s="516"/>
    </row>
    <row r="12" spans="2:22" ht="20.100000000000001" customHeight="1" x14ac:dyDescent="0.2">
      <c r="B12" s="926"/>
      <c r="C12" s="325"/>
      <c r="D12" s="340"/>
      <c r="E12" s="327" t="s">
        <v>86</v>
      </c>
      <c r="F12" s="444"/>
      <c r="G12" s="568">
        <v>2</v>
      </c>
      <c r="H12" s="277">
        <v>0</v>
      </c>
      <c r="I12" s="277">
        <v>1</v>
      </c>
      <c r="J12" s="277">
        <v>2</v>
      </c>
      <c r="K12" s="277">
        <v>2</v>
      </c>
      <c r="L12" s="277">
        <v>1</v>
      </c>
      <c r="M12" s="277">
        <v>2</v>
      </c>
      <c r="N12" s="277">
        <v>6</v>
      </c>
      <c r="O12" s="277">
        <v>0</v>
      </c>
      <c r="P12" s="277">
        <v>0</v>
      </c>
      <c r="Q12" s="277">
        <v>3</v>
      </c>
      <c r="R12" s="569">
        <v>1</v>
      </c>
      <c r="S12" s="570">
        <v>20</v>
      </c>
      <c r="T12" s="424">
        <v>53</v>
      </c>
      <c r="U12" s="572">
        <v>37.735849056603776</v>
      </c>
      <c r="V12" s="516"/>
    </row>
    <row r="13" spans="2:22" ht="20.100000000000001" customHeight="1" x14ac:dyDescent="0.2">
      <c r="B13" s="926"/>
      <c r="C13" s="325" t="s">
        <v>26</v>
      </c>
      <c r="D13" s="340"/>
      <c r="E13" s="331" t="s">
        <v>118</v>
      </c>
      <c r="F13" s="458"/>
      <c r="G13" s="573">
        <v>34</v>
      </c>
      <c r="H13" s="278">
        <v>94</v>
      </c>
      <c r="I13" s="278">
        <v>133</v>
      </c>
      <c r="J13" s="278">
        <v>86</v>
      </c>
      <c r="K13" s="278">
        <v>27</v>
      </c>
      <c r="L13" s="278">
        <v>34</v>
      </c>
      <c r="M13" s="278">
        <v>54</v>
      </c>
      <c r="N13" s="278">
        <v>42</v>
      </c>
      <c r="O13" s="278">
        <v>38</v>
      </c>
      <c r="P13" s="278">
        <v>30</v>
      </c>
      <c r="Q13" s="278">
        <v>18</v>
      </c>
      <c r="R13" s="574">
        <v>42</v>
      </c>
      <c r="S13" s="363">
        <v>632</v>
      </c>
      <c r="T13" s="575">
        <v>585</v>
      </c>
      <c r="U13" s="583">
        <v>108.03418803418803</v>
      </c>
      <c r="V13" s="516"/>
    </row>
    <row r="14" spans="2:22" ht="20.100000000000001" customHeight="1" x14ac:dyDescent="0.2">
      <c r="B14" s="926"/>
      <c r="C14" s="325" t="s">
        <v>10</v>
      </c>
      <c r="D14" s="342"/>
      <c r="E14" s="654" t="s">
        <v>130</v>
      </c>
      <c r="F14" s="445"/>
      <c r="G14" s="577">
        <v>20</v>
      </c>
      <c r="H14" s="280">
        <v>54</v>
      </c>
      <c r="I14" s="280">
        <v>98</v>
      </c>
      <c r="J14" s="280">
        <v>31</v>
      </c>
      <c r="K14" s="280">
        <v>12</v>
      </c>
      <c r="L14" s="280">
        <v>33</v>
      </c>
      <c r="M14" s="280">
        <v>39</v>
      </c>
      <c r="N14" s="280">
        <v>62</v>
      </c>
      <c r="O14" s="280">
        <v>78</v>
      </c>
      <c r="P14" s="280">
        <v>36</v>
      </c>
      <c r="Q14" s="280">
        <v>0</v>
      </c>
      <c r="R14" s="578">
        <v>84</v>
      </c>
      <c r="S14" s="579">
        <v>547</v>
      </c>
      <c r="T14" s="424">
        <v>328</v>
      </c>
      <c r="U14" s="580">
        <v>166.76829268292684</v>
      </c>
      <c r="V14" s="516"/>
    </row>
    <row r="15" spans="2:22" ht="20.100000000000001" customHeight="1" x14ac:dyDescent="0.2">
      <c r="B15" s="926"/>
      <c r="C15" s="325" t="s">
        <v>29</v>
      </c>
      <c r="D15" s="343"/>
      <c r="E15" s="564" t="s">
        <v>11</v>
      </c>
      <c r="F15" s="459"/>
      <c r="G15" s="581">
        <v>0</v>
      </c>
      <c r="H15" s="581">
        <v>0</v>
      </c>
      <c r="I15" s="581">
        <v>1</v>
      </c>
      <c r="J15" s="581">
        <v>0</v>
      </c>
      <c r="K15" s="581">
        <v>1</v>
      </c>
      <c r="L15" s="581">
        <v>0</v>
      </c>
      <c r="M15" s="581">
        <v>0</v>
      </c>
      <c r="N15" s="581">
        <v>1</v>
      </c>
      <c r="O15" s="581">
        <v>1</v>
      </c>
      <c r="P15" s="581">
        <v>0</v>
      </c>
      <c r="Q15" s="581">
        <v>0</v>
      </c>
      <c r="R15" s="581">
        <v>2</v>
      </c>
      <c r="S15" s="316">
        <v>6</v>
      </c>
      <c r="T15" s="582">
        <v>20</v>
      </c>
      <c r="U15" s="344">
        <v>30</v>
      </c>
      <c r="V15" s="517"/>
    </row>
    <row r="16" spans="2:22" ht="20.100000000000001" customHeight="1" x14ac:dyDescent="0.2">
      <c r="B16" s="926"/>
      <c r="C16" s="325"/>
      <c r="D16" s="340"/>
      <c r="E16" s="327" t="s">
        <v>86</v>
      </c>
      <c r="F16" s="444"/>
      <c r="G16" s="568">
        <v>0</v>
      </c>
      <c r="H16" s="277">
        <v>0</v>
      </c>
      <c r="I16" s="277">
        <v>1</v>
      </c>
      <c r="J16" s="277">
        <v>0</v>
      </c>
      <c r="K16" s="277">
        <v>1</v>
      </c>
      <c r="L16" s="277">
        <v>0</v>
      </c>
      <c r="M16" s="277">
        <v>0</v>
      </c>
      <c r="N16" s="277">
        <v>1</v>
      </c>
      <c r="O16" s="277">
        <v>1</v>
      </c>
      <c r="P16" s="277">
        <v>0</v>
      </c>
      <c r="Q16" s="277">
        <v>0</v>
      </c>
      <c r="R16" s="569">
        <v>2</v>
      </c>
      <c r="S16" s="570">
        <v>6</v>
      </c>
      <c r="T16" s="424">
        <v>6</v>
      </c>
      <c r="U16" s="572">
        <v>100</v>
      </c>
      <c r="V16" s="516"/>
    </row>
    <row r="17" spans="2:22" ht="20.100000000000001" customHeight="1" x14ac:dyDescent="0.2">
      <c r="B17" s="926"/>
      <c r="C17" s="325"/>
      <c r="D17" s="340"/>
      <c r="E17" s="331" t="s">
        <v>87</v>
      </c>
      <c r="F17" s="458"/>
      <c r="G17" s="573">
        <v>0</v>
      </c>
      <c r="H17" s="278">
        <v>0</v>
      </c>
      <c r="I17" s="278">
        <v>0</v>
      </c>
      <c r="J17" s="278">
        <v>0</v>
      </c>
      <c r="K17" s="278">
        <v>0</v>
      </c>
      <c r="L17" s="278">
        <v>0</v>
      </c>
      <c r="M17" s="278">
        <v>0</v>
      </c>
      <c r="N17" s="278">
        <v>0</v>
      </c>
      <c r="O17" s="278">
        <v>0</v>
      </c>
      <c r="P17" s="278">
        <v>0</v>
      </c>
      <c r="Q17" s="278">
        <v>0</v>
      </c>
      <c r="R17" s="574">
        <v>0</v>
      </c>
      <c r="S17" s="363">
        <v>0</v>
      </c>
      <c r="T17" s="575">
        <v>0</v>
      </c>
      <c r="U17" s="583" t="s">
        <v>93</v>
      </c>
      <c r="V17" s="516"/>
    </row>
    <row r="18" spans="2:22" ht="20.100000000000001" customHeight="1" x14ac:dyDescent="0.2">
      <c r="B18" s="926"/>
      <c r="C18" s="325"/>
      <c r="D18" s="342"/>
      <c r="E18" s="654" t="s">
        <v>130</v>
      </c>
      <c r="F18" s="445"/>
      <c r="G18" s="577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578">
        <v>0</v>
      </c>
      <c r="S18" s="579">
        <v>0</v>
      </c>
      <c r="T18" s="424">
        <v>14</v>
      </c>
      <c r="U18" s="584">
        <v>0</v>
      </c>
      <c r="V18" s="517"/>
    </row>
    <row r="19" spans="2:22" ht="20.100000000000001" customHeight="1" x14ac:dyDescent="0.2">
      <c r="B19" s="926"/>
      <c r="C19" s="346"/>
      <c r="D19" s="343"/>
      <c r="E19" s="564" t="s">
        <v>12</v>
      </c>
      <c r="F19" s="459"/>
      <c r="G19" s="581">
        <v>26</v>
      </c>
      <c r="H19" s="581">
        <v>12</v>
      </c>
      <c r="I19" s="581">
        <v>57</v>
      </c>
      <c r="J19" s="581">
        <v>21</v>
      </c>
      <c r="K19" s="581">
        <v>27</v>
      </c>
      <c r="L19" s="581">
        <v>18</v>
      </c>
      <c r="M19" s="581">
        <v>68</v>
      </c>
      <c r="N19" s="581">
        <v>34</v>
      </c>
      <c r="O19" s="581">
        <v>44</v>
      </c>
      <c r="P19" s="581">
        <v>23</v>
      </c>
      <c r="Q19" s="581">
        <v>33</v>
      </c>
      <c r="R19" s="581">
        <v>35</v>
      </c>
      <c r="S19" s="316">
        <v>398</v>
      </c>
      <c r="T19" s="582">
        <v>329</v>
      </c>
      <c r="U19" s="347">
        <v>120.97264437689969</v>
      </c>
      <c r="V19" s="516"/>
    </row>
    <row r="20" spans="2:22" ht="20.100000000000001" customHeight="1" x14ac:dyDescent="0.2">
      <c r="B20" s="926"/>
      <c r="C20" s="325"/>
      <c r="D20" s="340"/>
      <c r="E20" s="327" t="s">
        <v>86</v>
      </c>
      <c r="F20" s="444"/>
      <c r="G20" s="568">
        <v>26</v>
      </c>
      <c r="H20" s="277">
        <v>12</v>
      </c>
      <c r="I20" s="277">
        <v>25</v>
      </c>
      <c r="J20" s="277">
        <v>21</v>
      </c>
      <c r="K20" s="277">
        <v>27</v>
      </c>
      <c r="L20" s="277">
        <v>18</v>
      </c>
      <c r="M20" s="277">
        <v>32</v>
      </c>
      <c r="N20" s="277">
        <v>34</v>
      </c>
      <c r="O20" s="277">
        <v>44</v>
      </c>
      <c r="P20" s="277">
        <v>23</v>
      </c>
      <c r="Q20" s="277">
        <v>33</v>
      </c>
      <c r="R20" s="569">
        <v>35</v>
      </c>
      <c r="S20" s="570">
        <v>330</v>
      </c>
      <c r="T20" s="424">
        <v>300</v>
      </c>
      <c r="U20" s="572">
        <v>110.00000000000001</v>
      </c>
      <c r="V20" s="516"/>
    </row>
    <row r="21" spans="2:22" ht="20.100000000000001" customHeight="1" x14ac:dyDescent="0.2">
      <c r="B21" s="926"/>
      <c r="C21" s="325"/>
      <c r="D21" s="340"/>
      <c r="E21" s="331" t="s">
        <v>87</v>
      </c>
      <c r="F21" s="458"/>
      <c r="G21" s="573">
        <v>0</v>
      </c>
      <c r="H21" s="278">
        <v>0</v>
      </c>
      <c r="I21" s="278">
        <v>0</v>
      </c>
      <c r="J21" s="278">
        <v>0</v>
      </c>
      <c r="K21" s="278">
        <v>0</v>
      </c>
      <c r="L21" s="278">
        <v>0</v>
      </c>
      <c r="M21" s="278">
        <v>0</v>
      </c>
      <c r="N21" s="278">
        <v>0</v>
      </c>
      <c r="O21" s="278">
        <v>0</v>
      </c>
      <c r="P21" s="278">
        <v>0</v>
      </c>
      <c r="Q21" s="278">
        <v>0</v>
      </c>
      <c r="R21" s="574">
        <v>0</v>
      </c>
      <c r="S21" s="363">
        <v>0</v>
      </c>
      <c r="T21" s="575">
        <v>0</v>
      </c>
      <c r="U21" s="583" t="s">
        <v>93</v>
      </c>
      <c r="V21" s="516"/>
    </row>
    <row r="22" spans="2:22" ht="20.100000000000001" customHeight="1" thickBot="1" x14ac:dyDescent="0.25">
      <c r="B22" s="926"/>
      <c r="C22" s="300"/>
      <c r="D22" s="348"/>
      <c r="E22" s="655" t="s">
        <v>129</v>
      </c>
      <c r="F22" s="461"/>
      <c r="G22" s="585">
        <v>0</v>
      </c>
      <c r="H22" s="282">
        <v>0</v>
      </c>
      <c r="I22" s="282">
        <v>32</v>
      </c>
      <c r="J22" s="282">
        <v>0</v>
      </c>
      <c r="K22" s="282">
        <v>0</v>
      </c>
      <c r="L22" s="282">
        <v>0</v>
      </c>
      <c r="M22" s="282">
        <v>36</v>
      </c>
      <c r="N22" s="282">
        <v>0</v>
      </c>
      <c r="O22" s="282">
        <v>0</v>
      </c>
      <c r="P22" s="282">
        <v>0</v>
      </c>
      <c r="Q22" s="282">
        <v>0</v>
      </c>
      <c r="R22" s="586">
        <v>0</v>
      </c>
      <c r="S22" s="587">
        <v>68</v>
      </c>
      <c r="T22" s="588">
        <v>29</v>
      </c>
      <c r="U22" s="589">
        <v>234.48275862068962</v>
      </c>
      <c r="V22" s="516"/>
    </row>
    <row r="23" spans="2:22" ht="20.100000000000001" customHeight="1" thickTop="1" x14ac:dyDescent="0.2">
      <c r="B23" s="926"/>
      <c r="C23" s="325"/>
      <c r="D23" s="323"/>
      <c r="E23" s="352" t="s">
        <v>30</v>
      </c>
      <c r="F23" s="455"/>
      <c r="G23" s="590">
        <v>236</v>
      </c>
      <c r="H23" s="591">
        <v>315</v>
      </c>
      <c r="I23" s="591">
        <v>403</v>
      </c>
      <c r="J23" s="591">
        <v>279</v>
      </c>
      <c r="K23" s="591">
        <v>252</v>
      </c>
      <c r="L23" s="591">
        <v>247</v>
      </c>
      <c r="M23" s="591">
        <v>277</v>
      </c>
      <c r="N23" s="591">
        <v>236</v>
      </c>
      <c r="O23" s="591">
        <v>218</v>
      </c>
      <c r="P23" s="591">
        <v>150</v>
      </c>
      <c r="Q23" s="591">
        <v>209</v>
      </c>
      <c r="R23" s="592">
        <v>317</v>
      </c>
      <c r="S23" s="363">
        <v>3139</v>
      </c>
      <c r="T23" s="593">
        <v>2917</v>
      </c>
      <c r="U23" s="594">
        <v>107.61055879328076</v>
      </c>
      <c r="V23" s="518"/>
    </row>
    <row r="24" spans="2:22" ht="20.100000000000001" customHeight="1" x14ac:dyDescent="0.2">
      <c r="B24" s="926"/>
      <c r="C24" s="325"/>
      <c r="D24" s="323"/>
      <c r="E24" s="1004" t="s">
        <v>31</v>
      </c>
      <c r="F24" s="1005"/>
      <c r="G24" s="478">
        <v>187</v>
      </c>
      <c r="H24" s="478">
        <v>215</v>
      </c>
      <c r="I24" s="478">
        <v>297</v>
      </c>
      <c r="J24" s="478">
        <v>229</v>
      </c>
      <c r="K24" s="478">
        <v>214</v>
      </c>
      <c r="L24" s="478">
        <v>223</v>
      </c>
      <c r="M24" s="478">
        <v>213</v>
      </c>
      <c r="N24" s="478">
        <v>188</v>
      </c>
      <c r="O24" s="478">
        <v>167</v>
      </c>
      <c r="P24" s="478">
        <v>125</v>
      </c>
      <c r="Q24" s="478">
        <v>169</v>
      </c>
      <c r="R24" s="478">
        <v>276</v>
      </c>
      <c r="S24" s="570">
        <v>2503</v>
      </c>
      <c r="T24" s="424">
        <v>2332</v>
      </c>
      <c r="U24" s="595">
        <v>107.33276157804458</v>
      </c>
      <c r="V24" s="518"/>
    </row>
    <row r="25" spans="2:22" ht="20.100000000000001" customHeight="1" x14ac:dyDescent="0.2">
      <c r="B25" s="926"/>
      <c r="C25" s="325"/>
      <c r="D25" s="343"/>
      <c r="E25" s="963" t="s">
        <v>32</v>
      </c>
      <c r="F25" s="964"/>
      <c r="G25" s="573">
        <v>5</v>
      </c>
      <c r="H25" s="278">
        <v>9</v>
      </c>
      <c r="I25" s="278">
        <v>3</v>
      </c>
      <c r="J25" s="278">
        <v>1</v>
      </c>
      <c r="K25" s="278">
        <v>1</v>
      </c>
      <c r="L25" s="278">
        <v>4</v>
      </c>
      <c r="M25" s="278">
        <v>1</v>
      </c>
      <c r="N25" s="278">
        <v>2</v>
      </c>
      <c r="O25" s="278">
        <v>7</v>
      </c>
      <c r="P25" s="278">
        <v>5</v>
      </c>
      <c r="Q25" s="278">
        <v>2</v>
      </c>
      <c r="R25" s="574">
        <v>1</v>
      </c>
      <c r="S25" s="596">
        <v>41</v>
      </c>
      <c r="T25" s="575">
        <v>39</v>
      </c>
      <c r="U25" s="597">
        <v>105.12820512820514</v>
      </c>
      <c r="V25" s="518"/>
    </row>
    <row r="26" spans="2:22" ht="20.100000000000001" customHeight="1" x14ac:dyDescent="0.2">
      <c r="B26" s="926"/>
      <c r="C26" s="325" t="s">
        <v>33</v>
      </c>
      <c r="D26" s="357"/>
      <c r="E26" s="1006" t="s">
        <v>18</v>
      </c>
      <c r="F26" s="989"/>
      <c r="G26" s="577">
        <v>44</v>
      </c>
      <c r="H26" s="280">
        <v>91</v>
      </c>
      <c r="I26" s="280">
        <v>103</v>
      </c>
      <c r="J26" s="280">
        <v>49</v>
      </c>
      <c r="K26" s="280">
        <v>37</v>
      </c>
      <c r="L26" s="280">
        <v>20</v>
      </c>
      <c r="M26" s="280">
        <v>63</v>
      </c>
      <c r="N26" s="280">
        <v>46</v>
      </c>
      <c r="O26" s="280">
        <v>44</v>
      </c>
      <c r="P26" s="280">
        <v>20</v>
      </c>
      <c r="Q26" s="280">
        <v>38</v>
      </c>
      <c r="R26" s="578">
        <v>40</v>
      </c>
      <c r="S26" s="579">
        <v>595</v>
      </c>
      <c r="T26" s="424">
        <v>546</v>
      </c>
      <c r="U26" s="598">
        <v>108.97435897435896</v>
      </c>
      <c r="V26" s="518"/>
    </row>
    <row r="27" spans="2:22" ht="20.100000000000001" customHeight="1" x14ac:dyDescent="0.2">
      <c r="B27" s="926"/>
      <c r="C27" s="325" t="s">
        <v>34</v>
      </c>
      <c r="D27" s="323"/>
      <c r="E27" s="352" t="s">
        <v>35</v>
      </c>
      <c r="F27" s="455"/>
      <c r="G27" s="590">
        <v>29</v>
      </c>
      <c r="H27" s="590">
        <v>79</v>
      </c>
      <c r="I27" s="590">
        <v>107</v>
      </c>
      <c r="J27" s="590">
        <v>97</v>
      </c>
      <c r="K27" s="590">
        <v>16</v>
      </c>
      <c r="L27" s="590">
        <v>57</v>
      </c>
      <c r="M27" s="590">
        <v>89</v>
      </c>
      <c r="N27" s="590">
        <v>79</v>
      </c>
      <c r="O27" s="590">
        <v>94</v>
      </c>
      <c r="P27" s="590">
        <v>68</v>
      </c>
      <c r="Q27" s="590">
        <v>13</v>
      </c>
      <c r="R27" s="590">
        <v>101</v>
      </c>
      <c r="S27" s="363">
        <v>829</v>
      </c>
      <c r="T27" s="599">
        <v>631</v>
      </c>
      <c r="U27" s="594">
        <v>131.37876386687796</v>
      </c>
      <c r="V27" s="518"/>
    </row>
    <row r="28" spans="2:22" ht="20.100000000000001" customHeight="1" x14ac:dyDescent="0.2">
      <c r="B28" s="926"/>
      <c r="C28" s="325" t="s">
        <v>29</v>
      </c>
      <c r="D28" s="323"/>
      <c r="E28" s="1004" t="s">
        <v>36</v>
      </c>
      <c r="F28" s="1005"/>
      <c r="G28" s="568">
        <v>2</v>
      </c>
      <c r="H28" s="277">
        <v>7</v>
      </c>
      <c r="I28" s="277">
        <v>0</v>
      </c>
      <c r="J28" s="277">
        <v>3</v>
      </c>
      <c r="K28" s="277">
        <v>3</v>
      </c>
      <c r="L28" s="277">
        <v>0</v>
      </c>
      <c r="M28" s="277">
        <v>2</v>
      </c>
      <c r="N28" s="277">
        <v>1</v>
      </c>
      <c r="O28" s="277">
        <v>51</v>
      </c>
      <c r="P28" s="277">
        <v>13</v>
      </c>
      <c r="Q28" s="277">
        <v>0</v>
      </c>
      <c r="R28" s="569">
        <v>3</v>
      </c>
      <c r="S28" s="570">
        <v>85</v>
      </c>
      <c r="T28" s="424">
        <v>127</v>
      </c>
      <c r="U28" s="595">
        <v>66.929133858267718</v>
      </c>
      <c r="V28" s="518"/>
    </row>
    <row r="29" spans="2:22" ht="20.100000000000001" customHeight="1" x14ac:dyDescent="0.2">
      <c r="B29" s="926"/>
      <c r="C29" s="325"/>
      <c r="D29" s="323"/>
      <c r="E29" s="1007" t="s">
        <v>37</v>
      </c>
      <c r="F29" s="1008"/>
      <c r="G29" s="573">
        <v>27</v>
      </c>
      <c r="H29" s="278">
        <v>45</v>
      </c>
      <c r="I29" s="278">
        <v>73</v>
      </c>
      <c r="J29" s="278">
        <v>79</v>
      </c>
      <c r="K29" s="278">
        <v>12</v>
      </c>
      <c r="L29" s="278">
        <v>56</v>
      </c>
      <c r="M29" s="278">
        <v>45</v>
      </c>
      <c r="N29" s="278">
        <v>54</v>
      </c>
      <c r="O29" s="278">
        <v>43</v>
      </c>
      <c r="P29" s="278">
        <v>55</v>
      </c>
      <c r="Q29" s="278">
        <v>13</v>
      </c>
      <c r="R29" s="574">
        <v>55</v>
      </c>
      <c r="S29" s="596">
        <v>557</v>
      </c>
      <c r="T29" s="575">
        <v>407</v>
      </c>
      <c r="U29" s="597">
        <v>136.85503685503687</v>
      </c>
      <c r="V29" s="518"/>
    </row>
    <row r="30" spans="2:22" ht="20.100000000000001" customHeight="1" x14ac:dyDescent="0.2">
      <c r="B30" s="926"/>
      <c r="C30" s="325"/>
      <c r="D30" s="323"/>
      <c r="E30" s="1007" t="s">
        <v>38</v>
      </c>
      <c r="F30" s="1008"/>
      <c r="G30" s="573">
        <v>0</v>
      </c>
      <c r="H30" s="278">
        <v>27</v>
      </c>
      <c r="I30" s="278">
        <v>32</v>
      </c>
      <c r="J30" s="278">
        <v>15</v>
      </c>
      <c r="K30" s="278">
        <v>1</v>
      </c>
      <c r="L30" s="278">
        <v>0</v>
      </c>
      <c r="M30" s="278">
        <v>42</v>
      </c>
      <c r="N30" s="278">
        <v>24</v>
      </c>
      <c r="O30" s="278">
        <v>0</v>
      </c>
      <c r="P30" s="278">
        <v>0</v>
      </c>
      <c r="Q30" s="278">
        <v>0</v>
      </c>
      <c r="R30" s="574">
        <v>43</v>
      </c>
      <c r="S30" s="596">
        <v>184</v>
      </c>
      <c r="T30" s="575">
        <v>88</v>
      </c>
      <c r="U30" s="597">
        <v>209.09090909090909</v>
      </c>
      <c r="V30" s="518"/>
    </row>
    <row r="31" spans="2:22" ht="20.100000000000001" customHeight="1" x14ac:dyDescent="0.2">
      <c r="B31" s="926"/>
      <c r="C31" s="325"/>
      <c r="D31" s="323"/>
      <c r="E31" s="1009" t="s">
        <v>39</v>
      </c>
      <c r="F31" s="1010"/>
      <c r="G31" s="573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1</v>
      </c>
      <c r="M31" s="278">
        <v>0</v>
      </c>
      <c r="N31" s="278">
        <v>0</v>
      </c>
      <c r="O31" s="278">
        <v>0</v>
      </c>
      <c r="P31" s="278">
        <v>0</v>
      </c>
      <c r="Q31" s="278">
        <v>0</v>
      </c>
      <c r="R31" s="574">
        <v>0</v>
      </c>
      <c r="S31" s="596">
        <v>1</v>
      </c>
      <c r="T31" s="575">
        <v>1</v>
      </c>
      <c r="U31" s="597">
        <v>100</v>
      </c>
      <c r="V31" s="518"/>
    </row>
    <row r="32" spans="2:22" ht="20.100000000000001" customHeight="1" thickBot="1" x14ac:dyDescent="0.25">
      <c r="B32" s="926"/>
      <c r="C32" s="325"/>
      <c r="D32" s="343"/>
      <c r="E32" s="978" t="s">
        <v>40</v>
      </c>
      <c r="F32" s="979"/>
      <c r="G32" s="585">
        <v>0</v>
      </c>
      <c r="H32" s="282">
        <v>0</v>
      </c>
      <c r="I32" s="282">
        <v>2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0</v>
      </c>
      <c r="R32" s="586">
        <v>0</v>
      </c>
      <c r="S32" s="587">
        <v>2</v>
      </c>
      <c r="T32" s="588">
        <v>8</v>
      </c>
      <c r="U32" s="600">
        <v>25</v>
      </c>
      <c r="V32" s="519"/>
    </row>
    <row r="33" spans="2:22" ht="20.100000000000001" customHeight="1" thickTop="1" x14ac:dyDescent="0.2">
      <c r="B33" s="926"/>
      <c r="C33" s="322" t="s">
        <v>41</v>
      </c>
      <c r="D33" s="360"/>
      <c r="E33" s="361" t="s">
        <v>42</v>
      </c>
      <c r="F33" s="466"/>
      <c r="G33" s="601">
        <v>211</v>
      </c>
      <c r="H33" s="284">
        <v>246</v>
      </c>
      <c r="I33" s="284">
        <v>247</v>
      </c>
      <c r="J33" s="284">
        <v>259</v>
      </c>
      <c r="K33" s="284">
        <v>229</v>
      </c>
      <c r="L33" s="284">
        <v>237</v>
      </c>
      <c r="M33" s="284">
        <v>237</v>
      </c>
      <c r="N33" s="284">
        <v>211</v>
      </c>
      <c r="O33" s="284">
        <v>196</v>
      </c>
      <c r="P33" s="284">
        <v>152</v>
      </c>
      <c r="Q33" s="284">
        <v>204</v>
      </c>
      <c r="R33" s="602">
        <v>292</v>
      </c>
      <c r="S33" s="363">
        <v>2721</v>
      </c>
      <c r="T33" s="603">
        <v>2590</v>
      </c>
      <c r="U33" s="594">
        <v>105.05791505791507</v>
      </c>
      <c r="V33" s="516"/>
    </row>
    <row r="34" spans="2:22" ht="20.100000000000001" customHeight="1" x14ac:dyDescent="0.2">
      <c r="B34" s="926"/>
      <c r="C34" s="325" t="s">
        <v>43</v>
      </c>
      <c r="D34" s="306"/>
      <c r="E34" s="364" t="s">
        <v>44</v>
      </c>
      <c r="F34" s="458"/>
      <c r="G34" s="573">
        <v>34</v>
      </c>
      <c r="H34" s="278">
        <v>94</v>
      </c>
      <c r="I34" s="278">
        <v>133</v>
      </c>
      <c r="J34" s="278">
        <v>86</v>
      </c>
      <c r="K34" s="278">
        <v>27</v>
      </c>
      <c r="L34" s="278">
        <v>34</v>
      </c>
      <c r="M34" s="278">
        <v>54</v>
      </c>
      <c r="N34" s="278">
        <v>42</v>
      </c>
      <c r="O34" s="278">
        <v>38</v>
      </c>
      <c r="P34" s="278">
        <v>30</v>
      </c>
      <c r="Q34" s="278">
        <v>18</v>
      </c>
      <c r="R34" s="574">
        <v>42</v>
      </c>
      <c r="S34" s="596">
        <v>632</v>
      </c>
      <c r="T34" s="575">
        <v>587</v>
      </c>
      <c r="U34" s="597">
        <v>107.66609880749573</v>
      </c>
      <c r="V34" s="518"/>
    </row>
    <row r="35" spans="2:22" ht="20.100000000000001" customHeight="1" thickBot="1" x14ac:dyDescent="0.25">
      <c r="B35" s="926"/>
      <c r="C35" s="300" t="s">
        <v>29</v>
      </c>
      <c r="D35" s="365"/>
      <c r="E35" s="366" t="s">
        <v>131</v>
      </c>
      <c r="F35" s="461"/>
      <c r="G35" s="585">
        <v>20</v>
      </c>
      <c r="H35" s="282">
        <v>54</v>
      </c>
      <c r="I35" s="282">
        <v>130</v>
      </c>
      <c r="J35" s="282">
        <v>31</v>
      </c>
      <c r="K35" s="282">
        <v>12</v>
      </c>
      <c r="L35" s="282">
        <v>33</v>
      </c>
      <c r="M35" s="282">
        <v>75</v>
      </c>
      <c r="N35" s="282">
        <v>62</v>
      </c>
      <c r="O35" s="282">
        <v>78</v>
      </c>
      <c r="P35" s="282">
        <v>36</v>
      </c>
      <c r="Q35" s="282">
        <v>0</v>
      </c>
      <c r="R35" s="586">
        <v>84</v>
      </c>
      <c r="S35" s="587">
        <v>615</v>
      </c>
      <c r="T35" s="588">
        <v>371</v>
      </c>
      <c r="U35" s="604">
        <v>165.76819407008085</v>
      </c>
      <c r="V35" s="518"/>
    </row>
    <row r="36" spans="2:22" ht="20.100000000000001" customHeight="1" thickTop="1" x14ac:dyDescent="0.2">
      <c r="B36" s="926"/>
      <c r="C36" s="325" t="s">
        <v>46</v>
      </c>
      <c r="D36" s="323"/>
      <c r="E36" s="352" t="s">
        <v>9</v>
      </c>
      <c r="F36" s="455"/>
      <c r="G36" s="605">
        <v>259</v>
      </c>
      <c r="H36" s="287">
        <v>360</v>
      </c>
      <c r="I36" s="287">
        <v>495</v>
      </c>
      <c r="J36" s="287">
        <v>364</v>
      </c>
      <c r="K36" s="287">
        <v>245</v>
      </c>
      <c r="L36" s="287">
        <v>294</v>
      </c>
      <c r="M36" s="287">
        <v>336</v>
      </c>
      <c r="N36" s="287">
        <v>302</v>
      </c>
      <c r="O36" s="287">
        <v>300</v>
      </c>
      <c r="P36" s="287">
        <v>212</v>
      </c>
      <c r="Q36" s="287">
        <v>203</v>
      </c>
      <c r="R36" s="606">
        <v>364</v>
      </c>
      <c r="S36" s="363">
        <v>3734</v>
      </c>
      <c r="T36" s="603">
        <v>3448</v>
      </c>
      <c r="U36" s="594">
        <v>108.29466357308584</v>
      </c>
      <c r="V36" s="518"/>
    </row>
    <row r="37" spans="2:22" ht="20.100000000000001" customHeight="1" x14ac:dyDescent="0.2">
      <c r="B37" s="926"/>
      <c r="C37" s="325" t="s">
        <v>47</v>
      </c>
      <c r="D37" s="306"/>
      <c r="E37" s="364" t="s">
        <v>48</v>
      </c>
      <c r="F37" s="458"/>
      <c r="G37" s="573">
        <v>0</v>
      </c>
      <c r="H37" s="278">
        <v>0</v>
      </c>
      <c r="I37" s="278">
        <v>0</v>
      </c>
      <c r="J37" s="278">
        <v>0</v>
      </c>
      <c r="K37" s="278">
        <v>0</v>
      </c>
      <c r="L37" s="278">
        <v>0</v>
      </c>
      <c r="M37" s="278">
        <v>0</v>
      </c>
      <c r="N37" s="278">
        <v>0</v>
      </c>
      <c r="O37" s="278">
        <v>0</v>
      </c>
      <c r="P37" s="278">
        <v>0</v>
      </c>
      <c r="Q37" s="278">
        <v>0</v>
      </c>
      <c r="R37" s="574">
        <v>43</v>
      </c>
      <c r="S37" s="596">
        <v>43</v>
      </c>
      <c r="T37" s="575">
        <v>4</v>
      </c>
      <c r="U37" s="583">
        <v>1075</v>
      </c>
      <c r="V37" s="516"/>
    </row>
    <row r="38" spans="2:22" ht="20.100000000000001" customHeight="1" x14ac:dyDescent="0.2">
      <c r="B38" s="926"/>
      <c r="C38" s="325" t="s">
        <v>29</v>
      </c>
      <c r="D38" s="368"/>
      <c r="E38" s="364" t="s">
        <v>103</v>
      </c>
      <c r="F38" s="458"/>
      <c r="G38" s="573">
        <v>6</v>
      </c>
      <c r="H38" s="278">
        <v>34</v>
      </c>
      <c r="I38" s="278">
        <v>15</v>
      </c>
      <c r="J38" s="278">
        <v>12</v>
      </c>
      <c r="K38" s="278">
        <v>23</v>
      </c>
      <c r="L38" s="278">
        <v>10</v>
      </c>
      <c r="M38" s="278">
        <v>30</v>
      </c>
      <c r="N38" s="278">
        <v>13</v>
      </c>
      <c r="O38" s="278">
        <v>12</v>
      </c>
      <c r="P38" s="278">
        <v>6</v>
      </c>
      <c r="Q38" s="278">
        <v>19</v>
      </c>
      <c r="R38" s="574">
        <v>9</v>
      </c>
      <c r="S38" s="596">
        <v>189</v>
      </c>
      <c r="T38" s="575">
        <v>93</v>
      </c>
      <c r="U38" s="607">
        <v>203.2258064516129</v>
      </c>
      <c r="V38" s="519"/>
    </row>
    <row r="39" spans="2:22" ht="20.100000000000001" customHeight="1" thickBot="1" x14ac:dyDescent="0.25">
      <c r="B39" s="926"/>
      <c r="C39" s="370"/>
      <c r="D39" s="371"/>
      <c r="E39" s="311" t="s">
        <v>50</v>
      </c>
      <c r="F39" s="312"/>
      <c r="G39" s="60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288">
        <v>0</v>
      </c>
      <c r="O39" s="288">
        <v>0</v>
      </c>
      <c r="P39" s="288">
        <v>0</v>
      </c>
      <c r="Q39" s="288">
        <v>0</v>
      </c>
      <c r="R39" s="609">
        <v>2</v>
      </c>
      <c r="S39" s="372">
        <v>2</v>
      </c>
      <c r="T39" s="462">
        <v>3</v>
      </c>
      <c r="U39" s="373">
        <v>66.666666666666657</v>
      </c>
      <c r="V39" s="518"/>
    </row>
    <row r="40" spans="2:22" ht="20.100000000000001" customHeight="1" thickTop="1" x14ac:dyDescent="0.2">
      <c r="B40" s="926"/>
      <c r="C40" s="325"/>
      <c r="D40" s="323"/>
      <c r="E40" s="374" t="s">
        <v>51</v>
      </c>
      <c r="F40" s="467"/>
      <c r="G40" s="610">
        <v>239</v>
      </c>
      <c r="H40" s="610">
        <v>352</v>
      </c>
      <c r="I40" s="610">
        <v>462</v>
      </c>
      <c r="J40" s="610">
        <v>323</v>
      </c>
      <c r="K40" s="610">
        <v>247</v>
      </c>
      <c r="L40" s="610">
        <v>287</v>
      </c>
      <c r="M40" s="610">
        <v>335</v>
      </c>
      <c r="N40" s="610">
        <v>292</v>
      </c>
      <c r="O40" s="610">
        <v>296</v>
      </c>
      <c r="P40" s="610">
        <v>205</v>
      </c>
      <c r="Q40" s="610">
        <v>205</v>
      </c>
      <c r="R40" s="610">
        <v>387</v>
      </c>
      <c r="S40" s="611">
        <v>3630</v>
      </c>
      <c r="T40" s="612">
        <v>3249</v>
      </c>
      <c r="U40" s="376">
        <v>111.72668513388734</v>
      </c>
      <c r="V40" s="516"/>
    </row>
    <row r="41" spans="2:22" ht="20.100000000000001" customHeight="1" x14ac:dyDescent="0.2">
      <c r="B41" s="926"/>
      <c r="C41" s="325"/>
      <c r="D41" s="323"/>
      <c r="E41" s="980" t="s">
        <v>52</v>
      </c>
      <c r="F41" s="981"/>
      <c r="G41" s="613">
        <v>117</v>
      </c>
      <c r="H41" s="614">
        <v>157</v>
      </c>
      <c r="I41" s="614">
        <v>131</v>
      </c>
      <c r="J41" s="614">
        <v>158</v>
      </c>
      <c r="K41" s="614">
        <v>125</v>
      </c>
      <c r="L41" s="614">
        <v>105</v>
      </c>
      <c r="M41" s="614">
        <v>132</v>
      </c>
      <c r="N41" s="614">
        <v>153</v>
      </c>
      <c r="O41" s="614">
        <v>121</v>
      </c>
      <c r="P41" s="614">
        <v>83</v>
      </c>
      <c r="Q41" s="614">
        <v>77</v>
      </c>
      <c r="R41" s="615">
        <v>215</v>
      </c>
      <c r="S41" s="332">
        <v>1574</v>
      </c>
      <c r="T41" s="603">
        <v>1391</v>
      </c>
      <c r="U41" s="353">
        <v>113.15600287562904</v>
      </c>
      <c r="V41" s="518"/>
    </row>
    <row r="42" spans="2:22" ht="20.100000000000001" customHeight="1" x14ac:dyDescent="0.2">
      <c r="B42" s="926"/>
      <c r="C42" s="325"/>
      <c r="D42" s="343"/>
      <c r="E42" s="963" t="s">
        <v>53</v>
      </c>
      <c r="F42" s="964"/>
      <c r="G42" s="616">
        <v>15</v>
      </c>
      <c r="H42" s="617">
        <v>50</v>
      </c>
      <c r="I42" s="617">
        <v>39</v>
      </c>
      <c r="J42" s="617">
        <v>12</v>
      </c>
      <c r="K42" s="617">
        <v>17</v>
      </c>
      <c r="L42" s="617">
        <v>23</v>
      </c>
      <c r="M42" s="617">
        <v>24</v>
      </c>
      <c r="N42" s="617">
        <v>20</v>
      </c>
      <c r="O42" s="617">
        <v>19</v>
      </c>
      <c r="P42" s="617">
        <v>23</v>
      </c>
      <c r="Q42" s="617">
        <v>18</v>
      </c>
      <c r="R42" s="618">
        <v>20</v>
      </c>
      <c r="S42" s="355">
        <v>280</v>
      </c>
      <c r="T42" s="575">
        <v>312</v>
      </c>
      <c r="U42" s="356">
        <v>89.743589743589752</v>
      </c>
      <c r="V42" s="518"/>
    </row>
    <row r="43" spans="2:22" ht="20.100000000000001" customHeight="1" x14ac:dyDescent="0.2">
      <c r="B43" s="926"/>
      <c r="C43" s="325" t="s">
        <v>54</v>
      </c>
      <c r="D43" s="343"/>
      <c r="E43" s="963" t="s">
        <v>57</v>
      </c>
      <c r="F43" s="964"/>
      <c r="G43" s="616">
        <v>6</v>
      </c>
      <c r="H43" s="617">
        <v>10</v>
      </c>
      <c r="I43" s="617">
        <v>10</v>
      </c>
      <c r="J43" s="617">
        <v>6</v>
      </c>
      <c r="K43" s="617">
        <v>6</v>
      </c>
      <c r="L43" s="617">
        <v>20</v>
      </c>
      <c r="M43" s="617">
        <v>23</v>
      </c>
      <c r="N43" s="617">
        <v>33</v>
      </c>
      <c r="O43" s="617">
        <v>6</v>
      </c>
      <c r="P43" s="617">
        <v>16</v>
      </c>
      <c r="Q43" s="617">
        <v>5</v>
      </c>
      <c r="R43" s="618">
        <v>7</v>
      </c>
      <c r="S43" s="355">
        <v>148</v>
      </c>
      <c r="T43" s="575">
        <v>145</v>
      </c>
      <c r="U43" s="356">
        <v>102.06896551724138</v>
      </c>
      <c r="V43" s="518"/>
    </row>
    <row r="44" spans="2:22" ht="20.100000000000001" customHeight="1" x14ac:dyDescent="0.2">
      <c r="B44" s="926"/>
      <c r="C44" s="325" t="s">
        <v>56</v>
      </c>
      <c r="D44" s="343"/>
      <c r="E44" s="963" t="s">
        <v>58</v>
      </c>
      <c r="F44" s="964"/>
      <c r="G44" s="616">
        <v>5</v>
      </c>
      <c r="H44" s="617">
        <v>5</v>
      </c>
      <c r="I44" s="617">
        <v>9</v>
      </c>
      <c r="J44" s="617">
        <v>7</v>
      </c>
      <c r="K44" s="617">
        <v>4</v>
      </c>
      <c r="L44" s="617">
        <v>3</v>
      </c>
      <c r="M44" s="617">
        <v>4</v>
      </c>
      <c r="N44" s="617">
        <v>4</v>
      </c>
      <c r="O44" s="617">
        <v>3</v>
      </c>
      <c r="P44" s="617">
        <v>2</v>
      </c>
      <c r="Q44" s="617">
        <v>5</v>
      </c>
      <c r="R44" s="618">
        <v>12</v>
      </c>
      <c r="S44" s="355">
        <v>63</v>
      </c>
      <c r="T44" s="575">
        <v>106</v>
      </c>
      <c r="U44" s="356">
        <v>59.433962264150942</v>
      </c>
      <c r="V44" s="518"/>
    </row>
    <row r="45" spans="2:22" ht="20.100000000000001" customHeight="1" x14ac:dyDescent="0.2">
      <c r="B45" s="926"/>
      <c r="C45" s="619" t="s">
        <v>29</v>
      </c>
      <c r="D45" s="343"/>
      <c r="E45" s="963" t="s">
        <v>59</v>
      </c>
      <c r="F45" s="964"/>
      <c r="G45" s="616">
        <v>4</v>
      </c>
      <c r="H45" s="617">
        <v>3</v>
      </c>
      <c r="I45" s="617">
        <v>16</v>
      </c>
      <c r="J45" s="617">
        <v>2</v>
      </c>
      <c r="K45" s="617">
        <v>4</v>
      </c>
      <c r="L45" s="617">
        <v>1</v>
      </c>
      <c r="M45" s="617">
        <v>2</v>
      </c>
      <c r="N45" s="617">
        <v>5</v>
      </c>
      <c r="O45" s="617">
        <v>0</v>
      </c>
      <c r="P45" s="617">
        <v>1</v>
      </c>
      <c r="Q45" s="617">
        <v>1</v>
      </c>
      <c r="R45" s="618">
        <v>7</v>
      </c>
      <c r="S45" s="355">
        <v>46</v>
      </c>
      <c r="T45" s="575">
        <v>61</v>
      </c>
      <c r="U45" s="356">
        <v>75.409836065573771</v>
      </c>
      <c r="V45" s="518"/>
    </row>
    <row r="46" spans="2:22" ht="20.100000000000001" customHeight="1" x14ac:dyDescent="0.2">
      <c r="B46" s="926"/>
      <c r="C46" s="982"/>
      <c r="D46" s="343"/>
      <c r="E46" s="963" t="s">
        <v>60</v>
      </c>
      <c r="F46" s="964"/>
      <c r="G46" s="616">
        <v>26</v>
      </c>
      <c r="H46" s="617">
        <v>45</v>
      </c>
      <c r="I46" s="617">
        <v>40</v>
      </c>
      <c r="J46" s="617">
        <v>48</v>
      </c>
      <c r="K46" s="617">
        <v>17</v>
      </c>
      <c r="L46" s="617">
        <v>45</v>
      </c>
      <c r="M46" s="617">
        <v>47</v>
      </c>
      <c r="N46" s="617">
        <v>23</v>
      </c>
      <c r="O46" s="617">
        <v>22</v>
      </c>
      <c r="P46" s="617">
        <v>28</v>
      </c>
      <c r="Q46" s="617">
        <v>26</v>
      </c>
      <c r="R46" s="618">
        <v>42</v>
      </c>
      <c r="S46" s="355">
        <v>409</v>
      </c>
      <c r="T46" s="575">
        <v>359</v>
      </c>
      <c r="U46" s="356">
        <v>113.9275766016713</v>
      </c>
      <c r="V46" s="518"/>
    </row>
    <row r="47" spans="2:22" ht="20.100000000000001" customHeight="1" x14ac:dyDescent="0.2">
      <c r="B47" s="926"/>
      <c r="C47" s="982"/>
      <c r="D47" s="343"/>
      <c r="E47" s="984" t="s">
        <v>95</v>
      </c>
      <c r="F47" s="985"/>
      <c r="G47" s="616">
        <v>7</v>
      </c>
      <c r="H47" s="617">
        <v>7</v>
      </c>
      <c r="I47" s="617">
        <v>6</v>
      </c>
      <c r="J47" s="617">
        <v>2</v>
      </c>
      <c r="K47" s="617">
        <v>8</v>
      </c>
      <c r="L47" s="617">
        <v>6</v>
      </c>
      <c r="M47" s="617">
        <v>10</v>
      </c>
      <c r="N47" s="617">
        <v>6</v>
      </c>
      <c r="O47" s="617">
        <v>3</v>
      </c>
      <c r="P47" s="617">
        <v>6</v>
      </c>
      <c r="Q47" s="617">
        <v>8</v>
      </c>
      <c r="R47" s="618">
        <v>9</v>
      </c>
      <c r="S47" s="332">
        <v>78</v>
      </c>
      <c r="T47" s="575">
        <v>95</v>
      </c>
      <c r="U47" s="353">
        <v>82.10526315789474</v>
      </c>
      <c r="V47" s="518"/>
    </row>
    <row r="48" spans="2:22" ht="20.100000000000001" customHeight="1" x14ac:dyDescent="0.2">
      <c r="B48" s="926"/>
      <c r="C48" s="982"/>
      <c r="D48" s="343"/>
      <c r="E48" s="986" t="s">
        <v>125</v>
      </c>
      <c r="F48" s="987"/>
      <c r="G48" s="620">
        <v>21</v>
      </c>
      <c r="H48" s="621">
        <v>20</v>
      </c>
      <c r="I48" s="621">
        <v>163</v>
      </c>
      <c r="J48" s="621">
        <v>61</v>
      </c>
      <c r="K48" s="621">
        <v>26</v>
      </c>
      <c r="L48" s="621">
        <v>48</v>
      </c>
      <c r="M48" s="621">
        <v>51</v>
      </c>
      <c r="N48" s="621">
        <v>18</v>
      </c>
      <c r="O48" s="621">
        <v>93</v>
      </c>
      <c r="P48" s="621">
        <v>31</v>
      </c>
      <c r="Q48" s="621">
        <v>39</v>
      </c>
      <c r="R48" s="622">
        <v>37</v>
      </c>
      <c r="S48" s="378">
        <v>608</v>
      </c>
      <c r="T48" s="575">
        <v>378</v>
      </c>
      <c r="U48" s="441">
        <v>160.84656084656083</v>
      </c>
      <c r="V48" s="518"/>
    </row>
    <row r="49" spans="2:22" ht="20.100000000000001" customHeight="1" x14ac:dyDescent="0.2">
      <c r="B49" s="926"/>
      <c r="C49" s="982"/>
      <c r="D49" s="520"/>
      <c r="E49" s="988" t="s">
        <v>120</v>
      </c>
      <c r="F49" s="989"/>
      <c r="G49" s="623">
        <v>38</v>
      </c>
      <c r="H49" s="624">
        <v>55</v>
      </c>
      <c r="I49" s="624">
        <v>48</v>
      </c>
      <c r="J49" s="624">
        <v>27</v>
      </c>
      <c r="K49" s="624">
        <v>40</v>
      </c>
      <c r="L49" s="624">
        <v>36</v>
      </c>
      <c r="M49" s="624">
        <v>42</v>
      </c>
      <c r="N49" s="624">
        <v>30</v>
      </c>
      <c r="O49" s="624">
        <v>29</v>
      </c>
      <c r="P49" s="624">
        <v>15</v>
      </c>
      <c r="Q49" s="624">
        <v>26</v>
      </c>
      <c r="R49" s="625">
        <v>38</v>
      </c>
      <c r="S49" s="468">
        <v>424</v>
      </c>
      <c r="T49" s="626">
        <v>402</v>
      </c>
      <c r="U49" s="470">
        <v>105.47263681592041</v>
      </c>
      <c r="V49" s="627"/>
    </row>
    <row r="50" spans="2:22" ht="20.100000000000001" customHeight="1" thickBot="1" x14ac:dyDescent="0.25">
      <c r="B50" s="926"/>
      <c r="C50" s="983"/>
      <c r="D50" s="379"/>
      <c r="E50" s="380" t="s">
        <v>17</v>
      </c>
      <c r="F50" s="312"/>
      <c r="G50" s="628">
        <v>26</v>
      </c>
      <c r="H50" s="628">
        <v>42</v>
      </c>
      <c r="I50" s="628">
        <v>48</v>
      </c>
      <c r="J50" s="628">
        <v>53</v>
      </c>
      <c r="K50" s="628">
        <v>21</v>
      </c>
      <c r="L50" s="628">
        <v>17</v>
      </c>
      <c r="M50" s="628">
        <v>31</v>
      </c>
      <c r="N50" s="628">
        <v>23</v>
      </c>
      <c r="O50" s="628">
        <v>16</v>
      </c>
      <c r="P50" s="628">
        <v>13</v>
      </c>
      <c r="Q50" s="628">
        <v>17</v>
      </c>
      <c r="R50" s="628">
        <v>31</v>
      </c>
      <c r="S50" s="381">
        <v>338</v>
      </c>
      <c r="T50" s="629">
        <v>299</v>
      </c>
      <c r="U50" s="382">
        <v>113.04347826086956</v>
      </c>
      <c r="V50" s="516"/>
    </row>
    <row r="51" spans="2:22" ht="20.100000000000001" customHeight="1" thickTop="1" x14ac:dyDescent="0.2">
      <c r="B51" s="926"/>
      <c r="C51" s="990" t="s">
        <v>61</v>
      </c>
      <c r="D51" s="991"/>
      <c r="E51" s="991"/>
      <c r="F51" s="992"/>
      <c r="G51" s="630">
        <v>32336</v>
      </c>
      <c r="H51" s="631">
        <v>40735</v>
      </c>
      <c r="I51" s="631">
        <v>45658</v>
      </c>
      <c r="J51" s="631">
        <v>41472</v>
      </c>
      <c r="K51" s="631">
        <v>32250</v>
      </c>
      <c r="L51" s="631">
        <v>34514</v>
      </c>
      <c r="M51" s="632">
        <v>38575</v>
      </c>
      <c r="N51" s="632">
        <v>32731</v>
      </c>
      <c r="O51" s="632">
        <v>31786</v>
      </c>
      <c r="P51" s="632">
        <v>23555</v>
      </c>
      <c r="Q51" s="632">
        <v>27696</v>
      </c>
      <c r="R51" s="633">
        <v>48399</v>
      </c>
      <c r="S51" s="634">
        <v>429707</v>
      </c>
      <c r="T51" s="603">
        <v>405228</v>
      </c>
      <c r="U51" s="384">
        <v>106.04079678600688</v>
      </c>
      <c r="V51" s="518"/>
    </row>
    <row r="52" spans="2:22" ht="20.100000000000001" customHeight="1" thickBot="1" x14ac:dyDescent="0.25">
      <c r="B52" s="927"/>
      <c r="C52" s="993" t="s">
        <v>62</v>
      </c>
      <c r="D52" s="994"/>
      <c r="E52" s="994"/>
      <c r="F52" s="995"/>
      <c r="G52" s="635">
        <v>122.02264150943397</v>
      </c>
      <c r="H52" s="635">
        <v>103.38832487309645</v>
      </c>
      <c r="I52" s="635">
        <v>89.525490196078437</v>
      </c>
      <c r="J52" s="635">
        <v>110.29787234042553</v>
      </c>
      <c r="K52" s="635">
        <v>120.33582089552239</v>
      </c>
      <c r="L52" s="635">
        <v>113.53289473684211</v>
      </c>
      <c r="M52" s="635">
        <v>105.39617486338798</v>
      </c>
      <c r="N52" s="635">
        <v>103.90793650793651</v>
      </c>
      <c r="O52" s="635">
        <v>101.87820512820512</v>
      </c>
      <c r="P52" s="635">
        <v>108.05045871559633</v>
      </c>
      <c r="Q52" s="635">
        <v>124.75675675675676</v>
      </c>
      <c r="R52" s="635">
        <v>115.78708133971291</v>
      </c>
      <c r="S52" s="636">
        <v>108.29309475806451</v>
      </c>
      <c r="T52" s="588">
        <v>114.2130777903044</v>
      </c>
      <c r="U52" s="367">
        <v>94.816720513294456</v>
      </c>
      <c r="V52" s="518"/>
    </row>
    <row r="53" spans="2:22" ht="20.100000000000001" customHeight="1" thickTop="1" x14ac:dyDescent="0.2">
      <c r="B53" s="996" t="s">
        <v>63</v>
      </c>
      <c r="C53" s="997"/>
      <c r="D53" s="385"/>
      <c r="E53" s="386" t="s">
        <v>64</v>
      </c>
      <c r="F53" s="472"/>
      <c r="G53" s="637">
        <v>605</v>
      </c>
      <c r="H53" s="638">
        <v>486</v>
      </c>
      <c r="I53" s="638">
        <v>704</v>
      </c>
      <c r="J53" s="638">
        <v>509</v>
      </c>
      <c r="K53" s="638">
        <v>600</v>
      </c>
      <c r="L53" s="638">
        <v>714</v>
      </c>
      <c r="M53" s="638">
        <v>689</v>
      </c>
      <c r="N53" s="638">
        <v>772</v>
      </c>
      <c r="O53" s="638">
        <v>645</v>
      </c>
      <c r="P53" s="638">
        <v>435</v>
      </c>
      <c r="Q53" s="638">
        <v>403</v>
      </c>
      <c r="R53" s="639">
        <v>521</v>
      </c>
      <c r="S53" s="332">
        <v>7083</v>
      </c>
      <c r="T53" s="603">
        <v>6766</v>
      </c>
      <c r="U53" s="353">
        <v>104.68519065917825</v>
      </c>
      <c r="V53" s="518"/>
    </row>
    <row r="54" spans="2:22" ht="20.100000000000001" customHeight="1" x14ac:dyDescent="0.2">
      <c r="B54" s="996" t="s">
        <v>16</v>
      </c>
      <c r="C54" s="997"/>
      <c r="D54" s="388"/>
      <c r="E54" s="389" t="s">
        <v>65</v>
      </c>
      <c r="F54" s="473"/>
      <c r="G54" s="640">
        <v>470</v>
      </c>
      <c r="H54" s="641">
        <v>379</v>
      </c>
      <c r="I54" s="641">
        <v>749</v>
      </c>
      <c r="J54" s="641">
        <v>570</v>
      </c>
      <c r="K54" s="641">
        <v>479</v>
      </c>
      <c r="L54" s="641">
        <v>586</v>
      </c>
      <c r="M54" s="641">
        <v>514</v>
      </c>
      <c r="N54" s="641">
        <v>594</v>
      </c>
      <c r="O54" s="641">
        <v>415</v>
      </c>
      <c r="P54" s="641">
        <v>349</v>
      </c>
      <c r="Q54" s="641">
        <v>413</v>
      </c>
      <c r="R54" s="642">
        <v>743</v>
      </c>
      <c r="S54" s="336">
        <v>6261</v>
      </c>
      <c r="T54" s="626">
        <v>5527</v>
      </c>
      <c r="U54" s="358">
        <v>113.28026053917135</v>
      </c>
      <c r="V54" s="518"/>
    </row>
    <row r="55" spans="2:22" ht="20.100000000000001" customHeight="1" x14ac:dyDescent="0.2">
      <c r="B55" s="901" t="s">
        <v>66</v>
      </c>
      <c r="C55" s="902"/>
      <c r="D55" s="391"/>
      <c r="E55" s="392" t="s">
        <v>67</v>
      </c>
      <c r="F55" s="474"/>
      <c r="G55" s="643">
        <v>1340</v>
      </c>
      <c r="H55" s="643">
        <v>1259</v>
      </c>
      <c r="I55" s="643">
        <v>1963</v>
      </c>
      <c r="J55" s="643">
        <v>1455</v>
      </c>
      <c r="K55" s="643">
        <v>1347</v>
      </c>
      <c r="L55" s="643">
        <v>1604</v>
      </c>
      <c r="M55" s="643">
        <v>1569</v>
      </c>
      <c r="N55" s="643">
        <v>1681</v>
      </c>
      <c r="O55" s="643">
        <v>1372</v>
      </c>
      <c r="P55" s="643">
        <v>1002</v>
      </c>
      <c r="Q55" s="643">
        <v>1038</v>
      </c>
      <c r="R55" s="643">
        <v>1682</v>
      </c>
      <c r="S55" s="644">
        <v>17312</v>
      </c>
      <c r="T55" s="645">
        <v>15841</v>
      </c>
      <c r="U55" s="354">
        <v>109.28602992235339</v>
      </c>
      <c r="V55" s="518"/>
    </row>
    <row r="56" spans="2:22" ht="20.100000000000001" customHeight="1" thickBot="1" x14ac:dyDescent="0.25">
      <c r="B56" s="903" t="s">
        <v>8</v>
      </c>
      <c r="C56" s="904"/>
      <c r="D56" s="394"/>
      <c r="E56" s="395" t="s">
        <v>68</v>
      </c>
      <c r="F56" s="475"/>
      <c r="G56" s="646">
        <v>75617</v>
      </c>
      <c r="H56" s="647">
        <v>71720</v>
      </c>
      <c r="I56" s="647">
        <v>88118</v>
      </c>
      <c r="J56" s="647">
        <v>78263</v>
      </c>
      <c r="K56" s="647">
        <v>80255</v>
      </c>
      <c r="L56" s="647">
        <v>77872</v>
      </c>
      <c r="M56" s="647">
        <v>77153</v>
      </c>
      <c r="N56" s="647">
        <v>79697</v>
      </c>
      <c r="O56" s="647">
        <v>75452</v>
      </c>
      <c r="P56" s="647">
        <v>67815</v>
      </c>
      <c r="Q56" s="647">
        <v>72831</v>
      </c>
      <c r="R56" s="648">
        <v>75744</v>
      </c>
      <c r="S56" s="649">
        <v>920537</v>
      </c>
      <c r="T56" s="650">
        <v>880470</v>
      </c>
      <c r="U56" s="398">
        <v>104.55063772757731</v>
      </c>
      <c r="V56" s="518"/>
    </row>
    <row r="57" spans="2:22" x14ac:dyDescent="0.2">
      <c r="O57" s="401"/>
      <c r="P57" s="401"/>
      <c r="U57" s="651" t="s">
        <v>121</v>
      </c>
    </row>
    <row r="58" spans="2:22" x14ac:dyDescent="0.2">
      <c r="C58" s="446"/>
      <c r="D58" s="446"/>
      <c r="F58" s="446"/>
      <c r="H58" s="446"/>
      <c r="I58" s="446"/>
      <c r="J58" s="446"/>
      <c r="K58" s="446"/>
    </row>
  </sheetData>
  <mergeCells count="42">
    <mergeCell ref="B56:C56"/>
    <mergeCell ref="C51:F51"/>
    <mergeCell ref="C52:F52"/>
    <mergeCell ref="B53:C53"/>
    <mergeCell ref="B54:C54"/>
    <mergeCell ref="B55:C55"/>
    <mergeCell ref="B5:B52"/>
    <mergeCell ref="C5:F5"/>
    <mergeCell ref="C6:F6"/>
    <mergeCell ref="E24:F24"/>
    <mergeCell ref="E25:F25"/>
    <mergeCell ref="E26:F26"/>
    <mergeCell ref="E28:F28"/>
    <mergeCell ref="E29:F29"/>
    <mergeCell ref="E30:F30"/>
    <mergeCell ref="E31:F31"/>
    <mergeCell ref="C46:C50"/>
    <mergeCell ref="E46:F46"/>
    <mergeCell ref="E47:F47"/>
    <mergeCell ref="E48:F48"/>
    <mergeCell ref="E49:F49"/>
    <mergeCell ref="E32:F32"/>
    <mergeCell ref="E41:F41"/>
    <mergeCell ref="E42:F42"/>
    <mergeCell ref="E43:F43"/>
    <mergeCell ref="E44:F44"/>
    <mergeCell ref="E45:F45"/>
    <mergeCell ref="B1:U1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honeticPr fontId="30"/>
  <printOptions horizontalCentered="1"/>
  <pageMargins left="0.39370078740157483" right="0.39370078740157483" top="0.70866141732283472" bottom="0" header="0.39370078740157483" footer="0.19685039370078741"/>
  <pageSetup paperSize="9" scale="5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0fb305b12697856011fa8e7607b3f7ad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c05119464227cc68bb213b749595610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8B1D49-08B4-4454-A757-73DCA0660C5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metadata/properties"/>
    <ds:schemaRef ds:uri="http://schemas.microsoft.com/office/2006/documentManagement/types"/>
    <ds:schemaRef ds:uri="ebc35bfd-7794-4c8c-b846-d4ae8f13a4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77BF40-9CC8-4280-80BB-5416E0B7A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B0F8F-2542-47DE-BD2B-F1EB8A98C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R5一覧</vt:lpstr>
      <vt:lpstr>R4一覧</vt:lpstr>
      <vt:lpstr>R3一覧</vt:lpstr>
      <vt:lpstr>R2一覧</vt:lpstr>
      <vt:lpstr>R元一覧</vt:lpstr>
      <vt:lpstr>H30月別</vt:lpstr>
      <vt:lpstr>H29月別</vt:lpstr>
      <vt:lpstr>H28月別</vt:lpstr>
      <vt:lpstr>H27月別</vt:lpstr>
      <vt:lpstr>H26月別</vt:lpstr>
      <vt:lpstr>H25月別</vt:lpstr>
      <vt:lpstr>H24月別 </vt:lpstr>
      <vt:lpstr>H23月別</vt:lpstr>
      <vt:lpstr>H22月別</vt:lpstr>
      <vt:lpstr>H21月別</vt:lpstr>
      <vt:lpstr>H20月別</vt:lpstr>
      <vt:lpstr>H19月別</vt:lpstr>
      <vt:lpstr>H18月別</vt:lpstr>
      <vt:lpstr>H17月別</vt:lpstr>
      <vt:lpstr>H16月別</vt:lpstr>
      <vt:lpstr>H15月別</vt:lpstr>
      <vt:lpstr>H14月別</vt:lpstr>
      <vt:lpstr>H13月別</vt:lpstr>
      <vt:lpstr>H12月別</vt:lpstr>
      <vt:lpstr>H11月別</vt:lpstr>
      <vt:lpstr>H10月別</vt:lpstr>
      <vt:lpstr>H10月別!Print_Area</vt:lpstr>
      <vt:lpstr>H11月別!Print_Area</vt:lpstr>
      <vt:lpstr>H12月別!Print_Area</vt:lpstr>
      <vt:lpstr>H13月別!Print_Area</vt:lpstr>
      <vt:lpstr>H14月別!Print_Area</vt:lpstr>
      <vt:lpstr>H15月別!Print_Area</vt:lpstr>
      <vt:lpstr>H16月別!Print_Area</vt:lpstr>
      <vt:lpstr>H17月別!Print_Area</vt:lpstr>
      <vt:lpstr>H18月別!Print_Area</vt:lpstr>
      <vt:lpstr>H19月別!Print_Area</vt:lpstr>
      <vt:lpstr>H20月別!Print_Area</vt:lpstr>
      <vt:lpstr>H21月別!Print_Area</vt:lpstr>
      <vt:lpstr>H22月別!Print_Area</vt:lpstr>
      <vt:lpstr>H23月別!Print_Area</vt:lpstr>
      <vt:lpstr>'H24月別 '!Print_Area</vt:lpstr>
      <vt:lpstr>H25月別!Print_Area</vt:lpstr>
      <vt:lpstr>H26月別!Print_Area</vt:lpstr>
      <vt:lpstr>H27月別!Print_Area</vt:lpstr>
      <vt:lpstr>H28月別!Print_Area</vt:lpstr>
      <vt:lpstr>H29月別!Print_Area</vt:lpstr>
      <vt:lpstr>H30月別!Print_Area</vt:lpstr>
      <vt:lpstr>'R2一覧'!Print_Area</vt:lpstr>
      <vt:lpstr>'R3一覧'!Print_Area</vt:lpstr>
      <vt:lpstr>'R4一覧'!Print_Area</vt:lpstr>
      <vt:lpstr>'R5一覧'!Print_Area</vt:lpstr>
      <vt:lpstr>R元一覧!Print_Area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 正志</dc:creator>
  <cp:lastModifiedBy>川端 慎司</cp:lastModifiedBy>
  <cp:lastPrinted>2018-04-27T07:06:03Z</cp:lastPrinted>
  <dcterms:created xsi:type="dcterms:W3CDTF">1997-07-31T13:59:01Z</dcterms:created>
  <dcterms:modified xsi:type="dcterms:W3CDTF">2024-05-01T01:53:32Z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