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GSHDHT126\share\CALNAS\共通仕様書\令和3年4月　設計業務等仕様書改定、土木工事書類作成マニュアル改定　等\様式\"/>
    </mc:Choice>
  </mc:AlternateContent>
  <xr:revisionPtr revIDLastSave="0" documentId="13_ncr:1_{FD9B636A-1256-45AE-953B-25ED8BEB7F25}" xr6:coauthVersionLast="44" xr6:coauthVersionMax="44" xr10:uidLastSave="{00000000-0000-0000-0000-000000000000}"/>
  <bookViews>
    <workbookView xWindow="-28920" yWindow="855" windowWidth="29040" windowHeight="15840" xr2:uid="{00000000-000D-0000-FFFF-FFFF00000000}"/>
  </bookViews>
  <sheets>
    <sheet name="様式-85" sheetId="5" r:id="rId1"/>
    <sheet name="記載例" sheetId="2" r:id="rId2"/>
  </sheets>
  <definedNames>
    <definedName name="_xlnm.Print_Area" localSheetId="1">記載例!$A$1:$AF$53</definedName>
    <definedName name="_xlnm.Print_Area" localSheetId="0">'様式-85'!$A$1:$AF$53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7" i="5" l="1"/>
  <c r="W18" i="5"/>
  <c r="W19" i="5"/>
  <c r="S21" i="5"/>
  <c r="W21" i="5" s="1"/>
  <c r="S20" i="5"/>
  <c r="W20" i="5" s="1"/>
  <c r="U19" i="5"/>
  <c r="S19" i="5"/>
  <c r="U18" i="5"/>
  <c r="S18" i="5"/>
  <c r="U17" i="5"/>
  <c r="S17" i="5"/>
  <c r="AA11" i="5"/>
  <c r="Y11" i="5"/>
  <c r="W11" i="5"/>
  <c r="U11" i="5"/>
  <c r="W3" i="5"/>
  <c r="U21" i="5" l="1"/>
  <c r="U20" i="5"/>
  <c r="S18" i="2" l="1"/>
  <c r="U18" i="2" s="1"/>
  <c r="S19" i="2"/>
  <c r="U19" i="2" s="1"/>
  <c r="S20" i="2"/>
  <c r="U20" i="2" s="1"/>
  <c r="S21" i="2"/>
  <c r="U21" i="2" s="1"/>
  <c r="S17" i="2"/>
  <c r="W17" i="2" s="1"/>
  <c r="W21" i="2" l="1"/>
  <c r="W20" i="2"/>
  <c r="W18" i="2"/>
  <c r="U17" i="2"/>
  <c r="W19" i="2"/>
  <c r="U11" i="2"/>
  <c r="W11" i="2"/>
  <c r="Y11" i="2"/>
  <c r="AA11" i="2"/>
  <c r="W3" i="2"/>
  <c r="X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  <author>happy</author>
    <author>Administrator</author>
  </authors>
  <commentList>
    <comment ref="AD9" authorId="0" shapeId="0" xr:uid="{C1CB9A85-3B39-4984-B61E-149FE76FBFEF}">
      <text>
        <r>
          <rPr>
            <sz val="9"/>
            <color indexed="81"/>
            <rFont val="ＭＳ Ｐゴシック"/>
            <family val="3"/>
            <charset val="128"/>
          </rPr>
          <t>入札公告における余裕期間（日数）を記入</t>
        </r>
      </text>
    </comment>
    <comment ref="Q10" authorId="1" shapeId="0" xr:uid="{A1B16228-C2BD-4BCE-97CF-B374333481D6}">
      <text>
        <r>
          <rPr>
            <b/>
            <sz val="9"/>
            <color indexed="81"/>
            <rFont val="MS P ゴシック"/>
            <family val="3"/>
            <charset val="128"/>
          </rPr>
          <t>余裕期間制度適用工事における実際の現場着手日</t>
        </r>
      </text>
    </comment>
    <comment ref="U10" authorId="1" shapeId="0" xr:uid="{50AFC85E-865B-4D6B-A881-88E4D19183FE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AD11" authorId="0" shapeId="0" xr:uid="{1081EBFD-53AA-4D58-9C00-EBA14AC89E24}">
      <text>
        <r>
          <rPr>
            <sz val="9"/>
            <color indexed="81"/>
            <rFont val="ＭＳ Ｐゴシック"/>
            <family val="3"/>
            <charset val="128"/>
          </rPr>
          <t>実際に取った余裕期間（日数）を記入</t>
        </r>
      </text>
    </comment>
    <comment ref="I12" authorId="1" shapeId="0" xr:uid="{AA920231-C4C0-4976-8B00-C0536BDC07D0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I13" authorId="1" shapeId="0" xr:uid="{F352E36D-5E14-4294-AFD1-F83CDA9E5438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G15" authorId="0" shapeId="0" xr:uid="{79E2676A-CBBA-4572-9815-D4CB71D67CDF}">
      <text>
        <r>
          <rPr>
            <sz val="9"/>
            <color indexed="81"/>
            <rFont val="ＭＳ Ｐゴシック"/>
            <family val="3"/>
            <charset val="128"/>
          </rPr>
          <t>和暦で入力</t>
        </r>
      </text>
    </comment>
    <comment ref="J15" authorId="0" shapeId="0" xr:uid="{270CDAE3-8891-4C92-B986-43CE37580EA3}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F17" authorId="0" shapeId="0" xr:uid="{00BCE5CF-1576-4FEB-8ED7-1AA17207459F}">
      <text>
        <r>
          <rPr>
            <sz val="9"/>
            <color indexed="81"/>
            <rFont val="ＭＳ Ｐゴシック"/>
            <family val="3"/>
            <charset val="128"/>
          </rPr>
          <t>閉所した場合「○」を入力する</t>
        </r>
      </text>
    </comment>
    <comment ref="Y17" authorId="0" shapeId="0" xr:uid="{1913E092-635F-44F9-8890-86AE17E5A4D7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S22" authorId="2" shapeId="0" xr:uid="{D0F2DCE4-70B9-4810-BD0A-EC7EC6F8205D}">
      <text>
        <r>
          <rPr>
            <b/>
            <sz val="9"/>
            <color indexed="81"/>
            <rFont val="MS P ゴシック"/>
            <family val="3"/>
            <charset val="128"/>
          </rPr>
          <t>翌月分に記載</t>
        </r>
      </text>
    </comment>
    <comment ref="I49" authorId="0" shapeId="0" xr:uid="{436C5696-9FEC-4E1D-AC0F-615275A76C4F}">
      <text>
        <r>
          <rPr>
            <sz val="9"/>
            <color indexed="81"/>
            <rFont val="ＭＳ Ｐゴシック"/>
            <family val="3"/>
            <charset val="128"/>
          </rPr>
          <t>工事の出来事を記事として入力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  <author>happy</author>
    <author>Administrator</author>
  </authors>
  <commentList>
    <comment ref="AD9" authorId="0" shapeId="0" xr:uid="{EEDD6ACB-22F2-4921-BA5E-BA852F1CD450}">
      <text>
        <r>
          <rPr>
            <sz val="9"/>
            <color indexed="81"/>
            <rFont val="ＭＳ Ｐゴシック"/>
            <family val="3"/>
            <charset val="128"/>
          </rPr>
          <t>入札公告における余裕期間（日数）を記入</t>
        </r>
      </text>
    </comment>
    <comment ref="Q10" authorId="1" shapeId="0" xr:uid="{563CC80C-8A9A-4DCE-81C5-4BBE402D6DDD}">
      <text>
        <r>
          <rPr>
            <b/>
            <sz val="9"/>
            <color indexed="81"/>
            <rFont val="MS P ゴシック"/>
            <family val="3"/>
            <charset val="128"/>
          </rPr>
          <t>余裕期間制度適用工事における実際の現場着手日</t>
        </r>
      </text>
    </comment>
    <comment ref="U10" authorId="1" shapeId="0" xr:uid="{4F81A088-3258-4063-9CBD-82396717CA29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AD11" authorId="0" shapeId="0" xr:uid="{293A241C-68F7-4948-ACF7-1071BB3D68DE}">
      <text>
        <r>
          <rPr>
            <sz val="9"/>
            <color indexed="81"/>
            <rFont val="ＭＳ Ｐゴシック"/>
            <family val="3"/>
            <charset val="128"/>
          </rPr>
          <t>実際に取った余裕期間（日数）を記入</t>
        </r>
      </text>
    </comment>
    <comment ref="I12" authorId="1" shapeId="0" xr:uid="{106ED6D3-C3EF-44A7-873A-9242776FA18B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I13" authorId="1" shapeId="0" xr:uid="{F0DCBB32-B165-4B58-90A0-1A98A2FBCFE3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G15" authorId="0" shapeId="0" xr:uid="{D5E47083-CC24-4BB6-99B5-BC10BF2851BD}">
      <text>
        <r>
          <rPr>
            <sz val="9"/>
            <color indexed="81"/>
            <rFont val="ＭＳ Ｐゴシック"/>
            <family val="3"/>
            <charset val="128"/>
          </rPr>
          <t>和暦で入力</t>
        </r>
      </text>
    </comment>
    <comment ref="J15" authorId="0" shapeId="0" xr:uid="{6C5004C2-BA17-4B6B-9082-03CD6BDF1FAB}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F17" authorId="0" shapeId="0" xr:uid="{34718B97-9670-47C0-BCAA-CCF5F1503048}">
      <text>
        <r>
          <rPr>
            <sz val="9"/>
            <color indexed="81"/>
            <rFont val="ＭＳ Ｐゴシック"/>
            <family val="3"/>
            <charset val="128"/>
          </rPr>
          <t>閉所した場合「○」を入力する</t>
        </r>
      </text>
    </comment>
    <comment ref="Y17" authorId="0" shapeId="0" xr:uid="{50A46596-D7DF-420C-A2E9-0724F6144002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S22" authorId="2" shapeId="0" xr:uid="{EF443400-DF57-425F-8A76-023000ED1E2C}">
      <text>
        <r>
          <rPr>
            <b/>
            <sz val="9"/>
            <color indexed="81"/>
            <rFont val="MS P ゴシック"/>
            <family val="3"/>
            <charset val="128"/>
          </rPr>
          <t>翌月分に記載</t>
        </r>
      </text>
    </comment>
    <comment ref="C24" authorId="2" shapeId="0" xr:uid="{7E15686D-AE42-46A3-8076-27E2A6B8CB02}">
      <text>
        <r>
          <rPr>
            <b/>
            <sz val="9"/>
            <color indexed="81"/>
            <rFont val="MS P ゴシック"/>
            <family val="3"/>
            <charset val="128"/>
          </rPr>
          <t>代替え可能な日数</t>
        </r>
      </text>
    </comment>
    <comment ref="I49" authorId="0" shapeId="0" xr:uid="{7631B101-764A-4853-82FB-283B308A9098}">
      <text>
        <r>
          <rPr>
            <sz val="9"/>
            <color indexed="81"/>
            <rFont val="ＭＳ Ｐゴシック"/>
            <family val="3"/>
            <charset val="128"/>
          </rPr>
          <t>工事の出来事を記事として入力</t>
        </r>
      </text>
    </comment>
  </commentList>
</comments>
</file>

<file path=xl/sharedStrings.xml><?xml version="1.0" encoding="utf-8"?>
<sst xmlns="http://schemas.openxmlformats.org/spreadsheetml/2006/main" count="203" uniqueCount="77">
  <si>
    <t>現場代理人</t>
    <rPh sb="0" eb="2">
      <t>ゲンバ</t>
    </rPh>
    <rPh sb="2" eb="4">
      <t>ダイリ</t>
    </rPh>
    <rPh sb="4" eb="5">
      <t>ニン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</si>
  <si>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</si>
  <si>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</si>
  <si>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記　　　　事</t>
    <rPh sb="0" eb="6">
      <t>キジ</t>
    </rPh>
    <phoneticPr fontId="1"/>
  </si>
  <si>
    <t>備　　　　考</t>
    <rPh sb="0" eb="6">
      <t>ビコウ</t>
    </rPh>
    <phoneticPr fontId="1"/>
  </si>
  <si>
    <t>:</t>
    <phoneticPr fontId="1"/>
  </si>
  <si>
    <t>(作成例）</t>
    <rPh sb="1" eb="4">
      <t>サクセイレイ</t>
    </rPh>
    <phoneticPr fontId="1"/>
  </si>
  <si>
    <t>令和</t>
    <rPh sb="0" eb="2">
      <t>レイワ</t>
    </rPh>
    <phoneticPr fontId="1"/>
  </si>
  <si>
    <t>着工</t>
    <rPh sb="0" eb="2">
      <t>チャッコウ</t>
    </rPh>
    <phoneticPr fontId="1"/>
  </si>
  <si>
    <t>工期</t>
    <rPh sb="0" eb="2">
      <t>コウキ</t>
    </rPh>
    <phoneticPr fontId="1"/>
  </si>
  <si>
    <t>受注者名</t>
    <rPh sb="0" eb="3">
      <t>ジュチュウシャ</t>
    </rPh>
    <rPh sb="3" eb="4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</si>
  <si>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</si>
  <si>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</si>
  <si>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</si>
  <si>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</si>
  <si>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未達成</t>
    <rPh sb="0" eb="3">
      <t>ミタッセイ</t>
    </rPh>
    <phoneticPr fontId="1"/>
  </si>
  <si>
    <t>○○建設株式会社</t>
    <rPh sb="2" eb="4">
      <t>ケンセツ</t>
    </rPh>
    <rPh sb="4" eb="8">
      <t>カブシキガイシャ</t>
    </rPh>
    <phoneticPr fontId="11"/>
  </si>
  <si>
    <t>○○　○○</t>
    <phoneticPr fontId="11"/>
  </si>
  <si>
    <t>日</t>
    <rPh sb="0" eb="1">
      <t>ニチ</t>
    </rPh>
    <phoneticPr fontId="11"/>
  </si>
  <si>
    <t>県道○○線○○地区道路改良工事</t>
    <rPh sb="0" eb="2">
      <t>ケンドウ</t>
    </rPh>
    <rPh sb="4" eb="5">
      <t>セン</t>
    </rPh>
    <rPh sb="7" eb="9">
      <t>チク</t>
    </rPh>
    <rPh sb="9" eb="15">
      <t>ドウロカイリョウコウジ</t>
    </rPh>
    <phoneticPr fontId="11"/>
  </si>
  <si>
    <t>状　況　写　真</t>
    <rPh sb="0" eb="1">
      <t>ジョウ</t>
    </rPh>
    <rPh sb="2" eb="3">
      <t>キョウ</t>
    </rPh>
    <rPh sb="4" eb="5">
      <t>シャ</t>
    </rPh>
    <rPh sb="6" eb="7">
      <t>シン</t>
    </rPh>
    <phoneticPr fontId="1"/>
  </si>
  <si>
    <t>日</t>
    <rPh sb="0" eb="1">
      <t>ニチ</t>
    </rPh>
    <phoneticPr fontId="11"/>
  </si>
  <si>
    <t>月</t>
  </si>
  <si>
    <t>火</t>
  </si>
  <si>
    <t>水</t>
  </si>
  <si>
    <t>木</t>
  </si>
  <si>
    <t>金</t>
  </si>
  <si>
    <t>土</t>
  </si>
  <si>
    <t>達　成</t>
    <rPh sb="0" eb="1">
      <t>タッ</t>
    </rPh>
    <rPh sb="2" eb="3">
      <t>シゲル</t>
    </rPh>
    <phoneticPr fontId="11"/>
  </si>
  <si>
    <t>月</t>
    <rPh sb="0" eb="1">
      <t>ガツ</t>
    </rPh>
    <phoneticPr fontId="11"/>
  </si>
  <si>
    <t>当月</t>
    <rPh sb="0" eb="2">
      <t>トウゲツ</t>
    </rPh>
    <phoneticPr fontId="1"/>
  </si>
  <si>
    <t>余裕期間制度（フレックス方式）</t>
    <rPh sb="0" eb="2">
      <t>ヨユウ</t>
    </rPh>
    <rPh sb="2" eb="4">
      <t>キカン</t>
    </rPh>
    <rPh sb="4" eb="6">
      <t>セイド</t>
    </rPh>
    <rPh sb="12" eb="14">
      <t>ホウシキ</t>
    </rPh>
    <phoneticPr fontId="11"/>
  </si>
  <si>
    <t>設計余裕期間</t>
    <rPh sb="0" eb="2">
      <t>セッケイ</t>
    </rPh>
    <rPh sb="2" eb="4">
      <t>ヨユウ</t>
    </rPh>
    <rPh sb="4" eb="6">
      <t>キカン</t>
    </rPh>
    <phoneticPr fontId="11"/>
  </si>
  <si>
    <t>実余裕期間</t>
    <rPh sb="0" eb="1">
      <t>ジツ</t>
    </rPh>
    <rPh sb="1" eb="5">
      <t>ヨユウキカン</t>
    </rPh>
    <phoneticPr fontId="11"/>
  </si>
  <si>
    <t>全体工期
（契約）</t>
    <rPh sb="0" eb="4">
      <t>ゼンタイコウキ</t>
    </rPh>
    <rPh sb="6" eb="8">
      <t>ケイヤク</t>
    </rPh>
    <phoneticPr fontId="11"/>
  </si>
  <si>
    <t>始期（着手）</t>
    <phoneticPr fontId="11"/>
  </si>
  <si>
    <t>終期（工期）</t>
    <phoneticPr fontId="11"/>
  </si>
  <si>
    <t>完全週休</t>
    <rPh sb="0" eb="4">
      <t>カンゼンシュウキュウ</t>
    </rPh>
    <phoneticPr fontId="11"/>
  </si>
  <si>
    <t>週休２日</t>
    <rPh sb="0" eb="2">
      <t>シュウキュウ</t>
    </rPh>
    <rPh sb="3" eb="4">
      <t>ニチ</t>
    </rPh>
    <phoneticPr fontId="11"/>
  </si>
  <si>
    <t>適用工事の始期と終期</t>
    <rPh sb="0" eb="4">
      <t>テキヨウコウジ</t>
    </rPh>
    <rPh sb="5" eb="7">
      <t>シキ</t>
    </rPh>
    <rPh sb="8" eb="10">
      <t>シュウキ</t>
    </rPh>
    <phoneticPr fontId="11"/>
  </si>
  <si>
    <t>適用</t>
    <rPh sb="0" eb="2">
      <t>テキヨウ</t>
    </rPh>
    <phoneticPr fontId="11"/>
  </si>
  <si>
    <t>【注意】</t>
    <rPh sb="1" eb="3">
      <t>チュウイ</t>
    </rPh>
    <phoneticPr fontId="11"/>
  </si>
  <si>
    <t>のセルと☑のみ記入すること</t>
    <rPh sb="7" eb="9">
      <t>キニュウ</t>
    </rPh>
    <phoneticPr fontId="11"/>
  </si>
  <si>
    <t>週休２日制度
対象工事方式</t>
    <rPh sb="0" eb="2">
      <t>シュウキュウ</t>
    </rPh>
    <rPh sb="3" eb="4">
      <t>ニチ</t>
    </rPh>
    <rPh sb="4" eb="6">
      <t>セイド</t>
    </rPh>
    <rPh sb="7" eb="9">
      <t>タイショウ</t>
    </rPh>
    <rPh sb="9" eb="11">
      <t>コウジ</t>
    </rPh>
    <rPh sb="11" eb="13">
      <t>ホウシキ</t>
    </rPh>
    <phoneticPr fontId="11"/>
  </si>
  <si>
    <t>工　事　月　報</t>
    <phoneticPr fontId="11"/>
  </si>
  <si>
    <t>（</t>
    <phoneticPr fontId="11"/>
  </si>
  <si>
    <t>月）</t>
    <rPh sb="0" eb="1">
      <t>ガツ</t>
    </rPh>
    <phoneticPr fontId="11"/>
  </si>
  <si>
    <t>工 事 名</t>
    <rPh sb="0" eb="1">
      <t>コウ</t>
    </rPh>
    <rPh sb="2" eb="3">
      <t>コト</t>
    </rPh>
    <rPh sb="4" eb="5">
      <t>メイ</t>
    </rPh>
    <phoneticPr fontId="1"/>
  </si>
  <si>
    <t>１週</t>
    <rPh sb="1" eb="2">
      <t>シュウ</t>
    </rPh>
    <phoneticPr fontId="1"/>
  </si>
  <si>
    <t>２週</t>
    <rPh sb="1" eb="2">
      <t>シュウ</t>
    </rPh>
    <phoneticPr fontId="1"/>
  </si>
  <si>
    <t>３週</t>
    <rPh sb="1" eb="2">
      <t>シュウ</t>
    </rPh>
    <phoneticPr fontId="1"/>
  </si>
  <si>
    <t>４週</t>
    <rPh sb="1" eb="2">
      <t>シュウ</t>
    </rPh>
    <phoneticPr fontId="1"/>
  </si>
  <si>
    <t>５週</t>
    <rPh sb="1" eb="2">
      <t>シュウ</t>
    </rPh>
    <phoneticPr fontId="1"/>
  </si>
  <si>
    <t>６週</t>
    <rPh sb="1" eb="2">
      <t>シュウ</t>
    </rPh>
    <phoneticPr fontId="1"/>
  </si>
  <si>
    <t>○</t>
    <phoneticPr fontId="11"/>
  </si>
  <si>
    <t>日</t>
    <rPh sb="0" eb="1">
      <t>ニチ</t>
    </rPh>
    <phoneticPr fontId="11"/>
  </si>
  <si>
    <t>閉所</t>
    <rPh sb="0" eb="2">
      <t>ヘイショ</t>
    </rPh>
    <phoneticPr fontId="11"/>
  </si>
  <si>
    <t>今月の達成状況</t>
    <rPh sb="0" eb="2">
      <t>コンゲツ</t>
    </rPh>
    <rPh sb="3" eb="5">
      <t>タッセイ</t>
    </rPh>
    <rPh sb="5" eb="7">
      <t>ジョウキョウ</t>
    </rPh>
    <phoneticPr fontId="11"/>
  </si>
  <si>
    <t>各週の達成状況</t>
    <rPh sb="0" eb="2">
      <t>カクシュウ</t>
    </rPh>
    <rPh sb="3" eb="5">
      <t>タッセイ</t>
    </rPh>
    <rPh sb="5" eb="7">
      <t>ジョウキョウ</t>
    </rPh>
    <phoneticPr fontId="11"/>
  </si>
  <si>
    <t>対象外</t>
    <rPh sb="0" eb="2">
      <t>タイショウ</t>
    </rPh>
    <rPh sb="2" eb="3">
      <t>ガイ</t>
    </rPh>
    <phoneticPr fontId="11"/>
  </si>
  <si>
    <t>　※対象外の週の判断は</t>
    <rPh sb="2" eb="4">
      <t>タイショウ</t>
    </rPh>
    <rPh sb="4" eb="5">
      <t>ガイ</t>
    </rPh>
    <rPh sb="6" eb="7">
      <t>シュウ</t>
    </rPh>
    <rPh sb="8" eb="10">
      <t>ハンダン</t>
    </rPh>
    <phoneticPr fontId="11"/>
  </si>
  <si>
    <t>　　監督職員との協議に</t>
    <rPh sb="2" eb="6">
      <t>カントクショクイン</t>
    </rPh>
    <rPh sb="8" eb="10">
      <t>キョウギ</t>
    </rPh>
    <phoneticPr fontId="11"/>
  </si>
  <si>
    <t>　　より認められた場合</t>
    <rPh sb="4" eb="5">
      <t>ミト</t>
    </rPh>
    <rPh sb="9" eb="11">
      <t>バアイ</t>
    </rPh>
    <phoneticPr fontId="11"/>
  </si>
  <si>
    <t>※閉所した日は、日付右側に「○」を記入する</t>
    <rPh sb="5" eb="6">
      <t>ヒ</t>
    </rPh>
    <rPh sb="11" eb="12">
      <t>ガワ</t>
    </rPh>
    <rPh sb="17" eb="19">
      <t>キニュウ</t>
    </rPh>
    <phoneticPr fontId="11"/>
  </si>
  <si>
    <t>※虚偽の記載（現場閉所日等）が有った場合にはペナルティの対象となるため
　十分注意すること。</t>
    <rPh sb="1" eb="3">
      <t>キョギ</t>
    </rPh>
    <rPh sb="4" eb="6">
      <t>キサイ</t>
    </rPh>
    <rPh sb="15" eb="16">
      <t>ア</t>
    </rPh>
    <rPh sb="18" eb="20">
      <t>バアイ</t>
    </rPh>
    <rPh sb="28" eb="30">
      <t>タイショウ</t>
    </rPh>
    <rPh sb="37" eb="39">
      <t>ジュウブン</t>
    </rPh>
    <rPh sb="39" eb="41">
      <t>チュウイ</t>
    </rPh>
    <phoneticPr fontId="1"/>
  </si>
  <si>
    <t xml:space="preserve"> 様式-85</t>
    <rPh sb="1" eb="3">
      <t>ヨウシキ</t>
    </rPh>
    <phoneticPr fontId="1"/>
  </si>
  <si>
    <r>
      <t>※工事着手日（始期）および完成日（終期）には日付の欄に「○」を付け、</t>
    </r>
    <r>
      <rPr>
        <b/>
        <u/>
        <sz val="9"/>
        <color rgb="FFFF0000"/>
        <rFont val="ＭＳ Ｐ明朝"/>
        <family val="1"/>
        <charset val="128"/>
      </rPr>
      <t>稼働開始日と稼働終了時には日付の欄に「□」を付け</t>
    </r>
    <r>
      <rPr>
        <sz val="9"/>
        <color rgb="FFFF0000"/>
        <rFont val="ＭＳ Ｐ明朝"/>
        <family val="1"/>
        <charset val="128"/>
      </rPr>
      <t>ること</t>
    </r>
    <rPh sb="1" eb="3">
      <t>コウジ</t>
    </rPh>
    <rPh sb="3" eb="5">
      <t>チャクシュ</t>
    </rPh>
    <rPh sb="5" eb="6">
      <t>ビ</t>
    </rPh>
    <rPh sb="7" eb="9">
      <t>シキ</t>
    </rPh>
    <rPh sb="13" eb="15">
      <t>カンセイ</t>
    </rPh>
    <rPh sb="15" eb="16">
      <t>ビ</t>
    </rPh>
    <rPh sb="17" eb="19">
      <t>シュウキ</t>
    </rPh>
    <rPh sb="22" eb="24">
      <t>ヒヅケ</t>
    </rPh>
    <rPh sb="25" eb="26">
      <t>ラン</t>
    </rPh>
    <rPh sb="31" eb="32">
      <t>ツ</t>
    </rPh>
    <rPh sb="34" eb="36">
      <t>カドウ</t>
    </rPh>
    <rPh sb="36" eb="38">
      <t>カイシ</t>
    </rPh>
    <rPh sb="38" eb="39">
      <t>ビ</t>
    </rPh>
    <rPh sb="40" eb="42">
      <t>カドウ</t>
    </rPh>
    <rPh sb="42" eb="44">
      <t>シュウリョウ</t>
    </rPh>
    <rPh sb="44" eb="45">
      <t>ジ</t>
    </rPh>
    <rPh sb="47" eb="49">
      <t>ヒヅケ</t>
    </rPh>
    <rPh sb="50" eb="51">
      <t>ラン</t>
    </rPh>
    <rPh sb="56" eb="57">
      <t>ツ</t>
    </rPh>
    <phoneticPr fontId="11"/>
  </si>
  <si>
    <t>　※下記の欄は、監督職員</t>
    <rPh sb="2" eb="4">
      <t>カキ</t>
    </rPh>
    <rPh sb="5" eb="6">
      <t>ラン</t>
    </rPh>
    <rPh sb="10" eb="12">
      <t>ショクイン</t>
    </rPh>
    <phoneticPr fontId="11"/>
  </si>
  <si>
    <t>　　　が確認し☑を入れる</t>
    <rPh sb="4" eb="6">
      <t>カクニン</t>
    </rPh>
    <rPh sb="9" eb="10">
      <t>イ</t>
    </rPh>
    <phoneticPr fontId="11"/>
  </si>
  <si>
    <t>○</t>
    <phoneticPr fontId="11"/>
  </si>
  <si>
    <t>今月の週2日以上の閉所日数計</t>
    <rPh sb="0" eb="2">
      <t>コンゲツ</t>
    </rPh>
    <rPh sb="3" eb="4">
      <t>シュウ</t>
    </rPh>
    <rPh sb="5" eb="6">
      <t>ニチ</t>
    </rPh>
    <rPh sb="6" eb="8">
      <t>イジョウ</t>
    </rPh>
    <rPh sb="9" eb="11">
      <t>ヘイショ</t>
    </rPh>
    <rPh sb="11" eb="12">
      <t>ヒ</t>
    </rPh>
    <rPh sb="12" eb="13">
      <t>スウ</t>
    </rPh>
    <rPh sb="13" eb="14">
      <t>ケイ</t>
    </rPh>
    <phoneticPr fontId="11"/>
  </si>
  <si>
    <t>今月の未達成日数計</t>
    <rPh sb="0" eb="2">
      <t>コンゲツ</t>
    </rPh>
    <rPh sb="3" eb="6">
      <t>ミタッセイ</t>
    </rPh>
    <rPh sb="6" eb="8">
      <t>ニッスウ</t>
    </rPh>
    <rPh sb="8" eb="9">
      <t>ケイ</t>
    </rPh>
    <phoneticPr fontId="11"/>
  </si>
  <si>
    <t>日</t>
    <rPh sb="0" eb="1">
      <t>ニチ</t>
    </rPh>
    <phoneticPr fontId="11"/>
  </si>
  <si>
    <t>月別進捗</t>
    <rPh sb="0" eb="2">
      <t>ツキベツ</t>
    </rPh>
    <rPh sb="2" eb="4">
      <t>シンチョク</t>
    </rPh>
    <phoneticPr fontId="1"/>
  </si>
  <si>
    <t>予定(％)</t>
    <rPh sb="0" eb="2">
      <t>ヨテイ</t>
    </rPh>
    <phoneticPr fontId="1"/>
  </si>
  <si>
    <t>実施(％)</t>
    <rPh sb="0" eb="2">
      <t>ジッシ</t>
    </rPh>
    <phoneticPr fontId="1"/>
  </si>
  <si>
    <t>0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</si>
</sst>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月&quot;"/>
    <numFmt numFmtId="177" formatCode="#,##0_ "/>
  </numFmts>
  <fonts count="2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b/>
      <u/>
      <sz val="9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13">
    <xf numFmtId="0" fontId="0" fillId="0" borderId="0" xfId="0"/>
    <xf numFmtId="0" fontId="3" fillId="0" borderId="0" xfId="0" applyFont="1" applyAlignment="1">
      <alignment vertical="center"/>
    </xf>
    <xf numFmtId="0" fontId="6" fillId="2" borderId="13" xfId="0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right" vertical="center" shrinkToFit="1"/>
    </xf>
    <xf numFmtId="0" fontId="6" fillId="0" borderId="13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right" vertical="center" shrinkToFit="1"/>
    </xf>
    <xf numFmtId="0" fontId="6" fillId="4" borderId="2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0" fontId="6" fillId="2" borderId="13" xfId="0" applyFont="1" applyFill="1" applyBorder="1" applyAlignment="1">
      <alignment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" fillId="2" borderId="8" xfId="0" applyFont="1" applyFill="1" applyBorder="1" applyAlignment="1">
      <alignment vertical="center" shrinkToFi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Fill="1" applyBorder="1" applyAlignment="1"/>
    <xf numFmtId="0" fontId="6" fillId="2" borderId="13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vertical="center" shrinkToFit="1"/>
    </xf>
    <xf numFmtId="0" fontId="6" fillId="0" borderId="9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177" fontId="20" fillId="4" borderId="12" xfId="0" quotePrefix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 shrinkToFit="1"/>
    </xf>
    <xf numFmtId="38" fontId="6" fillId="4" borderId="12" xfId="1" applyFont="1" applyFill="1" applyBorder="1" applyAlignment="1">
      <alignment horizontal="center" vertical="center" shrinkToFit="1"/>
    </xf>
    <xf numFmtId="0" fontId="0" fillId="4" borderId="13" xfId="0" applyFill="1" applyBorder="1" applyAlignment="1">
      <alignment vertical="center" shrinkToFit="1"/>
    </xf>
    <xf numFmtId="0" fontId="0" fillId="4" borderId="14" xfId="0" applyFill="1" applyBorder="1" applyAlignment="1">
      <alignment vertical="center" shrinkToFit="1"/>
    </xf>
    <xf numFmtId="38" fontId="6" fillId="4" borderId="13" xfId="1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textRotation="255" shrinkToFi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2" borderId="8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2" borderId="13" xfId="0" applyFont="1" applyFill="1" applyBorder="1" applyAlignment="1">
      <alignment vertical="center" wrapText="1" shrinkToFit="1"/>
    </xf>
    <xf numFmtId="0" fontId="6" fillId="2" borderId="14" xfId="0" applyFont="1" applyFill="1" applyBorder="1" applyAlignment="1">
      <alignment vertical="center" wrapText="1" shrinkToFit="1"/>
    </xf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104775</xdr:colOff>
      <xdr:row>30</xdr:row>
      <xdr:rowOff>123825</xdr:rowOff>
    </xdr:from>
    <xdr:to>
      <xdr:col>50</xdr:col>
      <xdr:colOff>66675</xdr:colOff>
      <xdr:row>32</xdr:row>
      <xdr:rowOff>180975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1820525" y="7000875"/>
          <a:ext cx="200025" cy="4381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228600</xdr:colOff>
      <xdr:row>33</xdr:row>
      <xdr:rowOff>133350</xdr:rowOff>
    </xdr:from>
    <xdr:to>
      <xdr:col>51</xdr:col>
      <xdr:colOff>104775</xdr:colOff>
      <xdr:row>33</xdr:row>
      <xdr:rowOff>133350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11944350" y="7581900"/>
          <a:ext cx="352425" cy="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36</xdr:col>
      <xdr:colOff>95250</xdr:colOff>
      <xdr:row>38</xdr:row>
      <xdr:rowOff>123825</xdr:rowOff>
    </xdr:from>
    <xdr:to>
      <xdr:col>40</xdr:col>
      <xdr:colOff>47625</xdr:colOff>
      <xdr:row>38</xdr:row>
      <xdr:rowOff>123825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>
          <a:off x="8591550" y="8524875"/>
          <a:ext cx="942975" cy="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37</xdr:col>
      <xdr:colOff>171451</xdr:colOff>
      <xdr:row>33</xdr:row>
      <xdr:rowOff>85725</xdr:rowOff>
    </xdr:from>
    <xdr:to>
      <xdr:col>42</xdr:col>
      <xdr:colOff>126240</xdr:colOff>
      <xdr:row>38</xdr:row>
      <xdr:rowOff>104775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8915401" y="7391400"/>
          <a:ext cx="1193039" cy="971550"/>
          <a:chOff x="1828801" y="2819400"/>
          <a:chExt cx="1193039" cy="1000125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 bwMode="auto">
          <a:xfrm flipH="1">
            <a:off x="1828801" y="3162300"/>
            <a:ext cx="390524" cy="657225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181225" y="2819400"/>
            <a:ext cx="840615" cy="504825"/>
          </a:xfrm>
          <a:prstGeom prst="rect">
            <a:avLst/>
          </a:prstGeom>
          <a:solidFill>
            <a:srgbClr val="FFFFFF"/>
          </a:solidFill>
          <a:ln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900"/>
              <a:t>週休２日適用</a:t>
            </a:r>
            <a:endParaRPr kumimoji="1" lang="en-US" altLang="ja-JP" sz="900"/>
          </a:p>
          <a:p>
            <a:r>
              <a:rPr kumimoji="1" lang="ja-JP" altLang="en-US" sz="900"/>
              <a:t>対象外期間</a:t>
            </a:r>
          </a:p>
        </xdr:txBody>
      </xdr:sp>
    </xdr:grpSp>
    <xdr:clientData/>
  </xdr:twoCellAnchor>
  <xdr:twoCellAnchor>
    <xdr:from>
      <xdr:col>40</xdr:col>
      <xdr:colOff>57150</xdr:colOff>
      <xdr:row>36</xdr:row>
      <xdr:rowOff>114300</xdr:rowOff>
    </xdr:from>
    <xdr:to>
      <xdr:col>47</xdr:col>
      <xdr:colOff>104775</xdr:colOff>
      <xdr:row>39</xdr:row>
      <xdr:rowOff>85725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9544050" y="8134350"/>
          <a:ext cx="1781175" cy="542925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57151</xdr:colOff>
      <xdr:row>33</xdr:row>
      <xdr:rowOff>85725</xdr:rowOff>
    </xdr:from>
    <xdr:to>
      <xdr:col>47</xdr:col>
      <xdr:colOff>95251</xdr:colOff>
      <xdr:row>36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287001" y="7534275"/>
          <a:ext cx="1028700" cy="514350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900"/>
            <a:t>この週から月～日</a:t>
          </a:r>
          <a:endParaRPr kumimoji="1" lang="en-US" altLang="ja-JP" sz="900"/>
        </a:p>
        <a:p>
          <a:r>
            <a:rPr kumimoji="1" lang="ja-JP" altLang="en-US" sz="900"/>
            <a:t>の内２日間閉所を</a:t>
          </a:r>
          <a:endParaRPr kumimoji="1" lang="en-US" altLang="ja-JP" sz="900"/>
        </a:p>
        <a:p>
          <a:r>
            <a:rPr kumimoji="1" lang="ja-JP" altLang="en-US" sz="900"/>
            <a:t>確認</a:t>
          </a:r>
        </a:p>
      </xdr:txBody>
    </xdr:sp>
    <xdr:clientData/>
  </xdr:twoCellAnchor>
  <xdr:twoCellAnchor>
    <xdr:from>
      <xdr:col>13</xdr:col>
      <xdr:colOff>190501</xdr:colOff>
      <xdr:row>36</xdr:row>
      <xdr:rowOff>66675</xdr:rowOff>
    </xdr:from>
    <xdr:to>
      <xdr:col>19</xdr:col>
      <xdr:colOff>133350</xdr:colOff>
      <xdr:row>40</xdr:row>
      <xdr:rowOff>152400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209926" y="8086725"/>
          <a:ext cx="1428749" cy="847725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/>
            <a:t>進捗状況が分かる写真</a:t>
          </a:r>
          <a:endParaRPr kumimoji="1" lang="en-US" altLang="ja-JP" sz="900"/>
        </a:p>
        <a:p>
          <a:pPr algn="ctr"/>
          <a:r>
            <a:rPr kumimoji="1" lang="ja-JP" altLang="en-US" sz="900"/>
            <a:t>を１枚添付すること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0</xdr:rowOff>
        </xdr:from>
        <xdr:to>
          <xdr:col>24</xdr:col>
          <xdr:colOff>19050</xdr:colOff>
          <xdr:row>13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12</xdr:row>
          <xdr:rowOff>0</xdr:rowOff>
        </xdr:from>
        <xdr:to>
          <xdr:col>27</xdr:col>
          <xdr:colOff>28575</xdr:colOff>
          <xdr:row>13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8</xdr:row>
          <xdr:rowOff>0</xdr:rowOff>
        </xdr:from>
        <xdr:to>
          <xdr:col>27</xdr:col>
          <xdr:colOff>142875</xdr:colOff>
          <xdr:row>9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0</xdr:rowOff>
        </xdr:from>
        <xdr:to>
          <xdr:col>31</xdr:col>
          <xdr:colOff>28575</xdr:colOff>
          <xdr:row>20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20</xdr:row>
          <xdr:rowOff>0</xdr:rowOff>
        </xdr:from>
        <xdr:to>
          <xdr:col>31</xdr:col>
          <xdr:colOff>19050</xdr:colOff>
          <xdr:row>21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85726</xdr:colOff>
      <xdr:row>18</xdr:row>
      <xdr:rowOff>104776</xdr:rowOff>
    </xdr:from>
    <xdr:to>
      <xdr:col>36</xdr:col>
      <xdr:colOff>47626</xdr:colOff>
      <xdr:row>19</xdr:row>
      <xdr:rowOff>76201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8334376" y="4200526"/>
          <a:ext cx="209550" cy="20955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104775</xdr:colOff>
      <xdr:row>20</xdr:row>
      <xdr:rowOff>57150</xdr:rowOff>
    </xdr:from>
    <xdr:to>
      <xdr:col>36</xdr:col>
      <xdr:colOff>28575</xdr:colOff>
      <xdr:row>20</xdr:row>
      <xdr:rowOff>228600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8353425" y="4629150"/>
          <a:ext cx="171450" cy="171450"/>
        </a:xfrm>
        <a:prstGeom prst="rect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104775</xdr:colOff>
      <xdr:row>30</xdr:row>
      <xdr:rowOff>123825</xdr:rowOff>
    </xdr:from>
    <xdr:to>
      <xdr:col>50</xdr:col>
      <xdr:colOff>66675</xdr:colOff>
      <xdr:row>32</xdr:row>
      <xdr:rowOff>180975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1725275" y="6343650"/>
          <a:ext cx="200025" cy="4381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228600</xdr:colOff>
      <xdr:row>33</xdr:row>
      <xdr:rowOff>133350</xdr:rowOff>
    </xdr:from>
    <xdr:to>
      <xdr:col>51</xdr:col>
      <xdr:colOff>104775</xdr:colOff>
      <xdr:row>33</xdr:row>
      <xdr:rowOff>133350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 bwMode="auto">
        <a:xfrm>
          <a:off x="11849100" y="6924675"/>
          <a:ext cx="352425" cy="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36</xdr:col>
      <xdr:colOff>95250</xdr:colOff>
      <xdr:row>38</xdr:row>
      <xdr:rowOff>123825</xdr:rowOff>
    </xdr:from>
    <xdr:to>
      <xdr:col>40</xdr:col>
      <xdr:colOff>47625</xdr:colOff>
      <xdr:row>38</xdr:row>
      <xdr:rowOff>123825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 bwMode="auto">
        <a:xfrm>
          <a:off x="8496300" y="7867650"/>
          <a:ext cx="942975" cy="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37</xdr:col>
      <xdr:colOff>171451</xdr:colOff>
      <xdr:row>33</xdr:row>
      <xdr:rowOff>85725</xdr:rowOff>
    </xdr:from>
    <xdr:to>
      <xdr:col>42</xdr:col>
      <xdr:colOff>126240</xdr:colOff>
      <xdr:row>38</xdr:row>
      <xdr:rowOff>104775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8915401" y="7372350"/>
          <a:ext cx="1193039" cy="971550"/>
          <a:chOff x="1828801" y="2819400"/>
          <a:chExt cx="1193039" cy="1000125"/>
        </a:xfrm>
      </xdr:grpSpPr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 bwMode="auto">
          <a:xfrm flipH="1">
            <a:off x="1828801" y="3162300"/>
            <a:ext cx="390524" cy="657225"/>
          </a:xfrm>
          <a:prstGeom prst="straightConnector1">
            <a:avLst/>
          </a:prstGeom>
          <a:solidFill>
            <a:srgbClr val="FFFFFF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2181225" y="2819400"/>
            <a:ext cx="840615" cy="504825"/>
          </a:xfrm>
          <a:prstGeom prst="rect">
            <a:avLst/>
          </a:prstGeom>
          <a:solidFill>
            <a:srgbClr val="FFFFFF"/>
          </a:solidFill>
          <a:ln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r>
              <a:rPr kumimoji="1" lang="ja-JP" altLang="en-US" sz="900"/>
              <a:t>週休２日適用</a:t>
            </a:r>
            <a:endParaRPr kumimoji="1" lang="en-US" altLang="ja-JP" sz="900"/>
          </a:p>
          <a:p>
            <a:r>
              <a:rPr kumimoji="1" lang="ja-JP" altLang="en-US" sz="900"/>
              <a:t>対象外期間</a:t>
            </a:r>
          </a:p>
        </xdr:txBody>
      </xdr:sp>
    </xdr:grpSp>
    <xdr:clientData/>
  </xdr:twoCellAnchor>
  <xdr:twoCellAnchor>
    <xdr:from>
      <xdr:col>40</xdr:col>
      <xdr:colOff>57150</xdr:colOff>
      <xdr:row>36</xdr:row>
      <xdr:rowOff>114300</xdr:rowOff>
    </xdr:from>
    <xdr:to>
      <xdr:col>47</xdr:col>
      <xdr:colOff>104775</xdr:colOff>
      <xdr:row>39</xdr:row>
      <xdr:rowOff>85725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9448800" y="7477125"/>
          <a:ext cx="1781175" cy="542925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57151</xdr:colOff>
      <xdr:row>33</xdr:row>
      <xdr:rowOff>85725</xdr:rowOff>
    </xdr:from>
    <xdr:to>
      <xdr:col>47</xdr:col>
      <xdr:colOff>95251</xdr:colOff>
      <xdr:row>36</xdr:row>
      <xdr:rowOff>28575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191751" y="6877050"/>
          <a:ext cx="1028700" cy="514350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900"/>
            <a:t>この週から月～日</a:t>
          </a:r>
          <a:endParaRPr kumimoji="1" lang="en-US" altLang="ja-JP" sz="900"/>
        </a:p>
        <a:p>
          <a:r>
            <a:rPr kumimoji="1" lang="ja-JP" altLang="en-US" sz="900"/>
            <a:t>の内２日間閉所を</a:t>
          </a:r>
          <a:endParaRPr kumimoji="1" lang="en-US" altLang="ja-JP" sz="900"/>
        </a:p>
        <a:p>
          <a:r>
            <a:rPr kumimoji="1" lang="ja-JP" altLang="en-US" sz="900"/>
            <a:t>確認</a:t>
          </a:r>
        </a:p>
      </xdr:txBody>
    </xdr:sp>
    <xdr:clientData/>
  </xdr:twoCellAnchor>
  <xdr:twoCellAnchor>
    <xdr:from>
      <xdr:col>13</xdr:col>
      <xdr:colOff>190501</xdr:colOff>
      <xdr:row>36</xdr:row>
      <xdr:rowOff>66675</xdr:rowOff>
    </xdr:from>
    <xdr:to>
      <xdr:col>19</xdr:col>
      <xdr:colOff>133350</xdr:colOff>
      <xdr:row>40</xdr:row>
      <xdr:rowOff>152400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209926" y="8610600"/>
          <a:ext cx="1428749" cy="847725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/>
            <a:t>進捗状況が分かる写真</a:t>
          </a:r>
          <a:endParaRPr kumimoji="1" lang="en-US" altLang="ja-JP" sz="900"/>
        </a:p>
        <a:p>
          <a:pPr algn="ctr"/>
          <a:r>
            <a:rPr kumimoji="1" lang="ja-JP" altLang="en-US" sz="900"/>
            <a:t>を１枚添付すること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0</xdr:rowOff>
        </xdr:from>
        <xdr:to>
          <xdr:col>24</xdr:col>
          <xdr:colOff>19050</xdr:colOff>
          <xdr:row>13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12</xdr:row>
          <xdr:rowOff>0</xdr:rowOff>
        </xdr:from>
        <xdr:to>
          <xdr:col>27</xdr:col>
          <xdr:colOff>28575</xdr:colOff>
          <xdr:row>13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8</xdr:row>
          <xdr:rowOff>0</xdr:rowOff>
        </xdr:from>
        <xdr:to>
          <xdr:col>27</xdr:col>
          <xdr:colOff>142875</xdr:colOff>
          <xdr:row>9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19</xdr:row>
          <xdr:rowOff>0</xdr:rowOff>
        </xdr:from>
        <xdr:to>
          <xdr:col>31</xdr:col>
          <xdr:colOff>28575</xdr:colOff>
          <xdr:row>20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20</xdr:row>
          <xdr:rowOff>0</xdr:rowOff>
        </xdr:from>
        <xdr:to>
          <xdr:col>31</xdr:col>
          <xdr:colOff>19050</xdr:colOff>
          <xdr:row>21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28576</xdr:colOff>
      <xdr:row>18</xdr:row>
      <xdr:rowOff>19051</xdr:rowOff>
    </xdr:from>
    <xdr:to>
      <xdr:col>8</xdr:col>
      <xdr:colOff>238126</xdr:colOff>
      <xdr:row>18</xdr:row>
      <xdr:rowOff>228601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809751" y="4019551"/>
          <a:ext cx="209550" cy="20955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</xdr:colOff>
      <xdr:row>20</xdr:row>
      <xdr:rowOff>47625</xdr:rowOff>
    </xdr:from>
    <xdr:to>
      <xdr:col>4</xdr:col>
      <xdr:colOff>228600</xdr:colOff>
      <xdr:row>20</xdr:row>
      <xdr:rowOff>219075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47725" y="4619625"/>
          <a:ext cx="171450" cy="171450"/>
        </a:xfrm>
        <a:prstGeom prst="rect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792BF-E7EF-4BD4-851E-A91CEDB3DEC3}">
  <sheetPr>
    <pageSetUpPr fitToPage="1"/>
  </sheetPr>
  <dimension ref="B1:AF54"/>
  <sheetViews>
    <sheetView showGridLines="0" showZeros="0" tabSelected="1" zoomScaleNormal="100" zoomScaleSheetLayoutView="100" workbookViewId="0">
      <selection activeCell="BC11" sqref="BC11"/>
    </sheetView>
  </sheetViews>
  <sheetFormatPr defaultColWidth="3.5703125" defaultRowHeight="14.25"/>
  <cols>
    <col min="1" max="1" width="0.7109375" style="1" customWidth="1"/>
    <col min="2" max="32" width="3.7109375" style="1" customWidth="1"/>
    <col min="33" max="33" width="0.5703125" style="1" customWidth="1"/>
    <col min="34" max="34" width="3.5703125" style="1"/>
    <col min="35" max="49" width="3.7109375" style="1" customWidth="1"/>
    <col min="50" max="16384" width="3.5703125" style="1"/>
  </cols>
  <sheetData>
    <row r="1" spans="2:32">
      <c r="B1" s="65" t="s">
        <v>65</v>
      </c>
      <c r="C1" s="66"/>
      <c r="D1" s="17"/>
      <c r="E1" s="20"/>
      <c r="F1" s="2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21"/>
    </row>
    <row r="2" spans="2:32">
      <c r="B2" s="1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22"/>
    </row>
    <row r="3" spans="2:32" ht="26.25" customHeight="1">
      <c r="B3" s="14"/>
      <c r="C3" s="23"/>
      <c r="D3" s="23"/>
      <c r="E3" s="23"/>
      <c r="F3" s="23"/>
      <c r="G3" s="23"/>
      <c r="H3" s="23"/>
      <c r="I3" s="23"/>
      <c r="J3" s="23"/>
      <c r="K3" s="23"/>
      <c r="L3" s="199" t="s">
        <v>44</v>
      </c>
      <c r="M3" s="199"/>
      <c r="N3" s="199"/>
      <c r="O3" s="199"/>
      <c r="P3" s="199"/>
      <c r="Q3" s="199"/>
      <c r="R3" s="199"/>
      <c r="S3" s="199"/>
      <c r="T3" s="199"/>
      <c r="U3" s="23"/>
      <c r="V3" s="23" t="s">
        <v>45</v>
      </c>
      <c r="W3" s="200">
        <f>J15</f>
        <v>0</v>
      </c>
      <c r="X3" s="200"/>
      <c r="Y3" s="23" t="s">
        <v>46</v>
      </c>
      <c r="Z3" s="23"/>
      <c r="AA3" s="23"/>
      <c r="AB3" s="23"/>
      <c r="AC3" s="23"/>
      <c r="AD3" s="23"/>
      <c r="AE3" s="23"/>
      <c r="AF3" s="24"/>
    </row>
    <row r="4" spans="2:32" ht="7.5" customHeight="1">
      <c r="B4" s="14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64"/>
      <c r="O4" s="64"/>
      <c r="P4" s="64"/>
      <c r="Q4" s="64"/>
      <c r="R4" s="64"/>
      <c r="S4" s="64"/>
      <c r="T4" s="64"/>
      <c r="U4" s="64"/>
      <c r="V4" s="23"/>
      <c r="W4" s="64"/>
      <c r="X4" s="64"/>
      <c r="Y4" s="23"/>
      <c r="Z4" s="23"/>
      <c r="AA4" s="23"/>
      <c r="AB4" s="23"/>
      <c r="AC4" s="23"/>
      <c r="AD4" s="23"/>
      <c r="AE4" s="23"/>
      <c r="AF4" s="24"/>
    </row>
    <row r="5" spans="2:32" ht="19.5" customHeight="1">
      <c r="B5" s="1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27" t="s">
        <v>41</v>
      </c>
      <c r="X5" s="18"/>
      <c r="Y5" s="28" t="s">
        <v>42</v>
      </c>
      <c r="Z5" s="3"/>
      <c r="AA5" s="64"/>
      <c r="AB5" s="64"/>
      <c r="AC5" s="64"/>
      <c r="AD5" s="64"/>
      <c r="AE5" s="64"/>
      <c r="AF5" s="25"/>
    </row>
    <row r="6" spans="2:32" ht="3" customHeight="1">
      <c r="B6" s="14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64"/>
      <c r="O6" s="64"/>
      <c r="P6" s="64"/>
      <c r="Q6" s="64"/>
      <c r="R6" s="64"/>
      <c r="S6" s="64"/>
      <c r="T6" s="64"/>
      <c r="U6" s="64"/>
      <c r="V6" s="23"/>
      <c r="W6" s="64"/>
      <c r="X6" s="64"/>
      <c r="Y6" s="23"/>
      <c r="Z6" s="23"/>
      <c r="AA6" s="23"/>
      <c r="AB6" s="23"/>
      <c r="AC6" s="23"/>
      <c r="AD6" s="23"/>
      <c r="AE6" s="23"/>
      <c r="AF6" s="24"/>
    </row>
    <row r="7" spans="2:32" ht="31.5" customHeight="1">
      <c r="B7" s="201" t="s">
        <v>47</v>
      </c>
      <c r="C7" s="202"/>
      <c r="D7" s="202"/>
      <c r="E7" s="72" t="s">
        <v>5</v>
      </c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4"/>
    </row>
    <row r="8" spans="2:32" ht="18.75" customHeight="1">
      <c r="B8" s="172" t="s">
        <v>10</v>
      </c>
      <c r="C8" s="173"/>
      <c r="D8" s="173"/>
      <c r="E8" s="102" t="s">
        <v>5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6"/>
      <c r="Q8" s="205" t="s">
        <v>31</v>
      </c>
      <c r="R8" s="206"/>
      <c r="S8" s="206"/>
      <c r="T8" s="206"/>
      <c r="U8" s="206"/>
      <c r="V8" s="206"/>
      <c r="W8" s="206"/>
      <c r="X8" s="206"/>
      <c r="Y8" s="206"/>
      <c r="Z8" s="206"/>
      <c r="AA8" s="207" t="s">
        <v>40</v>
      </c>
      <c r="AB8" s="186"/>
      <c r="AC8" s="172" t="s">
        <v>32</v>
      </c>
      <c r="AD8" s="173"/>
      <c r="AE8" s="173"/>
      <c r="AF8" s="174"/>
    </row>
    <row r="9" spans="2:32" ht="18.75" customHeight="1">
      <c r="B9" s="193"/>
      <c r="C9" s="194"/>
      <c r="D9" s="194"/>
      <c r="E9" s="108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8"/>
      <c r="Q9" s="208" t="s">
        <v>39</v>
      </c>
      <c r="R9" s="209"/>
      <c r="S9" s="209"/>
      <c r="T9" s="209"/>
      <c r="U9" s="209"/>
      <c r="V9" s="209"/>
      <c r="W9" s="209"/>
      <c r="X9" s="209"/>
      <c r="Y9" s="209"/>
      <c r="Z9" s="209"/>
      <c r="AA9" s="30"/>
      <c r="AB9" s="31"/>
      <c r="AC9" s="15"/>
      <c r="AD9" s="175"/>
      <c r="AE9" s="175"/>
      <c r="AF9" s="5" t="s">
        <v>18</v>
      </c>
    </row>
    <row r="10" spans="2:32" ht="18.75" customHeight="1">
      <c r="B10" s="172" t="s">
        <v>0</v>
      </c>
      <c r="C10" s="173"/>
      <c r="D10" s="173"/>
      <c r="E10" s="173"/>
      <c r="F10" s="102" t="s">
        <v>5</v>
      </c>
      <c r="G10" s="195"/>
      <c r="H10" s="195"/>
      <c r="I10" s="195"/>
      <c r="J10" s="195"/>
      <c r="K10" s="195"/>
      <c r="L10" s="195"/>
      <c r="M10" s="195"/>
      <c r="N10" s="195"/>
      <c r="O10" s="195"/>
      <c r="P10" s="196"/>
      <c r="Q10" s="153" t="s">
        <v>35</v>
      </c>
      <c r="R10" s="157"/>
      <c r="S10" s="157"/>
      <c r="T10" s="154"/>
      <c r="U10" s="182" t="s">
        <v>7</v>
      </c>
      <c r="V10" s="183"/>
      <c r="W10" s="2"/>
      <c r="X10" s="7" t="s">
        <v>1</v>
      </c>
      <c r="Y10" s="2"/>
      <c r="Z10" s="7" t="s">
        <v>12</v>
      </c>
      <c r="AA10" s="2"/>
      <c r="AB10" s="10" t="s">
        <v>2</v>
      </c>
      <c r="AC10" s="172" t="s">
        <v>33</v>
      </c>
      <c r="AD10" s="173"/>
      <c r="AE10" s="173"/>
      <c r="AF10" s="174"/>
    </row>
    <row r="11" spans="2:32" ht="18.75" customHeight="1">
      <c r="B11" s="193"/>
      <c r="C11" s="194"/>
      <c r="D11" s="194"/>
      <c r="E11" s="194"/>
      <c r="F11" s="108"/>
      <c r="G11" s="197"/>
      <c r="H11" s="197"/>
      <c r="I11" s="197"/>
      <c r="J11" s="197"/>
      <c r="K11" s="197"/>
      <c r="L11" s="197"/>
      <c r="M11" s="197"/>
      <c r="N11" s="197"/>
      <c r="O11" s="197"/>
      <c r="P11" s="198"/>
      <c r="Q11" s="161" t="s">
        <v>36</v>
      </c>
      <c r="R11" s="162"/>
      <c r="S11" s="162"/>
      <c r="T11" s="163"/>
      <c r="U11" s="161" t="str">
        <f>I13</f>
        <v>令和</v>
      </c>
      <c r="V11" s="162"/>
      <c r="W11" s="29">
        <f>K13</f>
        <v>0</v>
      </c>
      <c r="X11" s="7" t="s">
        <v>1</v>
      </c>
      <c r="Y11" s="29">
        <f>M13</f>
        <v>0</v>
      </c>
      <c r="Z11" s="7" t="s">
        <v>12</v>
      </c>
      <c r="AA11" s="29">
        <f>O13</f>
        <v>0</v>
      </c>
      <c r="AB11" s="10" t="s">
        <v>2</v>
      </c>
      <c r="AC11" s="67"/>
      <c r="AD11" s="175"/>
      <c r="AE11" s="175"/>
      <c r="AF11" s="5" t="s">
        <v>18</v>
      </c>
    </row>
    <row r="12" spans="2:32" ht="18.75" customHeight="1">
      <c r="B12" s="176" t="s">
        <v>34</v>
      </c>
      <c r="C12" s="177"/>
      <c r="D12" s="177"/>
      <c r="E12" s="178"/>
      <c r="F12" s="142" t="s">
        <v>8</v>
      </c>
      <c r="G12" s="166"/>
      <c r="H12" s="72" t="s">
        <v>5</v>
      </c>
      <c r="I12" s="182" t="s">
        <v>7</v>
      </c>
      <c r="J12" s="183"/>
      <c r="K12" s="2"/>
      <c r="L12" s="62" t="s">
        <v>1</v>
      </c>
      <c r="M12" s="2"/>
      <c r="N12" s="62" t="s">
        <v>12</v>
      </c>
      <c r="O12" s="70"/>
      <c r="P12" s="62" t="s">
        <v>2</v>
      </c>
      <c r="Q12" s="184" t="s">
        <v>43</v>
      </c>
      <c r="R12" s="185"/>
      <c r="S12" s="185"/>
      <c r="T12" s="185"/>
      <c r="U12" s="185"/>
      <c r="V12" s="186"/>
      <c r="W12" s="142" t="s">
        <v>37</v>
      </c>
      <c r="X12" s="166"/>
      <c r="Y12" s="143"/>
      <c r="Z12" s="190" t="s">
        <v>38</v>
      </c>
      <c r="AA12" s="191"/>
      <c r="AB12" s="192"/>
      <c r="AC12" s="65"/>
      <c r="AD12" s="66"/>
      <c r="AE12" s="66"/>
      <c r="AF12" s="71"/>
    </row>
    <row r="13" spans="2:32" ht="18.75" customHeight="1">
      <c r="B13" s="179"/>
      <c r="C13" s="180"/>
      <c r="D13" s="180"/>
      <c r="E13" s="181"/>
      <c r="F13" s="142" t="s">
        <v>9</v>
      </c>
      <c r="G13" s="166"/>
      <c r="H13" s="69" t="s">
        <v>5</v>
      </c>
      <c r="I13" s="182" t="s">
        <v>7</v>
      </c>
      <c r="J13" s="183"/>
      <c r="K13" s="12"/>
      <c r="L13" s="70" t="s">
        <v>1</v>
      </c>
      <c r="M13" s="12"/>
      <c r="N13" s="70" t="s">
        <v>12</v>
      </c>
      <c r="O13" s="70"/>
      <c r="P13" s="70" t="s">
        <v>18</v>
      </c>
      <c r="Q13" s="187"/>
      <c r="R13" s="188"/>
      <c r="S13" s="188"/>
      <c r="T13" s="188"/>
      <c r="U13" s="188"/>
      <c r="V13" s="189"/>
      <c r="W13" s="32"/>
      <c r="X13" s="33"/>
      <c r="Y13" s="34"/>
      <c r="Z13" s="32"/>
      <c r="AA13" s="33"/>
      <c r="AB13" s="34"/>
      <c r="AC13" s="67"/>
      <c r="AD13" s="68"/>
      <c r="AE13" s="68"/>
      <c r="AF13" s="5"/>
    </row>
    <row r="14" spans="2:32" ht="18.75" customHeight="1">
      <c r="B14" s="14"/>
      <c r="C14" s="61" t="s">
        <v>63</v>
      </c>
      <c r="D14" s="11"/>
      <c r="E14" s="11"/>
      <c r="F14" s="13"/>
      <c r="G14" s="9"/>
      <c r="H14" s="9"/>
      <c r="I14" s="75"/>
      <c r="J14" s="75"/>
      <c r="K14" s="75"/>
      <c r="L14" s="75"/>
      <c r="M14" s="73"/>
      <c r="N14" s="73"/>
      <c r="O14" s="73"/>
      <c r="P14" s="73"/>
      <c r="Q14" s="73"/>
      <c r="R14" s="73"/>
      <c r="S14" s="73"/>
      <c r="T14" s="73"/>
      <c r="U14" s="37"/>
      <c r="V14" s="37"/>
      <c r="W14" s="37"/>
      <c r="X14" s="3"/>
      <c r="Y14" s="3"/>
      <c r="Z14" s="3"/>
      <c r="AA14" s="79" t="s">
        <v>60</v>
      </c>
      <c r="AB14" s="3"/>
      <c r="AC14" s="3"/>
      <c r="AD14" s="3"/>
      <c r="AE14" s="3"/>
      <c r="AF14" s="38"/>
    </row>
    <row r="15" spans="2:32" ht="18.75" customHeight="1">
      <c r="B15" s="14"/>
      <c r="C15" s="164" t="s">
        <v>30</v>
      </c>
      <c r="D15" s="165"/>
      <c r="E15" s="142" t="s">
        <v>7</v>
      </c>
      <c r="F15" s="166"/>
      <c r="G15" s="167"/>
      <c r="H15" s="167"/>
      <c r="I15" s="72" t="s">
        <v>1</v>
      </c>
      <c r="J15" s="167"/>
      <c r="K15" s="167"/>
      <c r="L15" s="36" t="s">
        <v>29</v>
      </c>
      <c r="M15" s="60"/>
      <c r="N15" s="16"/>
      <c r="O15" s="43"/>
      <c r="P15" s="43"/>
      <c r="Q15" s="19"/>
      <c r="R15" s="3"/>
      <c r="S15" s="39" t="s">
        <v>58</v>
      </c>
      <c r="T15" s="42"/>
      <c r="U15" s="42"/>
      <c r="V15" s="42"/>
      <c r="W15" s="42"/>
      <c r="X15" s="40"/>
      <c r="Y15" s="170" t="s">
        <v>59</v>
      </c>
      <c r="Z15" s="84"/>
      <c r="AA15" s="82" t="s">
        <v>61</v>
      </c>
      <c r="AB15" s="80"/>
      <c r="AC15" s="80"/>
      <c r="AD15" s="80"/>
      <c r="AE15" s="80"/>
      <c r="AF15" s="81"/>
    </row>
    <row r="16" spans="2:32" ht="18.75" customHeight="1">
      <c r="B16" s="14"/>
      <c r="C16" s="168" t="s">
        <v>14</v>
      </c>
      <c r="D16" s="169"/>
      <c r="E16" s="168" t="s">
        <v>18</v>
      </c>
      <c r="F16" s="169"/>
      <c r="G16" s="168" t="s">
        <v>22</v>
      </c>
      <c r="H16" s="169"/>
      <c r="I16" s="168" t="s">
        <v>23</v>
      </c>
      <c r="J16" s="169"/>
      <c r="K16" s="168" t="s">
        <v>24</v>
      </c>
      <c r="L16" s="169"/>
      <c r="M16" s="168" t="s">
        <v>25</v>
      </c>
      <c r="N16" s="169"/>
      <c r="O16" s="168" t="s">
        <v>26</v>
      </c>
      <c r="P16" s="169"/>
      <c r="Q16" s="168" t="s">
        <v>27</v>
      </c>
      <c r="R16" s="169"/>
      <c r="S16" s="39" t="s">
        <v>56</v>
      </c>
      <c r="T16" s="40"/>
      <c r="U16" s="153" t="s">
        <v>28</v>
      </c>
      <c r="V16" s="157"/>
      <c r="W16" s="153" t="s">
        <v>15</v>
      </c>
      <c r="X16" s="154"/>
      <c r="Y16" s="171"/>
      <c r="Z16" s="84"/>
      <c r="AA16" s="83" t="s">
        <v>62</v>
      </c>
      <c r="AB16" s="80"/>
      <c r="AC16" s="80"/>
      <c r="AD16" s="80"/>
      <c r="AE16" s="80"/>
      <c r="AF16" s="81"/>
    </row>
    <row r="17" spans="2:32" ht="18.75" customHeight="1">
      <c r="B17" s="14"/>
      <c r="C17" s="142" t="s">
        <v>48</v>
      </c>
      <c r="D17" s="143"/>
      <c r="E17" s="58"/>
      <c r="F17" s="59"/>
      <c r="G17" s="58"/>
      <c r="H17" s="59"/>
      <c r="I17" s="58"/>
      <c r="J17" s="59"/>
      <c r="K17" s="58"/>
      <c r="L17" s="59"/>
      <c r="M17" s="58"/>
      <c r="N17" s="59"/>
      <c r="O17" s="58"/>
      <c r="P17" s="59"/>
      <c r="Q17" s="58"/>
      <c r="R17" s="59"/>
      <c r="S17" s="35">
        <f>COUNTIF(E17:R17,"○")</f>
        <v>0</v>
      </c>
      <c r="T17" s="4" t="s">
        <v>18</v>
      </c>
      <c r="U17" s="153" t="str">
        <f>IF(Y17="",IF(S17&gt;=2,"●",""),"")</f>
        <v/>
      </c>
      <c r="V17" s="154"/>
      <c r="W17" s="155" t="str">
        <f t="shared" ref="W17:W19" si="0">IF(Y17="",IF(S17&lt;2,"●",""),"")</f>
        <v>●</v>
      </c>
      <c r="X17" s="156"/>
      <c r="Y17" s="41"/>
      <c r="Z17" s="85"/>
      <c r="AA17" s="77" t="s">
        <v>67</v>
      </c>
      <c r="AB17" s="80"/>
      <c r="AC17" s="80"/>
      <c r="AD17" s="80"/>
      <c r="AE17" s="80"/>
      <c r="AF17" s="81"/>
    </row>
    <row r="18" spans="2:32" ht="18.75" customHeight="1">
      <c r="B18" s="14"/>
      <c r="C18" s="142" t="s">
        <v>49</v>
      </c>
      <c r="D18" s="143"/>
      <c r="E18" s="58"/>
      <c r="F18" s="59"/>
      <c r="G18" s="58"/>
      <c r="H18" s="59"/>
      <c r="I18" s="58"/>
      <c r="J18" s="59"/>
      <c r="K18" s="58"/>
      <c r="L18" s="59"/>
      <c r="M18" s="58"/>
      <c r="N18" s="59"/>
      <c r="O18" s="58"/>
      <c r="P18" s="59"/>
      <c r="Q18" s="58"/>
      <c r="R18" s="59"/>
      <c r="S18" s="35">
        <f t="shared" ref="S18:S21" si="1">COUNTIF(E18:R18,"○")</f>
        <v>0</v>
      </c>
      <c r="T18" s="4" t="s">
        <v>18</v>
      </c>
      <c r="U18" s="153" t="str">
        <f>IF(Y18="",IF(S18&gt;=2,"●",""),"")</f>
        <v/>
      </c>
      <c r="V18" s="154"/>
      <c r="W18" s="155" t="str">
        <f t="shared" si="0"/>
        <v>●</v>
      </c>
      <c r="X18" s="156"/>
      <c r="Y18" s="41"/>
      <c r="Z18" s="85"/>
      <c r="AA18" s="78" t="s">
        <v>68</v>
      </c>
      <c r="AC18" s="3"/>
      <c r="AD18" s="3"/>
      <c r="AF18" s="22"/>
    </row>
    <row r="19" spans="2:32" ht="18.75" customHeight="1">
      <c r="B19" s="14"/>
      <c r="C19" s="142" t="s">
        <v>50</v>
      </c>
      <c r="D19" s="143"/>
      <c r="E19" s="58"/>
      <c r="F19" s="59"/>
      <c r="G19" s="58"/>
      <c r="H19" s="59"/>
      <c r="I19" s="58"/>
      <c r="J19" s="59"/>
      <c r="K19" s="58"/>
      <c r="L19" s="59"/>
      <c r="M19" s="58"/>
      <c r="N19" s="59"/>
      <c r="O19" s="58"/>
      <c r="P19" s="59"/>
      <c r="Q19" s="58"/>
      <c r="R19" s="59"/>
      <c r="S19" s="35">
        <f t="shared" si="1"/>
        <v>0</v>
      </c>
      <c r="T19" s="4" t="s">
        <v>18</v>
      </c>
      <c r="U19" s="153" t="str">
        <f>IF(Y19="",IF(S19&gt;=2,"●",""),"")</f>
        <v/>
      </c>
      <c r="V19" s="154"/>
      <c r="W19" s="155" t="str">
        <f t="shared" si="0"/>
        <v>●</v>
      </c>
      <c r="X19" s="156"/>
      <c r="Y19" s="41"/>
      <c r="Z19" s="85"/>
      <c r="AB19" s="158" t="s">
        <v>57</v>
      </c>
      <c r="AC19" s="159"/>
      <c r="AD19" s="159"/>
      <c r="AE19" s="160"/>
      <c r="AF19" s="22"/>
    </row>
    <row r="20" spans="2:32" ht="18.75" customHeight="1">
      <c r="B20" s="14"/>
      <c r="C20" s="142" t="s">
        <v>51</v>
      </c>
      <c r="D20" s="143"/>
      <c r="E20" s="58"/>
      <c r="F20" s="59"/>
      <c r="G20" s="58"/>
      <c r="H20" s="59"/>
      <c r="I20" s="58"/>
      <c r="J20" s="59"/>
      <c r="K20" s="58"/>
      <c r="L20" s="59"/>
      <c r="M20" s="58"/>
      <c r="N20" s="59"/>
      <c r="O20" s="58"/>
      <c r="P20" s="59"/>
      <c r="Q20" s="58"/>
      <c r="R20" s="59"/>
      <c r="S20" s="35">
        <f t="shared" si="1"/>
        <v>0</v>
      </c>
      <c r="T20" s="4" t="s">
        <v>18</v>
      </c>
      <c r="U20" s="153" t="str">
        <f>IF(Y20="",IF(S20&gt;=2,"●",""),"")</f>
        <v/>
      </c>
      <c r="V20" s="154"/>
      <c r="W20" s="155" t="str">
        <f>IF(Y20="",IF(S20&lt;2,"●",""),"")</f>
        <v>●</v>
      </c>
      <c r="X20" s="156"/>
      <c r="Y20" s="41"/>
      <c r="Z20" s="85"/>
      <c r="AA20" s="3"/>
      <c r="AB20" s="161" t="s">
        <v>28</v>
      </c>
      <c r="AC20" s="162"/>
      <c r="AD20" s="163"/>
      <c r="AE20" s="8"/>
      <c r="AF20" s="22"/>
    </row>
    <row r="21" spans="2:32" ht="18.75" customHeight="1">
      <c r="B21" s="14"/>
      <c r="C21" s="142" t="s">
        <v>52</v>
      </c>
      <c r="D21" s="143"/>
      <c r="E21" s="58"/>
      <c r="F21" s="59"/>
      <c r="G21" s="58"/>
      <c r="H21" s="59"/>
      <c r="I21" s="58"/>
      <c r="J21" s="59"/>
      <c r="K21" s="58"/>
      <c r="L21" s="59"/>
      <c r="M21" s="58"/>
      <c r="N21" s="59"/>
      <c r="O21" s="58"/>
      <c r="P21" s="59"/>
      <c r="Q21" s="58"/>
      <c r="R21" s="59"/>
      <c r="S21" s="35">
        <f t="shared" si="1"/>
        <v>0</v>
      </c>
      <c r="T21" s="4" t="s">
        <v>18</v>
      </c>
      <c r="U21" s="153" t="str">
        <f>IF(Y21="",IF(S21&gt;=2,"●",""),"")</f>
        <v/>
      </c>
      <c r="V21" s="154"/>
      <c r="W21" s="155" t="str">
        <f>IF(Y21="",IF(S21&lt;2,"●",""),"")</f>
        <v>●</v>
      </c>
      <c r="X21" s="156"/>
      <c r="Y21" s="41"/>
      <c r="Z21" s="85"/>
      <c r="AA21" s="3"/>
      <c r="AB21" s="153" t="s">
        <v>15</v>
      </c>
      <c r="AC21" s="157"/>
      <c r="AD21" s="154"/>
      <c r="AE21" s="76"/>
      <c r="AF21" s="22"/>
    </row>
    <row r="22" spans="2:32" ht="18.75" customHeight="1">
      <c r="B22" s="14"/>
      <c r="C22" s="142" t="s">
        <v>53</v>
      </c>
      <c r="D22" s="143"/>
      <c r="E22" s="58"/>
      <c r="F22" s="59"/>
      <c r="G22" s="58"/>
      <c r="H22" s="59"/>
      <c r="I22" s="58"/>
      <c r="J22" s="59"/>
      <c r="K22" s="58"/>
      <c r="L22" s="59"/>
      <c r="M22" s="58"/>
      <c r="N22" s="59"/>
      <c r="O22" s="58"/>
      <c r="P22" s="59"/>
      <c r="Q22" s="58"/>
      <c r="R22" s="59"/>
      <c r="S22" s="144"/>
      <c r="T22" s="145"/>
      <c r="U22" s="146"/>
      <c r="V22" s="147"/>
      <c r="W22" s="148"/>
      <c r="X22" s="149"/>
      <c r="Y22" s="63"/>
      <c r="Z22" s="85"/>
      <c r="AA22" s="3"/>
      <c r="AF22" s="22"/>
    </row>
    <row r="23" spans="2:32" ht="18.75" customHeight="1">
      <c r="B23" s="14"/>
      <c r="C23" s="91" t="s">
        <v>66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86"/>
      <c r="V23" s="86"/>
      <c r="W23" s="87"/>
      <c r="X23" s="87"/>
      <c r="Y23" s="73"/>
      <c r="Z23" s="85"/>
      <c r="AC23" s="90"/>
      <c r="AD23" s="90"/>
      <c r="AE23" s="90"/>
      <c r="AF23" s="22"/>
    </row>
    <row r="24" spans="2:32" ht="18.75" customHeight="1">
      <c r="B24" s="14"/>
      <c r="C24" s="94" t="s">
        <v>70</v>
      </c>
      <c r="D24" s="95"/>
      <c r="E24" s="96"/>
      <c r="F24" s="97"/>
      <c r="G24" s="97"/>
      <c r="H24" s="97"/>
      <c r="I24" s="97"/>
      <c r="J24" s="98"/>
      <c r="K24" s="99"/>
      <c r="L24" s="98" t="s">
        <v>72</v>
      </c>
      <c r="O24" s="92"/>
      <c r="P24" s="92"/>
      <c r="Q24" s="92"/>
      <c r="R24" s="85"/>
      <c r="S24" s="85"/>
      <c r="U24" s="88"/>
      <c r="V24" s="88"/>
      <c r="W24" s="89"/>
      <c r="X24" s="89"/>
      <c r="Y24" s="85"/>
      <c r="Z24" s="85"/>
      <c r="AA24" s="3"/>
      <c r="AB24" s="90"/>
      <c r="AC24" s="90"/>
      <c r="AD24" s="90"/>
      <c r="AE24" s="90"/>
      <c r="AF24" s="22"/>
    </row>
    <row r="25" spans="2:32" ht="18.75" customHeight="1">
      <c r="B25" s="14"/>
      <c r="C25" s="150" t="s">
        <v>71</v>
      </c>
      <c r="D25" s="151"/>
      <c r="E25" s="151"/>
      <c r="F25" s="151"/>
      <c r="G25" s="151"/>
      <c r="H25" s="151"/>
      <c r="I25" s="151"/>
      <c r="J25" s="152"/>
      <c r="K25" s="100"/>
      <c r="L25" s="98" t="s">
        <v>72</v>
      </c>
      <c r="N25" s="93"/>
      <c r="O25" s="92"/>
      <c r="P25" s="92"/>
      <c r="Q25" s="92"/>
      <c r="R25" s="85"/>
      <c r="S25" s="85"/>
      <c r="U25" s="88"/>
      <c r="V25" s="88"/>
      <c r="W25" s="89"/>
      <c r="X25" s="89"/>
      <c r="Y25" s="85"/>
      <c r="Z25" s="85"/>
      <c r="AA25" s="3"/>
      <c r="AB25" s="90"/>
      <c r="AC25" s="90"/>
      <c r="AD25" s="90"/>
      <c r="AE25" s="90"/>
      <c r="AF25" s="22"/>
    </row>
    <row r="26" spans="2:32" ht="7.5" customHeight="1">
      <c r="B26" s="14"/>
      <c r="D26" s="11"/>
      <c r="E26" s="11"/>
      <c r="F26" s="11"/>
      <c r="G26" s="6"/>
      <c r="H26" s="6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26"/>
    </row>
    <row r="27" spans="2:32" ht="20.100000000000001" customHeight="1">
      <c r="B27" s="101" t="s">
        <v>20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3"/>
      <c r="X27" s="141" t="s">
        <v>73</v>
      </c>
      <c r="Y27" s="141"/>
      <c r="Z27" s="141"/>
      <c r="AA27" s="125" t="s">
        <v>74</v>
      </c>
      <c r="AB27" s="126"/>
      <c r="AC27" s="126"/>
      <c r="AD27" s="125" t="s">
        <v>75</v>
      </c>
      <c r="AE27" s="126"/>
      <c r="AF27" s="126"/>
    </row>
    <row r="28" spans="2:32" ht="20.100000000000001" customHeight="1"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9"/>
      <c r="X28" s="127"/>
      <c r="Y28" s="127"/>
      <c r="Z28" s="127"/>
      <c r="AA28" s="128"/>
      <c r="AB28" s="129"/>
      <c r="AC28" s="130"/>
      <c r="AD28" s="128"/>
      <c r="AE28" s="131"/>
      <c r="AF28" s="130"/>
    </row>
    <row r="29" spans="2:32" ht="15" customHeight="1">
      <c r="B29" s="132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4"/>
    </row>
    <row r="30" spans="2:32" ht="15" customHeight="1"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7"/>
    </row>
    <row r="31" spans="2:32" ht="15" customHeight="1">
      <c r="B31" s="135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7"/>
    </row>
    <row r="32" spans="2:32" ht="15" customHeight="1"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7"/>
    </row>
    <row r="33" spans="2:32" ht="15" customHeight="1">
      <c r="B33" s="135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7"/>
    </row>
    <row r="34" spans="2:32" ht="15" customHeight="1">
      <c r="B34" s="135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7"/>
    </row>
    <row r="35" spans="2:32" ht="15" customHeight="1">
      <c r="B35" s="135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7"/>
    </row>
    <row r="36" spans="2:32" ht="15" customHeight="1">
      <c r="B36" s="135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7"/>
    </row>
    <row r="37" spans="2:32" ht="15" customHeight="1">
      <c r="B37" s="135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7"/>
    </row>
    <row r="38" spans="2:32" ht="15" customHeight="1">
      <c r="B38" s="135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7"/>
    </row>
    <row r="39" spans="2:32" ht="15" customHeight="1">
      <c r="B39" s="135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7"/>
    </row>
    <row r="40" spans="2:32" ht="15" customHeight="1">
      <c r="B40" s="135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7"/>
    </row>
    <row r="41" spans="2:32" ht="15" customHeight="1">
      <c r="B41" s="135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7"/>
    </row>
    <row r="42" spans="2:32" ht="15" customHeight="1"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7"/>
    </row>
    <row r="43" spans="2:32" ht="15" customHeight="1">
      <c r="B43" s="135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7"/>
    </row>
    <row r="44" spans="2:32" ht="15" customHeight="1"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7"/>
    </row>
    <row r="45" spans="2:32" ht="15" customHeight="1"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7"/>
    </row>
    <row r="46" spans="2:32" ht="15" customHeight="1"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7"/>
    </row>
    <row r="47" spans="2:32" ht="15" customHeight="1"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7"/>
    </row>
    <row r="48" spans="2:32" ht="15" customHeight="1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40"/>
    </row>
    <row r="49" spans="2:32">
      <c r="B49" s="101" t="s">
        <v>3</v>
      </c>
      <c r="C49" s="102"/>
      <c r="D49" s="102"/>
      <c r="E49" s="102"/>
      <c r="F49" s="102"/>
      <c r="G49" s="102"/>
      <c r="H49" s="103"/>
      <c r="I49" s="110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2"/>
    </row>
    <row r="50" spans="2:32">
      <c r="B50" s="104"/>
      <c r="C50" s="105"/>
      <c r="D50" s="105"/>
      <c r="E50" s="105"/>
      <c r="F50" s="105"/>
      <c r="G50" s="105"/>
      <c r="H50" s="106"/>
      <c r="I50" s="113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5"/>
    </row>
    <row r="51" spans="2:32">
      <c r="B51" s="107"/>
      <c r="C51" s="108"/>
      <c r="D51" s="108"/>
      <c r="E51" s="108"/>
      <c r="F51" s="108"/>
      <c r="G51" s="108"/>
      <c r="H51" s="109"/>
      <c r="I51" s="116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8"/>
    </row>
    <row r="52" spans="2:32" ht="16.5" customHeight="1">
      <c r="B52" s="104" t="s">
        <v>4</v>
      </c>
      <c r="C52" s="105"/>
      <c r="D52" s="105"/>
      <c r="E52" s="105"/>
      <c r="F52" s="105"/>
      <c r="G52" s="105"/>
      <c r="H52" s="106"/>
      <c r="I52" s="119" t="s">
        <v>64</v>
      </c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1"/>
    </row>
    <row r="53" spans="2:32" ht="16.5" customHeight="1">
      <c r="B53" s="107"/>
      <c r="C53" s="108"/>
      <c r="D53" s="108"/>
      <c r="E53" s="108"/>
      <c r="F53" s="108"/>
      <c r="G53" s="108"/>
      <c r="H53" s="109"/>
      <c r="I53" s="122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4"/>
    </row>
    <row r="54" spans="2:32" ht="3.75" customHeight="1"/>
  </sheetData>
  <mergeCells count="79">
    <mergeCell ref="U10:V10"/>
    <mergeCell ref="L3:T3"/>
    <mergeCell ref="W3:X3"/>
    <mergeCell ref="B7:D7"/>
    <mergeCell ref="F7:AF7"/>
    <mergeCell ref="B8:D9"/>
    <mergeCell ref="E8:E9"/>
    <mergeCell ref="F8:P9"/>
    <mergeCell ref="Q8:Z8"/>
    <mergeCell ref="AA8:AB8"/>
    <mergeCell ref="AC8:AF8"/>
    <mergeCell ref="Q9:Z9"/>
    <mergeCell ref="AD9:AE9"/>
    <mergeCell ref="AC10:AF10"/>
    <mergeCell ref="Q11:T11"/>
    <mergeCell ref="U11:V11"/>
    <mergeCell ref="AD11:AE11"/>
    <mergeCell ref="B12:E13"/>
    <mergeCell ref="F12:G12"/>
    <mergeCell ref="I12:J12"/>
    <mergeCell ref="Q12:V13"/>
    <mergeCell ref="W12:Y12"/>
    <mergeCell ref="Z12:AB12"/>
    <mergeCell ref="F13:G13"/>
    <mergeCell ref="I13:J13"/>
    <mergeCell ref="B10:E11"/>
    <mergeCell ref="F10:F11"/>
    <mergeCell ref="G10:P11"/>
    <mergeCell ref="Q10:T10"/>
    <mergeCell ref="Y15:Y16"/>
    <mergeCell ref="C16:D16"/>
    <mergeCell ref="E16:F16"/>
    <mergeCell ref="G16:H16"/>
    <mergeCell ref="I16:J16"/>
    <mergeCell ref="K16:L16"/>
    <mergeCell ref="C17:D17"/>
    <mergeCell ref="U17:V17"/>
    <mergeCell ref="W17:X17"/>
    <mergeCell ref="C15:D15"/>
    <mergeCell ref="E15:F15"/>
    <mergeCell ref="G15:H15"/>
    <mergeCell ref="J15:K15"/>
    <mergeCell ref="M16:N16"/>
    <mergeCell ref="O16:P16"/>
    <mergeCell ref="Q16:R16"/>
    <mergeCell ref="U16:V16"/>
    <mergeCell ref="W16:X16"/>
    <mergeCell ref="C21:D21"/>
    <mergeCell ref="U21:V21"/>
    <mergeCell ref="W21:X21"/>
    <mergeCell ref="AB21:AD21"/>
    <mergeCell ref="C18:D18"/>
    <mergeCell ref="U18:V18"/>
    <mergeCell ref="W18:X18"/>
    <mergeCell ref="C19:D19"/>
    <mergeCell ref="U19:V19"/>
    <mergeCell ref="W19:X19"/>
    <mergeCell ref="AB19:AE19"/>
    <mergeCell ref="C20:D20"/>
    <mergeCell ref="U20:V20"/>
    <mergeCell ref="W20:X20"/>
    <mergeCell ref="AB20:AD20"/>
    <mergeCell ref="C22:D22"/>
    <mergeCell ref="S22:T22"/>
    <mergeCell ref="U22:V22"/>
    <mergeCell ref="W22:X22"/>
    <mergeCell ref="C25:J25"/>
    <mergeCell ref="B49:H51"/>
    <mergeCell ref="I49:AF51"/>
    <mergeCell ref="B52:H53"/>
    <mergeCell ref="I52:AF53"/>
    <mergeCell ref="AA27:AC27"/>
    <mergeCell ref="AD27:AF27"/>
    <mergeCell ref="X28:Z28"/>
    <mergeCell ref="AA28:AC28"/>
    <mergeCell ref="AD28:AF28"/>
    <mergeCell ref="B29:AF48"/>
    <mergeCell ref="B27:W28"/>
    <mergeCell ref="X27:Z27"/>
  </mergeCells>
  <phoneticPr fontId="11"/>
  <printOptions verticalCentered="1"/>
  <pageMargins left="0.78740157480314965" right="0.27559055118110237" top="0.59055118110236227" bottom="0.19685039370078741" header="0.51181102362204722" footer="0.15748031496062992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0</xdr:rowOff>
                  </from>
                  <to>
                    <xdr:col>24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26</xdr:col>
                    <xdr:colOff>28575</xdr:colOff>
                    <xdr:row>12</xdr:row>
                    <xdr:rowOff>0</xdr:rowOff>
                  </from>
                  <to>
                    <xdr:col>27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26</xdr:col>
                    <xdr:colOff>142875</xdr:colOff>
                    <xdr:row>8</xdr:row>
                    <xdr:rowOff>0</xdr:rowOff>
                  </from>
                  <to>
                    <xdr:col>27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30</xdr:col>
                    <xdr:colOff>28575</xdr:colOff>
                    <xdr:row>19</xdr:row>
                    <xdr:rowOff>0</xdr:rowOff>
                  </from>
                  <to>
                    <xdr:col>31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30</xdr:col>
                    <xdr:colOff>19050</xdr:colOff>
                    <xdr:row>20</xdr:row>
                    <xdr:rowOff>0</xdr:rowOff>
                  </from>
                  <to>
                    <xdr:col>31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A0064-A0E2-4A0E-8B75-8E5988B1BDA0}">
  <sheetPr codeName="Sheet2">
    <pageSetUpPr fitToPage="1"/>
  </sheetPr>
  <dimension ref="B1:AF54"/>
  <sheetViews>
    <sheetView showGridLines="0" showZeros="0" topLeftCell="A4" zoomScaleNormal="100" zoomScaleSheetLayoutView="100" workbookViewId="0">
      <selection activeCell="AQ7" sqref="AQ7"/>
    </sheetView>
  </sheetViews>
  <sheetFormatPr defaultColWidth="3.5703125" defaultRowHeight="14.25"/>
  <cols>
    <col min="1" max="1" width="0.7109375" style="1" customWidth="1"/>
    <col min="2" max="32" width="3.7109375" style="1" customWidth="1"/>
    <col min="33" max="33" width="0.5703125" style="1" customWidth="1"/>
    <col min="34" max="34" width="3.5703125" style="1"/>
    <col min="35" max="49" width="3.7109375" style="1" customWidth="1"/>
    <col min="50" max="16384" width="3.5703125" style="1"/>
  </cols>
  <sheetData>
    <row r="1" spans="2:32">
      <c r="B1" s="50" t="s">
        <v>65</v>
      </c>
      <c r="C1" s="51"/>
      <c r="D1" s="17"/>
      <c r="E1" s="20" t="s">
        <v>6</v>
      </c>
      <c r="F1" s="2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21"/>
    </row>
    <row r="2" spans="2:32">
      <c r="B2" s="1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22"/>
    </row>
    <row r="3" spans="2:32" ht="26.25" customHeight="1">
      <c r="B3" s="14"/>
      <c r="C3" s="23"/>
      <c r="D3" s="23"/>
      <c r="E3" s="23"/>
      <c r="F3" s="23"/>
      <c r="G3" s="23"/>
      <c r="H3" s="23"/>
      <c r="I3" s="23"/>
      <c r="J3" s="23"/>
      <c r="K3" s="23"/>
      <c r="L3" s="199" t="s">
        <v>44</v>
      </c>
      <c r="M3" s="199"/>
      <c r="N3" s="199"/>
      <c r="O3" s="199"/>
      <c r="P3" s="199"/>
      <c r="Q3" s="199"/>
      <c r="R3" s="199"/>
      <c r="S3" s="199"/>
      <c r="T3" s="199"/>
      <c r="U3" s="23"/>
      <c r="V3" s="23" t="s">
        <v>45</v>
      </c>
      <c r="W3" s="200">
        <f>J15</f>
        <v>5</v>
      </c>
      <c r="X3" s="200"/>
      <c r="Y3" s="23" t="s">
        <v>46</v>
      </c>
      <c r="Z3" s="23"/>
      <c r="AA3" s="23"/>
      <c r="AB3" s="23"/>
      <c r="AC3" s="23"/>
      <c r="AD3" s="23"/>
      <c r="AE3" s="23"/>
      <c r="AF3" s="24"/>
    </row>
    <row r="4" spans="2:32" ht="7.5" customHeight="1">
      <c r="B4" s="14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57"/>
      <c r="O4" s="57"/>
      <c r="P4" s="57"/>
      <c r="Q4" s="57"/>
      <c r="R4" s="57"/>
      <c r="S4" s="57"/>
      <c r="T4" s="57"/>
      <c r="U4" s="57"/>
      <c r="V4" s="23"/>
      <c r="W4" s="57"/>
      <c r="X4" s="57"/>
      <c r="Y4" s="23"/>
      <c r="Z4" s="23"/>
      <c r="AA4" s="23"/>
      <c r="AB4" s="23"/>
      <c r="AC4" s="23"/>
      <c r="AD4" s="23"/>
      <c r="AE4" s="23"/>
      <c r="AF4" s="24"/>
    </row>
    <row r="5" spans="2:32" ht="19.5" customHeight="1">
      <c r="B5" s="14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27" t="s">
        <v>41</v>
      </c>
      <c r="X5" s="18"/>
      <c r="Y5" s="28" t="s">
        <v>42</v>
      </c>
      <c r="Z5" s="3"/>
      <c r="AA5" s="57"/>
      <c r="AB5" s="57"/>
      <c r="AC5" s="57"/>
      <c r="AD5" s="57"/>
      <c r="AE5" s="57"/>
      <c r="AF5" s="25"/>
    </row>
    <row r="6" spans="2:32" ht="3" customHeight="1">
      <c r="B6" s="14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57"/>
      <c r="O6" s="57"/>
      <c r="P6" s="57"/>
      <c r="Q6" s="57"/>
      <c r="R6" s="57"/>
      <c r="S6" s="57"/>
      <c r="T6" s="57"/>
      <c r="U6" s="57"/>
      <c r="V6" s="23"/>
      <c r="W6" s="57"/>
      <c r="X6" s="57"/>
      <c r="Y6" s="23"/>
      <c r="Z6" s="23"/>
      <c r="AA6" s="23"/>
      <c r="AB6" s="23"/>
      <c r="AC6" s="23"/>
      <c r="AD6" s="23"/>
      <c r="AE6" s="23"/>
      <c r="AF6" s="24"/>
    </row>
    <row r="7" spans="2:32" ht="31.5" customHeight="1">
      <c r="B7" s="201" t="s">
        <v>47</v>
      </c>
      <c r="C7" s="202"/>
      <c r="D7" s="202"/>
      <c r="E7" s="45" t="s">
        <v>5</v>
      </c>
      <c r="F7" s="203" t="s">
        <v>19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4"/>
    </row>
    <row r="8" spans="2:32" ht="18.75" customHeight="1">
      <c r="B8" s="172" t="s">
        <v>10</v>
      </c>
      <c r="C8" s="173"/>
      <c r="D8" s="173"/>
      <c r="E8" s="102" t="s">
        <v>5</v>
      </c>
      <c r="F8" s="195" t="s">
        <v>16</v>
      </c>
      <c r="G8" s="195"/>
      <c r="H8" s="195"/>
      <c r="I8" s="195"/>
      <c r="J8" s="195"/>
      <c r="K8" s="195"/>
      <c r="L8" s="195"/>
      <c r="M8" s="195"/>
      <c r="N8" s="195"/>
      <c r="O8" s="195"/>
      <c r="P8" s="196"/>
      <c r="Q8" s="205" t="s">
        <v>31</v>
      </c>
      <c r="R8" s="206"/>
      <c r="S8" s="206"/>
      <c r="T8" s="206"/>
      <c r="U8" s="206"/>
      <c r="V8" s="206"/>
      <c r="W8" s="206"/>
      <c r="X8" s="206"/>
      <c r="Y8" s="206"/>
      <c r="Z8" s="206"/>
      <c r="AA8" s="207" t="s">
        <v>40</v>
      </c>
      <c r="AB8" s="186"/>
      <c r="AC8" s="172" t="s">
        <v>32</v>
      </c>
      <c r="AD8" s="173"/>
      <c r="AE8" s="173"/>
      <c r="AF8" s="174"/>
    </row>
    <row r="9" spans="2:32" ht="18.75" customHeight="1">
      <c r="B9" s="193"/>
      <c r="C9" s="194"/>
      <c r="D9" s="194"/>
      <c r="E9" s="108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8"/>
      <c r="Q9" s="208" t="s">
        <v>39</v>
      </c>
      <c r="R9" s="209"/>
      <c r="S9" s="209"/>
      <c r="T9" s="209"/>
      <c r="U9" s="209"/>
      <c r="V9" s="209"/>
      <c r="W9" s="209"/>
      <c r="X9" s="209"/>
      <c r="Y9" s="209"/>
      <c r="Z9" s="209"/>
      <c r="AA9" s="30"/>
      <c r="AB9" s="31"/>
      <c r="AC9" s="15"/>
      <c r="AD9" s="175">
        <v>60</v>
      </c>
      <c r="AE9" s="175"/>
      <c r="AF9" s="5" t="s">
        <v>21</v>
      </c>
    </row>
    <row r="10" spans="2:32" ht="18.75" customHeight="1">
      <c r="B10" s="172" t="s">
        <v>0</v>
      </c>
      <c r="C10" s="173"/>
      <c r="D10" s="173"/>
      <c r="E10" s="173"/>
      <c r="F10" s="102" t="s">
        <v>5</v>
      </c>
      <c r="G10" s="195" t="s">
        <v>17</v>
      </c>
      <c r="H10" s="195"/>
      <c r="I10" s="195"/>
      <c r="J10" s="195"/>
      <c r="K10" s="195"/>
      <c r="L10" s="195"/>
      <c r="M10" s="195"/>
      <c r="N10" s="195"/>
      <c r="O10" s="195"/>
      <c r="P10" s="196"/>
      <c r="Q10" s="153" t="s">
        <v>35</v>
      </c>
      <c r="R10" s="157"/>
      <c r="S10" s="157"/>
      <c r="T10" s="154"/>
      <c r="U10" s="182" t="s">
        <v>7</v>
      </c>
      <c r="V10" s="183"/>
      <c r="W10" s="2">
        <v>2</v>
      </c>
      <c r="X10" s="7" t="s">
        <v>1</v>
      </c>
      <c r="Y10" s="2">
        <v>5</v>
      </c>
      <c r="Z10" s="7" t="s">
        <v>12</v>
      </c>
      <c r="AA10" s="2">
        <v>12</v>
      </c>
      <c r="AB10" s="10" t="s">
        <v>2</v>
      </c>
      <c r="AC10" s="172" t="s">
        <v>33</v>
      </c>
      <c r="AD10" s="173"/>
      <c r="AE10" s="173"/>
      <c r="AF10" s="174"/>
    </row>
    <row r="11" spans="2:32" ht="18.75" customHeight="1">
      <c r="B11" s="193"/>
      <c r="C11" s="194"/>
      <c r="D11" s="194"/>
      <c r="E11" s="194"/>
      <c r="F11" s="108"/>
      <c r="G11" s="197"/>
      <c r="H11" s="197"/>
      <c r="I11" s="197"/>
      <c r="J11" s="197"/>
      <c r="K11" s="197"/>
      <c r="L11" s="197"/>
      <c r="M11" s="197"/>
      <c r="N11" s="197"/>
      <c r="O11" s="197"/>
      <c r="P11" s="198"/>
      <c r="Q11" s="161" t="s">
        <v>36</v>
      </c>
      <c r="R11" s="162"/>
      <c r="S11" s="162"/>
      <c r="T11" s="163"/>
      <c r="U11" s="161" t="str">
        <f>I13</f>
        <v>令和</v>
      </c>
      <c r="V11" s="162"/>
      <c r="W11" s="29">
        <f>K13</f>
        <v>2</v>
      </c>
      <c r="X11" s="7" t="s">
        <v>1</v>
      </c>
      <c r="Y11" s="29">
        <f>M13</f>
        <v>10</v>
      </c>
      <c r="Z11" s="7" t="s">
        <v>12</v>
      </c>
      <c r="AA11" s="29">
        <f>O13</f>
        <v>30</v>
      </c>
      <c r="AB11" s="10" t="s">
        <v>2</v>
      </c>
      <c r="AC11" s="52"/>
      <c r="AD11" s="175">
        <v>30</v>
      </c>
      <c r="AE11" s="175"/>
      <c r="AF11" s="5" t="s">
        <v>21</v>
      </c>
    </row>
    <row r="12" spans="2:32" ht="18.75" customHeight="1">
      <c r="B12" s="176" t="s">
        <v>34</v>
      </c>
      <c r="C12" s="177"/>
      <c r="D12" s="177"/>
      <c r="E12" s="178"/>
      <c r="F12" s="142" t="s">
        <v>8</v>
      </c>
      <c r="G12" s="166"/>
      <c r="H12" s="45" t="s">
        <v>5</v>
      </c>
      <c r="I12" s="182" t="s">
        <v>7</v>
      </c>
      <c r="J12" s="183"/>
      <c r="K12" s="2">
        <v>2</v>
      </c>
      <c r="L12" s="44" t="s">
        <v>11</v>
      </c>
      <c r="M12" s="2">
        <v>4</v>
      </c>
      <c r="N12" s="44" t="s">
        <v>12</v>
      </c>
      <c r="O12" s="49">
        <v>13</v>
      </c>
      <c r="P12" s="44" t="s">
        <v>13</v>
      </c>
      <c r="Q12" s="184" t="s">
        <v>43</v>
      </c>
      <c r="R12" s="185"/>
      <c r="S12" s="185"/>
      <c r="T12" s="185"/>
      <c r="U12" s="185"/>
      <c r="V12" s="186"/>
      <c r="W12" s="142" t="s">
        <v>37</v>
      </c>
      <c r="X12" s="166"/>
      <c r="Y12" s="143"/>
      <c r="Z12" s="190" t="s">
        <v>38</v>
      </c>
      <c r="AA12" s="191"/>
      <c r="AB12" s="192"/>
      <c r="AC12" s="50"/>
      <c r="AD12" s="51"/>
      <c r="AE12" s="51"/>
      <c r="AF12" s="55"/>
    </row>
    <row r="13" spans="2:32" ht="18.75" customHeight="1">
      <c r="B13" s="179"/>
      <c r="C13" s="180"/>
      <c r="D13" s="180"/>
      <c r="E13" s="181"/>
      <c r="F13" s="142" t="s">
        <v>9</v>
      </c>
      <c r="G13" s="166"/>
      <c r="H13" s="47" t="s">
        <v>5</v>
      </c>
      <c r="I13" s="182" t="s">
        <v>7</v>
      </c>
      <c r="J13" s="183"/>
      <c r="K13" s="12">
        <v>2</v>
      </c>
      <c r="L13" s="49" t="s">
        <v>1</v>
      </c>
      <c r="M13" s="12">
        <v>10</v>
      </c>
      <c r="N13" s="49" t="s">
        <v>12</v>
      </c>
      <c r="O13" s="49">
        <v>30</v>
      </c>
      <c r="P13" s="49" t="s">
        <v>18</v>
      </c>
      <c r="Q13" s="187"/>
      <c r="R13" s="188"/>
      <c r="S13" s="188"/>
      <c r="T13" s="188"/>
      <c r="U13" s="188"/>
      <c r="V13" s="189"/>
      <c r="W13" s="32"/>
      <c r="X13" s="33"/>
      <c r="Y13" s="34"/>
      <c r="Z13" s="32"/>
      <c r="AA13" s="33"/>
      <c r="AB13" s="34"/>
      <c r="AC13" s="52"/>
      <c r="AD13" s="46"/>
      <c r="AE13" s="46"/>
      <c r="AF13" s="5"/>
    </row>
    <row r="14" spans="2:32" ht="18.75" customHeight="1">
      <c r="B14" s="14"/>
      <c r="C14" s="61" t="s">
        <v>63</v>
      </c>
      <c r="D14" s="11"/>
      <c r="E14" s="11"/>
      <c r="F14" s="13"/>
      <c r="G14" s="9"/>
      <c r="H14" s="9"/>
      <c r="I14" s="56"/>
      <c r="J14" s="56"/>
      <c r="K14" s="56"/>
      <c r="L14" s="56"/>
      <c r="M14" s="53"/>
      <c r="N14" s="53"/>
      <c r="O14" s="53"/>
      <c r="P14" s="53"/>
      <c r="Q14" s="53"/>
      <c r="R14" s="53"/>
      <c r="S14" s="53"/>
      <c r="T14" s="53"/>
      <c r="U14" s="37"/>
      <c r="V14" s="37"/>
      <c r="W14" s="37"/>
      <c r="X14" s="3"/>
      <c r="Y14" s="3"/>
      <c r="Z14" s="3"/>
      <c r="AA14" s="79" t="s">
        <v>60</v>
      </c>
      <c r="AB14" s="3"/>
      <c r="AC14" s="3"/>
      <c r="AD14" s="3"/>
      <c r="AE14" s="3"/>
      <c r="AF14" s="38"/>
    </row>
    <row r="15" spans="2:32" ht="18.75" customHeight="1">
      <c r="B15" s="14"/>
      <c r="C15" s="164" t="s">
        <v>30</v>
      </c>
      <c r="D15" s="165"/>
      <c r="E15" s="142" t="s">
        <v>7</v>
      </c>
      <c r="F15" s="166"/>
      <c r="G15" s="167">
        <v>2</v>
      </c>
      <c r="H15" s="167"/>
      <c r="I15" s="45" t="s">
        <v>1</v>
      </c>
      <c r="J15" s="167">
        <v>5</v>
      </c>
      <c r="K15" s="167"/>
      <c r="L15" s="36" t="s">
        <v>29</v>
      </c>
      <c r="M15" s="60"/>
      <c r="N15" s="16"/>
      <c r="O15" s="43"/>
      <c r="P15" s="43"/>
      <c r="Q15" s="19"/>
      <c r="R15" s="3"/>
      <c r="S15" s="39" t="s">
        <v>58</v>
      </c>
      <c r="T15" s="42"/>
      <c r="U15" s="42"/>
      <c r="V15" s="42"/>
      <c r="W15" s="42"/>
      <c r="X15" s="40"/>
      <c r="Y15" s="170" t="s">
        <v>59</v>
      </c>
      <c r="Z15" s="84"/>
      <c r="AA15" s="82" t="s">
        <v>61</v>
      </c>
      <c r="AB15" s="80"/>
      <c r="AC15" s="80"/>
      <c r="AD15" s="80"/>
      <c r="AE15" s="80"/>
      <c r="AF15" s="81"/>
    </row>
    <row r="16" spans="2:32" ht="18.75" customHeight="1">
      <c r="B16" s="14"/>
      <c r="C16" s="168" t="s">
        <v>14</v>
      </c>
      <c r="D16" s="169"/>
      <c r="E16" s="168" t="s">
        <v>21</v>
      </c>
      <c r="F16" s="169"/>
      <c r="G16" s="168" t="s">
        <v>22</v>
      </c>
      <c r="H16" s="169"/>
      <c r="I16" s="168" t="s">
        <v>23</v>
      </c>
      <c r="J16" s="169"/>
      <c r="K16" s="168" t="s">
        <v>24</v>
      </c>
      <c r="L16" s="169"/>
      <c r="M16" s="168" t="s">
        <v>25</v>
      </c>
      <c r="N16" s="169"/>
      <c r="O16" s="168" t="s">
        <v>26</v>
      </c>
      <c r="P16" s="169"/>
      <c r="Q16" s="168" t="s">
        <v>27</v>
      </c>
      <c r="R16" s="169"/>
      <c r="S16" s="39" t="s">
        <v>56</v>
      </c>
      <c r="T16" s="40"/>
      <c r="U16" s="153" t="s">
        <v>28</v>
      </c>
      <c r="V16" s="157"/>
      <c r="W16" s="153" t="s">
        <v>15</v>
      </c>
      <c r="X16" s="154"/>
      <c r="Y16" s="171"/>
      <c r="Z16" s="84"/>
      <c r="AA16" s="83" t="s">
        <v>62</v>
      </c>
      <c r="AB16" s="80"/>
      <c r="AC16" s="80"/>
      <c r="AD16" s="80"/>
      <c r="AE16" s="80"/>
      <c r="AF16" s="81"/>
    </row>
    <row r="17" spans="2:32" ht="18.75" customHeight="1">
      <c r="B17" s="14"/>
      <c r="C17" s="142" t="s">
        <v>48</v>
      </c>
      <c r="D17" s="143"/>
      <c r="E17" s="58">
        <v>26</v>
      </c>
      <c r="F17" s="59"/>
      <c r="G17" s="58">
        <v>27</v>
      </c>
      <c r="H17" s="59"/>
      <c r="I17" s="58">
        <v>28</v>
      </c>
      <c r="J17" s="59"/>
      <c r="K17" s="58">
        <v>29</v>
      </c>
      <c r="L17" s="59"/>
      <c r="M17" s="58">
        <v>30</v>
      </c>
      <c r="N17" s="59"/>
      <c r="O17" s="58">
        <v>1</v>
      </c>
      <c r="P17" s="59"/>
      <c r="Q17" s="58">
        <v>2</v>
      </c>
      <c r="R17" s="59"/>
      <c r="S17" s="35">
        <f>COUNTIF(E17:R17,"○")</f>
        <v>0</v>
      </c>
      <c r="T17" s="4" t="s">
        <v>55</v>
      </c>
      <c r="U17" s="153" t="str">
        <f>IF(Y17="",IF(S17&gt;=2,"●",""),"")</f>
        <v/>
      </c>
      <c r="V17" s="154"/>
      <c r="W17" s="155" t="str">
        <f>IF(Y17="",IF(S17&lt;2,"●",""),"")</f>
        <v/>
      </c>
      <c r="X17" s="156"/>
      <c r="Y17" s="41" t="s">
        <v>54</v>
      </c>
      <c r="Z17" s="85"/>
      <c r="AA17" s="77" t="s">
        <v>67</v>
      </c>
      <c r="AB17" s="80"/>
      <c r="AC17" s="80"/>
      <c r="AD17" s="80"/>
      <c r="AE17" s="80"/>
      <c r="AF17" s="81"/>
    </row>
    <row r="18" spans="2:32" ht="18.75" customHeight="1">
      <c r="B18" s="14"/>
      <c r="C18" s="142" t="s">
        <v>49</v>
      </c>
      <c r="D18" s="143"/>
      <c r="E18" s="58">
        <v>3</v>
      </c>
      <c r="F18" s="59"/>
      <c r="G18" s="58">
        <v>4</v>
      </c>
      <c r="H18" s="59"/>
      <c r="I18" s="58">
        <v>5</v>
      </c>
      <c r="J18" s="59"/>
      <c r="K18" s="58">
        <v>6</v>
      </c>
      <c r="L18" s="59"/>
      <c r="M18" s="58">
        <v>7</v>
      </c>
      <c r="N18" s="59"/>
      <c r="O18" s="58">
        <v>8</v>
      </c>
      <c r="P18" s="59"/>
      <c r="Q18" s="58">
        <v>9</v>
      </c>
      <c r="R18" s="59"/>
      <c r="S18" s="35">
        <f t="shared" ref="S18:S21" si="0">COUNTIF(E18:R18,"○")</f>
        <v>0</v>
      </c>
      <c r="T18" s="4" t="s">
        <v>55</v>
      </c>
      <c r="U18" s="153" t="str">
        <f>IF(Y18="",IF(S18&gt;=2,"●",""),"")</f>
        <v/>
      </c>
      <c r="V18" s="154"/>
      <c r="W18" s="155" t="str">
        <f>IF(Y18="",IF(S18&lt;2,"●",""),"")</f>
        <v/>
      </c>
      <c r="X18" s="156"/>
      <c r="Y18" s="41" t="s">
        <v>54</v>
      </c>
      <c r="Z18" s="85"/>
      <c r="AA18" s="78" t="s">
        <v>68</v>
      </c>
      <c r="AC18" s="3"/>
      <c r="AD18" s="3"/>
      <c r="AF18" s="22"/>
    </row>
    <row r="19" spans="2:32" ht="18.75" customHeight="1">
      <c r="B19" s="14"/>
      <c r="C19" s="142" t="s">
        <v>50</v>
      </c>
      <c r="D19" s="143"/>
      <c r="E19" s="58">
        <v>10</v>
      </c>
      <c r="F19" s="59"/>
      <c r="G19" s="58">
        <v>11</v>
      </c>
      <c r="H19" s="59"/>
      <c r="I19" s="58">
        <v>12</v>
      </c>
      <c r="J19" s="59"/>
      <c r="K19" s="58">
        <v>13</v>
      </c>
      <c r="L19" s="59"/>
      <c r="M19" s="58">
        <v>14</v>
      </c>
      <c r="N19" s="59"/>
      <c r="O19" s="58">
        <v>15</v>
      </c>
      <c r="P19" s="59"/>
      <c r="Q19" s="58">
        <v>16</v>
      </c>
      <c r="R19" s="59" t="s">
        <v>54</v>
      </c>
      <c r="S19" s="35">
        <f t="shared" si="0"/>
        <v>1</v>
      </c>
      <c r="T19" s="4" t="s">
        <v>55</v>
      </c>
      <c r="U19" s="153" t="str">
        <f>IF(Y19="",IF(S19&gt;=2,"●",""),"")</f>
        <v/>
      </c>
      <c r="V19" s="154"/>
      <c r="W19" s="155" t="str">
        <f>IF(Y19="",IF(S19&lt;2,"●",""),"")</f>
        <v/>
      </c>
      <c r="X19" s="156"/>
      <c r="Y19" s="41" t="s">
        <v>54</v>
      </c>
      <c r="Z19" s="85"/>
      <c r="AB19" s="158" t="s">
        <v>57</v>
      </c>
      <c r="AC19" s="159"/>
      <c r="AD19" s="159"/>
      <c r="AE19" s="160"/>
      <c r="AF19" s="22"/>
    </row>
    <row r="20" spans="2:32" ht="18.75" customHeight="1">
      <c r="B20" s="14"/>
      <c r="C20" s="142" t="s">
        <v>51</v>
      </c>
      <c r="D20" s="143"/>
      <c r="E20" s="58">
        <v>17</v>
      </c>
      <c r="F20" s="59" t="s">
        <v>54</v>
      </c>
      <c r="G20" s="58">
        <v>18</v>
      </c>
      <c r="H20" s="59"/>
      <c r="I20" s="58">
        <v>19</v>
      </c>
      <c r="J20" s="59" t="s">
        <v>54</v>
      </c>
      <c r="K20" s="58">
        <v>20</v>
      </c>
      <c r="L20" s="59"/>
      <c r="M20" s="58">
        <v>21</v>
      </c>
      <c r="N20" s="59"/>
      <c r="O20" s="58">
        <v>22</v>
      </c>
      <c r="P20" s="59"/>
      <c r="Q20" s="58">
        <v>23</v>
      </c>
      <c r="R20" s="59"/>
      <c r="S20" s="35">
        <f t="shared" si="0"/>
        <v>2</v>
      </c>
      <c r="T20" s="4" t="s">
        <v>55</v>
      </c>
      <c r="U20" s="153" t="str">
        <f>IF(Y20="",IF(S20&gt;=2,"●",""),"")</f>
        <v>●</v>
      </c>
      <c r="V20" s="154"/>
      <c r="W20" s="155" t="str">
        <f>IF(Y20="",IF(S20&lt;2,"●",""),"")</f>
        <v/>
      </c>
      <c r="X20" s="156"/>
      <c r="Y20" s="41"/>
      <c r="Z20" s="85"/>
      <c r="AA20" s="3"/>
      <c r="AB20" s="161" t="s">
        <v>28</v>
      </c>
      <c r="AC20" s="162"/>
      <c r="AD20" s="163"/>
      <c r="AE20" s="8"/>
      <c r="AF20" s="22"/>
    </row>
    <row r="21" spans="2:32" ht="18.75" customHeight="1">
      <c r="B21" s="14"/>
      <c r="C21" s="142" t="s">
        <v>52</v>
      </c>
      <c r="D21" s="143"/>
      <c r="E21" s="58">
        <v>24</v>
      </c>
      <c r="F21" s="59" t="s">
        <v>54</v>
      </c>
      <c r="G21" s="58">
        <v>25</v>
      </c>
      <c r="H21" s="59"/>
      <c r="I21" s="58">
        <v>26</v>
      </c>
      <c r="J21" s="59"/>
      <c r="K21" s="58">
        <v>27</v>
      </c>
      <c r="L21" s="59"/>
      <c r="M21" s="58">
        <v>28</v>
      </c>
      <c r="N21" s="59" t="s">
        <v>54</v>
      </c>
      <c r="O21" s="58">
        <v>29</v>
      </c>
      <c r="P21" s="59" t="s">
        <v>69</v>
      </c>
      <c r="Q21" s="58">
        <v>30</v>
      </c>
      <c r="R21" s="59"/>
      <c r="S21" s="35">
        <f t="shared" si="0"/>
        <v>3</v>
      </c>
      <c r="T21" s="4" t="s">
        <v>55</v>
      </c>
      <c r="U21" s="153" t="str">
        <f>IF(Y21="",IF(S21&gt;=2,"●",""),"")</f>
        <v>●</v>
      </c>
      <c r="V21" s="154"/>
      <c r="W21" s="155" t="str">
        <f>IF(Y21="",IF(S21&lt;2,"●",""),"")</f>
        <v/>
      </c>
      <c r="X21" s="156"/>
      <c r="Y21" s="41"/>
      <c r="Z21" s="85"/>
      <c r="AA21" s="3"/>
      <c r="AB21" s="153" t="s">
        <v>15</v>
      </c>
      <c r="AC21" s="157"/>
      <c r="AD21" s="154"/>
      <c r="AE21" s="48"/>
      <c r="AF21" s="22"/>
    </row>
    <row r="22" spans="2:32" ht="18.75" customHeight="1">
      <c r="B22" s="14"/>
      <c r="C22" s="142" t="s">
        <v>53</v>
      </c>
      <c r="D22" s="143"/>
      <c r="E22" s="58">
        <v>31</v>
      </c>
      <c r="F22" s="59" t="s">
        <v>54</v>
      </c>
      <c r="G22" s="58">
        <v>1</v>
      </c>
      <c r="H22" s="59" t="s">
        <v>54</v>
      </c>
      <c r="I22" s="58">
        <v>2</v>
      </c>
      <c r="J22" s="59"/>
      <c r="K22" s="58">
        <v>3</v>
      </c>
      <c r="L22" s="59" t="s">
        <v>54</v>
      </c>
      <c r="M22" s="58">
        <v>4</v>
      </c>
      <c r="N22" s="59"/>
      <c r="O22" s="58">
        <v>5</v>
      </c>
      <c r="P22" s="59"/>
      <c r="Q22" s="58">
        <v>6</v>
      </c>
      <c r="R22" s="59"/>
      <c r="S22" s="144"/>
      <c r="T22" s="145"/>
      <c r="U22" s="146"/>
      <c r="V22" s="147"/>
      <c r="W22" s="148"/>
      <c r="X22" s="149"/>
      <c r="Y22" s="63"/>
      <c r="Z22" s="85"/>
      <c r="AA22" s="3"/>
      <c r="AF22" s="22"/>
    </row>
    <row r="23" spans="2:32" ht="18.75" customHeight="1">
      <c r="B23" s="14"/>
      <c r="C23" s="91" t="s">
        <v>66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86"/>
      <c r="V23" s="86"/>
      <c r="W23" s="87"/>
      <c r="X23" s="87"/>
      <c r="Y23" s="73"/>
      <c r="Z23" s="85"/>
      <c r="AC23" s="90"/>
      <c r="AD23" s="90"/>
      <c r="AE23" s="90"/>
      <c r="AF23" s="22"/>
    </row>
    <row r="24" spans="2:32" ht="18.75" customHeight="1">
      <c r="B24" s="14"/>
      <c r="C24" s="210" t="s">
        <v>70</v>
      </c>
      <c r="D24" s="211"/>
      <c r="E24" s="211"/>
      <c r="F24" s="211"/>
      <c r="G24" s="211"/>
      <c r="H24" s="211"/>
      <c r="I24" s="211"/>
      <c r="J24" s="212"/>
      <c r="K24" s="99">
        <v>1</v>
      </c>
      <c r="L24" s="98" t="s">
        <v>72</v>
      </c>
      <c r="O24" s="92"/>
      <c r="P24" s="92"/>
      <c r="Q24" s="92"/>
      <c r="R24" s="85"/>
      <c r="S24" s="85"/>
      <c r="U24" s="88"/>
      <c r="V24" s="88"/>
      <c r="W24" s="89"/>
      <c r="X24" s="89"/>
      <c r="Y24" s="85"/>
      <c r="Z24" s="85"/>
      <c r="AA24" s="3"/>
      <c r="AB24" s="90"/>
      <c r="AC24" s="90"/>
      <c r="AD24" s="90"/>
      <c r="AE24" s="90"/>
      <c r="AF24" s="22"/>
    </row>
    <row r="25" spans="2:32" ht="18.75" customHeight="1">
      <c r="B25" s="14"/>
      <c r="C25" s="150" t="s">
        <v>71</v>
      </c>
      <c r="D25" s="151"/>
      <c r="E25" s="151"/>
      <c r="F25" s="151"/>
      <c r="G25" s="151"/>
      <c r="H25" s="151"/>
      <c r="I25" s="151"/>
      <c r="J25" s="152"/>
      <c r="K25" s="100" t="s">
        <v>76</v>
      </c>
      <c r="L25" s="98" t="s">
        <v>72</v>
      </c>
      <c r="N25" s="93"/>
      <c r="O25" s="92"/>
      <c r="P25" s="92"/>
      <c r="Q25" s="92"/>
      <c r="R25" s="85"/>
      <c r="S25" s="85"/>
      <c r="U25" s="88"/>
      <c r="V25" s="88"/>
      <c r="W25" s="89"/>
      <c r="X25" s="89"/>
      <c r="Y25" s="85"/>
      <c r="Z25" s="85"/>
      <c r="AA25" s="3"/>
      <c r="AB25" s="90"/>
      <c r="AC25" s="90"/>
      <c r="AD25" s="90"/>
      <c r="AE25" s="90"/>
      <c r="AF25" s="22"/>
    </row>
    <row r="26" spans="2:32" ht="6" customHeight="1">
      <c r="B26" s="14"/>
      <c r="D26" s="11"/>
      <c r="E26" s="11"/>
      <c r="F26" s="11"/>
      <c r="G26" s="6"/>
      <c r="H26" s="6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26"/>
    </row>
    <row r="27" spans="2:32" ht="20.100000000000001" customHeight="1">
      <c r="B27" s="101" t="s">
        <v>20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3"/>
      <c r="X27" s="141" t="s">
        <v>73</v>
      </c>
      <c r="Y27" s="141"/>
      <c r="Z27" s="141"/>
      <c r="AA27" s="125" t="s">
        <v>74</v>
      </c>
      <c r="AB27" s="126"/>
      <c r="AC27" s="126"/>
      <c r="AD27" s="125" t="s">
        <v>75</v>
      </c>
      <c r="AE27" s="126"/>
      <c r="AF27" s="126"/>
    </row>
    <row r="28" spans="2:32" ht="20.100000000000001" customHeight="1"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9"/>
      <c r="X28" s="127">
        <f>J15</f>
        <v>5</v>
      </c>
      <c r="Y28" s="127"/>
      <c r="Z28" s="127"/>
      <c r="AA28" s="128">
        <v>10</v>
      </c>
      <c r="AB28" s="129"/>
      <c r="AC28" s="130"/>
      <c r="AD28" s="128">
        <v>15</v>
      </c>
      <c r="AE28" s="131"/>
      <c r="AF28" s="130"/>
    </row>
    <row r="29" spans="2:32" ht="15" customHeight="1">
      <c r="B29" s="132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4"/>
    </row>
    <row r="30" spans="2:32" ht="15" customHeight="1"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7"/>
    </row>
    <row r="31" spans="2:32" ht="15" customHeight="1">
      <c r="B31" s="135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7"/>
    </row>
    <row r="32" spans="2:32" ht="15" customHeight="1"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7"/>
    </row>
    <row r="33" spans="2:32" ht="15" customHeight="1">
      <c r="B33" s="135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7"/>
    </row>
    <row r="34" spans="2:32" ht="15" customHeight="1">
      <c r="B34" s="135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7"/>
    </row>
    <row r="35" spans="2:32" ht="15" customHeight="1">
      <c r="B35" s="135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7"/>
    </row>
    <row r="36" spans="2:32" ht="15" customHeight="1">
      <c r="B36" s="135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7"/>
    </row>
    <row r="37" spans="2:32" ht="15" customHeight="1">
      <c r="B37" s="135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7"/>
    </row>
    <row r="38" spans="2:32" ht="15" customHeight="1">
      <c r="B38" s="135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7"/>
    </row>
    <row r="39" spans="2:32" ht="15" customHeight="1">
      <c r="B39" s="135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7"/>
    </row>
    <row r="40" spans="2:32" ht="15" customHeight="1">
      <c r="B40" s="135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7"/>
    </row>
    <row r="41" spans="2:32" ht="15" customHeight="1">
      <c r="B41" s="135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7"/>
    </row>
    <row r="42" spans="2:32" ht="15" customHeight="1"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7"/>
    </row>
    <row r="43" spans="2:32" ht="15" customHeight="1">
      <c r="B43" s="135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7"/>
    </row>
    <row r="44" spans="2:32" ht="15" customHeight="1"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7"/>
    </row>
    <row r="45" spans="2:32" ht="15" customHeight="1"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7"/>
    </row>
    <row r="46" spans="2:32" ht="15" customHeight="1"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7"/>
    </row>
    <row r="47" spans="2:32" ht="15" customHeight="1"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7"/>
    </row>
    <row r="48" spans="2:32" ht="15" customHeight="1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40"/>
    </row>
    <row r="49" spans="2:32">
      <c r="B49" s="101" t="s">
        <v>3</v>
      </c>
      <c r="C49" s="102"/>
      <c r="D49" s="102"/>
      <c r="E49" s="102"/>
      <c r="F49" s="102"/>
      <c r="G49" s="102"/>
      <c r="H49" s="103"/>
      <c r="I49" s="110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2"/>
    </row>
    <row r="50" spans="2:32">
      <c r="B50" s="104"/>
      <c r="C50" s="105"/>
      <c r="D50" s="105"/>
      <c r="E50" s="105"/>
      <c r="F50" s="105"/>
      <c r="G50" s="105"/>
      <c r="H50" s="106"/>
      <c r="I50" s="113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5"/>
    </row>
    <row r="51" spans="2:32">
      <c r="B51" s="107"/>
      <c r="C51" s="108"/>
      <c r="D51" s="108"/>
      <c r="E51" s="108"/>
      <c r="F51" s="108"/>
      <c r="G51" s="108"/>
      <c r="H51" s="109"/>
      <c r="I51" s="116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8"/>
    </row>
    <row r="52" spans="2:32" ht="16.5" customHeight="1">
      <c r="B52" s="104" t="s">
        <v>4</v>
      </c>
      <c r="C52" s="105"/>
      <c r="D52" s="105"/>
      <c r="E52" s="105"/>
      <c r="F52" s="105"/>
      <c r="G52" s="105"/>
      <c r="H52" s="106"/>
      <c r="I52" s="119" t="s">
        <v>64</v>
      </c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1"/>
    </row>
    <row r="53" spans="2:32" ht="16.5" customHeight="1">
      <c r="B53" s="107"/>
      <c r="C53" s="108"/>
      <c r="D53" s="108"/>
      <c r="E53" s="108"/>
      <c r="F53" s="108"/>
      <c r="G53" s="108"/>
      <c r="H53" s="109"/>
      <c r="I53" s="122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4"/>
    </row>
    <row r="54" spans="2:32" ht="3.75" customHeight="1"/>
  </sheetData>
  <mergeCells count="80">
    <mergeCell ref="B7:D7"/>
    <mergeCell ref="F7:AF7"/>
    <mergeCell ref="F8:P9"/>
    <mergeCell ref="G10:P11"/>
    <mergeCell ref="B8:D9"/>
    <mergeCell ref="B10:E11"/>
    <mergeCell ref="AD9:AE9"/>
    <mergeCell ref="AC8:AF8"/>
    <mergeCell ref="U10:V10"/>
    <mergeCell ref="AC10:AF10"/>
    <mergeCell ref="AD11:AE11"/>
    <mergeCell ref="AA8:AB8"/>
    <mergeCell ref="E8:E9"/>
    <mergeCell ref="F10:F11"/>
    <mergeCell ref="I52:AF53"/>
    <mergeCell ref="I49:AF51"/>
    <mergeCell ref="B29:AF48"/>
    <mergeCell ref="B49:H51"/>
    <mergeCell ref="B52:H53"/>
    <mergeCell ref="W18:X18"/>
    <mergeCell ref="W19:X19"/>
    <mergeCell ref="S22:T22"/>
    <mergeCell ref="AD28:AF28"/>
    <mergeCell ref="AD27:AF27"/>
    <mergeCell ref="X27:Z27"/>
    <mergeCell ref="X28:Z28"/>
    <mergeCell ref="AA27:AC27"/>
    <mergeCell ref="AA28:AC28"/>
    <mergeCell ref="B27:W28"/>
    <mergeCell ref="W20:X20"/>
    <mergeCell ref="W21:X21"/>
    <mergeCell ref="W22:X22"/>
    <mergeCell ref="C22:D22"/>
    <mergeCell ref="C20:D20"/>
    <mergeCell ref="Z12:AB12"/>
    <mergeCell ref="Q11:T11"/>
    <mergeCell ref="Q10:T10"/>
    <mergeCell ref="AB21:AD21"/>
    <mergeCell ref="U16:V16"/>
    <mergeCell ref="W16:X16"/>
    <mergeCell ref="Q12:V13"/>
    <mergeCell ref="W12:Y12"/>
    <mergeCell ref="Q16:R16"/>
    <mergeCell ref="U19:V19"/>
    <mergeCell ref="U20:V20"/>
    <mergeCell ref="U21:V21"/>
    <mergeCell ref="W17:X17"/>
    <mergeCell ref="Y15:Y16"/>
    <mergeCell ref="U17:V17"/>
    <mergeCell ref="U18:V18"/>
    <mergeCell ref="W3:X3"/>
    <mergeCell ref="Q8:Z8"/>
    <mergeCell ref="Q9:Z9"/>
    <mergeCell ref="U11:V11"/>
    <mergeCell ref="L3:T3"/>
    <mergeCell ref="B12:E13"/>
    <mergeCell ref="C15:D15"/>
    <mergeCell ref="E15:F15"/>
    <mergeCell ref="I12:J12"/>
    <mergeCell ref="I13:J13"/>
    <mergeCell ref="F12:G12"/>
    <mergeCell ref="F13:G13"/>
    <mergeCell ref="G15:H15"/>
    <mergeCell ref="J15:K15"/>
    <mergeCell ref="M16:N16"/>
    <mergeCell ref="O16:P16"/>
    <mergeCell ref="AB19:AE19"/>
    <mergeCell ref="AB20:AD20"/>
    <mergeCell ref="C25:J25"/>
    <mergeCell ref="C24:J24"/>
    <mergeCell ref="K16:L16"/>
    <mergeCell ref="I16:J16"/>
    <mergeCell ref="G16:H16"/>
    <mergeCell ref="C16:D16"/>
    <mergeCell ref="E16:F16"/>
    <mergeCell ref="U22:V22"/>
    <mergeCell ref="C17:D17"/>
    <mergeCell ref="C21:D21"/>
    <mergeCell ref="C18:D18"/>
    <mergeCell ref="C19:D19"/>
  </mergeCells>
  <phoneticPr fontId="11"/>
  <printOptions verticalCentered="1"/>
  <pageMargins left="0.78740157480314965" right="0.27559055118110237" top="0.59055118110236227" bottom="0.19685039370078741" header="0.51181102362204722" footer="0.15748031496062992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8" r:id="rId4" name="Check Box 60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0</xdr:rowOff>
                  </from>
                  <to>
                    <xdr:col>24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" name="Check Box 61">
              <controlPr defaultSize="0" autoFill="0" autoLine="0" autoPict="0">
                <anchor moveWithCells="1">
                  <from>
                    <xdr:col>26</xdr:col>
                    <xdr:colOff>28575</xdr:colOff>
                    <xdr:row>12</xdr:row>
                    <xdr:rowOff>0</xdr:rowOff>
                  </from>
                  <to>
                    <xdr:col>27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" name="Check Box 62">
              <controlPr defaultSize="0" autoFill="0" autoLine="0" autoPict="0">
                <anchor moveWithCells="1">
                  <from>
                    <xdr:col>26</xdr:col>
                    <xdr:colOff>142875</xdr:colOff>
                    <xdr:row>8</xdr:row>
                    <xdr:rowOff>0</xdr:rowOff>
                  </from>
                  <to>
                    <xdr:col>27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" name="Check Box 91">
              <controlPr defaultSize="0" autoFill="0" autoLine="0" autoPict="0">
                <anchor moveWithCells="1">
                  <from>
                    <xdr:col>30</xdr:col>
                    <xdr:colOff>28575</xdr:colOff>
                    <xdr:row>19</xdr:row>
                    <xdr:rowOff>0</xdr:rowOff>
                  </from>
                  <to>
                    <xdr:col>31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" name="Check Box 92">
              <controlPr defaultSize="0" autoFill="0" autoLine="0" autoPict="0">
                <anchor moveWithCells="1">
                  <from>
                    <xdr:col>30</xdr:col>
                    <xdr:colOff>19050</xdr:colOff>
                    <xdr:row>20</xdr:row>
                    <xdr:rowOff>0</xdr:rowOff>
                  </from>
                  <to>
                    <xdr:col>31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様式-85</vt:lpstr>
      <vt:lpstr>記載例</vt:lpstr>
      <vt:lpstr>記載例!Print_Area</vt:lpstr>
      <vt:lpstr>'様式-85'!Print_Area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宮本 政和</cp:lastModifiedBy>
  <cp:lastPrinted>2021-01-06T05:29:01Z</cp:lastPrinted>
  <dcterms:created xsi:type="dcterms:W3CDTF">2002-07-31T02:17:46Z</dcterms:created>
  <dcterms:modified xsi:type="dcterms:W3CDTF">2021-03-19T06:40:38Z</dcterms:modified>
</cp:coreProperties>
</file>