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40201\Desktop\支援金（救急・周産期・小児）\"/>
    </mc:Choice>
  </mc:AlternateContent>
  <xr:revisionPtr revIDLastSave="0" documentId="13_ncr:1_{38115407-878A-4074-B785-54557CC2F26A}" xr6:coauthVersionLast="44" xr6:coauthVersionMax="44" xr10:uidLastSave="{00000000-0000-0000-0000-000000000000}"/>
  <bookViews>
    <workbookView xWindow="-120" yWindow="-120" windowWidth="20730" windowHeight="11160" xr2:uid="{5B3A1D7B-7FD2-4142-BEAD-60D41E5269F6}"/>
  </bookViews>
  <sheets>
    <sheet name="（様式１）交付申請書" sheetId="2" r:id="rId1"/>
    <sheet name="（様式２）医療機関情報" sheetId="1" r:id="rId2"/>
    <sheet name="（様式３）事業計画書" sheetId="6" r:id="rId3"/>
    <sheet name="（様式４）収支予算書" sheetId="4" r:id="rId4"/>
    <sheet name="（様式２）医療機関情報 (記載例)" sheetId="7" r:id="rId5"/>
    <sheet name="（様式３）事業計画書 (記載例)" sheetId="8" r:id="rId6"/>
    <sheet name="（様式４）収支予算書 (記載例)" sheetId="9" r:id="rId7"/>
  </sheets>
  <definedNames>
    <definedName name="_xlnm.Print_Area" localSheetId="0">'（様式１）交付申請書'!$A$1:$I$37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1" i="7" l="1"/>
  <c r="Y21" i="1"/>
  <c r="C24" i="9" l="1"/>
  <c r="C13" i="9"/>
  <c r="R68" i="7"/>
  <c r="R67" i="7"/>
  <c r="R66" i="7"/>
  <c r="R65" i="7"/>
  <c r="R64" i="7"/>
  <c r="R63" i="7"/>
  <c r="R62" i="7"/>
  <c r="R61" i="7"/>
  <c r="R60" i="7"/>
  <c r="E120" i="8"/>
  <c r="E59" i="8"/>
  <c r="E70" i="8" s="1"/>
  <c r="R67" i="1"/>
  <c r="R66" i="1"/>
  <c r="R65" i="1"/>
  <c r="R64" i="1"/>
  <c r="R63" i="1"/>
  <c r="R62" i="1"/>
  <c r="R61" i="1"/>
  <c r="R60" i="1"/>
  <c r="R69" i="7" l="1"/>
  <c r="R71" i="7" s="1"/>
  <c r="R72" i="7" s="1"/>
  <c r="E120" i="6"/>
  <c r="R68" i="1" s="1"/>
  <c r="E59" i="6"/>
  <c r="E70" i="6" s="1"/>
  <c r="C13" i="4" l="1"/>
  <c r="C24" i="4"/>
  <c r="R69" i="1" l="1"/>
  <c r="R71" i="1" s="1"/>
  <c r="R72" i="1" l="1"/>
  <c r="D22" i="2" s="1"/>
</calcChain>
</file>

<file path=xl/sharedStrings.xml><?xml version="1.0" encoding="utf-8"?>
<sst xmlns="http://schemas.openxmlformats.org/spreadsheetml/2006/main" count="402" uniqueCount="204">
  <si>
    <t>申請日</t>
    <rPh sb="0" eb="2">
      <t>シンセイ</t>
    </rPh>
    <rPh sb="2" eb="3">
      <t>ビ</t>
    </rPh>
    <phoneticPr fontId="3"/>
  </si>
  <si>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11"/>
  </si>
  <si>
    <t>施設概要</t>
    <rPh sb="0" eb="2">
      <t>シセツ</t>
    </rPh>
    <rPh sb="2" eb="4">
      <t>ガイヨウ</t>
    </rPh>
    <phoneticPr fontId="3"/>
  </si>
  <si>
    <t>助産所コードを有さない助産所は「9999999999」を入力してください</t>
    <rPh sb="0" eb="3">
      <t>ジョサンジョ</t>
    </rPh>
    <rPh sb="7" eb="8">
      <t>ユウ</t>
    </rPh>
    <rPh sb="11" eb="14">
      <t>ジョサンジョ</t>
    </rPh>
    <rPh sb="28" eb="30">
      <t>ニュウリョク</t>
    </rPh>
    <phoneticPr fontId="3"/>
  </si>
  <si>
    <t>医療機関等
コード（10桁）</t>
    <rPh sb="0" eb="2">
      <t>イリョウ</t>
    </rPh>
    <rPh sb="2" eb="4">
      <t>キカン</t>
    </rPh>
    <rPh sb="4" eb="5">
      <t>トウ</t>
    </rPh>
    <rPh sb="12" eb="13">
      <t>ケタ</t>
    </rPh>
    <phoneticPr fontId="3"/>
  </si>
  <si>
    <t>施設名称</t>
    <rPh sb="0" eb="2">
      <t>シセツ</t>
    </rPh>
    <rPh sb="2" eb="4">
      <t>メイショウ</t>
    </rPh>
    <phoneticPr fontId="3"/>
  </si>
  <si>
    <t>管理者職名</t>
    <rPh sb="0" eb="3">
      <t>カンリシャ</t>
    </rPh>
    <rPh sb="3" eb="5">
      <t>ショクメイ</t>
    </rPh>
    <phoneticPr fontId="3"/>
  </si>
  <si>
    <t>管理者氏名</t>
    <rPh sb="0" eb="3">
      <t>カンリシャ</t>
    </rPh>
    <rPh sb="3" eb="5">
      <t>シメイ</t>
    </rPh>
    <phoneticPr fontId="3"/>
  </si>
  <si>
    <t>連絡先</t>
    <rPh sb="0" eb="3">
      <t>レンラクサキ</t>
    </rPh>
    <phoneticPr fontId="3"/>
  </si>
  <si>
    <t>担当部署</t>
    <rPh sb="0" eb="2">
      <t>タントウ</t>
    </rPh>
    <rPh sb="2" eb="4">
      <t>ブショ</t>
    </rPh>
    <phoneticPr fontId="3"/>
  </si>
  <si>
    <t>担当者氏名</t>
    <rPh sb="0" eb="3">
      <t>タントウシャ</t>
    </rPh>
    <rPh sb="3" eb="5">
      <t>シメイ</t>
    </rPh>
    <phoneticPr fontId="3"/>
  </si>
  <si>
    <t>連絡先電話番号</t>
    <rPh sb="0" eb="3">
      <t>レンラクサキ</t>
    </rPh>
    <rPh sb="3" eb="5">
      <t>デンワ</t>
    </rPh>
    <rPh sb="5" eb="7">
      <t>バンゴウ</t>
    </rPh>
    <phoneticPr fontId="3"/>
  </si>
  <si>
    <t>連絡先メールアドレス</t>
    <rPh sb="0" eb="2">
      <t>レンラク</t>
    </rPh>
    <rPh sb="2" eb="3">
      <t>サキ</t>
    </rPh>
    <phoneticPr fontId="3"/>
  </si>
  <si>
    <t>所在地</t>
    <rPh sb="0" eb="3">
      <t>ショザイチ</t>
    </rPh>
    <phoneticPr fontId="3"/>
  </si>
  <si>
    <t>郵便番号</t>
    <rPh sb="0" eb="2">
      <t>ユウビン</t>
    </rPh>
    <rPh sb="2" eb="4">
      <t>バンゴウ</t>
    </rPh>
    <phoneticPr fontId="3"/>
  </si>
  <si>
    <t>都道府県</t>
    <rPh sb="0" eb="4">
      <t>トドウフケン</t>
    </rPh>
    <phoneticPr fontId="3"/>
  </si>
  <si>
    <t>市区町村以降</t>
    <rPh sb="0" eb="4">
      <t>シクチョウソン</t>
    </rPh>
    <rPh sb="4" eb="6">
      <t>イコウ</t>
    </rPh>
    <phoneticPr fontId="3"/>
  </si>
  <si>
    <t/>
  </si>
  <si>
    <t>-</t>
    <phoneticPr fontId="3"/>
  </si>
  <si>
    <t>a_補助上限額（基準額）
（円）</t>
    <rPh sb="2" eb="4">
      <t>ホジョ</t>
    </rPh>
    <rPh sb="4" eb="7">
      <t>ジョウゲンガク</t>
    </rPh>
    <rPh sb="8" eb="11">
      <t>キジュンガク</t>
    </rPh>
    <rPh sb="14" eb="15">
      <t>エン</t>
    </rPh>
    <phoneticPr fontId="3"/>
  </si>
  <si>
    <t>※ 原則として令和２年4月1日現在の医療法上の許可病床数</t>
    <rPh sb="2" eb="4">
      <t>ゲンソク</t>
    </rPh>
    <phoneticPr fontId="3"/>
  </si>
  <si>
    <t>口座情報</t>
    <rPh sb="0" eb="2">
      <t>コウザ</t>
    </rPh>
    <rPh sb="2" eb="4">
      <t>ジョウホウ</t>
    </rPh>
    <phoneticPr fontId="3"/>
  </si>
  <si>
    <t>国保連合会による当該口座の債権譲渡に関する確認結果が都道府県に共有されることに同意する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19">
      <t>カン</t>
    </rPh>
    <rPh sb="21" eb="23">
      <t>カクニン</t>
    </rPh>
    <rPh sb="23" eb="25">
      <t>ケッカ</t>
    </rPh>
    <rPh sb="26" eb="30">
      <t>トドウフケン</t>
    </rPh>
    <rPh sb="31" eb="33">
      <t>キョウユウ</t>
    </rPh>
    <rPh sb="39" eb="41">
      <t>ドウイ</t>
    </rPh>
    <phoneticPr fontId="3"/>
  </si>
  <si>
    <t>補助対象ではない債権譲渡先に補助金が渡ることを避けるため、国保連が保有している情報を用いて債権譲渡の有無に関して確認を行います。補助金交付過程において、その確認結果を都道府県に共有する必要があります。</t>
    <rPh sb="0" eb="2">
      <t>ホジョ</t>
    </rPh>
    <rPh sb="2" eb="4">
      <t>タイショウ</t>
    </rPh>
    <rPh sb="8" eb="10">
      <t>サイケン</t>
    </rPh>
    <rPh sb="10" eb="12">
      <t>ジョウト</t>
    </rPh>
    <rPh sb="12" eb="13">
      <t>サキ</t>
    </rPh>
    <rPh sb="14" eb="17">
      <t>ホジョキン</t>
    </rPh>
    <rPh sb="18" eb="19">
      <t>ワタ</t>
    </rPh>
    <rPh sb="23" eb="24">
      <t>サ</t>
    </rPh>
    <rPh sb="29" eb="32">
      <t>コクホレン</t>
    </rPh>
    <rPh sb="33" eb="35">
      <t>ホユウ</t>
    </rPh>
    <rPh sb="39" eb="41">
      <t>ジョウホウ</t>
    </rPh>
    <rPh sb="42" eb="43">
      <t>モチ</t>
    </rPh>
    <rPh sb="45" eb="47">
      <t>サイケン</t>
    </rPh>
    <rPh sb="47" eb="49">
      <t>ジョウト</t>
    </rPh>
    <rPh sb="50" eb="52">
      <t>ウム</t>
    </rPh>
    <rPh sb="53" eb="54">
      <t>カン</t>
    </rPh>
    <rPh sb="56" eb="58">
      <t>カクニン</t>
    </rPh>
    <rPh sb="59" eb="60">
      <t>オコナ</t>
    </rPh>
    <rPh sb="64" eb="67">
      <t>ホジョキン</t>
    </rPh>
    <rPh sb="67" eb="69">
      <t>コウフ</t>
    </rPh>
    <rPh sb="69" eb="71">
      <t>カテイ</t>
    </rPh>
    <rPh sb="78" eb="80">
      <t>カクニン</t>
    </rPh>
    <rPh sb="80" eb="82">
      <t>ケッカ</t>
    </rPh>
    <rPh sb="83" eb="87">
      <t>トドウフケン</t>
    </rPh>
    <rPh sb="88" eb="90">
      <t>キョウユウ</t>
    </rPh>
    <rPh sb="92" eb="94">
      <t>ヒツヨウ</t>
    </rPh>
    <phoneticPr fontId="3"/>
  </si>
  <si>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</si>
  <si>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同意いただける場合は、「はい」を選択して下さい。</t>
    <rPh sb="0" eb="2">
      <t>ドウイ</t>
    </rPh>
    <rPh sb="7" eb="9">
      <t>バアイ</t>
    </rPh>
    <rPh sb="16" eb="18">
      <t>センタク</t>
    </rPh>
    <rPh sb="20" eb="21">
      <t>クダ</t>
    </rPh>
    <phoneticPr fontId="3"/>
  </si>
  <si>
    <t>債権譲渡されていない口座情報をご記載ください</t>
    <rPh sb="0" eb="2">
      <t>サイケン</t>
    </rPh>
    <rPh sb="2" eb="4">
      <t>ジョウト</t>
    </rPh>
    <rPh sb="10" eb="12">
      <t>コウザ</t>
    </rPh>
    <rPh sb="12" eb="14">
      <t>ジョウホウ</t>
    </rPh>
    <rPh sb="16" eb="18">
      <t>キサイ</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</si>
  <si>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</si>
  <si>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</si>
  <si>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</si>
  <si>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</si>
  <si>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r>
      <t xml:space="preserve">預金種類
</t>
    </r>
    <r>
      <rPr>
        <b/>
        <sz val="16"/>
        <rFont val="游ゴシック"/>
        <family val="3"/>
        <charset val="128"/>
        <scheme val="minor"/>
      </rPr>
      <t>1：普通　2：当座　4：貯蓄</t>
    </r>
    <rPh sb="0" eb="2">
      <t>ヨキン</t>
    </rPh>
    <rPh sb="2" eb="4">
      <t>シュルイ</t>
    </rPh>
    <phoneticPr fontId="3"/>
  </si>
  <si>
    <t>口座番号（左詰め）</t>
    <rPh sb="0" eb="2">
      <t>コウザ</t>
    </rPh>
    <rPh sb="2" eb="4">
      <t>バンゴウ</t>
    </rPh>
    <rPh sb="5" eb="7">
      <t>ヒダリヅ</t>
    </rPh>
    <phoneticPr fontId="3"/>
  </si>
  <si>
    <t>（フリガナ）</t>
    <phoneticPr fontId="3"/>
  </si>
  <si>
    <t>取引口座名</t>
    <rPh sb="0" eb="2">
      <t>トリヒキ</t>
    </rPh>
    <rPh sb="2" eb="4">
      <t>コウザ</t>
    </rPh>
    <rPh sb="4" eb="5">
      <t>メイ</t>
    </rPh>
    <phoneticPr fontId="3"/>
  </si>
  <si>
    <r>
      <t>※</t>
    </r>
    <r>
      <rPr>
        <b/>
        <u/>
        <sz val="16"/>
        <rFont val="游ゴシック"/>
        <family val="3"/>
        <charset val="128"/>
        <scheme val="minor"/>
      </rPr>
      <t>なお、本事業実施のために新たに入手・共有された情報は本事業のみに用い、その他の目的で使用されることはありません。</t>
    </r>
    <rPh sb="4" eb="5">
      <t>ホン</t>
    </rPh>
    <rPh sb="5" eb="7">
      <t>ジギョウ</t>
    </rPh>
    <rPh sb="7" eb="9">
      <t>ジッシ</t>
    </rPh>
    <rPh sb="13" eb="14">
      <t>アラ</t>
    </rPh>
    <rPh sb="16" eb="18">
      <t>ニュウシュ</t>
    </rPh>
    <rPh sb="19" eb="21">
      <t>キョウユウ</t>
    </rPh>
    <rPh sb="24" eb="26">
      <t>ジョウホウ</t>
    </rPh>
    <rPh sb="27" eb="28">
      <t>ホン</t>
    </rPh>
    <rPh sb="28" eb="30">
      <t>ジギョウ</t>
    </rPh>
    <rPh sb="33" eb="34">
      <t>モチ</t>
    </rPh>
    <rPh sb="38" eb="39">
      <t>タ</t>
    </rPh>
    <rPh sb="40" eb="42">
      <t>モクテキ</t>
    </rPh>
    <rPh sb="43" eb="45">
      <t>シヨウ</t>
    </rPh>
    <phoneticPr fontId="3"/>
  </si>
  <si>
    <t>該当する場合は、「はい」を選択して下さい。
※本事業と左記事業の補助は、重複して受けられませんので、
　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3" eb="55">
      <t>リュウイ</t>
    </rPh>
    <phoneticPr fontId="3"/>
  </si>
  <si>
    <t>事業費用</t>
  </si>
  <si>
    <t>【新型コロナウイルス感染症に対応した感染拡大防止対策や診療体制確保等に要する費用】</t>
    <rPh sb="33" eb="34">
      <t>トウ</t>
    </rPh>
    <phoneticPr fontId="3"/>
  </si>
  <si>
    <t>対象期間（令和２年４月１日から令和３年３月31日）に、支出が予定されている各科目の費用について概算額を、ご記載ください。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額で申請した場合、事後に実績報告が必要となるため、領収書等の証拠書類を保管しておいてください（実績報告の際に領収書等の証拠書類が必要となります）。なお、実績報告において対象とならない経費が含まれていた場合など、概算で交付した額が交付すべき確定額を上回るときは、その上回る額を返還していただくこととなります。</t>
    <rPh sb="53" eb="55">
      <t>キサイ</t>
    </rPh>
    <phoneticPr fontId="3"/>
  </si>
  <si>
    <t>科目</t>
    <rPh sb="0" eb="2">
      <t>カモク</t>
    </rPh>
    <phoneticPr fontId="3"/>
  </si>
  <si>
    <t>支出予定額（円）</t>
    <rPh sb="0" eb="2">
      <t>シシュツ</t>
    </rPh>
    <rPh sb="2" eb="4">
      <t>ヨテイ</t>
    </rPh>
    <rPh sb="4" eb="5">
      <t>ガク</t>
    </rPh>
    <rPh sb="6" eb="7">
      <t>エン</t>
    </rPh>
    <phoneticPr fontId="3"/>
  </si>
  <si>
    <t>収入予定額（円）</t>
    <rPh sb="0" eb="2">
      <t>シュウニュウ</t>
    </rPh>
    <rPh sb="2" eb="5">
      <t>ヨテイガク</t>
    </rPh>
    <rPh sb="6" eb="7">
      <t>エン</t>
    </rPh>
    <phoneticPr fontId="3"/>
  </si>
  <si>
    <t>支出</t>
    <rPh sb="0" eb="2">
      <t>シシュツ</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</si>
  <si>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</si>
  <si>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</si>
  <si>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</si>
  <si>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</si>
  <si>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委託料</t>
    <rPh sb="0" eb="3">
      <t>イタクリョウ</t>
    </rPh>
    <phoneticPr fontId="3"/>
  </si>
  <si>
    <t>使用料及び賃借料</t>
    <rPh sb="0" eb="2">
      <t>シヨウ</t>
    </rPh>
    <rPh sb="2" eb="3">
      <t>リョウ</t>
    </rPh>
    <rPh sb="3" eb="4">
      <t>オヨ</t>
    </rPh>
    <rPh sb="5" eb="8">
      <t>チンシャクリョウ</t>
    </rPh>
    <phoneticPr fontId="3"/>
  </si>
  <si>
    <t>備品購入費</t>
    <rPh sb="0" eb="2">
      <t>ビヒン</t>
    </rPh>
    <rPh sb="2" eb="4">
      <t>コウニュウ</t>
    </rPh>
    <rPh sb="4" eb="5">
      <t>ヒ</t>
    </rPh>
    <phoneticPr fontId="3"/>
  </si>
  <si>
    <t>b_合計支出予定額（総事業費）</t>
    <rPh sb="2" eb="4">
      <t>ゴウケイ</t>
    </rPh>
    <rPh sb="4" eb="6">
      <t>シシュツ</t>
    </rPh>
    <rPh sb="6" eb="9">
      <t>ヨテイガク</t>
    </rPh>
    <rPh sb="10" eb="11">
      <t>ソウ</t>
    </rPh>
    <rPh sb="11" eb="14">
      <t>ジギョウヒ</t>
    </rPh>
    <phoneticPr fontId="3"/>
  </si>
  <si>
    <t>収入</t>
    <rPh sb="0" eb="2">
      <t>シュウニュウ</t>
    </rPh>
    <phoneticPr fontId="3"/>
  </si>
  <si>
    <r>
      <t>ｃ_上記支出に対する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3"/>
  </si>
  <si>
    <t>d_合計支出予定額-収入予定額（円）（ｂ-ｃ）</t>
    <rPh sb="2" eb="4">
      <t>ゴウケイ</t>
    </rPh>
    <rPh sb="4" eb="6">
      <t>シシュツ</t>
    </rPh>
    <rPh sb="6" eb="8">
      <t>ヨテイ</t>
    </rPh>
    <rPh sb="8" eb="9">
      <t>ガク</t>
    </rPh>
    <rPh sb="10" eb="12">
      <t>シュウニュウ</t>
    </rPh>
    <rPh sb="12" eb="15">
      <t>ヨテイガク</t>
    </rPh>
    <rPh sb="16" eb="17">
      <t>エン</t>
    </rPh>
    <phoneticPr fontId="3"/>
  </si>
  <si>
    <r>
      <t>補助金交付申請額（円）</t>
    </r>
    <r>
      <rPr>
        <b/>
        <sz val="12"/>
        <rFont val="游ゴシック"/>
        <family val="3"/>
        <charset val="128"/>
        <scheme val="minor"/>
      </rPr>
      <t xml:space="preserve">（aとdのいずれか少ない額)
</t>
    </r>
    <r>
      <rPr>
        <b/>
        <u/>
        <sz val="12"/>
        <rFont val="游ゴシック"/>
        <family val="3"/>
        <charset val="128"/>
        <scheme val="minor"/>
      </rPr>
      <t>（1000円未満切捨）</t>
    </r>
    <rPh sb="0" eb="3">
      <t>ホジョキン</t>
    </rPh>
    <rPh sb="3" eb="5">
      <t>コウフ</t>
    </rPh>
    <rPh sb="5" eb="7">
      <t>シンセイ</t>
    </rPh>
    <rPh sb="7" eb="8">
      <t>ガク</t>
    </rPh>
    <rPh sb="9" eb="10">
      <t>エン</t>
    </rPh>
    <rPh sb="20" eb="21">
      <t>スク</t>
    </rPh>
    <rPh sb="23" eb="24">
      <t>ガク</t>
    </rPh>
    <rPh sb="31" eb="34">
      <t>エンミマン</t>
    </rPh>
    <rPh sb="34" eb="35">
      <t>キ</t>
    </rPh>
    <rPh sb="35" eb="36">
      <t>ス</t>
    </rPh>
    <phoneticPr fontId="3"/>
  </si>
  <si>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3"/>
  </si>
  <si>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3"/>
  </si>
  <si>
    <t>　対象期間に支出が予定されている各科目の費用について、概算でご記載ください。
　各医療機関等からの申請は1回限りですので、対象となる可能性のある費用について、
漏れのないようご留意ください。</t>
    <phoneticPr fontId="3"/>
  </si>
  <si>
    <t>支援金の振込みを行う口座情報を記載してください</t>
    <rPh sb="0" eb="3">
      <t>シエンキン</t>
    </rPh>
    <rPh sb="4" eb="6">
      <t>フリコ</t>
    </rPh>
    <rPh sb="8" eb="9">
      <t>オコナ</t>
    </rPh>
    <rPh sb="10" eb="12">
      <t>コウザ</t>
    </rPh>
    <rPh sb="12" eb="14">
      <t>ジョウホウ</t>
    </rPh>
    <rPh sb="15" eb="17">
      <t>キサイ</t>
    </rPh>
    <phoneticPr fontId="3"/>
  </si>
  <si>
    <t>金融機関
コード</t>
    <phoneticPr fontId="3"/>
  </si>
  <si>
    <t>預金種類
1：普通　2：当座</t>
    <rPh sb="0" eb="2">
      <t>ヨキン</t>
    </rPh>
    <rPh sb="2" eb="4">
      <t>シュルイ</t>
    </rPh>
    <rPh sb="7" eb="9">
      <t>フツウ</t>
    </rPh>
    <rPh sb="12" eb="14">
      <t>トウザ</t>
    </rPh>
    <phoneticPr fontId="3"/>
  </si>
  <si>
    <t>口座名義</t>
    <rPh sb="0" eb="2">
      <t>コウザ</t>
    </rPh>
    <rPh sb="2" eb="4">
      <t>メイギ</t>
    </rPh>
    <phoneticPr fontId="3"/>
  </si>
  <si>
    <r>
      <t>　　※</t>
    </r>
    <r>
      <rPr>
        <b/>
        <u/>
        <sz val="16"/>
        <rFont val="游ゴシック"/>
        <family val="3"/>
        <charset val="128"/>
        <scheme val="minor"/>
      </rPr>
      <t>なお、本事業以外の事業で緊急包括支援交付金の対象経費とならない部分について補助申請を行っている場合は、支援金からの充当を行いますので実際の交付決定額は上記交付申請額と異なります。</t>
    </r>
    <rPh sb="6" eb="7">
      <t>ホン</t>
    </rPh>
    <rPh sb="7" eb="9">
      <t>ジギョウ</t>
    </rPh>
    <rPh sb="9" eb="11">
      <t>イガイ</t>
    </rPh>
    <rPh sb="12" eb="14">
      <t>ジギョウ</t>
    </rPh>
    <rPh sb="15" eb="17">
      <t>キンキュウ</t>
    </rPh>
    <rPh sb="17" eb="19">
      <t>ホウカツ</t>
    </rPh>
    <rPh sb="19" eb="21">
      <t>シエン</t>
    </rPh>
    <rPh sb="21" eb="24">
      <t>コウフキン</t>
    </rPh>
    <rPh sb="25" eb="27">
      <t>タイショウ</t>
    </rPh>
    <rPh sb="27" eb="29">
      <t>ケイヒ</t>
    </rPh>
    <rPh sb="34" eb="36">
      <t>ブブン</t>
    </rPh>
    <rPh sb="40" eb="42">
      <t>ホジョ</t>
    </rPh>
    <rPh sb="42" eb="44">
      <t>シンセイ</t>
    </rPh>
    <rPh sb="45" eb="46">
      <t>オコナ</t>
    </rPh>
    <rPh sb="50" eb="52">
      <t>バアイ</t>
    </rPh>
    <rPh sb="54" eb="57">
      <t>シエンキン</t>
    </rPh>
    <rPh sb="60" eb="62">
      <t>ジュウトウ</t>
    </rPh>
    <rPh sb="63" eb="64">
      <t>オコナ</t>
    </rPh>
    <rPh sb="69" eb="71">
      <t>ジッサイ</t>
    </rPh>
    <rPh sb="72" eb="74">
      <t>コウフ</t>
    </rPh>
    <rPh sb="74" eb="76">
      <t>ケッテイ</t>
    </rPh>
    <rPh sb="76" eb="77">
      <t>ガク</t>
    </rPh>
    <rPh sb="78" eb="80">
      <t>ジョウキ</t>
    </rPh>
    <rPh sb="80" eb="82">
      <t>コウフ</t>
    </rPh>
    <rPh sb="82" eb="84">
      <t>シンセイ</t>
    </rPh>
    <rPh sb="84" eb="85">
      <t>ガク</t>
    </rPh>
    <rPh sb="86" eb="87">
      <t>コト</t>
    </rPh>
    <phoneticPr fontId="3"/>
  </si>
  <si>
    <t>福井県知事　杉本　達治　様</t>
    <rPh sb="0" eb="2">
      <t>フクイ</t>
    </rPh>
    <rPh sb="2" eb="5">
      <t>ケンチジ</t>
    </rPh>
    <rPh sb="6" eb="8">
      <t>スギモト</t>
    </rPh>
    <rPh sb="9" eb="11">
      <t>タツジ</t>
    </rPh>
    <rPh sb="12" eb="13">
      <t>サマ</t>
    </rPh>
    <phoneticPr fontId="3"/>
  </si>
  <si>
    <t>令和　年　　月　　日</t>
    <rPh sb="0" eb="2">
      <t>レイワ</t>
    </rPh>
    <rPh sb="3" eb="4">
      <t>ネン</t>
    </rPh>
    <rPh sb="6" eb="7">
      <t>ガツ</t>
    </rPh>
    <rPh sb="9" eb="10">
      <t>ニチ</t>
    </rPh>
    <phoneticPr fontId="3"/>
  </si>
  <si>
    <t>第　　　　　　　　号</t>
    <rPh sb="0" eb="1">
      <t>ダイ</t>
    </rPh>
    <rPh sb="9" eb="10">
      <t>ゴウ</t>
    </rPh>
    <phoneticPr fontId="3"/>
  </si>
  <si>
    <t>（所在地）</t>
    <rPh sb="1" eb="4">
      <t>ショザイチ</t>
    </rPh>
    <phoneticPr fontId="3"/>
  </si>
  <si>
    <t>（医療機関名）</t>
    <rPh sb="1" eb="3">
      <t>イリョウ</t>
    </rPh>
    <rPh sb="3" eb="5">
      <t>キカン</t>
    </rPh>
    <rPh sb="5" eb="6">
      <t>メイ</t>
    </rPh>
    <phoneticPr fontId="3"/>
  </si>
  <si>
    <t>（医療機関コード）</t>
    <rPh sb="1" eb="3">
      <t>イリョウ</t>
    </rPh>
    <rPh sb="3" eb="5">
      <t>キカン</t>
    </rPh>
    <phoneticPr fontId="3"/>
  </si>
  <si>
    <t>（役職・代表者名）</t>
    <rPh sb="1" eb="3">
      <t>ヤクショク</t>
    </rPh>
    <rPh sb="4" eb="7">
      <t>ダイヒョウシャ</t>
    </rPh>
    <rPh sb="7" eb="8">
      <t>メイ</t>
    </rPh>
    <phoneticPr fontId="3"/>
  </si>
  <si>
    <t>印</t>
    <rPh sb="0" eb="1">
      <t>イン</t>
    </rPh>
    <phoneticPr fontId="3"/>
  </si>
  <si>
    <t>様式第１号</t>
    <rPh sb="0" eb="2">
      <t>ヨウシキ</t>
    </rPh>
    <rPh sb="2" eb="3">
      <t>ダイ</t>
    </rPh>
    <rPh sb="4" eb="5">
      <t>ゴウ</t>
    </rPh>
    <phoneticPr fontId="3"/>
  </si>
  <si>
    <t>名　　称</t>
  </si>
  <si>
    <t>規　格</t>
  </si>
  <si>
    <t>対象支出予定額</t>
  </si>
  <si>
    <t>（型式）</t>
  </si>
  <si>
    <t>数量</t>
  </si>
  <si>
    <t>単価</t>
  </si>
  <si>
    <t>総額</t>
  </si>
  <si>
    <t>計</t>
  </si>
  <si>
    <t>要する経費</t>
  </si>
  <si>
    <t>内容</t>
  </si>
  <si>
    <t>備考　必要に応じて、適宜欄の拡大、行の追加をすること。</t>
  </si>
  <si>
    <t>需用費（消耗品費、印刷製本費、材料費、光熱水費、燃料費、修繕料、医薬材料費）</t>
    <rPh sb="0" eb="3">
      <t>ジュヨウヒ</t>
    </rPh>
    <rPh sb="4" eb="7">
      <t>ショウモウヒン</t>
    </rPh>
    <rPh sb="7" eb="8">
      <t>ヒ</t>
    </rPh>
    <rPh sb="9" eb="11">
      <t>インサツ</t>
    </rPh>
    <rPh sb="11" eb="13">
      <t>セイホン</t>
    </rPh>
    <rPh sb="13" eb="14">
      <t>ヒ</t>
    </rPh>
    <rPh sb="15" eb="18">
      <t>ザイリョウヒ</t>
    </rPh>
    <rPh sb="19" eb="23">
      <t>コウネツスイヒ</t>
    </rPh>
    <rPh sb="24" eb="27">
      <t>ネンリョウヒ</t>
    </rPh>
    <rPh sb="28" eb="30">
      <t>シュウゼン</t>
    </rPh>
    <rPh sb="30" eb="31">
      <t>リョウ</t>
    </rPh>
    <rPh sb="32" eb="34">
      <t>イヤク</t>
    </rPh>
    <rPh sb="34" eb="37">
      <t>ザイリョウヒ</t>
    </rPh>
    <phoneticPr fontId="3"/>
  </si>
  <si>
    <t>役務費（通信運搬費、手数料、保険料）</t>
    <rPh sb="0" eb="3">
      <t>エキムヒ</t>
    </rPh>
    <rPh sb="4" eb="6">
      <t>ツウシン</t>
    </rPh>
    <rPh sb="6" eb="8">
      <t>ウンパン</t>
    </rPh>
    <rPh sb="8" eb="9">
      <t>ヒ</t>
    </rPh>
    <rPh sb="10" eb="13">
      <t>テスウリョウ</t>
    </rPh>
    <rPh sb="14" eb="17">
      <t>ホケンリョウ</t>
    </rPh>
    <phoneticPr fontId="3"/>
  </si>
  <si>
    <t>添付：設備の概要・単価等が分かるパンフレット等、見積書の写し</t>
    <phoneticPr fontId="3"/>
  </si>
  <si>
    <t>添付：消耗品等の概要・単価等が分かるパンフレット等、見積書の写し</t>
    <rPh sb="3" eb="6">
      <t>ショウモウヒン</t>
    </rPh>
    <rPh sb="6" eb="7">
      <t>トウ</t>
    </rPh>
    <phoneticPr fontId="3"/>
  </si>
  <si>
    <t>設置場所を記した図面等</t>
    <phoneticPr fontId="3"/>
  </si>
  <si>
    <t>様式第４号</t>
    <phoneticPr fontId="3"/>
  </si>
  <si>
    <t>収支予算書</t>
    <rPh sb="0" eb="2">
      <t>シュウシ</t>
    </rPh>
    <rPh sb="2" eb="5">
      <t>ヨサンショ</t>
    </rPh>
    <phoneticPr fontId="3"/>
  </si>
  <si>
    <t>（収入）　　　　　　　　　　　　　　　　　　　　　　　　　　　　　</t>
    <phoneticPr fontId="3"/>
  </si>
  <si>
    <t>区　分</t>
  </si>
  <si>
    <t>金　額</t>
  </si>
  <si>
    <t>備　考</t>
  </si>
  <si>
    <t>県補助金</t>
  </si>
  <si>
    <t>県その他補助金等</t>
  </si>
  <si>
    <t>市町村補助金等</t>
  </si>
  <si>
    <t>その他団体補助金等</t>
  </si>
  <si>
    <t>事業者自己財源額</t>
  </si>
  <si>
    <t>借入金</t>
  </si>
  <si>
    <t>その他</t>
  </si>
  <si>
    <t>（支出）　　　　　　　　　　　　　　　　　　　　　　　　　　　　</t>
    <phoneticPr fontId="3"/>
  </si>
  <si>
    <t>事業（取組み）</t>
  </si>
  <si>
    <t>金額</t>
  </si>
  <si>
    <t>備考</t>
  </si>
  <si>
    <t>（賃金・報酬）</t>
    <rPh sb="1" eb="3">
      <t>チンギン</t>
    </rPh>
    <rPh sb="4" eb="6">
      <t>ホウシュウ</t>
    </rPh>
    <phoneticPr fontId="3"/>
  </si>
  <si>
    <t>（謝金）</t>
    <rPh sb="1" eb="3">
      <t>シャキン</t>
    </rPh>
    <phoneticPr fontId="3"/>
  </si>
  <si>
    <t>（会議費）</t>
    <rPh sb="1" eb="4">
      <t>カイギヒ</t>
    </rPh>
    <phoneticPr fontId="3"/>
  </si>
  <si>
    <t>要する経費</t>
    <rPh sb="1" eb="4">
      <t>カイギヒ</t>
    </rPh>
    <phoneticPr fontId="3"/>
  </si>
  <si>
    <t>（旅費）</t>
    <rPh sb="1" eb="3">
      <t>リョヒ</t>
    </rPh>
    <phoneticPr fontId="3"/>
  </si>
  <si>
    <t>（役務費：通信運搬費、手数料、保険料）</t>
    <rPh sb="1" eb="4">
      <t>エキムヒ</t>
    </rPh>
    <phoneticPr fontId="3"/>
  </si>
  <si>
    <t>（需用費：消耗品費、印刷製本費、材料費、光熱水費、燃料費、修繕料、医薬材料費）</t>
    <rPh sb="1" eb="4">
      <t>ジュヨウヒ</t>
    </rPh>
    <phoneticPr fontId="3"/>
  </si>
  <si>
    <t>（委託料）</t>
    <rPh sb="1" eb="4">
      <t>イタクリョウ</t>
    </rPh>
    <phoneticPr fontId="3"/>
  </si>
  <si>
    <t>（使用料及び賃借料）</t>
    <rPh sb="1" eb="4">
      <t>シヨウリョウ</t>
    </rPh>
    <rPh sb="4" eb="5">
      <t>オヨ</t>
    </rPh>
    <rPh sb="6" eb="9">
      <t>チンシャクリョウ</t>
    </rPh>
    <phoneticPr fontId="3"/>
  </si>
  <si>
    <t>（備品購入費）</t>
    <rPh sb="1" eb="3">
      <t>ビヒン</t>
    </rPh>
    <rPh sb="3" eb="5">
      <t>コウニュウ</t>
    </rPh>
    <rPh sb="5" eb="6">
      <t>ヒ</t>
    </rPh>
    <phoneticPr fontId="3"/>
  </si>
  <si>
    <t>【消耗品、医薬材料】</t>
    <rPh sb="1" eb="4">
      <t>ショウモウヒン</t>
    </rPh>
    <rPh sb="5" eb="7">
      <t>イヤク</t>
    </rPh>
    <rPh sb="7" eb="9">
      <t>ザイリョウ</t>
    </rPh>
    <phoneticPr fontId="3"/>
  </si>
  <si>
    <t>【その他】</t>
    <rPh sb="3" eb="4">
      <t>タ</t>
    </rPh>
    <phoneticPr fontId="3"/>
  </si>
  <si>
    <t>添付：見積書、契約書の写し等保険内容、保険料が確認できるもの</t>
    <rPh sb="14" eb="16">
      <t>ホケン</t>
    </rPh>
    <rPh sb="16" eb="18">
      <t>ナイヨウ</t>
    </rPh>
    <rPh sb="19" eb="22">
      <t>ホケンリョウ</t>
    </rPh>
    <phoneticPr fontId="3"/>
  </si>
  <si>
    <t>添付：見積書、契約書の写し等契約内容、契約金額が確認できるもの</t>
    <rPh sb="14" eb="16">
      <t>ケイヤク</t>
    </rPh>
    <rPh sb="16" eb="18">
      <t>ナイヨウ</t>
    </rPh>
    <rPh sb="19" eb="21">
      <t>ケイヤク</t>
    </rPh>
    <rPh sb="21" eb="23">
      <t>キンガク</t>
    </rPh>
    <phoneticPr fontId="3"/>
  </si>
  <si>
    <t>　　　修繕の場合、見積書の写し、変更箇所がわかる図面</t>
    <rPh sb="3" eb="5">
      <t>シュウゼン</t>
    </rPh>
    <rPh sb="6" eb="8">
      <t>バアイ</t>
    </rPh>
    <phoneticPr fontId="3"/>
  </si>
  <si>
    <t>賃金・報酬　計</t>
    <rPh sb="0" eb="2">
      <t>チンギン</t>
    </rPh>
    <rPh sb="3" eb="5">
      <t>ホウシュウ</t>
    </rPh>
    <rPh sb="6" eb="7">
      <t>ケイ</t>
    </rPh>
    <phoneticPr fontId="3"/>
  </si>
  <si>
    <t>謝金　計</t>
    <rPh sb="0" eb="2">
      <t>シャキン</t>
    </rPh>
    <rPh sb="3" eb="4">
      <t>ケイ</t>
    </rPh>
    <phoneticPr fontId="3"/>
  </si>
  <si>
    <t>会議費　計</t>
    <rPh sb="0" eb="3">
      <t>カイギヒ</t>
    </rPh>
    <rPh sb="4" eb="5">
      <t>ケイ</t>
    </rPh>
    <phoneticPr fontId="3"/>
  </si>
  <si>
    <t>需用費　計</t>
    <rPh sb="0" eb="3">
      <t>ジュヨウヒ</t>
    </rPh>
    <rPh sb="4" eb="5">
      <t>ケイ</t>
    </rPh>
    <phoneticPr fontId="3"/>
  </si>
  <si>
    <t>その他　計</t>
    <rPh sb="2" eb="3">
      <t>タ</t>
    </rPh>
    <rPh sb="4" eb="5">
      <t>ケイ</t>
    </rPh>
    <phoneticPr fontId="3"/>
  </si>
  <si>
    <t>消耗品、医薬材料　計</t>
    <rPh sb="0" eb="3">
      <t>ショウモウヒン</t>
    </rPh>
    <rPh sb="4" eb="6">
      <t>イヤク</t>
    </rPh>
    <rPh sb="6" eb="8">
      <t>ザイリョウ</t>
    </rPh>
    <phoneticPr fontId="3"/>
  </si>
  <si>
    <t>役務費　計</t>
    <rPh sb="0" eb="3">
      <t>エキムヒ</t>
    </rPh>
    <rPh sb="4" eb="5">
      <t>ケイ</t>
    </rPh>
    <phoneticPr fontId="3"/>
  </si>
  <si>
    <t>委託料　計</t>
    <rPh sb="0" eb="3">
      <t>イタクリョウ</t>
    </rPh>
    <rPh sb="4" eb="5">
      <t>ケイ</t>
    </rPh>
    <phoneticPr fontId="3"/>
  </si>
  <si>
    <t>使用料及び賃借料　計</t>
    <rPh sb="0" eb="3">
      <t>シヨウリョウ</t>
    </rPh>
    <rPh sb="3" eb="4">
      <t>オヨ</t>
    </rPh>
    <rPh sb="5" eb="8">
      <t>チンシャクリョウ</t>
    </rPh>
    <rPh sb="9" eb="10">
      <t>ケイ</t>
    </rPh>
    <phoneticPr fontId="3"/>
  </si>
  <si>
    <t>備品購入費　計</t>
    <rPh sb="0" eb="2">
      <t>ビヒン</t>
    </rPh>
    <rPh sb="2" eb="4">
      <t>コウニュウ</t>
    </rPh>
    <rPh sb="4" eb="5">
      <t>ヒ</t>
    </rPh>
    <phoneticPr fontId="3"/>
  </si>
  <si>
    <t>旅費　計</t>
    <rPh sb="0" eb="2">
      <t>リョヒ</t>
    </rPh>
    <rPh sb="3" eb="4">
      <t>ケイ</t>
    </rPh>
    <phoneticPr fontId="3"/>
  </si>
  <si>
    <t>　　申　請　額</t>
    <phoneticPr fontId="41"/>
  </si>
  <si>
    <t>（添付書類）</t>
    <rPh sb="1" eb="3">
      <t>テンプ</t>
    </rPh>
    <rPh sb="3" eb="5">
      <t>ショルイ</t>
    </rPh>
    <phoneticPr fontId="3"/>
  </si>
  <si>
    <t>事業計画書</t>
    <rPh sb="0" eb="2">
      <t>ジギョウ</t>
    </rPh>
    <rPh sb="2" eb="5">
      <t>ケイカクショ</t>
    </rPh>
    <phoneticPr fontId="3"/>
  </si>
  <si>
    <t>様式第３号</t>
    <rPh sb="0" eb="2">
      <t>ヨウシキ</t>
    </rPh>
    <rPh sb="2" eb="3">
      <t>ダイ</t>
    </rPh>
    <rPh sb="4" eb="5">
      <t>ゴウ</t>
    </rPh>
    <phoneticPr fontId="3"/>
  </si>
  <si>
    <t>様式第２号</t>
    <rPh sb="0" eb="2">
      <t>ヨウシキ</t>
    </rPh>
    <rPh sb="2" eb="3">
      <t>ダイ</t>
    </rPh>
    <rPh sb="4" eb="5">
      <t>ゴウ</t>
    </rPh>
    <phoneticPr fontId="3"/>
  </si>
  <si>
    <t>　１　（様式第２号）医療機関情報</t>
    <rPh sb="4" eb="6">
      <t>ヨウシキ</t>
    </rPh>
    <rPh sb="6" eb="7">
      <t>ダイ</t>
    </rPh>
    <rPh sb="8" eb="9">
      <t>ゴウ</t>
    </rPh>
    <rPh sb="10" eb="12">
      <t>イリョウ</t>
    </rPh>
    <rPh sb="12" eb="14">
      <t>キカン</t>
    </rPh>
    <rPh sb="14" eb="16">
      <t>ジョウホウ</t>
    </rPh>
    <phoneticPr fontId="3"/>
  </si>
  <si>
    <t>　４　その他関係書類</t>
    <rPh sb="5" eb="6">
      <t>タ</t>
    </rPh>
    <rPh sb="6" eb="8">
      <t>カンケイ</t>
    </rPh>
    <rPh sb="8" eb="10">
      <t>ショルイ</t>
    </rPh>
    <phoneticPr fontId="3"/>
  </si>
  <si>
    <t>　３　（様式第４号）収支予算書</t>
    <rPh sb="4" eb="6">
      <t>ヨウシキ</t>
    </rPh>
    <rPh sb="6" eb="7">
      <t>ダイ</t>
    </rPh>
    <rPh sb="8" eb="9">
      <t>ゴウ</t>
    </rPh>
    <rPh sb="10" eb="12">
      <t>シュウシ</t>
    </rPh>
    <rPh sb="12" eb="15">
      <t>ヨサンショ</t>
    </rPh>
    <phoneticPr fontId="3"/>
  </si>
  <si>
    <t>　２　（様式第３号）事業計画書</t>
    <rPh sb="4" eb="6">
      <t>ヨウシキ</t>
    </rPh>
    <rPh sb="6" eb="7">
      <t>ダイ</t>
    </rPh>
    <rPh sb="8" eb="9">
      <t>ゴウ</t>
    </rPh>
    <rPh sb="10" eb="12">
      <t>ジギョウ</t>
    </rPh>
    <rPh sb="12" eb="15">
      <t>ケイカクショ</t>
    </rPh>
    <phoneticPr fontId="3"/>
  </si>
  <si>
    <t>　　　・カタログ</t>
    <phoneticPr fontId="3"/>
  </si>
  <si>
    <t>　　　・図面　等</t>
    <rPh sb="4" eb="6">
      <t>ズメン</t>
    </rPh>
    <rPh sb="7" eb="8">
      <t>トウ</t>
    </rPh>
    <phoneticPr fontId="3"/>
  </si>
  <si>
    <t>○○病院</t>
    <rPh sb="2" eb="4">
      <t>ビョウイン</t>
    </rPh>
    <phoneticPr fontId="3"/>
  </si>
  <si>
    <t>福井　太郎</t>
    <rPh sb="0" eb="2">
      <t>フクイ</t>
    </rPh>
    <rPh sb="3" eb="5">
      <t>タロウ</t>
    </rPh>
    <phoneticPr fontId="3"/>
  </si>
  <si>
    <t>院長</t>
    <rPh sb="0" eb="2">
      <t>インチョウ</t>
    </rPh>
    <phoneticPr fontId="3"/>
  </si>
  <si>
    <t>総務課</t>
    <rPh sb="0" eb="3">
      <t>ソウムカ</t>
    </rPh>
    <phoneticPr fontId="3"/>
  </si>
  <si>
    <t>福井　花子</t>
    <rPh sb="0" eb="2">
      <t>フクイ</t>
    </rPh>
    <rPh sb="3" eb="5">
      <t>ハナコ</t>
    </rPh>
    <phoneticPr fontId="3"/>
  </si>
  <si>
    <t>0776-00-000</t>
    <phoneticPr fontId="3"/>
  </si>
  <si>
    <t>fukuiken@fukui.com</t>
    <phoneticPr fontId="3"/>
  </si>
  <si>
    <t>福井県</t>
    <rPh sb="0" eb="3">
      <t>フクイケン</t>
    </rPh>
    <phoneticPr fontId="3"/>
  </si>
  <si>
    <t>福井市大手○丁目○番○号</t>
    <rPh sb="0" eb="3">
      <t>フクイシ</t>
    </rPh>
    <rPh sb="3" eb="5">
      <t>オオテ</t>
    </rPh>
    <rPh sb="6" eb="8">
      <t>チョウメ</t>
    </rPh>
    <rPh sb="9" eb="10">
      <t>バン</t>
    </rPh>
    <rPh sb="11" eb="12">
      <t>ゴウ</t>
    </rPh>
    <phoneticPr fontId="3"/>
  </si>
  <si>
    <t>はい</t>
  </si>
  <si>
    <t>△△銀行</t>
    <rPh sb="2" eb="4">
      <t>ギンコウ</t>
    </rPh>
    <phoneticPr fontId="3"/>
  </si>
  <si>
    <t>××支店</t>
    <rPh sb="2" eb="4">
      <t>シテン</t>
    </rPh>
    <phoneticPr fontId="3"/>
  </si>
  <si>
    <t>1：普通</t>
  </si>
  <si>
    <t>○○○○</t>
    <phoneticPr fontId="3"/>
  </si>
  <si>
    <t>○○研修会</t>
    <rPh sb="2" eb="5">
      <t>ケンシュウカイ</t>
    </rPh>
    <phoneticPr fontId="3"/>
  </si>
  <si>
    <t>滅菌用機器</t>
  </si>
  <si>
    <t>△△△</t>
  </si>
  <si>
    <t>□□□</t>
  </si>
  <si>
    <t>フェイスガード</t>
  </si>
  <si>
    <t>◇◇◇</t>
  </si>
  <si>
    <t>マスク</t>
  </si>
  <si>
    <t>×××</t>
  </si>
  <si>
    <t>アルコール</t>
    <phoneticPr fontId="3"/>
  </si>
  <si>
    <t>コンテナレンタル</t>
    <phoneticPr fontId="3"/>
  </si>
  <si>
    <t>HEPAフィルター付き空気清浄機</t>
  </si>
  <si>
    <t>○○○</t>
  </si>
  <si>
    <t>消耗品の購入</t>
    <rPh sb="0" eb="3">
      <t>ショウモウヒン</t>
    </rPh>
    <rPh sb="4" eb="6">
      <t>コウニュウ</t>
    </rPh>
    <phoneticPr fontId="3"/>
  </si>
  <si>
    <t>研修会</t>
    <rPh sb="0" eb="3">
      <t>ケンシュウカイ</t>
    </rPh>
    <phoneticPr fontId="3"/>
  </si>
  <si>
    <t xml:space="preserve"> （単位：円）</t>
    <phoneticPr fontId="3"/>
  </si>
  <si>
    <t>（単位：円）</t>
    <phoneticPr fontId="3"/>
  </si>
  <si>
    <t>上記のとおり相違ないことを証明します。</t>
  </si>
  <si>
    <t>令和２年　月　日</t>
    <rPh sb="0" eb="2">
      <t>レイワ</t>
    </rPh>
    <rPh sb="6" eb="7">
      <t>ガツ</t>
    </rPh>
    <rPh sb="7" eb="8">
      <t>ニチ</t>
    </rPh>
    <phoneticPr fontId="41"/>
  </si>
  <si>
    <t>○○法人　理事長　　　印</t>
    <rPh sb="2" eb="4">
      <t>ホウジン</t>
    </rPh>
    <rPh sb="5" eb="8">
      <t>リジチョウ</t>
    </rPh>
    <rPh sb="11" eb="12">
      <t>イン</t>
    </rPh>
    <phoneticPr fontId="41"/>
  </si>
  <si>
    <t>（単位：円）</t>
    <phoneticPr fontId="3"/>
  </si>
  <si>
    <t xml:space="preserve"> （単位：円）</t>
    <phoneticPr fontId="3"/>
  </si>
  <si>
    <t>感染拡大防止対策</t>
    <rPh sb="0" eb="2">
      <t>カンセン</t>
    </rPh>
    <rPh sb="2" eb="4">
      <t>カクダイ</t>
    </rPh>
    <rPh sb="4" eb="6">
      <t>ボウシ</t>
    </rPh>
    <rPh sb="6" eb="8">
      <t>タイサク</t>
    </rPh>
    <phoneticPr fontId="3"/>
  </si>
  <si>
    <t>○○研修会</t>
    <rPh sb="2" eb="5">
      <t>ケンシュウカイ</t>
    </rPh>
    <phoneticPr fontId="3"/>
  </si>
  <si>
    <t>【印刷製本費、材料費、光熱水費、燃料費、修繕料】</t>
    <rPh sb="1" eb="3">
      <t>インサツ</t>
    </rPh>
    <rPh sb="3" eb="5">
      <t>セイホン</t>
    </rPh>
    <rPh sb="5" eb="6">
      <t>ヒ</t>
    </rPh>
    <rPh sb="7" eb="10">
      <t>ザイリョウヒ</t>
    </rPh>
    <rPh sb="11" eb="15">
      <t>コウネツスイヒ</t>
    </rPh>
    <rPh sb="16" eb="19">
      <t>ネンリョウヒ</t>
    </rPh>
    <rPh sb="20" eb="22">
      <t>シュウゼン</t>
    </rPh>
    <rPh sb="22" eb="23">
      <t>リョウ</t>
    </rPh>
    <phoneticPr fontId="3"/>
  </si>
  <si>
    <t>印刷製本費、材料費、光熱水費、燃料費、修繕料　計</t>
    <rPh sb="0" eb="2">
      <t>インサツ</t>
    </rPh>
    <rPh sb="2" eb="4">
      <t>セイホン</t>
    </rPh>
    <rPh sb="4" eb="5">
      <t>ヒ</t>
    </rPh>
    <rPh sb="6" eb="9">
      <t>ザイリョウヒ</t>
    </rPh>
    <rPh sb="10" eb="14">
      <t>コウネツスイヒ</t>
    </rPh>
    <rPh sb="15" eb="18">
      <t>ネンリョウヒ</t>
    </rPh>
    <rPh sb="19" eb="21">
      <t>シュウゼン</t>
    </rPh>
    <rPh sb="21" eb="22">
      <t>リョウ</t>
    </rPh>
    <rPh sb="23" eb="24">
      <t>ケイ</t>
    </rPh>
    <phoneticPr fontId="3"/>
  </si>
  <si>
    <t>感染防止対策を実施する者を新規に雇用　2,000,000円</t>
    <rPh sb="0" eb="2">
      <t>カンセン</t>
    </rPh>
    <rPh sb="2" eb="4">
      <t>ボウシ</t>
    </rPh>
    <rPh sb="4" eb="6">
      <t>タイサク</t>
    </rPh>
    <rPh sb="7" eb="9">
      <t>ジッシ</t>
    </rPh>
    <rPh sb="11" eb="12">
      <t>モノ</t>
    </rPh>
    <rPh sb="13" eb="15">
      <t>シンキ</t>
    </rPh>
    <rPh sb="16" eb="18">
      <t>コヨウ</t>
    </rPh>
    <rPh sb="28" eb="29">
      <t>エン</t>
    </rPh>
    <phoneticPr fontId="3"/>
  </si>
  <si>
    <t>会場費　100,000円</t>
    <rPh sb="0" eb="2">
      <t>カイジョウ</t>
    </rPh>
    <rPh sb="2" eb="3">
      <t>ヒ</t>
    </rPh>
    <rPh sb="11" eb="12">
      <t>エン</t>
    </rPh>
    <phoneticPr fontId="3"/>
  </si>
  <si>
    <t>感染症に対応した傷害保険</t>
    <rPh sb="0" eb="3">
      <t>カンセンショウ</t>
    </rPh>
    <rPh sb="4" eb="6">
      <t>タイオウ</t>
    </rPh>
    <rPh sb="8" eb="10">
      <t>ショウガイ</t>
    </rPh>
    <rPh sb="10" eb="12">
      <t>ホケン</t>
    </rPh>
    <phoneticPr fontId="3"/>
  </si>
  <si>
    <t>保険料　3,000,000円</t>
    <rPh sb="0" eb="3">
      <t>ホケンリョウ</t>
    </rPh>
    <rPh sb="13" eb="14">
      <t>エン</t>
    </rPh>
    <phoneticPr fontId="3"/>
  </si>
  <si>
    <t>清掃委託</t>
    <rPh sb="0" eb="2">
      <t>セイソウ</t>
    </rPh>
    <rPh sb="2" eb="4">
      <t>イタク</t>
    </rPh>
    <phoneticPr fontId="3"/>
  </si>
  <si>
    <t>委託料　1,000,000円</t>
    <rPh sb="0" eb="3">
      <t>イタクリョウ</t>
    </rPh>
    <rPh sb="13" eb="14">
      <t>エン</t>
    </rPh>
    <phoneticPr fontId="3"/>
  </si>
  <si>
    <t>研修資料印刷</t>
    <rPh sb="0" eb="2">
      <t>ケンシュウ</t>
    </rPh>
    <rPh sb="2" eb="4">
      <t>シリョウ</t>
    </rPh>
    <rPh sb="4" eb="6">
      <t>インサツ</t>
    </rPh>
    <phoneticPr fontId="3"/>
  </si>
  <si>
    <t>印刷代　50,000円</t>
    <rPh sb="0" eb="2">
      <t>インサツ</t>
    </rPh>
    <rPh sb="2" eb="3">
      <t>ダイ</t>
    </rPh>
    <rPh sb="10" eb="11">
      <t>エン</t>
    </rPh>
    <phoneticPr fontId="3"/>
  </si>
  <si>
    <t>使用料：200,000円／月×６か月
　　　　＝1,200,000円</t>
    <rPh sb="0" eb="3">
      <t>シヨウリョウ</t>
    </rPh>
    <rPh sb="11" eb="12">
      <t>エン</t>
    </rPh>
    <rPh sb="13" eb="14">
      <t>ツキ</t>
    </rPh>
    <rPh sb="17" eb="18">
      <t>ゲツ</t>
    </rPh>
    <rPh sb="33" eb="34">
      <t>エン</t>
    </rPh>
    <phoneticPr fontId="3"/>
  </si>
  <si>
    <t>講師派遣：○○病院　○○○○氏
　　　　　交通費　4,000円</t>
    <rPh sb="21" eb="24">
      <t>コウツウヒ</t>
    </rPh>
    <phoneticPr fontId="3"/>
  </si>
  <si>
    <t>講師派遣：○○病院　○○○○氏
　　　　　謝金　50,000円</t>
    <rPh sb="0" eb="2">
      <t>コウシ</t>
    </rPh>
    <rPh sb="2" eb="4">
      <t>ハケン</t>
    </rPh>
    <rPh sb="7" eb="9">
      <t>ビョウイン</t>
    </rPh>
    <rPh sb="14" eb="15">
      <t>シ</t>
    </rPh>
    <rPh sb="21" eb="23">
      <t>シャキン</t>
    </rPh>
    <rPh sb="30" eb="31">
      <t>エン</t>
    </rPh>
    <phoneticPr fontId="3"/>
  </si>
  <si>
    <t>傷害保険加入</t>
    <rPh sb="0" eb="2">
      <t>ショウガイ</t>
    </rPh>
    <rPh sb="2" eb="4">
      <t>ホケン</t>
    </rPh>
    <rPh sb="4" eb="6">
      <t>カニュウ</t>
    </rPh>
    <phoneticPr fontId="3"/>
  </si>
  <si>
    <t>備品購入</t>
    <rPh sb="0" eb="2">
      <t>ビヒン</t>
    </rPh>
    <rPh sb="2" eb="4">
      <t>コウニュウ</t>
    </rPh>
    <phoneticPr fontId="3"/>
  </si>
  <si>
    <t>令和２年度新型コロナウイルス感染症緊急包括支援交付金（医療分）における新型コロナ
ウイルス感染症を疑う患者受入れのための救急・周産期・小児医療体制確保事業交付申請書</t>
    <rPh sb="0" eb="2">
      <t>レイワ</t>
    </rPh>
    <rPh sb="3" eb="5">
      <t>ネンド</t>
    </rPh>
    <rPh sb="5" eb="7">
      <t>シンガタ</t>
    </rPh>
    <rPh sb="27" eb="29">
      <t>イリョウ</t>
    </rPh>
    <rPh sb="29" eb="30">
      <t>ブン</t>
    </rPh>
    <rPh sb="77" eb="79">
      <t>コウフ</t>
    </rPh>
    <rPh sb="79" eb="82">
      <t>シンセイショ</t>
    </rPh>
    <phoneticPr fontId="41"/>
  </si>
  <si>
    <t>　令和２年度新型コロナウイルス感染症緊急包括支援交付金（医療分）における新型コロナウイルス感染症を疑う患者受入れのための救急・周産期・小児医療体制確保事業について、補助金の交付を受けたいので、福井県補助金等交付規則に基づき、関係書類を添えて、下記のとおり申請します。</t>
    <rPh sb="1" eb="3">
      <t>レイワ</t>
    </rPh>
    <rPh sb="4" eb="6">
      <t>ネンド</t>
    </rPh>
    <rPh sb="6" eb="8">
      <t>シンガタ</t>
    </rPh>
    <rPh sb="15" eb="18">
      <t>カンセンショウ</t>
    </rPh>
    <rPh sb="18" eb="20">
      <t>キンキュウ</t>
    </rPh>
    <rPh sb="20" eb="22">
      <t>ホウカツ</t>
    </rPh>
    <rPh sb="22" eb="24">
      <t>シエン</t>
    </rPh>
    <rPh sb="24" eb="27">
      <t>コウフキン</t>
    </rPh>
    <rPh sb="28" eb="30">
      <t>イリョウ</t>
    </rPh>
    <rPh sb="30" eb="31">
      <t>ブン</t>
    </rPh>
    <rPh sb="82" eb="85">
      <t>ホジョキン</t>
    </rPh>
    <rPh sb="86" eb="88">
      <t>コウフ</t>
    </rPh>
    <rPh sb="89" eb="90">
      <t>ウ</t>
    </rPh>
    <rPh sb="96" eb="99">
      <t>フクイケン</t>
    </rPh>
    <rPh sb="102" eb="103">
      <t>トウ</t>
    </rPh>
    <rPh sb="103" eb="105">
      <t>コウフ</t>
    </rPh>
    <rPh sb="105" eb="107">
      <t>キソク</t>
    </rPh>
    <rPh sb="108" eb="109">
      <t>モト</t>
    </rPh>
    <rPh sb="112" eb="114">
      <t>カンケイ</t>
    </rPh>
    <rPh sb="114" eb="116">
      <t>ショルイ</t>
    </rPh>
    <rPh sb="117" eb="118">
      <t>ソ</t>
    </rPh>
    <rPh sb="121" eb="123">
      <t>カキ</t>
    </rPh>
    <rPh sb="127" eb="129">
      <t>シンセイ</t>
    </rPh>
    <phoneticPr fontId="41"/>
  </si>
  <si>
    <t>新型コロナウイルス感染症を疑う患者受入れのための救急・周産期・小児医療体制確保事業</t>
    <phoneticPr fontId="3"/>
  </si>
  <si>
    <t>医療機関・薬局等における感染拡大防止等支援事業との重複について</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rPh sb="25" eb="27">
      <t>チョウフク</t>
    </rPh>
    <phoneticPr fontId="3"/>
  </si>
  <si>
    <t>「医療機関・薬局等における感染拡大防止等支援事業」の支援金の申請をしておらず、申請する予定もない</t>
    <rPh sb="1" eb="3">
      <t>イリョウ</t>
    </rPh>
    <rPh sb="3" eb="5">
      <t>キカン</t>
    </rPh>
    <rPh sb="6" eb="8">
      <t>ヤッキョク</t>
    </rPh>
    <rPh sb="8" eb="9">
      <t>トウ</t>
    </rPh>
    <rPh sb="13" eb="15">
      <t>カンセン</t>
    </rPh>
    <rPh sb="15" eb="17">
      <t>カクダイ</t>
    </rPh>
    <rPh sb="17" eb="19">
      <t>ボウシ</t>
    </rPh>
    <rPh sb="19" eb="20">
      <t>トウ</t>
    </rPh>
    <rPh sb="20" eb="22">
      <t>シエン</t>
    </rPh>
    <rPh sb="22" eb="24">
      <t>ジギョウ</t>
    </rPh>
    <rPh sb="26" eb="29">
      <t>シエンキン</t>
    </rPh>
    <rPh sb="30" eb="32">
      <t>シンセイ</t>
    </rPh>
    <rPh sb="39" eb="41">
      <t>シンセイ</t>
    </rPh>
    <rPh sb="43" eb="45">
      <t>ヨテイ</t>
    </rPh>
    <phoneticPr fontId="3"/>
  </si>
  <si>
    <t>許可病床数</t>
    <rPh sb="0" eb="2">
      <t>キョカ</t>
    </rPh>
    <rPh sb="2" eb="5">
      <t>ビョウショウスウ</t>
    </rPh>
    <phoneticPr fontId="3"/>
  </si>
  <si>
    <r>
      <t>許可病床数および新型コロナ患者の入院受入れ医療機関の区分に</t>
    </r>
    <r>
      <rPr>
        <b/>
        <u/>
        <sz val="16"/>
        <rFont val="游ゴシック"/>
        <family val="3"/>
        <charset val="128"/>
        <scheme val="minor"/>
      </rPr>
      <t>間違いがない</t>
    </r>
    <rPh sb="0" eb="2">
      <t>キョカ</t>
    </rPh>
    <rPh sb="2" eb="5">
      <t>ビョウショウスウ</t>
    </rPh>
    <rPh sb="26" eb="28">
      <t>クブン</t>
    </rPh>
    <rPh sb="29" eb="31">
      <t>マチガ</t>
    </rPh>
    <phoneticPr fontId="3"/>
  </si>
  <si>
    <t>新型コロナ患者の入院受入れ医療機関であるか</t>
    <rPh sb="0" eb="2">
      <t>シンガタ</t>
    </rPh>
    <rPh sb="5" eb="7">
      <t>カンジャ</t>
    </rPh>
    <rPh sb="8" eb="10">
      <t>ニュウイン</t>
    </rPh>
    <rPh sb="10" eb="12">
      <t>ウケイ</t>
    </rPh>
    <rPh sb="13" eb="15">
      <t>イリョウ</t>
    </rPh>
    <rPh sb="15" eb="17">
      <t>キカン</t>
    </rPh>
    <phoneticPr fontId="3"/>
  </si>
  <si>
    <t>許可病床数および新型コロナ患者の入院受入れ医療機関の区分に間違いがない場合は、左の欄で「はい」を選択して下さい。
※間違いがあり本来の補助金額を超過して補助金が支払われた場合、超過分は返還対象となります。</t>
    <rPh sb="29" eb="31">
      <t>マチガ</t>
    </rPh>
    <rPh sb="35" eb="37">
      <t>バアイ</t>
    </rPh>
    <rPh sb="39" eb="40">
      <t>ヒダリ</t>
    </rPh>
    <rPh sb="41" eb="42">
      <t>ラン</t>
    </rPh>
    <rPh sb="48" eb="50">
      <t>センタク</t>
    </rPh>
    <rPh sb="52" eb="53">
      <t>クダ</t>
    </rPh>
    <rPh sb="58" eb="60">
      <t>マチガ</t>
    </rPh>
    <rPh sb="64" eb="66">
      <t>ホンライ</t>
    </rPh>
    <rPh sb="67" eb="69">
      <t>ホジョ</t>
    </rPh>
    <rPh sb="69" eb="71">
      <t>キンガク</t>
    </rPh>
    <rPh sb="72" eb="74">
      <t>チョウカ</t>
    </rPh>
    <rPh sb="76" eb="79">
      <t>ホジョキン</t>
    </rPh>
    <rPh sb="80" eb="82">
      <t>シハラ</t>
    </rPh>
    <rPh sb="85" eb="87">
      <t>バアイ</t>
    </rPh>
    <rPh sb="88" eb="91">
      <t>チョウカブン</t>
    </rPh>
    <rPh sb="92" eb="94">
      <t>ヘンカン</t>
    </rPh>
    <rPh sb="94" eb="96">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</si>
</sst>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0\)"/>
    <numFmt numFmtId="178" formatCode="&quot;金&quot;#,##0&quot;円&quot;_ ;[Red]\-#,##0\ "/>
    <numFmt numFmtId="179" formatCode="#,##0&quot;円&quot;_ ;[Red]\-#,##0\ "/>
    <numFmt numFmtId="180" formatCode="#,##0_ "/>
  </numFmts>
  <fonts count="51" x14ac:knownFonts="1">
    <font>
      <sz val="11"/>
      <color theme="1"/>
      <name val="游ゴシック"/>
      <family val="2"/>
      <charset val="128"/>
      <scheme val="minor"/>
    </font>
    <font>
      <sz val="11"/>
      <color theme="1"/>
      <name val="游ゴシック"/>
      <family val="2"/>
      <charset val="128"/>
      <scheme val="minor"/>
    </font>
    <font>
      <b/>
      <sz val="24"/>
      <name val="游ゴシック"/>
      <family val="3"/>
      <charset val="128"/>
      <scheme val="minor"/>
    </font>
    <font>
      <sz val="6"/>
      <name val="游ゴシック"/>
      <family val="2"/>
      <charset val="128"/>
      <scheme val="minor"/>
    </font>
    <font>
      <sz val="24"/>
      <name val="游ゴシック"/>
      <family val="3"/>
      <charset val="128"/>
      <scheme val="minor"/>
    </font>
    <font>
      <b/>
      <sz val="20"/>
      <name val="游ゴシック"/>
      <family val="3"/>
      <charset val="128"/>
      <scheme val="minor"/>
    </font>
    <font>
      <sz val="11"/>
      <name val="游ゴシック"/>
      <family val="3"/>
      <charset val="128"/>
      <scheme val="minor"/>
    </font>
    <font>
      <b/>
      <sz val="16"/>
      <name val="游ゴシック"/>
      <family val="3"/>
      <charset val="128"/>
      <scheme val="minor"/>
    </font>
    <font>
      <sz val="16"/>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b/>
      <sz val="11"/>
      <name val="游ゴシック"/>
      <family val="3"/>
      <charset val="128"/>
      <scheme val="minor"/>
    </font>
    <font>
      <sz val="16"/>
      <color theme="1"/>
      <name val="游ゴシック"/>
      <family val="3"/>
      <charset val="128"/>
      <scheme val="minor"/>
    </font>
    <font>
      <b/>
      <sz val="14"/>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6"/>
      <name val="ＭＳ Ｐゴシック"/>
      <family val="3"/>
      <charset val="128"/>
    </font>
    <font>
      <sz val="16"/>
      <color theme="1"/>
      <name val="ＭＳ Ｐゴシック"/>
      <family val="3"/>
      <charset val="128"/>
    </font>
    <font>
      <sz val="11"/>
      <color theme="1"/>
      <name val="ＭＳ Ｐゴシック"/>
      <family val="3"/>
      <charset val="128"/>
    </font>
    <font>
      <sz val="11"/>
      <color theme="0"/>
      <name val="游ゴシック"/>
      <family val="3"/>
      <charset val="128"/>
      <scheme val="minor"/>
    </font>
    <font>
      <b/>
      <sz val="16"/>
      <color theme="1"/>
      <name val="游ゴシック"/>
      <family val="3"/>
      <charset val="128"/>
      <scheme val="minor"/>
    </font>
    <font>
      <sz val="14"/>
      <color theme="1"/>
      <name val="ＭＳ Ｐゴシック"/>
      <family val="3"/>
      <charset val="128"/>
    </font>
    <font>
      <sz val="20"/>
      <color theme="1"/>
      <name val="游ゴシック"/>
      <family val="2"/>
      <charset val="128"/>
      <scheme val="minor"/>
    </font>
    <font>
      <sz val="11"/>
      <color theme="1"/>
      <name val="游ゴシック"/>
      <family val="3"/>
      <charset val="128"/>
      <scheme val="minor"/>
    </font>
    <font>
      <b/>
      <u/>
      <sz val="16"/>
      <name val="游ゴシック"/>
      <family val="3"/>
      <charset val="128"/>
      <scheme val="minor"/>
    </font>
    <font>
      <sz val="22"/>
      <color theme="1"/>
      <name val="游ゴシック"/>
      <family val="2"/>
      <charset val="128"/>
      <scheme val="minor"/>
    </font>
    <font>
      <sz val="22"/>
      <color theme="1"/>
      <name val="游ゴシック"/>
      <family val="3"/>
      <charset val="128"/>
      <scheme val="minor"/>
    </font>
    <font>
      <b/>
      <u/>
      <sz val="14"/>
      <name val="游ゴシック"/>
      <family val="3"/>
      <charset val="128"/>
      <scheme val="minor"/>
    </font>
    <font>
      <sz val="22"/>
      <name val="游ゴシック"/>
      <family val="3"/>
      <charset val="128"/>
      <scheme val="minor"/>
    </font>
    <font>
      <b/>
      <sz val="12"/>
      <name val="游ゴシック"/>
      <family val="3"/>
      <charset val="128"/>
      <scheme val="minor"/>
    </font>
    <font>
      <sz val="20"/>
      <color theme="1"/>
      <name val="游ゴシック"/>
      <family val="3"/>
      <charset val="128"/>
      <scheme val="minor"/>
    </font>
    <font>
      <b/>
      <sz val="20"/>
      <color theme="1"/>
      <name val="游ゴシック"/>
      <family val="3"/>
      <charset val="128"/>
      <scheme val="minor"/>
    </font>
    <font>
      <b/>
      <sz val="22"/>
      <name val="游ゴシック"/>
      <family val="3"/>
      <charset val="128"/>
      <scheme val="minor"/>
    </font>
    <font>
      <b/>
      <sz val="22"/>
      <color theme="1"/>
      <name val="游ゴシック"/>
      <family val="3"/>
      <charset val="128"/>
      <scheme val="minor"/>
    </font>
    <font>
      <b/>
      <u/>
      <sz val="12"/>
      <name val="游ゴシック"/>
      <family val="3"/>
      <charset val="128"/>
      <scheme val="minor"/>
    </font>
    <font>
      <sz val="20"/>
      <name val="游ゴシック"/>
      <family val="3"/>
      <charset val="128"/>
      <scheme val="minor"/>
    </font>
    <font>
      <sz val="26"/>
      <color rgb="FFFF0000"/>
      <name val="游明朝"/>
      <family val="1"/>
      <charset val="128"/>
    </font>
    <font>
      <sz val="11"/>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12"/>
      <color theme="1"/>
      <name val="ＭＳ 明朝"/>
      <family val="1"/>
      <charset val="128"/>
    </font>
    <font>
      <sz val="11"/>
      <color theme="1"/>
      <name val="ＭＳ 明朝"/>
      <family val="1"/>
      <charset val="128"/>
    </font>
    <font>
      <sz val="12"/>
      <color rgb="FF000000"/>
      <name val="ＭＳ 明朝"/>
      <family val="1"/>
      <charset val="128"/>
    </font>
    <font>
      <sz val="9"/>
      <color rgb="FF000000"/>
      <name val="ＭＳ 明朝"/>
      <family val="1"/>
      <charset val="128"/>
    </font>
    <font>
      <sz val="12"/>
      <color rgb="FFFF0000"/>
      <name val="ＭＳ 明朝"/>
      <family val="1"/>
      <charset val="128"/>
    </font>
    <font>
      <sz val="12"/>
      <color theme="1"/>
      <name val="ＭＳ ゴシック"/>
      <family val="3"/>
      <charset val="128"/>
    </font>
    <font>
      <sz val="10"/>
      <color rgb="FF000000"/>
      <name val="ＭＳ 明朝"/>
      <family val="1"/>
      <charset val="128"/>
    </font>
    <font>
      <u/>
      <sz val="11"/>
      <color theme="10"/>
      <name val="游ゴシック"/>
      <family val="2"/>
      <charset val="128"/>
      <scheme val="minor"/>
    </font>
    <font>
      <sz val="10"/>
      <color rgb="FFFF0000"/>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top style="thin">
        <color auto="1"/>
      </top>
      <bottom/>
      <diagonal/>
    </border>
    <border>
      <left/>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auto="1"/>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ashed">
        <color auto="1"/>
      </right>
      <top style="medium">
        <color indexed="64"/>
      </top>
      <bottom/>
      <diagonal/>
    </border>
    <border>
      <left style="dashed">
        <color auto="1"/>
      </left>
      <right style="dashed">
        <color auto="1"/>
      </right>
      <top style="medium">
        <color indexed="64"/>
      </top>
      <bottom/>
      <diagonal/>
    </border>
    <border>
      <left style="dashed">
        <color auto="1"/>
      </left>
      <right style="medium">
        <color indexed="64"/>
      </right>
      <top style="medium">
        <color indexed="64"/>
      </top>
      <bottom/>
      <diagonal/>
    </border>
    <border>
      <left style="medium">
        <color indexed="64"/>
      </left>
      <right style="dashed">
        <color auto="1"/>
      </right>
      <top/>
      <bottom style="medium">
        <color indexed="64"/>
      </bottom>
      <diagonal/>
    </border>
    <border>
      <left style="dashed">
        <color auto="1"/>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8" fillId="0" borderId="0"/>
    <xf numFmtId="0" fontId="49" fillId="0" borderId="0" applyNumberFormat="0" applyFill="0" applyBorder="0" applyAlignment="0" applyProtection="0">
      <alignment vertical="center"/>
    </xf>
  </cellStyleXfs>
  <cellXfs count="376">
    <xf numFmtId="0" fontId="0" fillId="0" borderId="0" xfId="0">
      <alignment vertical="center"/>
    </xf>
    <xf numFmtId="0" fontId="0" fillId="0" borderId="0" xfId="0" applyProtection="1">
      <alignment vertical="center"/>
      <protection hidden="1"/>
    </xf>
    <xf numFmtId="0" fontId="5" fillId="0" borderId="0" xfId="0" applyFont="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13" fillId="0" borderId="0" xfId="0" applyFont="1" applyProtection="1">
      <alignment vertical="center"/>
      <protection hidden="1"/>
    </xf>
    <xf numFmtId="0" fontId="0" fillId="0" borderId="0" xfId="0" applyAlignment="1" applyProtection="1">
      <alignment horizontal="left" vertical="center"/>
      <protection hidden="1"/>
    </xf>
    <xf numFmtId="0" fontId="20"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24" fillId="0" borderId="0" xfId="0" applyFont="1" applyProtection="1">
      <alignment vertical="center"/>
      <protection hidden="1"/>
    </xf>
    <xf numFmtId="0" fontId="24" fillId="0" borderId="0" xfId="0" applyFont="1" applyAlignment="1" applyProtection="1">
      <alignment horizontal="left" vertical="center"/>
      <protection hidden="1"/>
    </xf>
    <xf numFmtId="0" fontId="24" fillId="0" borderId="0" xfId="0" applyFont="1" applyAlignment="1" applyProtection="1">
      <alignment horizontal="center" vertical="center" wrapText="1"/>
      <protection hidden="1"/>
    </xf>
    <xf numFmtId="38" fontId="24" fillId="0" borderId="0" xfId="1"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12" fillId="0" borderId="0" xfId="0" applyFont="1" applyProtection="1">
      <alignment vertical="center"/>
      <protection hidden="1"/>
    </xf>
    <xf numFmtId="0" fontId="7" fillId="0" borderId="0" xfId="0" applyFont="1" applyAlignment="1" applyProtection="1">
      <alignment horizontal="left" vertical="center" wrapText="1"/>
      <protection hidden="1"/>
    </xf>
    <xf numFmtId="0" fontId="29" fillId="0" borderId="0" xfId="0" applyFont="1" applyAlignment="1" applyProtection="1">
      <alignment horizontal="center" vertical="center" wrapText="1"/>
      <protection hidden="1"/>
    </xf>
    <xf numFmtId="0" fontId="30" fillId="0" borderId="0" xfId="0" applyFont="1" applyAlignment="1" applyProtection="1">
      <alignment vertical="center" wrapText="1"/>
      <protection hidden="1"/>
    </xf>
    <xf numFmtId="0" fontId="12" fillId="0" borderId="0" xfId="0" applyFont="1" applyAlignment="1" applyProtection="1">
      <alignment vertical="center" wrapText="1"/>
      <protection hidden="1"/>
    </xf>
    <xf numFmtId="0" fontId="8" fillId="0" borderId="0" xfId="0" applyFont="1" applyProtection="1">
      <alignment vertical="center"/>
      <protection hidden="1"/>
    </xf>
    <xf numFmtId="0" fontId="27" fillId="0" borderId="0" xfId="0" applyFont="1" applyProtection="1">
      <alignment vertical="center"/>
      <protection hidden="1"/>
    </xf>
    <xf numFmtId="0" fontId="7"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5" borderId="2" xfId="0" applyFont="1" applyFill="1" applyBorder="1" applyProtection="1">
      <alignment vertical="center"/>
      <protection hidden="1"/>
    </xf>
    <xf numFmtId="0" fontId="7" fillId="5" borderId="3" xfId="0" applyFont="1" applyFill="1" applyBorder="1" applyProtection="1">
      <alignment vertical="center"/>
      <protection hidden="1"/>
    </xf>
    <xf numFmtId="0" fontId="7" fillId="5" borderId="4" xfId="0" applyFont="1" applyFill="1" applyBorder="1" applyProtection="1">
      <alignment vertical="center"/>
      <protection hidden="1"/>
    </xf>
    <xf numFmtId="0" fontId="8" fillId="0" borderId="0" xfId="0" applyFont="1" applyAlignment="1" applyProtection="1">
      <alignment horizontal="center" vertical="center"/>
      <protection hidden="1"/>
    </xf>
    <xf numFmtId="0" fontId="25" fillId="0" borderId="0" xfId="0" applyFont="1" applyProtection="1">
      <alignment vertical="center"/>
      <protection hidden="1"/>
    </xf>
    <xf numFmtId="0" fontId="7" fillId="0" borderId="0" xfId="0" applyFont="1" applyProtection="1">
      <alignment vertical="center"/>
      <protection hidden="1"/>
    </xf>
    <xf numFmtId="0" fontId="14" fillId="0" borderId="0" xfId="0" applyFont="1" applyProtection="1">
      <alignment vertical="center"/>
      <protection hidden="1"/>
    </xf>
    <xf numFmtId="0" fontId="26" fillId="0" borderId="0" xfId="0" applyFont="1" applyAlignment="1" applyProtection="1">
      <alignment vertical="center" wrapText="1"/>
      <protection hidden="1"/>
    </xf>
    <xf numFmtId="0" fontId="13" fillId="4" borderId="57" xfId="0" applyFont="1" applyFill="1" applyBorder="1" applyAlignment="1" applyProtection="1">
      <alignment horizontal="center" vertical="center" wrapText="1"/>
      <protection locked="0" hidden="1"/>
    </xf>
    <xf numFmtId="0" fontId="13" fillId="4" borderId="58" xfId="0" applyFont="1" applyFill="1" applyBorder="1" applyAlignment="1" applyProtection="1">
      <alignment horizontal="center" vertical="center" wrapText="1"/>
      <protection locked="0" hidden="1"/>
    </xf>
    <xf numFmtId="0" fontId="13" fillId="4" borderId="59" xfId="0" applyFont="1" applyFill="1" applyBorder="1" applyAlignment="1" applyProtection="1">
      <alignment horizontal="center" vertical="center" wrapText="1"/>
      <protection locked="0" hidden="1"/>
    </xf>
    <xf numFmtId="0" fontId="8" fillId="4" borderId="56" xfId="0" applyFont="1" applyFill="1" applyBorder="1" applyAlignment="1" applyProtection="1">
      <alignment horizontal="center" vertical="center" wrapText="1"/>
      <protection hidden="1"/>
    </xf>
    <xf numFmtId="0" fontId="8" fillId="4" borderId="56" xfId="0" applyFont="1" applyFill="1" applyBorder="1" applyAlignment="1" applyProtection="1">
      <alignment horizontal="left" vertical="center" wrapText="1"/>
      <protection hidden="1"/>
    </xf>
    <xf numFmtId="0" fontId="8" fillId="4" borderId="54" xfId="0" applyFont="1" applyFill="1" applyBorder="1" applyAlignment="1" applyProtection="1">
      <alignment horizontal="center" vertical="center" wrapText="1"/>
      <protection hidden="1"/>
    </xf>
    <xf numFmtId="0" fontId="8" fillId="4" borderId="58" xfId="0" applyFont="1" applyFill="1" applyBorder="1" applyAlignment="1" applyProtection="1">
      <alignment horizontal="center" vertical="center" wrapText="1"/>
      <protection hidden="1"/>
    </xf>
    <xf numFmtId="0" fontId="8" fillId="0" borderId="62" xfId="0" applyFont="1" applyBorder="1" applyAlignment="1">
      <alignment horizontal="center" vertical="center" wrapText="1"/>
    </xf>
    <xf numFmtId="0" fontId="39" fillId="0" borderId="0" xfId="3" applyFont="1" applyAlignment="1" applyProtection="1">
      <alignment vertical="center"/>
      <protection hidden="1"/>
    </xf>
    <xf numFmtId="0" fontId="39" fillId="0" borderId="0" xfId="3" applyFont="1" applyAlignment="1" applyProtection="1">
      <alignment horizontal="right" vertical="center"/>
      <protection hidden="1"/>
    </xf>
    <xf numFmtId="0" fontId="1" fillId="0" borderId="0" xfId="0" applyFont="1">
      <alignment vertical="center"/>
    </xf>
    <xf numFmtId="0" fontId="39" fillId="0" borderId="0" xfId="3" applyFont="1" applyAlignment="1" applyProtection="1">
      <alignment vertical="center"/>
      <protection locked="0"/>
    </xf>
    <xf numFmtId="178" fontId="39" fillId="0" borderId="0" xfId="3" applyNumberFormat="1" applyFont="1" applyAlignment="1" applyProtection="1">
      <alignment vertical="center"/>
      <protection hidden="1"/>
    </xf>
    <xf numFmtId="0" fontId="39" fillId="0" borderId="0" xfId="3" applyFont="1" applyAlignment="1" applyProtection="1">
      <alignment horizontal="center" vertical="center"/>
      <protection hidden="1"/>
    </xf>
    <xf numFmtId="0" fontId="39" fillId="0" borderId="0" xfId="3" applyFont="1" applyAlignment="1" applyProtection="1">
      <alignment vertical="center" wrapText="1"/>
      <protection locked="0"/>
    </xf>
    <xf numFmtId="0" fontId="0" fillId="0" borderId="0" xfId="0" applyFont="1">
      <alignment vertical="center"/>
    </xf>
    <xf numFmtId="0" fontId="42" fillId="0" borderId="0" xfId="0" applyFont="1">
      <alignment vertical="center"/>
    </xf>
    <xf numFmtId="0" fontId="43" fillId="0" borderId="0" xfId="0" applyFont="1">
      <alignment vertical="center"/>
    </xf>
    <xf numFmtId="0" fontId="44" fillId="0" borderId="1" xfId="0" applyFont="1" applyBorder="1" applyAlignment="1">
      <alignment horizontal="center" vertical="center" wrapText="1"/>
    </xf>
    <xf numFmtId="0" fontId="44" fillId="0" borderId="1" xfId="0" applyFont="1" applyBorder="1" applyAlignment="1">
      <alignment horizontal="justify" vertical="center" wrapText="1"/>
    </xf>
    <xf numFmtId="0" fontId="44" fillId="0" borderId="1" xfId="0" applyFont="1" applyBorder="1" applyAlignment="1">
      <alignment horizontal="left" vertical="center" wrapText="1"/>
    </xf>
    <xf numFmtId="0" fontId="44" fillId="0" borderId="1" xfId="0" applyFont="1" applyBorder="1" applyAlignment="1">
      <alignment horizontal="justify" vertical="center" wrapText="1"/>
    </xf>
    <xf numFmtId="0" fontId="46" fillId="0" borderId="0" xfId="0" applyFont="1" applyAlignment="1">
      <alignment horizontal="justify" vertical="center"/>
    </xf>
    <xf numFmtId="0" fontId="21" fillId="0" borderId="0" xfId="0" applyFont="1" applyAlignment="1">
      <alignment horizontal="right" vertical="center"/>
    </xf>
    <xf numFmtId="0" fontId="47" fillId="0" borderId="0" xfId="0" applyFont="1" applyAlignment="1">
      <alignment horizontal="right" vertical="center"/>
    </xf>
    <xf numFmtId="0" fontId="42" fillId="0" borderId="0" xfId="0" applyFont="1" applyAlignment="1">
      <alignment horizontal="right" vertical="center"/>
    </xf>
    <xf numFmtId="0" fontId="40" fillId="0" borderId="1" xfId="0" applyFont="1" applyBorder="1" applyAlignment="1">
      <alignment horizontal="center" vertical="center" wrapText="1"/>
    </xf>
    <xf numFmtId="0" fontId="40" fillId="0" borderId="1" xfId="0" applyFont="1" applyBorder="1" applyAlignment="1">
      <alignment horizontal="justify" vertical="center" wrapText="1"/>
    </xf>
    <xf numFmtId="180" fontId="40" fillId="0" borderId="1" xfId="0" applyNumberFormat="1" applyFont="1" applyBorder="1" applyAlignment="1">
      <alignment horizontal="right" vertical="center" wrapText="1" indent="1"/>
    </xf>
    <xf numFmtId="0" fontId="40" fillId="0" borderId="1" xfId="0" applyFont="1" applyBorder="1" applyAlignment="1">
      <alignment horizontal="right" vertical="center" wrapText="1"/>
    </xf>
    <xf numFmtId="0" fontId="40" fillId="0" borderId="0" xfId="0" applyFont="1" applyAlignment="1">
      <alignment horizontal="justify" vertical="center"/>
    </xf>
    <xf numFmtId="0" fontId="40" fillId="0" borderId="0" xfId="0" applyFont="1">
      <alignment vertical="center"/>
    </xf>
    <xf numFmtId="0" fontId="40" fillId="0" borderId="1" xfId="0" applyFont="1" applyBorder="1" applyAlignment="1">
      <alignment horizontal="left" vertical="center" wrapText="1"/>
    </xf>
    <xf numFmtId="0" fontId="39" fillId="0" borderId="0" xfId="0" applyFont="1" applyAlignment="1">
      <alignment horizontal="left" vertical="center" indent="1"/>
    </xf>
    <xf numFmtId="0" fontId="44" fillId="0" borderId="0" xfId="0" applyFont="1" applyBorder="1" applyAlignment="1">
      <alignment horizontal="left" vertical="center" wrapText="1"/>
    </xf>
    <xf numFmtId="0" fontId="44" fillId="0" borderId="0" xfId="0" applyFont="1" applyBorder="1" applyAlignment="1">
      <alignment horizontal="justify" vertical="center" wrapText="1"/>
    </xf>
    <xf numFmtId="0" fontId="43" fillId="0" borderId="15" xfId="0" applyFont="1" applyBorder="1">
      <alignment vertical="center"/>
    </xf>
    <xf numFmtId="0" fontId="44" fillId="0" borderId="15" xfId="0" applyFont="1" applyBorder="1" applyAlignment="1">
      <alignment vertical="center"/>
    </xf>
    <xf numFmtId="38" fontId="45" fillId="0" borderId="1" xfId="1" applyFont="1" applyBorder="1" applyAlignment="1">
      <alignment horizontal="right" vertical="center" wrapText="1"/>
    </xf>
    <xf numFmtId="38" fontId="44" fillId="0" borderId="1" xfId="1" applyFont="1" applyBorder="1" applyAlignment="1">
      <alignment horizontal="right" vertical="center" wrapText="1"/>
    </xf>
    <xf numFmtId="38" fontId="45" fillId="0" borderId="1" xfId="1" applyNumberFormat="1" applyFont="1" applyBorder="1" applyAlignment="1">
      <alignment horizontal="right" vertical="center" wrapText="1"/>
    </xf>
    <xf numFmtId="38" fontId="44" fillId="0" borderId="1" xfId="1" applyNumberFormat="1" applyFont="1" applyBorder="1" applyAlignment="1">
      <alignment horizontal="right" vertical="center" wrapText="1"/>
    </xf>
    <xf numFmtId="0" fontId="44" fillId="0" borderId="42" xfId="0" applyFont="1" applyBorder="1" applyAlignment="1">
      <alignment horizontal="justify" vertical="center" wrapText="1"/>
    </xf>
    <xf numFmtId="38" fontId="44" fillId="0" borderId="32" xfId="1" applyFont="1" applyBorder="1" applyAlignment="1">
      <alignment vertical="center" shrinkToFit="1"/>
    </xf>
    <xf numFmtId="0" fontId="43" fillId="0" borderId="0" xfId="0" applyFont="1" applyBorder="1">
      <alignment vertical="center"/>
    </xf>
    <xf numFmtId="0" fontId="48" fillId="0" borderId="0" xfId="0" applyFont="1" applyBorder="1" applyAlignment="1">
      <alignment vertical="center"/>
    </xf>
    <xf numFmtId="0" fontId="44" fillId="0" borderId="0" xfId="0" applyFont="1" applyBorder="1" applyAlignment="1">
      <alignment vertical="center"/>
    </xf>
    <xf numFmtId="0" fontId="44" fillId="0" borderId="61" xfId="0" applyFont="1" applyBorder="1" applyAlignment="1">
      <alignment horizontal="center" vertical="center" wrapText="1"/>
    </xf>
    <xf numFmtId="0" fontId="44" fillId="0" borderId="60" xfId="0" applyFont="1" applyBorder="1" applyAlignment="1">
      <alignment horizontal="justify" vertical="center" wrapText="1"/>
    </xf>
    <xf numFmtId="38" fontId="45" fillId="0" borderId="61" xfId="1" applyNumberFormat="1" applyFont="1" applyBorder="1" applyAlignment="1">
      <alignment horizontal="right" vertical="center" wrapText="1"/>
    </xf>
    <xf numFmtId="0" fontId="44" fillId="0" borderId="60" xfId="0" applyFont="1" applyBorder="1" applyAlignment="1">
      <alignment horizontal="left" vertical="center" wrapText="1"/>
    </xf>
    <xf numFmtId="38" fontId="44" fillId="0" borderId="61" xfId="1" applyNumberFormat="1" applyFont="1" applyBorder="1" applyAlignment="1">
      <alignment horizontal="right" vertical="center" wrapText="1"/>
    </xf>
    <xf numFmtId="38" fontId="44" fillId="0" borderId="61" xfId="0" applyNumberFormat="1" applyFont="1" applyBorder="1" applyAlignment="1">
      <alignment horizontal="right" vertical="center" wrapText="1"/>
    </xf>
    <xf numFmtId="38" fontId="44" fillId="0" borderId="64" xfId="1" applyFont="1" applyBorder="1" applyAlignment="1">
      <alignment vertical="center" shrinkToFit="1"/>
    </xf>
    <xf numFmtId="0" fontId="44" fillId="0" borderId="0" xfId="0" applyFont="1" applyBorder="1" applyAlignment="1">
      <alignment horizontal="left" vertical="center" wrapText="1"/>
    </xf>
    <xf numFmtId="38" fontId="44" fillId="0" borderId="32" xfId="1" applyFont="1" applyBorder="1" applyAlignment="1">
      <alignment vertical="center"/>
    </xf>
    <xf numFmtId="0" fontId="44" fillId="0" borderId="43" xfId="0" applyFont="1" applyBorder="1" applyAlignment="1">
      <alignment horizontal="center" vertical="center" wrapText="1"/>
    </xf>
    <xf numFmtId="38" fontId="45" fillId="0" borderId="61" xfId="1" applyFont="1" applyBorder="1" applyAlignment="1">
      <alignment horizontal="right" vertical="center" wrapText="1"/>
    </xf>
    <xf numFmtId="38" fontId="44" fillId="0" borderId="61" xfId="1" applyFont="1" applyBorder="1" applyAlignment="1">
      <alignment horizontal="right" vertical="center" wrapText="1"/>
    </xf>
    <xf numFmtId="0" fontId="46" fillId="0" borderId="1" xfId="0" applyFont="1" applyBorder="1" applyAlignment="1">
      <alignment horizontal="justify" vertical="center" wrapText="1"/>
    </xf>
    <xf numFmtId="0" fontId="46" fillId="0" borderId="1" xfId="0" applyFont="1" applyBorder="1" applyAlignment="1">
      <alignment horizontal="center" vertical="center" wrapText="1"/>
    </xf>
    <xf numFmtId="3" fontId="46" fillId="0" borderId="1" xfId="0" applyNumberFormat="1" applyFont="1" applyBorder="1" applyAlignment="1">
      <alignment horizontal="right" vertical="center" wrapText="1"/>
    </xf>
    <xf numFmtId="38" fontId="46" fillId="0" borderId="32" xfId="1" applyFont="1" applyBorder="1" applyAlignment="1">
      <alignment vertical="center" shrinkToFit="1"/>
    </xf>
    <xf numFmtId="38" fontId="46" fillId="0" borderId="32" xfId="1" applyFont="1" applyBorder="1" applyAlignment="1">
      <alignment vertical="center"/>
    </xf>
    <xf numFmtId="38" fontId="46" fillId="0" borderId="61" xfId="0" applyNumberFormat="1" applyFont="1" applyBorder="1" applyAlignment="1">
      <alignment horizontal="right" vertical="center" wrapText="1"/>
    </xf>
    <xf numFmtId="180" fontId="46" fillId="0" borderId="1" xfId="0" applyNumberFormat="1" applyFont="1" applyBorder="1" applyAlignment="1">
      <alignment horizontal="right" vertical="center" wrapText="1" indent="1"/>
    </xf>
    <xf numFmtId="0" fontId="39" fillId="0" borderId="0" xfId="1" applyNumberFormat="1" applyFont="1">
      <alignment vertical="center"/>
    </xf>
    <xf numFmtId="38" fontId="39" fillId="0" borderId="0" xfId="1" applyFont="1">
      <alignment vertical="center"/>
    </xf>
    <xf numFmtId="180" fontId="39" fillId="0" borderId="0" xfId="1" applyNumberFormat="1" applyFont="1">
      <alignment vertical="center"/>
    </xf>
    <xf numFmtId="58" fontId="39" fillId="0" borderId="0" xfId="1" quotePrefix="1" applyNumberFormat="1" applyFont="1">
      <alignment vertical="center"/>
    </xf>
    <xf numFmtId="0" fontId="44" fillId="0" borderId="60" xfId="0" applyFont="1" applyBorder="1" applyAlignment="1">
      <alignment horizontal="justify"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4" fillId="0" borderId="61" xfId="0" applyFont="1" applyBorder="1" applyAlignment="1">
      <alignment horizontal="center" vertical="center" wrapText="1"/>
    </xf>
    <xf numFmtId="0" fontId="46" fillId="0" borderId="1" xfId="0" applyFont="1" applyBorder="1" applyAlignment="1">
      <alignment horizontal="left" vertical="center" wrapText="1"/>
    </xf>
    <xf numFmtId="38" fontId="46" fillId="0" borderId="64" xfId="1" applyFont="1" applyBorder="1" applyAlignment="1">
      <alignment vertical="center" shrinkToFi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43" xfId="0" applyFont="1" applyBorder="1" applyAlignment="1">
      <alignment horizontal="center" vertical="center" wrapText="1"/>
    </xf>
    <xf numFmtId="0" fontId="46" fillId="0" borderId="60" xfId="0" applyFont="1" applyBorder="1" applyAlignment="1">
      <alignment horizontal="justify" vertical="center" wrapText="1"/>
    </xf>
    <xf numFmtId="3" fontId="46" fillId="0" borderId="61" xfId="0" applyNumberFormat="1" applyFont="1" applyBorder="1" applyAlignment="1">
      <alignment horizontal="right" vertical="center" wrapText="1"/>
    </xf>
    <xf numFmtId="0" fontId="50" fillId="0" borderId="60" xfId="0" applyFont="1" applyBorder="1" applyAlignment="1">
      <alignment horizontal="justify" vertical="center" wrapText="1"/>
    </xf>
    <xf numFmtId="0" fontId="46" fillId="0" borderId="1" xfId="0" applyFont="1" applyBorder="1" applyAlignment="1">
      <alignment vertical="center" wrapText="1"/>
    </xf>
    <xf numFmtId="38" fontId="46" fillId="0" borderId="1" xfId="1" applyFont="1" applyBorder="1" applyAlignment="1">
      <alignment horizontal="right" vertical="center" wrapText="1"/>
    </xf>
    <xf numFmtId="38" fontId="46" fillId="0" borderId="1" xfId="1" applyFont="1" applyBorder="1" applyAlignment="1">
      <alignment vertical="center" wrapText="1"/>
    </xf>
    <xf numFmtId="180" fontId="46" fillId="0" borderId="1" xfId="0" applyNumberFormat="1" applyFont="1" applyBorder="1" applyAlignment="1">
      <alignment vertical="center" wrapText="1"/>
    </xf>
    <xf numFmtId="0" fontId="39" fillId="0" borderId="0" xfId="3" applyFont="1" applyAlignment="1" applyProtection="1">
      <alignment vertical="center"/>
      <protection hidden="1"/>
    </xf>
    <xf numFmtId="179" fontId="40" fillId="0" borderId="0" xfId="3" applyNumberFormat="1" applyFont="1" applyAlignment="1" applyProtection="1">
      <alignment horizontal="center" vertical="center"/>
      <protection hidden="1"/>
    </xf>
    <xf numFmtId="176" fontId="39" fillId="0" borderId="0" xfId="3" applyNumberFormat="1" applyFont="1" applyAlignment="1" applyProtection="1">
      <alignment horizontal="center" vertical="center"/>
      <protection hidden="1"/>
    </xf>
    <xf numFmtId="0" fontId="39" fillId="0" borderId="0" xfId="3" applyFont="1" applyAlignment="1" applyProtection="1">
      <alignment horizontal="center" vertical="center"/>
      <protection hidden="1"/>
    </xf>
    <xf numFmtId="0" fontId="39" fillId="0" borderId="0" xfId="3" applyFont="1" applyAlignment="1" applyProtection="1">
      <alignment horizontal="left" vertical="center" wrapText="1"/>
      <protection locked="0"/>
    </xf>
    <xf numFmtId="0" fontId="39" fillId="0" borderId="0" xfId="3" applyFont="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176" fontId="8" fillId="4" borderId="33" xfId="0" applyNumberFormat="1" applyFont="1" applyFill="1" applyBorder="1" applyAlignment="1" applyProtection="1">
      <alignment horizontal="center" vertical="center"/>
      <protection locked="0"/>
    </xf>
    <xf numFmtId="176" fontId="8" fillId="4" borderId="34" xfId="0" applyNumberFormat="1" applyFont="1" applyFill="1" applyBorder="1" applyAlignment="1" applyProtection="1">
      <alignment horizontal="center" vertical="center"/>
      <protection locked="0"/>
    </xf>
    <xf numFmtId="176" fontId="8" fillId="4" borderId="35" xfId="0" applyNumberFormat="1" applyFont="1" applyFill="1" applyBorder="1" applyAlignment="1" applyProtection="1">
      <alignment horizontal="center" vertical="center"/>
      <protection locked="0"/>
    </xf>
    <xf numFmtId="0" fontId="9" fillId="0" borderId="0" xfId="2" applyFont="1" applyBorder="1" applyAlignment="1" applyProtection="1">
      <alignment horizontal="left" vertical="center" wrapText="1" indent="1"/>
      <protection hidden="1"/>
    </xf>
    <xf numFmtId="0" fontId="9" fillId="0" borderId="0" xfId="2" applyFont="1" applyAlignment="1" applyProtection="1">
      <alignment horizontal="left" vertical="center" wrapText="1" indent="1"/>
      <protection hidden="1"/>
    </xf>
    <xf numFmtId="0" fontId="7" fillId="5" borderId="6" xfId="0" applyFont="1" applyFill="1" applyBorder="1" applyAlignment="1" applyProtection="1">
      <alignment horizontal="center" vertical="center"/>
      <protection hidden="1"/>
    </xf>
    <xf numFmtId="0" fontId="12" fillId="5" borderId="7" xfId="0" applyFont="1" applyFill="1" applyBorder="1" applyProtection="1">
      <alignment vertical="center"/>
      <protection hidden="1"/>
    </xf>
    <xf numFmtId="0" fontId="12" fillId="5" borderId="8" xfId="0" applyFont="1" applyFill="1" applyBorder="1" applyProtection="1">
      <alignment vertical="center"/>
      <protection hidden="1"/>
    </xf>
    <xf numFmtId="0" fontId="14" fillId="3" borderId="9" xfId="0" applyFont="1" applyFill="1" applyBorder="1" applyAlignment="1" applyProtection="1">
      <alignment horizontal="center" vertical="center" wrapText="1"/>
      <protection hidden="1"/>
    </xf>
    <xf numFmtId="0" fontId="15" fillId="3" borderId="10" xfId="0" applyFont="1" applyFill="1" applyBorder="1" applyProtection="1">
      <alignment vertical="center"/>
      <protection hidden="1"/>
    </xf>
    <xf numFmtId="0" fontId="15" fillId="3" borderId="14" xfId="0" applyFont="1" applyFill="1" applyBorder="1" applyProtection="1">
      <alignment vertical="center"/>
      <protection hidden="1"/>
    </xf>
    <xf numFmtId="0" fontId="15" fillId="3" borderId="15" xfId="0" applyFont="1" applyFill="1" applyBorder="1" applyProtection="1">
      <alignment vertical="center"/>
      <protection hidden="1"/>
    </xf>
    <xf numFmtId="0" fontId="16" fillId="4" borderId="36" xfId="0" applyFont="1" applyFill="1" applyBorder="1" applyAlignment="1" applyProtection="1">
      <alignment horizontal="center" vertical="center"/>
      <protection locked="0"/>
    </xf>
    <xf numFmtId="0" fontId="16" fillId="4" borderId="39" xfId="0" applyFont="1" applyFill="1" applyBorder="1" applyAlignment="1" applyProtection="1">
      <alignment horizontal="center" vertical="center"/>
      <protection locked="0"/>
    </xf>
    <xf numFmtId="0" fontId="16" fillId="4" borderId="37" xfId="0" applyFont="1" applyFill="1" applyBorder="1" applyAlignment="1" applyProtection="1">
      <alignment horizontal="center" vertical="center"/>
      <protection locked="0"/>
    </xf>
    <xf numFmtId="0" fontId="16" fillId="4" borderId="40"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hidden="1"/>
    </xf>
    <xf numFmtId="0" fontId="0" fillId="0" borderId="10" xfId="0" applyBorder="1" applyProtection="1">
      <alignment vertical="center"/>
      <protection hidden="1"/>
    </xf>
    <xf numFmtId="0" fontId="0" fillId="0" borderId="15" xfId="0" applyBorder="1" applyProtection="1">
      <alignment vertical="center"/>
      <protection hidden="1"/>
    </xf>
    <xf numFmtId="0" fontId="17" fillId="4" borderId="42" xfId="0" applyFont="1" applyFill="1" applyBorder="1" applyAlignment="1" applyProtection="1">
      <alignment horizontal="center" vertical="center" wrapText="1"/>
      <protection locked="0" hidden="1"/>
    </xf>
    <xf numFmtId="0" fontId="18" fillId="4" borderId="43" xfId="0" applyFont="1" applyFill="1" applyBorder="1" applyAlignment="1" applyProtection="1">
      <alignment horizontal="center" vertical="center" wrapText="1"/>
      <protection locked="0" hidden="1"/>
    </xf>
    <xf numFmtId="0" fontId="19" fillId="0" borderId="43" xfId="0" applyFont="1" applyBorder="1" applyAlignment="1" applyProtection="1">
      <alignment horizontal="center" vertical="center" wrapText="1"/>
      <protection locked="0" hidden="1"/>
    </xf>
    <xf numFmtId="0" fontId="19" fillId="0" borderId="44" xfId="0" applyFont="1" applyBorder="1" applyAlignment="1" applyProtection="1">
      <alignment horizontal="center" vertical="center" wrapText="1"/>
      <protection locked="0" hidden="1"/>
    </xf>
    <xf numFmtId="0" fontId="18" fillId="4" borderId="45" xfId="0" applyFont="1" applyFill="1" applyBorder="1" applyAlignment="1" applyProtection="1">
      <alignment horizontal="center" vertical="center" wrapText="1"/>
      <protection locked="0" hidden="1"/>
    </xf>
    <xf numFmtId="0" fontId="18" fillId="4" borderId="46" xfId="0" applyFont="1" applyFill="1" applyBorder="1" applyAlignment="1" applyProtection="1">
      <alignment horizontal="center" vertical="center" wrapText="1"/>
      <protection locked="0" hidden="1"/>
    </xf>
    <xf numFmtId="0" fontId="19" fillId="0" borderId="46" xfId="0" applyFont="1" applyBorder="1" applyAlignment="1" applyProtection="1">
      <alignment horizontal="center" vertical="center" wrapText="1"/>
      <protection locked="0" hidden="1"/>
    </xf>
    <xf numFmtId="0" fontId="19" fillId="0" borderId="47" xfId="0" applyFont="1" applyBorder="1" applyAlignment="1" applyProtection="1">
      <alignment horizontal="center" vertical="center" wrapText="1"/>
      <protection locked="0" hidden="1"/>
    </xf>
    <xf numFmtId="0" fontId="21" fillId="3" borderId="9" xfId="0" applyFont="1" applyFill="1" applyBorder="1" applyAlignment="1" applyProtection="1">
      <alignment horizontal="center" vertical="center"/>
      <protection hidden="1"/>
    </xf>
    <xf numFmtId="0" fontId="21" fillId="3" borderId="10" xfId="0" applyFont="1" applyFill="1" applyBorder="1" applyAlignment="1" applyProtection="1">
      <alignment horizontal="center" vertical="center"/>
      <protection hidden="1"/>
    </xf>
    <xf numFmtId="0" fontId="21" fillId="3" borderId="14" xfId="0" applyFont="1" applyFill="1" applyBorder="1" applyAlignment="1" applyProtection="1">
      <alignment horizontal="center" vertical="center"/>
      <protection hidden="1"/>
    </xf>
    <xf numFmtId="0" fontId="21" fillId="3" borderId="15" xfId="0" applyFont="1" applyFill="1" applyBorder="1" applyAlignment="1" applyProtection="1">
      <alignment horizontal="center" vertical="center"/>
      <protection hidden="1"/>
    </xf>
    <xf numFmtId="0" fontId="16" fillId="4" borderId="48"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13" fillId="4" borderId="50" xfId="0" applyFont="1" applyFill="1" applyBorder="1" applyAlignment="1" applyProtection="1">
      <alignment horizontal="center" vertical="center"/>
      <protection locked="0"/>
    </xf>
    <xf numFmtId="0" fontId="13" fillId="4" borderId="51" xfId="0" applyFont="1" applyFill="1" applyBorder="1" applyAlignment="1" applyProtection="1">
      <alignment horizontal="center" vertical="center"/>
      <protection locked="0"/>
    </xf>
    <xf numFmtId="0" fontId="13" fillId="4" borderId="52" xfId="0" applyFont="1" applyFill="1" applyBorder="1" applyAlignment="1" applyProtection="1">
      <alignment horizontal="center" vertical="center"/>
      <protection locked="0"/>
    </xf>
    <xf numFmtId="0" fontId="13" fillId="4" borderId="53" xfId="0" applyFont="1" applyFill="1" applyBorder="1" applyAlignment="1" applyProtection="1">
      <alignment horizontal="center" vertical="center"/>
      <protection locked="0"/>
    </xf>
    <xf numFmtId="0" fontId="16" fillId="4" borderId="38" xfId="0" applyFont="1" applyFill="1" applyBorder="1" applyAlignment="1" applyProtection="1">
      <alignment horizontal="center" vertical="center"/>
      <protection locked="0"/>
    </xf>
    <xf numFmtId="0" fontId="16" fillId="4" borderId="41"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7" fillId="3" borderId="19" xfId="0"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21" fillId="3" borderId="9" xfId="0" applyFont="1" applyFill="1" applyBorder="1" applyAlignment="1" applyProtection="1">
      <alignment horizontal="center" vertical="center" wrapText="1"/>
      <protection hidden="1"/>
    </xf>
    <xf numFmtId="0" fontId="21" fillId="3" borderId="10" xfId="0" applyFont="1" applyFill="1" applyBorder="1" applyAlignment="1" applyProtection="1">
      <alignment horizontal="center" vertical="center" wrapText="1"/>
      <protection hidden="1"/>
    </xf>
    <xf numFmtId="0" fontId="21" fillId="3" borderId="19" xfId="0" applyFont="1" applyFill="1" applyBorder="1" applyAlignment="1" applyProtection="1">
      <alignment horizontal="center" vertical="center" wrapText="1"/>
      <protection hidden="1"/>
    </xf>
    <xf numFmtId="0" fontId="17" fillId="4" borderId="54" xfId="0" applyFont="1" applyFill="1" applyBorder="1" applyAlignment="1" applyProtection="1">
      <alignment horizontal="center" vertical="center" wrapText="1"/>
      <protection locked="0" hidden="1"/>
    </xf>
    <xf numFmtId="0" fontId="17" fillId="4" borderId="55" xfId="0" applyFont="1" applyFill="1" applyBorder="1" applyAlignment="1" applyProtection="1">
      <alignment horizontal="center" vertical="center" wrapText="1"/>
      <protection locked="0" hidden="1"/>
    </xf>
    <xf numFmtId="0" fontId="17" fillId="4" borderId="56" xfId="0" applyFont="1" applyFill="1" applyBorder="1" applyAlignment="1" applyProtection="1">
      <alignment horizontal="center" vertical="center" wrapText="1"/>
      <protection locked="0" hidden="1"/>
    </xf>
    <xf numFmtId="0" fontId="18" fillId="4" borderId="54" xfId="0" applyFont="1" applyFill="1" applyBorder="1" applyAlignment="1" applyProtection="1">
      <alignment horizontal="center" vertical="center" wrapText="1"/>
      <protection locked="0" hidden="1"/>
    </xf>
    <xf numFmtId="0" fontId="18" fillId="4" borderId="55" xfId="0" applyFont="1" applyFill="1" applyBorder="1" applyAlignment="1" applyProtection="1">
      <alignment horizontal="center" vertical="center" wrapText="1"/>
      <protection locked="0" hidden="1"/>
    </xf>
    <xf numFmtId="0" fontId="18" fillId="4" borderId="56" xfId="0" applyFont="1" applyFill="1" applyBorder="1" applyAlignment="1" applyProtection="1">
      <alignment horizontal="center" vertical="center" wrapText="1"/>
      <protection locked="0" hidden="1"/>
    </xf>
    <xf numFmtId="0" fontId="21" fillId="3" borderId="1" xfId="0" applyFont="1" applyFill="1" applyBorder="1" applyAlignment="1" applyProtection="1">
      <alignment horizontal="center" vertical="center"/>
      <protection hidden="1"/>
    </xf>
    <xf numFmtId="0" fontId="21" fillId="3" borderId="2" xfId="0" applyFont="1" applyFill="1" applyBorder="1" applyAlignment="1" applyProtection="1">
      <alignment horizontal="center" vertical="center"/>
      <protection hidden="1"/>
    </xf>
    <xf numFmtId="0" fontId="21" fillId="3" borderId="21" xfId="0" applyFont="1" applyFill="1" applyBorder="1" applyAlignment="1" applyProtection="1">
      <alignment horizontal="center" vertical="center"/>
      <protection hidden="1"/>
    </xf>
    <xf numFmtId="0" fontId="22" fillId="4" borderId="33" xfId="0" applyFont="1" applyFill="1" applyBorder="1" applyAlignment="1" applyProtection="1">
      <alignment horizontal="center" vertical="center"/>
      <protection locked="0"/>
    </xf>
    <xf numFmtId="0" fontId="22" fillId="4" borderId="34" xfId="0" applyFont="1" applyFill="1" applyBorder="1" applyAlignment="1" applyProtection="1">
      <alignment horizontal="center" vertical="center"/>
      <protection locked="0"/>
    </xf>
    <xf numFmtId="0" fontId="22" fillId="4" borderId="35" xfId="0" applyFont="1" applyFill="1" applyBorder="1" applyAlignment="1" applyProtection="1">
      <alignment horizontal="center" vertical="center"/>
      <protection locked="0"/>
    </xf>
    <xf numFmtId="0" fontId="22" fillId="4" borderId="54" xfId="0" applyFont="1" applyFill="1" applyBorder="1" applyAlignment="1" applyProtection="1">
      <alignment horizontal="center" vertical="center"/>
      <protection locked="0"/>
    </xf>
    <xf numFmtId="0" fontId="22" fillId="4" borderId="55" xfId="0" applyFont="1" applyFill="1" applyBorder="1" applyAlignment="1" applyProtection="1">
      <alignment horizontal="center" vertical="center"/>
      <protection locked="0"/>
    </xf>
    <xf numFmtId="0" fontId="22" fillId="4" borderId="56"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wrapText="1"/>
      <protection hidden="1"/>
    </xf>
    <xf numFmtId="0" fontId="7" fillId="7" borderId="2" xfId="0" applyFont="1" applyFill="1" applyBorder="1" applyAlignment="1" applyProtection="1">
      <alignment horizontal="left" vertical="center" wrapText="1"/>
      <protection hidden="1"/>
    </xf>
    <xf numFmtId="0" fontId="7" fillId="7" borderId="3" xfId="0" applyFont="1" applyFill="1" applyBorder="1" applyAlignment="1" applyProtection="1">
      <alignment horizontal="left" vertical="center" wrapText="1"/>
      <protection hidden="1"/>
    </xf>
    <xf numFmtId="0" fontId="26" fillId="4" borderId="33" xfId="0" applyFont="1" applyFill="1" applyBorder="1" applyAlignment="1" applyProtection="1">
      <alignment horizontal="center" vertical="center" wrapText="1"/>
      <protection locked="0"/>
    </xf>
    <xf numFmtId="0" fontId="27" fillId="4" borderId="35" xfId="0" applyFont="1" applyFill="1" applyBorder="1" applyAlignment="1" applyProtection="1">
      <alignment horizontal="center" vertical="center" wrapText="1"/>
      <protection locked="0"/>
    </xf>
    <xf numFmtId="0" fontId="12" fillId="0" borderId="0"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38" fontId="23" fillId="6" borderId="2" xfId="1" applyFont="1" applyFill="1" applyBorder="1" applyAlignment="1" applyProtection="1">
      <alignment vertical="center" wrapText="1"/>
      <protection hidden="1"/>
    </xf>
    <xf numFmtId="38" fontId="23" fillId="6" borderId="3" xfId="1" applyFont="1" applyFill="1" applyBorder="1" applyAlignment="1" applyProtection="1">
      <alignment vertical="center" wrapText="1"/>
      <protection hidden="1"/>
    </xf>
    <xf numFmtId="38" fontId="23" fillId="6" borderId="4" xfId="1" applyFont="1" applyFill="1" applyBorder="1" applyAlignment="1" applyProtection="1">
      <alignment vertical="center" wrapText="1"/>
      <protection hidden="1"/>
    </xf>
    <xf numFmtId="0" fontId="27" fillId="4" borderId="54" xfId="0" applyFont="1" applyFill="1" applyBorder="1" applyAlignment="1" applyProtection="1">
      <alignment horizontal="center" vertical="center"/>
      <protection hidden="1"/>
    </xf>
    <xf numFmtId="0" fontId="27" fillId="4" borderId="55" xfId="0" applyFont="1" applyFill="1" applyBorder="1" applyAlignment="1" applyProtection="1">
      <alignment horizontal="center" vertical="center"/>
      <protection hidden="1"/>
    </xf>
    <xf numFmtId="0" fontId="27" fillId="4" borderId="56" xfId="0" applyFont="1" applyFill="1" applyBorder="1" applyAlignment="1" applyProtection="1">
      <alignment horizontal="center" vertical="center"/>
      <protection hidden="1"/>
    </xf>
    <xf numFmtId="0" fontId="21" fillId="3" borderId="68" xfId="0" applyFont="1" applyFill="1" applyBorder="1" applyAlignment="1" applyProtection="1">
      <alignment horizontal="center" vertical="center" wrapText="1"/>
      <protection hidden="1"/>
    </xf>
    <xf numFmtId="0" fontId="21" fillId="3" borderId="3" xfId="0" applyFont="1" applyFill="1" applyBorder="1" applyAlignment="1" applyProtection="1">
      <alignment horizontal="center" vertical="center" wrapText="1"/>
      <protection hidden="1"/>
    </xf>
    <xf numFmtId="0" fontId="21" fillId="3" borderId="69" xfId="0" applyFont="1" applyFill="1" applyBorder="1" applyAlignment="1" applyProtection="1">
      <alignment horizontal="center" vertical="center" wrapText="1"/>
      <protection hidden="1"/>
    </xf>
    <xf numFmtId="0" fontId="16" fillId="3" borderId="68"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3" borderId="4" xfId="0" applyFont="1" applyFill="1" applyBorder="1" applyAlignment="1" applyProtection="1">
      <alignment horizontal="center" vertical="center" wrapText="1"/>
      <protection hidden="1"/>
    </xf>
    <xf numFmtId="0" fontId="7" fillId="0" borderId="0" xfId="0" applyFont="1" applyAlignment="1" applyProtection="1">
      <alignment horizontal="left" vertical="center"/>
      <protection hidden="1"/>
    </xf>
    <xf numFmtId="0" fontId="5" fillId="3" borderId="1"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31" fillId="4" borderId="21" xfId="0" applyFont="1" applyFill="1" applyBorder="1" applyAlignment="1" applyProtection="1">
      <alignment horizontal="center" vertical="center" wrapText="1"/>
      <protection locked="0"/>
    </xf>
    <xf numFmtId="0" fontId="31" fillId="4" borderId="22" xfId="0" applyFont="1" applyFill="1" applyBorder="1" applyAlignment="1" applyProtection="1">
      <alignment horizontal="center" vertical="center" wrapText="1"/>
      <protection locked="0"/>
    </xf>
    <xf numFmtId="0" fontId="32" fillId="3" borderId="10" xfId="0" applyFont="1" applyFill="1" applyBorder="1" applyAlignment="1" applyProtection="1">
      <alignment horizontal="center" vertical="center" wrapText="1"/>
      <protection hidden="1"/>
    </xf>
    <xf numFmtId="0" fontId="32" fillId="3" borderId="0" xfId="0" applyFont="1" applyFill="1" applyAlignment="1" applyProtection="1">
      <alignment horizontal="center" vertical="center" wrapText="1"/>
      <protection hidden="1"/>
    </xf>
    <xf numFmtId="0" fontId="31" fillId="4" borderId="11" xfId="0" applyFont="1" applyFill="1" applyBorder="1" applyAlignment="1" applyProtection="1">
      <alignment horizontal="center" vertical="center"/>
      <protection locked="0"/>
    </xf>
    <xf numFmtId="0" fontId="31" fillId="4" borderId="16"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31" fillId="4" borderId="17" xfId="0" applyFont="1" applyFill="1" applyBorder="1" applyAlignment="1" applyProtection="1">
      <alignment horizontal="center" vertical="center"/>
      <protection locked="0"/>
    </xf>
    <xf numFmtId="0" fontId="7" fillId="7" borderId="4" xfId="0" applyFont="1" applyFill="1" applyBorder="1" applyAlignment="1" applyProtection="1">
      <alignment horizontal="left" vertical="center" wrapText="1"/>
      <protection hidden="1"/>
    </xf>
    <xf numFmtId="0" fontId="29" fillId="4" borderId="2" xfId="0" applyFont="1" applyFill="1" applyBorder="1" applyAlignment="1" applyProtection="1">
      <alignment horizontal="center" vertical="center" wrapText="1"/>
      <protection locked="0"/>
    </xf>
    <xf numFmtId="0" fontId="29" fillId="4" borderId="4" xfId="0" applyFont="1" applyFill="1" applyBorder="1" applyAlignment="1" applyProtection="1">
      <alignment horizontal="center" vertical="center" wrapText="1"/>
      <protection locked="0"/>
    </xf>
    <xf numFmtId="0" fontId="12" fillId="0" borderId="5" xfId="0" applyFont="1" applyBorder="1" applyAlignment="1" applyProtection="1">
      <alignment horizontal="left" vertical="center" wrapText="1"/>
      <protection hidden="1"/>
    </xf>
    <xf numFmtId="0" fontId="7" fillId="7" borderId="1" xfId="0" applyFont="1" applyFill="1" applyBorder="1" applyAlignment="1" applyProtection="1">
      <alignment horizontal="left" vertical="center" wrapText="1"/>
      <protection hidden="1"/>
    </xf>
    <xf numFmtId="0" fontId="27" fillId="4" borderId="12" xfId="0" applyFont="1" applyFill="1" applyBorder="1" applyAlignment="1" applyProtection="1">
      <alignment horizontal="center" vertical="center"/>
      <protection locked="0"/>
    </xf>
    <xf numFmtId="0" fontId="27" fillId="4" borderId="17" xfId="0" applyFont="1" applyFill="1" applyBorder="1" applyAlignment="1" applyProtection="1">
      <alignment horizontal="center" vertical="center"/>
      <protection locked="0"/>
    </xf>
    <xf numFmtId="0" fontId="27" fillId="4" borderId="13" xfId="0" applyFont="1" applyFill="1" applyBorder="1" applyAlignment="1" applyProtection="1">
      <alignment horizontal="center" vertical="center"/>
      <protection locked="0"/>
    </xf>
    <xf numFmtId="0" fontId="27" fillId="4" borderId="18" xfId="0" applyFont="1" applyFill="1" applyBorder="1" applyAlignment="1" applyProtection="1">
      <alignment horizontal="center" vertical="center"/>
      <protection locked="0"/>
    </xf>
    <xf numFmtId="0" fontId="33" fillId="3" borderId="21" xfId="0" applyFont="1" applyFill="1" applyBorder="1" applyAlignment="1" applyProtection="1">
      <alignment horizontal="center" vertical="center" wrapText="1"/>
      <protection hidden="1"/>
    </xf>
    <xf numFmtId="0" fontId="33" fillId="3" borderId="9" xfId="0" applyFont="1" applyFill="1" applyBorder="1" applyAlignment="1" applyProtection="1">
      <alignment horizontal="center" vertical="center" wrapText="1"/>
      <protection hidden="1"/>
    </xf>
    <xf numFmtId="0" fontId="27" fillId="4" borderId="23" xfId="0" applyFont="1" applyFill="1" applyBorder="1" applyAlignment="1" applyProtection="1">
      <alignment horizontal="center" vertical="center" wrapText="1"/>
      <protection locked="0"/>
    </xf>
    <xf numFmtId="0" fontId="27" fillId="4" borderId="24" xfId="0" applyFont="1" applyFill="1" applyBorder="1" applyAlignment="1" applyProtection="1">
      <alignment horizontal="center" vertical="center" wrapText="1"/>
      <protection locked="0"/>
    </xf>
    <xf numFmtId="0" fontId="27" fillId="4" borderId="25" xfId="0" applyFont="1" applyFill="1" applyBorder="1" applyAlignment="1" applyProtection="1">
      <alignment horizontal="center" vertical="center" wrapText="1"/>
      <protection locked="0"/>
    </xf>
    <xf numFmtId="0" fontId="33" fillId="3" borderId="26" xfId="0" applyFont="1" applyFill="1" applyBorder="1" applyAlignment="1" applyProtection="1">
      <alignment horizontal="center" vertical="center" wrapText="1"/>
      <protection hidden="1"/>
    </xf>
    <xf numFmtId="0" fontId="33" fillId="3" borderId="27" xfId="0" applyFont="1" applyFill="1" applyBorder="1" applyAlignment="1" applyProtection="1">
      <alignment horizontal="center" vertical="center" wrapText="1"/>
      <protection hidden="1"/>
    </xf>
    <xf numFmtId="0" fontId="33" fillId="3" borderId="1" xfId="0" applyFont="1" applyFill="1" applyBorder="1" applyAlignment="1" applyProtection="1">
      <alignment horizontal="center" vertical="center" wrapText="1"/>
      <protection hidden="1"/>
    </xf>
    <xf numFmtId="0" fontId="33" fillId="3" borderId="2" xfId="0" applyFont="1" applyFill="1" applyBorder="1" applyAlignment="1" applyProtection="1">
      <alignment horizontal="center" vertical="center" wrapText="1"/>
      <protection hidden="1"/>
    </xf>
    <xf numFmtId="0" fontId="27" fillId="4" borderId="5" xfId="0" applyFont="1" applyFill="1" applyBorder="1" applyAlignment="1" applyProtection="1">
      <alignment horizontal="center" vertical="center" wrapText="1"/>
      <protection locked="0"/>
    </xf>
    <xf numFmtId="0" fontId="27" fillId="4" borderId="0" xfId="0" applyFont="1" applyFill="1" applyAlignment="1" applyProtection="1">
      <alignment horizontal="center" vertical="center" wrapText="1"/>
      <protection locked="0"/>
    </xf>
    <xf numFmtId="0" fontId="27" fillId="4" borderId="28" xfId="0" applyFont="1" applyFill="1" applyBorder="1" applyAlignment="1" applyProtection="1">
      <alignment horizontal="center" vertical="center" wrapText="1"/>
      <protection locked="0"/>
    </xf>
    <xf numFmtId="0" fontId="27" fillId="4" borderId="14" xfId="0" applyFont="1" applyFill="1" applyBorder="1" applyAlignment="1" applyProtection="1">
      <alignment horizontal="center" vertical="center" wrapText="1"/>
      <protection locked="0"/>
    </xf>
    <xf numFmtId="0" fontId="27" fillId="4" borderId="15" xfId="0" applyFont="1" applyFill="1" applyBorder="1" applyAlignment="1" applyProtection="1">
      <alignment horizontal="center" vertical="center" wrapText="1"/>
      <protection locked="0"/>
    </xf>
    <xf numFmtId="0" fontId="27" fillId="4" borderId="20" xfId="0" applyFont="1" applyFill="1" applyBorder="1" applyAlignment="1" applyProtection="1">
      <alignment horizontal="center" vertical="center" wrapText="1"/>
      <protection locked="0"/>
    </xf>
    <xf numFmtId="0" fontId="31" fillId="4" borderId="13" xfId="0" applyFont="1" applyFill="1" applyBorder="1" applyAlignment="1" applyProtection="1">
      <alignment horizontal="center" vertical="center"/>
      <protection locked="0"/>
    </xf>
    <xf numFmtId="0" fontId="31" fillId="4" borderId="18"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wrapText="1"/>
      <protection hidden="1"/>
    </xf>
    <xf numFmtId="0" fontId="33" fillId="3" borderId="14" xfId="0" applyFont="1" applyFill="1" applyBorder="1" applyAlignment="1" applyProtection="1">
      <alignment horizontal="center" vertical="center" wrapText="1"/>
      <protection hidden="1"/>
    </xf>
    <xf numFmtId="0" fontId="27" fillId="4" borderId="9" xfId="0" applyFont="1" applyFill="1" applyBorder="1" applyAlignment="1" applyProtection="1">
      <alignment horizontal="center" vertical="center" wrapText="1"/>
      <protection locked="0"/>
    </xf>
    <xf numFmtId="0" fontId="27" fillId="4" borderId="10" xfId="0" applyFont="1" applyFill="1" applyBorder="1" applyAlignment="1" applyProtection="1">
      <alignment horizontal="center" vertical="center" wrapText="1"/>
      <protection locked="0"/>
    </xf>
    <xf numFmtId="0" fontId="27" fillId="4" borderId="19" xfId="0" applyFont="1" applyFill="1" applyBorder="1" applyAlignment="1" applyProtection="1">
      <alignment horizontal="center" vertical="center" wrapText="1"/>
      <protection locked="0"/>
    </xf>
    <xf numFmtId="0" fontId="34" fillId="3" borderId="20" xfId="0" applyFont="1" applyFill="1" applyBorder="1" applyAlignment="1" applyProtection="1">
      <alignment horizontal="center" vertical="center" wrapText="1"/>
      <protection hidden="1"/>
    </xf>
    <xf numFmtId="0" fontId="34" fillId="3" borderId="22" xfId="0" applyFont="1" applyFill="1" applyBorder="1" applyAlignment="1" applyProtection="1">
      <alignment horizontal="center" vertical="center" wrapText="1"/>
      <protection hidden="1"/>
    </xf>
    <xf numFmtId="0" fontId="34" fillId="3" borderId="1" xfId="0" applyFont="1" applyFill="1" applyBorder="1" applyAlignment="1" applyProtection="1">
      <alignment horizontal="center" vertical="center" wrapText="1"/>
      <protection hidden="1"/>
    </xf>
    <xf numFmtId="0" fontId="34" fillId="3" borderId="14" xfId="0" applyFont="1" applyFill="1" applyBorder="1" applyAlignment="1" applyProtection="1">
      <alignment horizontal="center" vertical="center" wrapText="1"/>
      <protection hidden="1"/>
    </xf>
    <xf numFmtId="0" fontId="34" fillId="3" borderId="19" xfId="0" applyFont="1" applyFill="1" applyBorder="1" applyAlignment="1" applyProtection="1">
      <alignment horizontal="center" vertical="center" wrapText="1"/>
      <protection hidden="1"/>
    </xf>
    <xf numFmtId="0" fontId="34" fillId="3" borderId="21" xfId="0" applyFont="1" applyFill="1" applyBorder="1" applyAlignment="1" applyProtection="1">
      <alignment horizontal="center" vertical="center" wrapText="1"/>
      <protection hidden="1"/>
    </xf>
    <xf numFmtId="0" fontId="34" fillId="3" borderId="9" xfId="0" applyFont="1" applyFill="1" applyBorder="1" applyAlignment="1" applyProtection="1">
      <alignment horizontal="center" vertical="center" wrapText="1"/>
      <protection hidden="1"/>
    </xf>
    <xf numFmtId="0" fontId="27" fillId="4" borderId="11" xfId="0" applyFont="1" applyFill="1" applyBorder="1" applyAlignment="1" applyProtection="1">
      <alignment horizontal="center" vertical="center"/>
      <protection locked="0"/>
    </xf>
    <xf numFmtId="0" fontId="27" fillId="4" borderId="16"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wrapText="1"/>
      <protection hidden="1"/>
    </xf>
    <xf numFmtId="0" fontId="32" fillId="3" borderId="1" xfId="0" applyFont="1" applyFill="1" applyBorder="1" applyAlignment="1" applyProtection="1">
      <alignment horizontal="center" vertical="center" wrapText="1"/>
      <protection hidden="1"/>
    </xf>
    <xf numFmtId="0" fontId="32" fillId="3" borderId="2" xfId="0" applyFont="1" applyFill="1" applyBorder="1" applyAlignment="1" applyProtection="1">
      <alignment horizontal="center" vertical="center" wrapText="1"/>
      <protection hidden="1"/>
    </xf>
    <xf numFmtId="0" fontId="32" fillId="4" borderId="21" xfId="0" applyFont="1" applyFill="1" applyBorder="1" applyAlignment="1" applyProtection="1">
      <alignment horizontal="center" vertical="center"/>
      <protection locked="0"/>
    </xf>
    <xf numFmtId="0" fontId="32" fillId="4" borderId="22"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wrapText="1"/>
      <protection hidden="1"/>
    </xf>
    <xf numFmtId="0" fontId="32" fillId="3" borderId="21" xfId="0" applyFont="1" applyFill="1" applyBorder="1" applyAlignment="1" applyProtection="1">
      <alignment horizontal="center" vertical="center" wrapText="1"/>
      <protection hidden="1"/>
    </xf>
    <xf numFmtId="0" fontId="32" fillId="3" borderId="9" xfId="0" applyFont="1" applyFill="1" applyBorder="1" applyAlignment="1" applyProtection="1">
      <alignment horizontal="center" vertical="center" wrapText="1"/>
      <protection hidden="1"/>
    </xf>
    <xf numFmtId="0" fontId="14" fillId="3" borderId="1" xfId="0" applyFont="1" applyFill="1" applyBorder="1" applyProtection="1">
      <alignment vertical="center"/>
      <protection hidden="1"/>
    </xf>
    <xf numFmtId="0" fontId="14" fillId="3" borderId="2" xfId="0" applyFont="1" applyFill="1" applyBorder="1" applyProtection="1">
      <alignment vertical="center"/>
      <protection hidden="1"/>
    </xf>
    <xf numFmtId="177" fontId="8" fillId="6" borderId="1" xfId="0" applyNumberFormat="1" applyFont="1" applyFill="1" applyBorder="1" applyProtection="1">
      <alignment vertical="center"/>
    </xf>
    <xf numFmtId="177" fontId="8" fillId="3" borderId="10" xfId="0" applyNumberFormat="1" applyFont="1" applyFill="1" applyBorder="1" applyAlignment="1" applyProtection="1">
      <alignment horizontal="center" vertical="center"/>
      <protection hidden="1"/>
    </xf>
    <xf numFmtId="177" fontId="8" fillId="3" borderId="19" xfId="0" applyNumberFormat="1" applyFont="1" applyFill="1" applyBorder="1" applyAlignment="1" applyProtection="1">
      <alignment horizontal="center" vertical="center"/>
      <protection hidden="1"/>
    </xf>
    <xf numFmtId="177" fontId="8" fillId="3" borderId="0" xfId="0" applyNumberFormat="1" applyFont="1" applyFill="1" applyBorder="1" applyAlignment="1" applyProtection="1">
      <alignment horizontal="center" vertical="center"/>
      <protection hidden="1"/>
    </xf>
    <xf numFmtId="177" fontId="8" fillId="3" borderId="0" xfId="0" applyNumberFormat="1" applyFont="1" applyFill="1" applyAlignment="1" applyProtection="1">
      <alignment horizontal="center" vertical="center"/>
      <protection hidden="1"/>
    </xf>
    <xf numFmtId="177" fontId="8" fillId="3" borderId="28" xfId="0" applyNumberFormat="1" applyFont="1" applyFill="1" applyBorder="1" applyAlignment="1" applyProtection="1">
      <alignment horizontal="center" vertical="center"/>
      <protection hidden="1"/>
    </xf>
    <xf numFmtId="177" fontId="8" fillId="3" borderId="5" xfId="0" applyNumberFormat="1"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21" fillId="7" borderId="2" xfId="0" applyFont="1" applyFill="1" applyBorder="1" applyAlignment="1" applyProtection="1">
      <alignment horizontal="left" vertical="center" wrapText="1"/>
      <protection hidden="1"/>
    </xf>
    <xf numFmtId="0" fontId="21" fillId="7" borderId="3" xfId="0" applyFont="1" applyFill="1" applyBorder="1" applyAlignment="1" applyProtection="1">
      <alignment horizontal="left" vertical="center" wrapText="1"/>
      <protection hidden="1"/>
    </xf>
    <xf numFmtId="0" fontId="29" fillId="4" borderId="33" xfId="0" applyFont="1" applyFill="1" applyBorder="1" applyAlignment="1" applyProtection="1">
      <alignment horizontal="center" vertical="center" wrapText="1"/>
      <protection locked="0"/>
    </xf>
    <xf numFmtId="0" fontId="29" fillId="4" borderId="35"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protection hidden="1"/>
    </xf>
    <xf numFmtId="0" fontId="37" fillId="0" borderId="29"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37" fillId="0" borderId="31" xfId="0" applyFont="1" applyBorder="1" applyAlignment="1" applyProtection="1">
      <alignment horizontal="center" vertical="center" wrapText="1"/>
      <protection hidden="1"/>
    </xf>
    <xf numFmtId="0" fontId="7" fillId="7" borderId="2"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hidden="1"/>
    </xf>
    <xf numFmtId="0" fontId="8" fillId="4" borderId="54" xfId="0" applyFont="1" applyFill="1" applyBorder="1" applyAlignment="1" applyProtection="1">
      <alignment horizontal="center" vertical="center" wrapText="1"/>
      <protection hidden="1"/>
    </xf>
    <xf numFmtId="0" fontId="8" fillId="4" borderId="55" xfId="0" applyFont="1" applyFill="1" applyBorder="1" applyAlignment="1" applyProtection="1">
      <alignment horizontal="center" vertical="center" wrapText="1"/>
      <protection hidden="1"/>
    </xf>
    <xf numFmtId="0" fontId="8" fillId="4" borderId="56" xfId="0" applyFont="1" applyFill="1" applyBorder="1" applyAlignment="1" applyProtection="1">
      <alignment horizontal="center" vertical="center" wrapText="1"/>
      <protection hidden="1"/>
    </xf>
    <xf numFmtId="0" fontId="7" fillId="7" borderId="10" xfId="0" applyFont="1" applyFill="1" applyBorder="1" applyAlignment="1" applyProtection="1">
      <alignment horizontal="center" vertical="center" wrapText="1"/>
      <protection hidden="1"/>
    </xf>
    <xf numFmtId="177" fontId="8" fillId="4" borderId="33" xfId="0" applyNumberFormat="1" applyFont="1" applyFill="1" applyBorder="1" applyAlignment="1" applyProtection="1">
      <alignment horizontal="right" vertical="center"/>
      <protection locked="0"/>
    </xf>
    <xf numFmtId="177" fontId="8" fillId="4" borderId="34" xfId="0" applyNumberFormat="1" applyFont="1" applyFill="1" applyBorder="1" applyAlignment="1" applyProtection="1">
      <alignment horizontal="right" vertical="center"/>
      <protection locked="0"/>
    </xf>
    <xf numFmtId="177" fontId="8" fillId="4" borderId="35" xfId="0" applyNumberFormat="1" applyFont="1" applyFill="1" applyBorder="1" applyAlignment="1" applyProtection="1">
      <alignment horizontal="right" vertical="center"/>
      <protection locked="0"/>
    </xf>
    <xf numFmtId="0" fontId="14" fillId="3" borderId="2" xfId="0" applyFont="1" applyFill="1" applyBorder="1" applyAlignment="1" applyProtection="1">
      <alignment horizontal="center" vertical="center"/>
      <protection hidden="1"/>
    </xf>
    <xf numFmtId="0" fontId="14" fillId="3" borderId="3" xfId="0" applyFont="1" applyFill="1" applyBorder="1" applyAlignment="1" applyProtection="1">
      <alignment horizontal="center" vertical="center"/>
      <protection hidden="1"/>
    </xf>
    <xf numFmtId="0" fontId="14" fillId="3" borderId="4" xfId="0" applyFont="1" applyFill="1" applyBorder="1" applyAlignment="1" applyProtection="1">
      <alignment horizontal="center" vertical="center"/>
      <protection hidden="1"/>
    </xf>
    <xf numFmtId="177" fontId="8" fillId="0" borderId="2" xfId="0" applyNumberFormat="1" applyFont="1" applyBorder="1" applyAlignment="1" applyProtection="1">
      <alignment vertical="center"/>
      <protection hidden="1"/>
    </xf>
    <xf numFmtId="177" fontId="8" fillId="0" borderId="3" xfId="0" applyNumberFormat="1" applyFont="1" applyBorder="1" applyAlignment="1" applyProtection="1">
      <alignment vertical="center"/>
      <protection hidden="1"/>
    </xf>
    <xf numFmtId="177" fontId="8" fillId="0" borderId="15" xfId="0" applyNumberFormat="1" applyFont="1" applyBorder="1" applyAlignment="1" applyProtection="1">
      <alignment vertical="center"/>
      <protection hidden="1"/>
    </xf>
    <xf numFmtId="177" fontId="8" fillId="0" borderId="20" xfId="0" applyNumberFormat="1" applyFont="1" applyBorder="1" applyAlignment="1" applyProtection="1">
      <alignment vertical="center"/>
      <protection hidden="1"/>
    </xf>
    <xf numFmtId="0" fontId="7" fillId="3" borderId="4" xfId="0" applyFont="1" applyFill="1" applyBorder="1" applyAlignment="1" applyProtection="1">
      <alignment horizontal="center" vertical="center" wrapText="1"/>
      <protection hidden="1"/>
    </xf>
    <xf numFmtId="177" fontId="36" fillId="0" borderId="1" xfId="0" applyNumberFormat="1" applyFont="1" applyBorder="1" applyAlignment="1" applyProtection="1">
      <alignment vertical="center"/>
      <protection hidden="1"/>
    </xf>
    <xf numFmtId="0" fontId="29" fillId="4" borderId="54" xfId="0" applyFont="1" applyFill="1" applyBorder="1" applyAlignment="1" applyProtection="1">
      <alignment horizontal="center" vertical="center" wrapText="1"/>
      <protection locked="0"/>
    </xf>
    <xf numFmtId="0" fontId="29" fillId="4" borderId="56" xfId="0" applyFont="1" applyFill="1" applyBorder="1" applyAlignment="1" applyProtection="1">
      <alignment horizontal="center" vertical="center" wrapText="1"/>
      <protection locked="0"/>
    </xf>
    <xf numFmtId="0" fontId="9" fillId="0" borderId="0"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177" fontId="8" fillId="0" borderId="14" xfId="0" applyNumberFormat="1" applyFont="1" applyBorder="1" applyAlignment="1" applyProtection="1">
      <alignment vertical="center"/>
      <protection hidden="1"/>
    </xf>
    <xf numFmtId="0" fontId="14" fillId="3" borderId="1" xfId="0" applyFont="1" applyFill="1" applyBorder="1" applyAlignment="1" applyProtection="1">
      <alignment horizontal="center" vertical="center"/>
      <protection hidden="1"/>
    </xf>
    <xf numFmtId="0" fontId="14" fillId="3" borderId="1" xfId="0" applyFont="1" applyFill="1" applyBorder="1" applyAlignment="1" applyProtection="1">
      <alignment horizontal="left" vertical="center"/>
      <protection hidden="1"/>
    </xf>
    <xf numFmtId="177" fontId="8" fillId="3" borderId="1" xfId="0" applyNumberFormat="1" applyFont="1" applyFill="1" applyBorder="1" applyAlignment="1" applyProtection="1">
      <alignment horizontal="right" vertical="center"/>
      <protection hidden="1"/>
    </xf>
    <xf numFmtId="177" fontId="8" fillId="3" borderId="2" xfId="0" applyNumberFormat="1" applyFont="1" applyFill="1" applyBorder="1" applyAlignment="1" applyProtection="1">
      <alignment horizontal="right" vertical="center"/>
      <protection hidden="1"/>
    </xf>
    <xf numFmtId="0" fontId="7" fillId="7" borderId="15" xfId="0" applyFont="1" applyFill="1" applyBorder="1" applyAlignment="1" applyProtection="1">
      <alignment horizontal="center" vertical="center" wrapText="1"/>
      <protection hidden="1"/>
    </xf>
    <xf numFmtId="0" fontId="7" fillId="7" borderId="0" xfId="0" applyFont="1" applyFill="1" applyBorder="1" applyAlignment="1" applyProtection="1">
      <alignment horizontal="center" vertical="center" wrapText="1"/>
      <protection hidden="1"/>
    </xf>
    <xf numFmtId="0" fontId="15" fillId="0" borderId="1" xfId="0" applyFont="1" applyBorder="1" applyAlignment="1" applyProtection="1">
      <alignment horizontal="left" vertical="center" wrapText="1"/>
      <protection hidden="1"/>
    </xf>
    <xf numFmtId="0" fontId="15" fillId="0" borderId="1" xfId="0" applyFont="1" applyBorder="1" applyAlignment="1" applyProtection="1">
      <alignment horizontal="left" vertical="center"/>
      <protection hidden="1"/>
    </xf>
    <xf numFmtId="0" fontId="7" fillId="3" borderId="1" xfId="0" applyFont="1" applyFill="1" applyBorder="1" applyAlignment="1" applyProtection="1">
      <alignment horizontal="center" vertical="center"/>
      <protection hidden="1"/>
    </xf>
    <xf numFmtId="0" fontId="7" fillId="3" borderId="21" xfId="0" applyFont="1" applyFill="1" applyBorder="1" applyAlignment="1" applyProtection="1">
      <alignment horizontal="center" vertical="center"/>
      <protection hidden="1"/>
    </xf>
    <xf numFmtId="0" fontId="14" fillId="3" borderId="9" xfId="0" applyFont="1" applyFill="1" applyBorder="1" applyAlignment="1" applyProtection="1">
      <alignment horizontal="center" vertical="center"/>
      <protection hidden="1"/>
    </xf>
    <xf numFmtId="0" fontId="14" fillId="3" borderId="19"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20" xfId="0" applyFont="1" applyFill="1" applyBorder="1" applyAlignment="1" applyProtection="1">
      <alignment horizontal="center" vertical="center"/>
      <protection hidden="1"/>
    </xf>
    <xf numFmtId="0" fontId="42" fillId="0" borderId="0" xfId="0" applyFont="1" applyAlignment="1">
      <alignment horizontal="center" vertical="center"/>
    </xf>
    <xf numFmtId="0" fontId="44" fillId="0" borderId="0" xfId="0" applyFont="1" applyBorder="1" applyAlignment="1">
      <alignment horizontal="left" vertical="center"/>
    </xf>
    <xf numFmtId="0" fontId="44" fillId="0" borderId="42" xfId="0" applyFont="1" applyBorder="1" applyAlignment="1">
      <alignment horizontal="center" vertical="center" wrapText="1"/>
    </xf>
    <xf numFmtId="0" fontId="44" fillId="0" borderId="60"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0" xfId="0" applyFont="1" applyBorder="1" applyAlignment="1">
      <alignment horizontal="left" vertical="center" wrapText="1"/>
    </xf>
    <xf numFmtId="0" fontId="44" fillId="0" borderId="43" xfId="0" applyFont="1" applyBorder="1" applyAlignment="1">
      <alignment horizontal="left" vertical="center" wrapText="1"/>
    </xf>
    <xf numFmtId="0" fontId="44" fillId="0" borderId="44" xfId="0" applyFont="1" applyBorder="1" applyAlignment="1">
      <alignment horizontal="left" vertical="center" wrapText="1"/>
    </xf>
    <xf numFmtId="0" fontId="44" fillId="0" borderId="60" xfId="0" applyFont="1" applyBorder="1" applyAlignment="1">
      <alignment horizontal="justify" vertical="center" wrapText="1"/>
    </xf>
    <xf numFmtId="0" fontId="44" fillId="0" borderId="1" xfId="0" applyFont="1" applyBorder="1" applyAlignment="1">
      <alignment horizontal="left" vertical="center" wrapText="1"/>
    </xf>
    <xf numFmtId="0" fontId="44" fillId="0" borderId="61" xfId="0" applyFont="1" applyBorder="1" applyAlignment="1">
      <alignment horizontal="left" vertical="center" wrapText="1"/>
    </xf>
    <xf numFmtId="0" fontId="44" fillId="0" borderId="0" xfId="0" applyFont="1" applyBorder="1" applyAlignment="1">
      <alignment vertical="center"/>
    </xf>
    <xf numFmtId="0" fontId="44" fillId="0" borderId="68"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5" xfId="0" applyFont="1" applyBorder="1" applyAlignment="1">
      <alignment horizontal="center" vertical="center" wrapText="1"/>
    </xf>
    <xf numFmtId="0" fontId="44" fillId="0" borderId="63" xfId="0" applyFont="1" applyBorder="1" applyAlignment="1">
      <alignment horizontal="justify" vertical="center" wrapText="1"/>
    </xf>
    <xf numFmtId="0" fontId="44" fillId="0" borderId="21" xfId="0" applyFont="1" applyBorder="1" applyAlignment="1">
      <alignment horizontal="left" vertical="center" wrapText="1"/>
    </xf>
    <xf numFmtId="0" fontId="44" fillId="0" borderId="64" xfId="0" applyFont="1" applyBorder="1" applyAlignment="1">
      <alignment horizontal="left" vertical="center" wrapText="1"/>
    </xf>
    <xf numFmtId="0" fontId="40" fillId="0" borderId="0" xfId="0" applyFont="1" applyAlignment="1">
      <alignment horizontal="left" vertical="center"/>
    </xf>
    <xf numFmtId="0" fontId="44" fillId="0" borderId="0" xfId="0" applyFont="1" applyAlignment="1">
      <alignment horizontal="left" vertical="center" indent="4"/>
    </xf>
    <xf numFmtId="0" fontId="44" fillId="0" borderId="10" xfId="0" applyFont="1" applyBorder="1" applyAlignment="1">
      <alignment horizontal="left" vertical="center" wrapText="1"/>
    </xf>
    <xf numFmtId="0" fontId="44" fillId="0" borderId="1"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68" xfId="0" applyFont="1" applyBorder="1" applyAlignment="1">
      <alignment vertical="center" wrapText="1"/>
    </xf>
    <xf numFmtId="0" fontId="44" fillId="0" borderId="3" xfId="0" applyFont="1" applyBorder="1" applyAlignment="1">
      <alignment vertical="center" wrapText="1"/>
    </xf>
    <xf numFmtId="0" fontId="44" fillId="0" borderId="69" xfId="0" applyFont="1" applyBorder="1" applyAlignment="1">
      <alignment vertical="center" wrapText="1"/>
    </xf>
    <xf numFmtId="0" fontId="44" fillId="0" borderId="10" xfId="0" applyFont="1" applyBorder="1" applyAlignment="1">
      <alignment horizontal="left" vertical="center"/>
    </xf>
    <xf numFmtId="0" fontId="44" fillId="0" borderId="63"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65" xfId="0" applyFont="1" applyBorder="1" applyAlignment="1">
      <alignment vertical="center"/>
    </xf>
    <xf numFmtId="0" fontId="44" fillId="0" borderId="66" xfId="0" applyFont="1" applyBorder="1" applyAlignment="1">
      <alignment vertical="center"/>
    </xf>
    <xf numFmtId="0" fontId="44" fillId="0" borderId="67" xfId="0" applyFont="1" applyBorder="1" applyAlignment="1">
      <alignment vertical="center"/>
    </xf>
    <xf numFmtId="0" fontId="44" fillId="0" borderId="0" xfId="0" applyFont="1" applyAlignment="1">
      <alignment horizontal="left" vertical="center"/>
    </xf>
    <xf numFmtId="0" fontId="44" fillId="0" borderId="1" xfId="0" applyFont="1" applyBorder="1" applyAlignment="1">
      <alignment horizontal="justify" vertical="center" wrapText="1"/>
    </xf>
    <xf numFmtId="0" fontId="39" fillId="0" borderId="0" xfId="1" applyNumberFormat="1" applyFont="1" applyAlignment="1">
      <alignment horizontal="center" vertical="center"/>
    </xf>
    <xf numFmtId="177" fontId="8" fillId="6" borderId="1" xfId="0" applyNumberFormat="1" applyFont="1" applyFill="1" applyBorder="1" applyProtection="1">
      <alignment vertical="center"/>
      <protection locked="0"/>
    </xf>
    <xf numFmtId="177" fontId="8" fillId="0" borderId="14" xfId="0" applyNumberFormat="1" applyFont="1" applyBorder="1" applyAlignment="1" applyProtection="1">
      <alignment vertical="center"/>
      <protection locked="0" hidden="1"/>
    </xf>
    <xf numFmtId="177" fontId="8" fillId="0" borderId="15" xfId="0" applyNumberFormat="1" applyFont="1" applyBorder="1" applyAlignment="1" applyProtection="1">
      <alignment vertical="center"/>
      <protection locked="0" hidden="1"/>
    </xf>
    <xf numFmtId="177" fontId="8" fillId="0" borderId="20" xfId="0" applyNumberFormat="1" applyFont="1" applyBorder="1" applyAlignment="1" applyProtection="1">
      <alignment vertical="center"/>
      <protection locked="0" hidden="1"/>
    </xf>
    <xf numFmtId="0" fontId="49" fillId="4" borderId="54" xfId="4" applyFill="1" applyBorder="1" applyAlignment="1" applyProtection="1">
      <alignment horizontal="center" vertical="center"/>
      <protection locked="0"/>
    </xf>
    <xf numFmtId="0" fontId="46" fillId="0" borderId="43" xfId="0" applyFont="1" applyBorder="1" applyAlignment="1">
      <alignment horizontal="left" vertical="center" wrapText="1"/>
    </xf>
    <xf numFmtId="0" fontId="46" fillId="0" borderId="44" xfId="0" applyFont="1" applyBorder="1" applyAlignment="1">
      <alignment horizontal="left" vertical="center" wrapText="1"/>
    </xf>
    <xf numFmtId="0" fontId="46" fillId="0" borderId="1" xfId="0" applyFont="1" applyBorder="1" applyAlignment="1">
      <alignment horizontal="left" vertical="center" wrapText="1"/>
    </xf>
    <xf numFmtId="0" fontId="46" fillId="0" borderId="61" xfId="0" applyFont="1" applyBorder="1" applyAlignment="1">
      <alignment horizontal="left" vertical="center" wrapText="1"/>
    </xf>
    <xf numFmtId="0" fontId="46" fillId="0" borderId="21" xfId="0" applyFont="1" applyBorder="1" applyAlignment="1">
      <alignment horizontal="left" vertical="center" wrapText="1"/>
    </xf>
    <xf numFmtId="0" fontId="46" fillId="0" borderId="64" xfId="0" applyFont="1" applyBorder="1" applyAlignment="1">
      <alignment horizontal="left" vertical="center" wrapText="1"/>
    </xf>
  </cellXfs>
  <cellStyles count="5">
    <cellStyle name="ハイパーリンク" xfId="4" builtinId="8"/>
    <cellStyle name="桁区切り" xfId="1" builtinId="6"/>
    <cellStyle name="標準" xfId="0" builtinId="0"/>
    <cellStyle name="標準 2" xfId="3" xr:uid="{5ECE70A6-4414-4122-BA11-A8BA0D08F9F9}"/>
    <cellStyle name="標準 2 2" xfId="2" xr:uid="{83225C02-A63B-4EF8-BA03-E02DBDAD2433}"/>
  </cellStyles>
  <dxfs count="8">
    <dxf>
      <font>
        <color theme="4" tint="-0.24994659260841701"/>
      </font>
    </dxf>
    <dxf>
      <font>
        <color rgb="FFFF0000"/>
      </font>
    </dxf>
    <dxf>
      <font>
        <b/>
        <i val="0"/>
        <color rgb="FFFF0000"/>
      </font>
      <fill>
        <patternFill>
          <bgColor rgb="FFFFFF00"/>
        </patternFill>
      </fill>
      <border>
        <left style="thin">
          <color auto="1"/>
        </left>
        <right style="thin">
          <color auto="1"/>
        </right>
        <top style="thin">
          <color auto="1"/>
        </top>
        <bottom style="thin">
          <color auto="1"/>
        </bottom>
        <vertical/>
        <horizontal/>
      </border>
    </dxf>
    <dxf>
      <font>
        <color rgb="FFFF0000"/>
      </font>
    </dxf>
    <dxf>
      <font>
        <color theme="4" tint="-0.24994659260841701"/>
      </font>
    </dxf>
    <dxf>
      <font>
        <color rgb="FFFF0000"/>
      </font>
    </dxf>
    <dxf>
      <font>
        <b/>
        <i val="0"/>
        <color rgb="FFFF0000"/>
      </font>
      <fill>
        <patternFill>
          <bgColor rgb="FFFFFF00"/>
        </patternFill>
      </fill>
      <border>
        <left style="thin">
          <color auto="1"/>
        </left>
        <right style="thin">
          <color auto="1"/>
        </right>
        <top style="thin">
          <color auto="1"/>
        </top>
        <bottom style="thin">
          <color auto="1"/>
        </bottom>
        <vertical/>
        <horizontal/>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fukuiken@fukui.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512D3-6057-4F48-8AE8-031D324027FD}">
  <dimension ref="A1:K109"/>
  <sheetViews>
    <sheetView tabSelected="1" view="pageBreakPreview" zoomScale="110" zoomScaleNormal="100" zoomScaleSheetLayoutView="110" workbookViewId="0"/>
  </sheetViews>
  <sheetFormatPr defaultRowHeight="18.75" x14ac:dyDescent="0.4"/>
  <cols>
    <col min="1" max="9" width="8.75" style="43" customWidth="1"/>
    <col min="10" max="16384" width="9" style="43"/>
  </cols>
  <sheetData>
    <row r="1" spans="1:9" x14ac:dyDescent="0.4">
      <c r="B1" s="41"/>
      <c r="C1" s="41"/>
      <c r="D1" s="41"/>
      <c r="E1" s="41"/>
      <c r="F1" s="41"/>
      <c r="G1" s="41"/>
      <c r="H1" s="41"/>
      <c r="I1" s="42" t="s">
        <v>72</v>
      </c>
    </row>
    <row r="2" spans="1:9" x14ac:dyDescent="0.4">
      <c r="A2" s="41"/>
      <c r="B2" s="41"/>
      <c r="C2" s="41"/>
      <c r="D2" s="41"/>
      <c r="E2" s="41"/>
      <c r="F2" s="41"/>
      <c r="G2" s="41"/>
      <c r="H2" s="41"/>
      <c r="I2" s="41"/>
    </row>
    <row r="3" spans="1:9" x14ac:dyDescent="0.4">
      <c r="A3" s="41"/>
      <c r="B3" s="41"/>
      <c r="C3" s="41"/>
      <c r="D3" s="41"/>
      <c r="E3" s="41"/>
      <c r="F3" s="41"/>
      <c r="G3" s="123" t="s">
        <v>66</v>
      </c>
      <c r="H3" s="123"/>
      <c r="I3" s="123"/>
    </row>
    <row r="4" spans="1:9" x14ac:dyDescent="0.4">
      <c r="A4" s="41"/>
      <c r="B4" s="41"/>
      <c r="C4" s="41"/>
      <c r="D4" s="41"/>
      <c r="E4" s="41"/>
      <c r="F4" s="41"/>
      <c r="G4" s="122" t="s">
        <v>65</v>
      </c>
      <c r="H4" s="122"/>
      <c r="I4" s="122"/>
    </row>
    <row r="5" spans="1:9" x14ac:dyDescent="0.4">
      <c r="A5" s="41"/>
      <c r="B5" s="41"/>
      <c r="C5" s="41"/>
      <c r="D5" s="41"/>
      <c r="E5" s="41"/>
      <c r="F5" s="41"/>
      <c r="G5" s="41"/>
      <c r="H5" s="41"/>
      <c r="I5" s="41"/>
    </row>
    <row r="6" spans="1:9" x14ac:dyDescent="0.4">
      <c r="A6" s="41" t="s">
        <v>64</v>
      </c>
      <c r="B6" s="41"/>
      <c r="C6" s="41"/>
      <c r="D6" s="41"/>
      <c r="E6" s="41"/>
      <c r="F6" s="41"/>
      <c r="G6" s="41"/>
      <c r="H6" s="41"/>
      <c r="I6" s="41"/>
    </row>
    <row r="7" spans="1:9" x14ac:dyDescent="0.4">
      <c r="A7" s="41"/>
      <c r="B7" s="41"/>
      <c r="C7" s="41"/>
      <c r="D7" s="41"/>
      <c r="E7" s="41"/>
      <c r="F7" s="41"/>
      <c r="G7" s="41"/>
      <c r="H7" s="41"/>
      <c r="I7" s="41"/>
    </row>
    <row r="8" spans="1:9" x14ac:dyDescent="0.4">
      <c r="A8" s="41"/>
      <c r="B8" s="41"/>
      <c r="C8" s="41"/>
      <c r="D8" s="41" t="s">
        <v>67</v>
      </c>
      <c r="F8" s="123"/>
      <c r="G8" s="123"/>
      <c r="H8" s="123"/>
      <c r="I8" s="123"/>
    </row>
    <row r="9" spans="1:9" x14ac:dyDescent="0.4">
      <c r="A9" s="41"/>
      <c r="B9" s="41"/>
      <c r="C9" s="41"/>
      <c r="D9" s="41" t="s">
        <v>68</v>
      </c>
      <c r="F9" s="123" t="s">
        <v>17</v>
      </c>
      <c r="G9" s="123"/>
      <c r="H9" s="123"/>
      <c r="I9" s="123"/>
    </row>
    <row r="10" spans="1:9" x14ac:dyDescent="0.4">
      <c r="A10" s="41"/>
      <c r="B10" s="41"/>
      <c r="C10" s="41"/>
      <c r="D10" s="41" t="s">
        <v>69</v>
      </c>
      <c r="F10" s="123"/>
      <c r="G10" s="123"/>
      <c r="H10" s="123"/>
      <c r="I10" s="123"/>
    </row>
    <row r="11" spans="1:9" x14ac:dyDescent="0.4">
      <c r="A11" s="41"/>
      <c r="B11" s="41"/>
      <c r="C11" s="42"/>
      <c r="D11" s="41" t="s">
        <v>70</v>
      </c>
      <c r="F11" s="42"/>
      <c r="G11" s="42"/>
      <c r="H11" s="42"/>
      <c r="I11" s="46" t="s">
        <v>71</v>
      </c>
    </row>
    <row r="12" spans="1:9" x14ac:dyDescent="0.4">
      <c r="A12" s="41"/>
      <c r="B12" s="41"/>
      <c r="C12" s="41"/>
      <c r="D12" s="41"/>
      <c r="E12" s="41"/>
      <c r="F12" s="41"/>
      <c r="G12" s="41"/>
      <c r="H12" s="41"/>
      <c r="I12" s="41"/>
    </row>
    <row r="13" spans="1:9" x14ac:dyDescent="0.4">
      <c r="A13" s="41"/>
      <c r="B13" s="41"/>
      <c r="C13" s="41"/>
      <c r="D13" s="41"/>
      <c r="E13" s="41"/>
      <c r="F13" s="41"/>
      <c r="G13" s="41"/>
      <c r="H13" s="41"/>
      <c r="I13" s="41"/>
    </row>
    <row r="14" spans="1:9" ht="24.95" customHeight="1" x14ac:dyDescent="0.4">
      <c r="A14" s="125" t="s">
        <v>195</v>
      </c>
      <c r="B14" s="125"/>
      <c r="C14" s="125"/>
      <c r="D14" s="125"/>
      <c r="E14" s="125"/>
      <c r="F14" s="125"/>
      <c r="G14" s="125"/>
      <c r="H14" s="125"/>
      <c r="I14" s="125"/>
    </row>
    <row r="15" spans="1:9" ht="24.95" customHeight="1" x14ac:dyDescent="0.4">
      <c r="A15" s="125"/>
      <c r="B15" s="125"/>
      <c r="C15" s="125"/>
      <c r="D15" s="125"/>
      <c r="E15" s="125"/>
      <c r="F15" s="125"/>
      <c r="G15" s="125"/>
      <c r="H15" s="125"/>
      <c r="I15" s="125"/>
    </row>
    <row r="16" spans="1:9" x14ac:dyDescent="0.4">
      <c r="A16" s="41"/>
      <c r="B16" s="41"/>
      <c r="C16" s="41"/>
      <c r="D16" s="41"/>
      <c r="E16" s="41"/>
      <c r="F16" s="41"/>
      <c r="G16" s="41"/>
      <c r="H16" s="41"/>
      <c r="I16" s="41"/>
    </row>
    <row r="17" spans="1:11" x14ac:dyDescent="0.4">
      <c r="A17" s="124" t="s">
        <v>196</v>
      </c>
      <c r="B17" s="124"/>
      <c r="C17" s="124"/>
      <c r="D17" s="124"/>
      <c r="E17" s="124"/>
      <c r="F17" s="124"/>
      <c r="G17" s="124"/>
      <c r="H17" s="124"/>
      <c r="I17" s="124"/>
    </row>
    <row r="18" spans="1:11" x14ac:dyDescent="0.4">
      <c r="A18" s="124"/>
      <c r="B18" s="124"/>
      <c r="C18" s="124"/>
      <c r="D18" s="124"/>
      <c r="E18" s="124"/>
      <c r="F18" s="124"/>
      <c r="G18" s="124"/>
      <c r="H18" s="124"/>
      <c r="I18" s="124"/>
    </row>
    <row r="19" spans="1:11" x14ac:dyDescent="0.4">
      <c r="A19" s="124"/>
      <c r="B19" s="124"/>
      <c r="C19" s="124"/>
      <c r="D19" s="124"/>
      <c r="E19" s="124"/>
      <c r="F19" s="124"/>
      <c r="G19" s="124"/>
      <c r="H19" s="124"/>
      <c r="I19" s="124"/>
    </row>
    <row r="20" spans="1:11" x14ac:dyDescent="0.4">
      <c r="A20" s="41"/>
      <c r="B20" s="41"/>
      <c r="C20" s="41"/>
      <c r="D20" s="41"/>
      <c r="E20" s="41"/>
      <c r="F20" s="41"/>
      <c r="G20" s="41"/>
      <c r="H20" s="41"/>
      <c r="I20" s="41"/>
    </row>
    <row r="21" spans="1:11" x14ac:dyDescent="0.4">
      <c r="A21" s="41"/>
      <c r="B21" s="41"/>
      <c r="C21" s="41"/>
      <c r="D21" s="41"/>
      <c r="E21" s="41"/>
      <c r="F21" s="41"/>
      <c r="G21" s="41"/>
      <c r="H21" s="41"/>
      <c r="I21" s="41"/>
    </row>
    <row r="22" spans="1:11" x14ac:dyDescent="0.4">
      <c r="A22" s="44" t="s">
        <v>132</v>
      </c>
      <c r="B22" s="41"/>
      <c r="C22" s="45"/>
      <c r="D22" s="121" t="str">
        <f>IF('（様式２）医療機関情報'!R72=0,"（申請額 自動表示）円",'（様式２）医療機関情報'!R72)</f>
        <v>（申請額 自動表示）円</v>
      </c>
      <c r="E22" s="121"/>
      <c r="F22" s="121"/>
      <c r="G22" s="121"/>
      <c r="H22" s="41"/>
      <c r="I22" s="41"/>
    </row>
    <row r="23" spans="1:11" x14ac:dyDescent="0.4">
      <c r="A23" s="41"/>
      <c r="B23" s="41"/>
      <c r="C23" s="46"/>
      <c r="D23" s="46"/>
      <c r="E23" s="46"/>
      <c r="F23" s="46"/>
      <c r="G23" s="41"/>
      <c r="H23" s="41"/>
      <c r="I23" s="41"/>
      <c r="K23" s="48"/>
    </row>
    <row r="24" spans="1:11" ht="18.75" customHeight="1" x14ac:dyDescent="0.4">
      <c r="A24" s="47"/>
      <c r="B24" s="47"/>
      <c r="C24" s="47"/>
      <c r="D24" s="47"/>
      <c r="E24" s="47"/>
      <c r="F24" s="47"/>
      <c r="G24" s="47"/>
      <c r="H24" s="47"/>
      <c r="I24" s="47"/>
    </row>
    <row r="25" spans="1:11" x14ac:dyDescent="0.4">
      <c r="A25" s="41" t="s">
        <v>133</v>
      </c>
      <c r="B25" s="41"/>
      <c r="C25" s="41"/>
      <c r="D25" s="41"/>
      <c r="E25" s="41"/>
      <c r="F25" s="41"/>
      <c r="G25" s="41"/>
      <c r="H25" s="41"/>
      <c r="I25" s="42"/>
    </row>
    <row r="26" spans="1:11" x14ac:dyDescent="0.4">
      <c r="A26" s="120" t="s">
        <v>137</v>
      </c>
      <c r="B26" s="120"/>
      <c r="C26" s="120"/>
      <c r="D26" s="120"/>
      <c r="E26" s="120"/>
      <c r="F26" s="41"/>
      <c r="G26" s="41"/>
      <c r="H26" s="41"/>
      <c r="I26" s="41"/>
    </row>
    <row r="27" spans="1:11" x14ac:dyDescent="0.4">
      <c r="A27" s="120" t="s">
        <v>140</v>
      </c>
      <c r="B27" s="120"/>
      <c r="C27" s="120"/>
      <c r="D27" s="120"/>
      <c r="E27" s="120"/>
      <c r="F27" s="41"/>
      <c r="G27" s="41"/>
      <c r="H27" s="41"/>
      <c r="I27" s="41"/>
    </row>
    <row r="28" spans="1:11" x14ac:dyDescent="0.4">
      <c r="A28" s="120" t="s">
        <v>139</v>
      </c>
      <c r="B28" s="120"/>
      <c r="C28" s="120"/>
      <c r="D28" s="120"/>
      <c r="E28" s="120"/>
      <c r="F28" s="41"/>
      <c r="G28" s="41"/>
      <c r="H28" s="41"/>
      <c r="I28" s="41"/>
    </row>
    <row r="29" spans="1:11" x14ac:dyDescent="0.4">
      <c r="A29" s="120" t="s">
        <v>138</v>
      </c>
      <c r="B29" s="120"/>
      <c r="C29" s="120"/>
      <c r="D29" s="120"/>
      <c r="E29" s="120"/>
      <c r="F29" s="41"/>
      <c r="G29" s="41"/>
      <c r="H29" s="41"/>
      <c r="I29" s="41"/>
    </row>
    <row r="30" spans="1:11" x14ac:dyDescent="0.4">
      <c r="A30" s="41" t="s">
        <v>141</v>
      </c>
      <c r="B30" s="41"/>
      <c r="C30" s="41"/>
      <c r="D30" s="41"/>
      <c r="E30" s="41"/>
      <c r="F30" s="41"/>
      <c r="G30" s="41"/>
      <c r="H30" s="41"/>
      <c r="I30" s="41"/>
    </row>
    <row r="31" spans="1:11" x14ac:dyDescent="0.4">
      <c r="A31" s="41" t="s">
        <v>142</v>
      </c>
      <c r="B31" s="41"/>
      <c r="C31" s="41"/>
      <c r="D31" s="41"/>
      <c r="E31" s="41"/>
      <c r="F31" s="41"/>
      <c r="G31" s="41"/>
      <c r="H31" s="41"/>
      <c r="I31" s="41"/>
    </row>
    <row r="32" spans="1:11" x14ac:dyDescent="0.4">
      <c r="A32" s="41"/>
      <c r="B32" s="41"/>
      <c r="C32" s="41"/>
      <c r="D32" s="41"/>
      <c r="E32" s="41"/>
      <c r="F32" s="41"/>
      <c r="G32" s="41"/>
      <c r="H32" s="41"/>
      <c r="I32" s="41"/>
    </row>
    <row r="33" spans="1:9" x14ac:dyDescent="0.4">
      <c r="A33" s="41"/>
      <c r="B33" s="41"/>
      <c r="C33" s="41"/>
      <c r="D33" s="41"/>
      <c r="E33" s="41"/>
      <c r="F33" s="41"/>
      <c r="G33" s="41"/>
      <c r="H33" s="41"/>
      <c r="I33" s="41"/>
    </row>
    <row r="34" spans="1:9" x14ac:dyDescent="0.4">
      <c r="A34" s="41"/>
      <c r="B34" s="41"/>
      <c r="C34" s="41"/>
      <c r="D34" s="41"/>
      <c r="E34" s="41"/>
      <c r="F34" s="41"/>
      <c r="G34" s="41"/>
      <c r="H34" s="41"/>
      <c r="I34" s="41"/>
    </row>
    <row r="35" spans="1:9" x14ac:dyDescent="0.4">
      <c r="A35" s="41"/>
      <c r="B35" s="41"/>
      <c r="C35" s="41"/>
      <c r="D35" s="41"/>
      <c r="E35" s="41"/>
      <c r="F35" s="41"/>
      <c r="G35" s="41"/>
      <c r="H35" s="41"/>
      <c r="I35" s="41"/>
    </row>
    <row r="36" spans="1:9" x14ac:dyDescent="0.4">
      <c r="A36" s="41"/>
      <c r="B36" s="41"/>
      <c r="C36" s="41"/>
      <c r="D36" s="41"/>
      <c r="E36" s="41"/>
      <c r="F36" s="41"/>
      <c r="G36" s="41"/>
      <c r="H36" s="41"/>
      <c r="I36" s="41"/>
    </row>
    <row r="37" spans="1:9" x14ac:dyDescent="0.4">
      <c r="A37" s="41"/>
      <c r="B37" s="41"/>
      <c r="C37" s="41"/>
      <c r="D37" s="41"/>
      <c r="E37" s="41"/>
      <c r="F37" s="41"/>
      <c r="G37" s="41"/>
      <c r="H37" s="41"/>
      <c r="I37" s="41"/>
    </row>
    <row r="38" spans="1:9" x14ac:dyDescent="0.4">
      <c r="A38" s="41"/>
      <c r="B38" s="41"/>
      <c r="C38" s="41"/>
      <c r="D38" s="41"/>
      <c r="E38" s="41"/>
      <c r="F38" s="41"/>
      <c r="G38" s="41"/>
      <c r="H38" s="41"/>
      <c r="I38" s="41"/>
    </row>
    <row r="39" spans="1:9" x14ac:dyDescent="0.4">
      <c r="A39" s="41"/>
      <c r="B39" s="41"/>
      <c r="C39" s="41"/>
      <c r="D39" s="41"/>
      <c r="E39" s="41"/>
      <c r="F39" s="41"/>
      <c r="G39" s="41"/>
      <c r="H39" s="41"/>
      <c r="I39" s="41"/>
    </row>
    <row r="40" spans="1:9" x14ac:dyDescent="0.4">
      <c r="A40" s="41"/>
      <c r="B40" s="41"/>
      <c r="C40" s="41"/>
      <c r="D40" s="41"/>
      <c r="E40" s="41"/>
      <c r="F40" s="41"/>
      <c r="G40" s="41"/>
      <c r="H40" s="41"/>
      <c r="I40" s="41"/>
    </row>
    <row r="41" spans="1:9" x14ac:dyDescent="0.4">
      <c r="A41" s="41"/>
      <c r="B41" s="41"/>
      <c r="C41" s="41"/>
      <c r="D41" s="41"/>
      <c r="E41" s="41"/>
      <c r="F41" s="41"/>
      <c r="G41" s="41"/>
      <c r="H41" s="41"/>
      <c r="I41" s="41"/>
    </row>
    <row r="42" spans="1:9" x14ac:dyDescent="0.4">
      <c r="A42" s="41"/>
      <c r="B42" s="41"/>
      <c r="C42" s="41"/>
      <c r="D42" s="41"/>
      <c r="E42" s="41"/>
      <c r="F42" s="41"/>
      <c r="G42" s="41"/>
      <c r="H42" s="41"/>
      <c r="I42" s="41"/>
    </row>
    <row r="43" spans="1:9" x14ac:dyDescent="0.4">
      <c r="A43" s="41"/>
      <c r="B43" s="41"/>
      <c r="C43" s="41"/>
      <c r="D43" s="41"/>
      <c r="E43" s="41"/>
      <c r="F43" s="41"/>
      <c r="G43" s="41"/>
      <c r="H43" s="41"/>
      <c r="I43" s="41"/>
    </row>
    <row r="44" spans="1:9" x14ac:dyDescent="0.4">
      <c r="A44" s="41"/>
      <c r="B44" s="41"/>
      <c r="C44" s="41"/>
      <c r="D44" s="41"/>
      <c r="E44" s="41"/>
      <c r="F44" s="41"/>
      <c r="G44" s="41"/>
      <c r="H44" s="41"/>
      <c r="I44" s="41"/>
    </row>
    <row r="45" spans="1:9" x14ac:dyDescent="0.4">
      <c r="A45" s="41"/>
      <c r="B45" s="41"/>
      <c r="C45" s="41"/>
      <c r="D45" s="41"/>
      <c r="E45" s="41"/>
      <c r="F45" s="41"/>
      <c r="G45" s="41"/>
      <c r="H45" s="41"/>
      <c r="I45" s="41"/>
    </row>
    <row r="46" spans="1:9" x14ac:dyDescent="0.4">
      <c r="A46" s="41"/>
      <c r="B46" s="41"/>
      <c r="C46" s="41"/>
      <c r="D46" s="41"/>
      <c r="E46" s="41"/>
      <c r="F46" s="41"/>
      <c r="G46" s="41"/>
      <c r="H46" s="41"/>
      <c r="I46" s="41"/>
    </row>
    <row r="47" spans="1:9" x14ac:dyDescent="0.4">
      <c r="A47" s="41"/>
      <c r="B47" s="41"/>
      <c r="C47" s="41"/>
      <c r="D47" s="41"/>
      <c r="E47" s="41"/>
      <c r="F47" s="41"/>
      <c r="G47" s="41"/>
      <c r="H47" s="41"/>
      <c r="I47" s="41"/>
    </row>
    <row r="48" spans="1:9" x14ac:dyDescent="0.4">
      <c r="A48" s="41"/>
      <c r="B48" s="41"/>
      <c r="C48" s="41"/>
      <c r="D48" s="41"/>
      <c r="E48" s="41"/>
      <c r="F48" s="41"/>
      <c r="G48" s="41"/>
      <c r="H48" s="41"/>
      <c r="I48" s="41"/>
    </row>
    <row r="49" spans="1:9" x14ac:dyDescent="0.4">
      <c r="A49" s="41"/>
      <c r="B49" s="41"/>
      <c r="C49" s="41"/>
      <c r="D49" s="41"/>
      <c r="E49" s="41"/>
      <c r="F49" s="41"/>
      <c r="G49" s="41"/>
      <c r="H49" s="41"/>
      <c r="I49" s="41"/>
    </row>
    <row r="50" spans="1:9" x14ac:dyDescent="0.4">
      <c r="A50" s="41"/>
      <c r="B50" s="41"/>
      <c r="C50" s="41"/>
      <c r="D50" s="41"/>
      <c r="E50" s="41"/>
      <c r="F50" s="41"/>
      <c r="G50" s="41"/>
      <c r="H50" s="41"/>
      <c r="I50" s="41"/>
    </row>
    <row r="51" spans="1:9" x14ac:dyDescent="0.4">
      <c r="A51" s="41"/>
      <c r="B51" s="41"/>
      <c r="C51" s="41"/>
      <c r="D51" s="41"/>
      <c r="E51" s="41"/>
      <c r="F51" s="41"/>
      <c r="G51" s="41"/>
      <c r="H51" s="41"/>
      <c r="I51" s="41"/>
    </row>
    <row r="52" spans="1:9" x14ac:dyDescent="0.4">
      <c r="A52" s="41"/>
      <c r="B52" s="41"/>
      <c r="C52" s="41"/>
      <c r="D52" s="41"/>
      <c r="E52" s="41"/>
      <c r="F52" s="41"/>
      <c r="G52" s="41"/>
      <c r="H52" s="41"/>
      <c r="I52" s="41"/>
    </row>
    <row r="53" spans="1:9" x14ac:dyDescent="0.4">
      <c r="A53" s="41"/>
      <c r="B53" s="41"/>
      <c r="C53" s="41"/>
      <c r="D53" s="41"/>
      <c r="E53" s="41"/>
      <c r="F53" s="41"/>
      <c r="G53" s="41"/>
      <c r="H53" s="41"/>
      <c r="I53" s="41"/>
    </row>
    <row r="54" spans="1:9" x14ac:dyDescent="0.4">
      <c r="A54" s="41"/>
      <c r="B54" s="41"/>
      <c r="C54" s="41"/>
      <c r="D54" s="41"/>
      <c r="E54" s="41"/>
      <c r="F54" s="41"/>
      <c r="G54" s="41"/>
      <c r="H54" s="41"/>
      <c r="I54" s="41"/>
    </row>
    <row r="55" spans="1:9" x14ac:dyDescent="0.4">
      <c r="A55" s="41"/>
      <c r="B55" s="41"/>
      <c r="C55" s="41"/>
      <c r="D55" s="41"/>
      <c r="E55" s="41"/>
      <c r="F55" s="41"/>
      <c r="G55" s="41"/>
      <c r="H55" s="41"/>
      <c r="I55" s="41"/>
    </row>
    <row r="56" spans="1:9" x14ac:dyDescent="0.4">
      <c r="A56" s="41"/>
      <c r="B56" s="41"/>
      <c r="C56" s="41"/>
      <c r="D56" s="41"/>
      <c r="E56" s="41"/>
      <c r="F56" s="41"/>
      <c r="G56" s="41"/>
      <c r="H56" s="41"/>
      <c r="I56" s="41"/>
    </row>
    <row r="57" spans="1:9" x14ac:dyDescent="0.4">
      <c r="A57" s="41"/>
      <c r="B57" s="41"/>
      <c r="C57" s="41"/>
      <c r="D57" s="41"/>
      <c r="E57" s="41"/>
      <c r="F57" s="41"/>
      <c r="G57" s="41"/>
      <c r="H57" s="41"/>
      <c r="I57" s="41"/>
    </row>
    <row r="58" spans="1:9" x14ac:dyDescent="0.4">
      <c r="A58" s="41"/>
      <c r="B58" s="41"/>
      <c r="C58" s="41"/>
      <c r="D58" s="41"/>
      <c r="E58" s="41"/>
      <c r="F58" s="41"/>
      <c r="G58" s="41"/>
      <c r="H58" s="41"/>
      <c r="I58" s="41"/>
    </row>
    <row r="59" spans="1:9" x14ac:dyDescent="0.4">
      <c r="A59" s="41"/>
      <c r="B59" s="41"/>
      <c r="C59" s="41"/>
      <c r="D59" s="41"/>
      <c r="E59" s="41"/>
      <c r="F59" s="41"/>
      <c r="G59" s="41"/>
      <c r="H59" s="41"/>
      <c r="I59" s="41"/>
    </row>
    <row r="60" spans="1:9" x14ac:dyDescent="0.4">
      <c r="A60" s="41"/>
      <c r="B60" s="41"/>
      <c r="C60" s="41"/>
      <c r="D60" s="41"/>
      <c r="E60" s="41"/>
      <c r="F60" s="41"/>
      <c r="G60" s="41"/>
      <c r="H60" s="41"/>
      <c r="I60" s="41"/>
    </row>
    <row r="61" spans="1:9" x14ac:dyDescent="0.4">
      <c r="A61" s="41"/>
      <c r="B61" s="41"/>
      <c r="C61" s="41"/>
      <c r="D61" s="41"/>
      <c r="E61" s="41"/>
      <c r="F61" s="41"/>
      <c r="G61" s="41"/>
      <c r="H61" s="41"/>
      <c r="I61" s="41"/>
    </row>
    <row r="62" spans="1:9" x14ac:dyDescent="0.4">
      <c r="A62" s="41"/>
      <c r="B62" s="41"/>
      <c r="C62" s="41"/>
      <c r="D62" s="41"/>
      <c r="E62" s="41"/>
      <c r="F62" s="41"/>
      <c r="G62" s="41"/>
      <c r="H62" s="41"/>
      <c r="I62" s="41"/>
    </row>
    <row r="63" spans="1:9" x14ac:dyDescent="0.4">
      <c r="A63" s="41"/>
      <c r="B63" s="41"/>
      <c r="C63" s="41"/>
      <c r="D63" s="41"/>
      <c r="E63" s="41"/>
      <c r="F63" s="41"/>
      <c r="G63" s="41"/>
      <c r="H63" s="41"/>
      <c r="I63" s="41"/>
    </row>
    <row r="64" spans="1:9" x14ac:dyDescent="0.4">
      <c r="A64" s="41"/>
      <c r="B64" s="41"/>
      <c r="C64" s="41"/>
      <c r="D64" s="41"/>
      <c r="E64" s="41"/>
      <c r="F64" s="41"/>
      <c r="G64" s="41"/>
      <c r="H64" s="41"/>
      <c r="I64" s="41"/>
    </row>
    <row r="65" spans="1:9" x14ac:dyDescent="0.4">
      <c r="A65" s="41"/>
      <c r="B65" s="41"/>
      <c r="C65" s="41"/>
      <c r="D65" s="41"/>
      <c r="E65" s="41"/>
      <c r="F65" s="41"/>
      <c r="G65" s="41"/>
      <c r="H65" s="41"/>
      <c r="I65" s="41"/>
    </row>
    <row r="66" spans="1:9" x14ac:dyDescent="0.4">
      <c r="A66" s="41"/>
      <c r="B66" s="41"/>
      <c r="C66" s="41"/>
      <c r="D66" s="41"/>
      <c r="E66" s="41"/>
      <c r="F66" s="41"/>
      <c r="G66" s="41"/>
      <c r="H66" s="41"/>
      <c r="I66" s="41"/>
    </row>
    <row r="67" spans="1:9" x14ac:dyDescent="0.4">
      <c r="A67" s="41"/>
      <c r="B67" s="41"/>
      <c r="C67" s="41"/>
      <c r="D67" s="41"/>
      <c r="E67" s="41"/>
      <c r="F67" s="41"/>
      <c r="G67" s="41"/>
      <c r="H67" s="41"/>
      <c r="I67" s="41"/>
    </row>
    <row r="68" spans="1:9" x14ac:dyDescent="0.4">
      <c r="A68" s="41"/>
      <c r="B68" s="41"/>
      <c r="C68" s="41"/>
      <c r="D68" s="41"/>
      <c r="E68" s="41"/>
      <c r="F68" s="41"/>
      <c r="G68" s="41"/>
      <c r="H68" s="41"/>
      <c r="I68" s="41"/>
    </row>
    <row r="69" spans="1:9" x14ac:dyDescent="0.4">
      <c r="A69" s="41"/>
      <c r="B69" s="41"/>
      <c r="C69" s="41"/>
      <c r="D69" s="41"/>
      <c r="E69" s="41"/>
      <c r="F69" s="41"/>
      <c r="G69" s="41"/>
      <c r="H69" s="41"/>
      <c r="I69" s="41"/>
    </row>
    <row r="70" spans="1:9" x14ac:dyDescent="0.4">
      <c r="A70" s="41"/>
      <c r="B70" s="41"/>
      <c r="C70" s="41"/>
      <c r="D70" s="41"/>
      <c r="E70" s="41"/>
      <c r="F70" s="41"/>
      <c r="G70" s="41"/>
      <c r="H70" s="41"/>
      <c r="I70" s="41"/>
    </row>
    <row r="71" spans="1:9" x14ac:dyDescent="0.4">
      <c r="A71" s="41"/>
      <c r="B71" s="41"/>
      <c r="C71" s="41"/>
      <c r="D71" s="41"/>
      <c r="E71" s="41"/>
      <c r="F71" s="41"/>
      <c r="G71" s="41"/>
      <c r="H71" s="41"/>
      <c r="I71" s="41"/>
    </row>
    <row r="72" spans="1:9" x14ac:dyDescent="0.4">
      <c r="A72" s="41"/>
      <c r="B72" s="41"/>
      <c r="C72" s="41"/>
      <c r="D72" s="41"/>
      <c r="E72" s="41"/>
      <c r="F72" s="41"/>
      <c r="G72" s="41"/>
      <c r="H72" s="41"/>
      <c r="I72" s="41"/>
    </row>
    <row r="73" spans="1:9" x14ac:dyDescent="0.4">
      <c r="A73" s="41"/>
      <c r="B73" s="41"/>
      <c r="C73" s="41"/>
      <c r="D73" s="41"/>
      <c r="E73" s="41"/>
      <c r="F73" s="41"/>
      <c r="G73" s="41"/>
      <c r="H73" s="41"/>
      <c r="I73" s="41"/>
    </row>
    <row r="74" spans="1:9" x14ac:dyDescent="0.4">
      <c r="A74" s="41"/>
      <c r="B74" s="41"/>
      <c r="C74" s="41"/>
      <c r="D74" s="41"/>
      <c r="E74" s="41"/>
      <c r="F74" s="41"/>
      <c r="G74" s="41"/>
      <c r="H74" s="41"/>
      <c r="I74" s="41"/>
    </row>
    <row r="75" spans="1:9" x14ac:dyDescent="0.4">
      <c r="A75" s="41"/>
      <c r="B75" s="41"/>
      <c r="C75" s="41"/>
      <c r="D75" s="41"/>
      <c r="E75" s="41"/>
      <c r="F75" s="41"/>
      <c r="G75" s="41"/>
      <c r="H75" s="41"/>
      <c r="I75" s="41"/>
    </row>
    <row r="76" spans="1:9" x14ac:dyDescent="0.4">
      <c r="A76" s="41"/>
      <c r="B76" s="41"/>
      <c r="C76" s="41"/>
      <c r="D76" s="41"/>
      <c r="E76" s="41"/>
      <c r="F76" s="41"/>
      <c r="G76" s="41"/>
      <c r="H76" s="41"/>
      <c r="I76" s="41"/>
    </row>
    <row r="77" spans="1:9" x14ac:dyDescent="0.4">
      <c r="A77" s="41"/>
      <c r="B77" s="41"/>
      <c r="C77" s="41"/>
      <c r="D77" s="41"/>
      <c r="E77" s="41"/>
      <c r="F77" s="41"/>
      <c r="G77" s="41"/>
      <c r="H77" s="41"/>
      <c r="I77" s="41"/>
    </row>
    <row r="78" spans="1:9" x14ac:dyDescent="0.4">
      <c r="A78" s="41"/>
      <c r="B78" s="41"/>
      <c r="C78" s="41"/>
      <c r="D78" s="41"/>
      <c r="E78" s="41"/>
      <c r="F78" s="41"/>
      <c r="G78" s="41"/>
      <c r="H78" s="41"/>
      <c r="I78" s="41"/>
    </row>
    <row r="79" spans="1:9" x14ac:dyDescent="0.4">
      <c r="A79" s="41"/>
      <c r="B79" s="41"/>
      <c r="C79" s="41"/>
      <c r="D79" s="41"/>
      <c r="E79" s="41"/>
      <c r="F79" s="41"/>
      <c r="G79" s="41"/>
      <c r="H79" s="41"/>
      <c r="I79" s="41"/>
    </row>
    <row r="80" spans="1:9" x14ac:dyDescent="0.4">
      <c r="A80" s="41"/>
      <c r="B80" s="41"/>
      <c r="C80" s="41"/>
      <c r="D80" s="41"/>
      <c r="E80" s="41"/>
      <c r="F80" s="41"/>
      <c r="G80" s="41"/>
      <c r="H80" s="41"/>
      <c r="I80" s="41"/>
    </row>
    <row r="81" spans="1:9" x14ac:dyDescent="0.4">
      <c r="A81" s="41"/>
      <c r="B81" s="41"/>
      <c r="C81" s="41"/>
      <c r="D81" s="41"/>
      <c r="E81" s="41"/>
      <c r="F81" s="41"/>
      <c r="G81" s="41"/>
      <c r="H81" s="41"/>
      <c r="I81" s="41"/>
    </row>
    <row r="82" spans="1:9" x14ac:dyDescent="0.4">
      <c r="A82" s="41"/>
      <c r="B82" s="41"/>
      <c r="C82" s="41"/>
      <c r="D82" s="41"/>
      <c r="E82" s="41"/>
      <c r="F82" s="41"/>
      <c r="G82" s="41"/>
      <c r="H82" s="41"/>
      <c r="I82" s="41"/>
    </row>
    <row r="83" spans="1:9" x14ac:dyDescent="0.4">
      <c r="A83" s="41"/>
      <c r="B83" s="41"/>
      <c r="C83" s="41"/>
      <c r="D83" s="41"/>
      <c r="E83" s="41"/>
      <c r="F83" s="41"/>
      <c r="G83" s="41"/>
      <c r="H83" s="41"/>
      <c r="I83" s="41"/>
    </row>
    <row r="84" spans="1:9" x14ac:dyDescent="0.4">
      <c r="A84" s="41"/>
      <c r="B84" s="41"/>
      <c r="C84" s="41"/>
      <c r="D84" s="41"/>
      <c r="E84" s="41"/>
      <c r="F84" s="41"/>
      <c r="G84" s="41"/>
      <c r="H84" s="41"/>
      <c r="I84" s="41"/>
    </row>
    <row r="85" spans="1:9" x14ac:dyDescent="0.4">
      <c r="A85" s="41"/>
      <c r="B85" s="41"/>
      <c r="C85" s="41"/>
      <c r="D85" s="41"/>
      <c r="E85" s="41"/>
      <c r="F85" s="41"/>
      <c r="G85" s="41"/>
      <c r="H85" s="41"/>
      <c r="I85" s="41"/>
    </row>
    <row r="86" spans="1:9" x14ac:dyDescent="0.4">
      <c r="A86" s="41"/>
      <c r="B86" s="41"/>
      <c r="C86" s="41"/>
      <c r="D86" s="41"/>
      <c r="E86" s="41"/>
      <c r="F86" s="41"/>
      <c r="G86" s="41"/>
      <c r="H86" s="41"/>
      <c r="I86" s="41"/>
    </row>
    <row r="87" spans="1:9" x14ac:dyDescent="0.4">
      <c r="A87" s="41"/>
      <c r="B87" s="41"/>
      <c r="C87" s="41"/>
      <c r="D87" s="41"/>
      <c r="E87" s="41"/>
      <c r="F87" s="41"/>
      <c r="G87" s="41"/>
      <c r="H87" s="41"/>
      <c r="I87" s="41"/>
    </row>
    <row r="88" spans="1:9" x14ac:dyDescent="0.4">
      <c r="A88" s="41"/>
      <c r="B88" s="41"/>
      <c r="C88" s="41"/>
      <c r="D88" s="41"/>
      <c r="E88" s="41"/>
      <c r="F88" s="41"/>
      <c r="G88" s="41"/>
      <c r="H88" s="41"/>
      <c r="I88" s="41"/>
    </row>
    <row r="89" spans="1:9" x14ac:dyDescent="0.4">
      <c r="A89" s="41"/>
      <c r="B89" s="41"/>
      <c r="C89" s="41"/>
      <c r="D89" s="41"/>
      <c r="E89" s="41"/>
      <c r="F89" s="41"/>
      <c r="G89" s="41"/>
      <c r="H89" s="41"/>
      <c r="I89" s="41"/>
    </row>
    <row r="90" spans="1:9" x14ac:dyDescent="0.4">
      <c r="A90" s="41"/>
      <c r="B90" s="41"/>
      <c r="C90" s="41"/>
      <c r="D90" s="41"/>
      <c r="E90" s="41"/>
      <c r="F90" s="41"/>
      <c r="G90" s="41"/>
      <c r="H90" s="41"/>
      <c r="I90" s="41"/>
    </row>
    <row r="91" spans="1:9" x14ac:dyDescent="0.4">
      <c r="A91" s="41"/>
      <c r="B91" s="41"/>
      <c r="C91" s="41"/>
      <c r="D91" s="41"/>
      <c r="E91" s="41"/>
      <c r="F91" s="41"/>
      <c r="G91" s="41"/>
      <c r="H91" s="41"/>
      <c r="I91" s="41"/>
    </row>
    <row r="92" spans="1:9" x14ac:dyDescent="0.4">
      <c r="A92" s="41"/>
      <c r="B92" s="41"/>
      <c r="C92" s="41"/>
      <c r="D92" s="41"/>
      <c r="E92" s="41"/>
      <c r="F92" s="41"/>
      <c r="G92" s="41"/>
      <c r="H92" s="41"/>
      <c r="I92" s="41"/>
    </row>
    <row r="93" spans="1:9" x14ac:dyDescent="0.4">
      <c r="A93" s="41"/>
      <c r="B93" s="41"/>
      <c r="C93" s="41"/>
      <c r="D93" s="41"/>
      <c r="E93" s="41"/>
      <c r="F93" s="41"/>
      <c r="G93" s="41"/>
      <c r="H93" s="41"/>
      <c r="I93" s="41"/>
    </row>
    <row r="94" spans="1:9" x14ac:dyDescent="0.4">
      <c r="A94" s="41"/>
      <c r="B94" s="41"/>
      <c r="C94" s="41"/>
      <c r="D94" s="41"/>
      <c r="E94" s="41"/>
      <c r="F94" s="41"/>
      <c r="G94" s="41"/>
      <c r="H94" s="41"/>
      <c r="I94" s="41"/>
    </row>
    <row r="95" spans="1:9" x14ac:dyDescent="0.4">
      <c r="A95" s="41"/>
      <c r="B95" s="41"/>
      <c r="C95" s="41"/>
      <c r="D95" s="41"/>
      <c r="E95" s="41"/>
      <c r="F95" s="41"/>
      <c r="G95" s="41"/>
      <c r="H95" s="41"/>
      <c r="I95" s="41"/>
    </row>
    <row r="96" spans="1:9" x14ac:dyDescent="0.4">
      <c r="A96" s="41"/>
      <c r="B96" s="41"/>
      <c r="C96" s="41"/>
      <c r="D96" s="41"/>
      <c r="E96" s="41"/>
      <c r="F96" s="41"/>
      <c r="G96" s="41"/>
      <c r="H96" s="41"/>
      <c r="I96" s="41"/>
    </row>
    <row r="97" spans="1:9" x14ac:dyDescent="0.4">
      <c r="A97" s="41"/>
      <c r="B97" s="41"/>
      <c r="C97" s="41"/>
      <c r="D97" s="41"/>
      <c r="E97" s="41"/>
      <c r="F97" s="41"/>
      <c r="G97" s="41"/>
      <c r="H97" s="41"/>
      <c r="I97" s="41"/>
    </row>
    <row r="98" spans="1:9" x14ac:dyDescent="0.4">
      <c r="A98" s="41"/>
      <c r="B98" s="41"/>
      <c r="C98" s="41"/>
      <c r="D98" s="41"/>
      <c r="E98" s="41"/>
      <c r="F98" s="41"/>
      <c r="G98" s="41"/>
      <c r="H98" s="41"/>
      <c r="I98" s="41"/>
    </row>
    <row r="99" spans="1:9" x14ac:dyDescent="0.4">
      <c r="A99" s="41"/>
      <c r="B99" s="41"/>
      <c r="C99" s="41"/>
      <c r="D99" s="41"/>
      <c r="E99" s="41"/>
      <c r="F99" s="41"/>
      <c r="G99" s="41"/>
      <c r="H99" s="41"/>
      <c r="I99" s="41"/>
    </row>
    <row r="100" spans="1:9" x14ac:dyDescent="0.4">
      <c r="A100" s="41"/>
      <c r="B100" s="41"/>
      <c r="C100" s="41"/>
      <c r="D100" s="41"/>
      <c r="E100" s="41"/>
      <c r="F100" s="41"/>
      <c r="G100" s="41"/>
      <c r="H100" s="41"/>
      <c r="I100" s="41"/>
    </row>
    <row r="101" spans="1:9" x14ac:dyDescent="0.4">
      <c r="A101" s="41"/>
      <c r="B101" s="41"/>
      <c r="C101" s="41"/>
      <c r="D101" s="41"/>
      <c r="E101" s="41"/>
      <c r="F101" s="41"/>
      <c r="G101" s="41"/>
      <c r="H101" s="41"/>
      <c r="I101" s="41"/>
    </row>
    <row r="102" spans="1:9" x14ac:dyDescent="0.4">
      <c r="A102" s="41"/>
      <c r="B102" s="41"/>
      <c r="C102" s="41"/>
      <c r="D102" s="41"/>
      <c r="E102" s="41"/>
      <c r="F102" s="41"/>
      <c r="G102" s="41"/>
      <c r="H102" s="41"/>
      <c r="I102" s="41"/>
    </row>
    <row r="103" spans="1:9" x14ac:dyDescent="0.4">
      <c r="A103" s="41"/>
      <c r="B103" s="41"/>
      <c r="C103" s="41"/>
      <c r="D103" s="41"/>
      <c r="E103" s="41"/>
      <c r="F103" s="41"/>
      <c r="G103" s="41"/>
      <c r="H103" s="41"/>
      <c r="I103" s="41"/>
    </row>
    <row r="104" spans="1:9" x14ac:dyDescent="0.4">
      <c r="A104" s="41"/>
      <c r="B104" s="41"/>
      <c r="C104" s="41"/>
      <c r="D104" s="41"/>
      <c r="E104" s="41"/>
      <c r="F104" s="41"/>
      <c r="G104" s="41"/>
      <c r="H104" s="41"/>
      <c r="I104" s="41"/>
    </row>
    <row r="105" spans="1:9" x14ac:dyDescent="0.4">
      <c r="A105" s="41"/>
      <c r="B105" s="41"/>
      <c r="C105" s="41"/>
      <c r="D105" s="41"/>
      <c r="E105" s="41"/>
      <c r="F105" s="41"/>
      <c r="G105" s="41"/>
      <c r="H105" s="41"/>
      <c r="I105" s="41"/>
    </row>
    <row r="106" spans="1:9" x14ac:dyDescent="0.4">
      <c r="A106" s="41"/>
      <c r="B106" s="41"/>
      <c r="C106" s="41"/>
      <c r="D106" s="41"/>
      <c r="E106" s="41"/>
      <c r="F106" s="41"/>
      <c r="G106" s="41"/>
      <c r="H106" s="41"/>
      <c r="I106" s="41"/>
    </row>
    <row r="107" spans="1:9" x14ac:dyDescent="0.4">
      <c r="A107" s="41"/>
      <c r="B107" s="41"/>
      <c r="C107" s="41"/>
      <c r="D107" s="41"/>
      <c r="E107" s="41"/>
      <c r="F107" s="41"/>
      <c r="G107" s="41"/>
      <c r="H107" s="41"/>
      <c r="I107" s="41"/>
    </row>
    <row r="108" spans="1:9" x14ac:dyDescent="0.4">
      <c r="A108" s="41"/>
      <c r="B108" s="41"/>
      <c r="C108" s="41"/>
      <c r="D108" s="41"/>
      <c r="E108" s="41"/>
      <c r="F108" s="41"/>
      <c r="G108" s="41"/>
      <c r="H108" s="41"/>
      <c r="I108" s="41"/>
    </row>
    <row r="109" spans="1:9" x14ac:dyDescent="0.4">
      <c r="A109" s="41"/>
      <c r="B109" s="41"/>
      <c r="C109" s="41"/>
      <c r="D109" s="41"/>
      <c r="E109" s="41"/>
      <c r="F109" s="41"/>
      <c r="G109" s="41"/>
      <c r="H109" s="41"/>
      <c r="I109" s="41"/>
    </row>
  </sheetData>
  <mergeCells count="12">
    <mergeCell ref="G3:I3"/>
    <mergeCell ref="A26:E26"/>
    <mergeCell ref="F8:I8"/>
    <mergeCell ref="F9:I9"/>
    <mergeCell ref="F10:I10"/>
    <mergeCell ref="A17:I19"/>
    <mergeCell ref="A14:I15"/>
    <mergeCell ref="A27:E27"/>
    <mergeCell ref="A28:E28"/>
    <mergeCell ref="A29:E29"/>
    <mergeCell ref="D22:G22"/>
    <mergeCell ref="G4:I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E51B-9064-4608-B0F9-50900FA3BD28}">
  <dimension ref="A1:AF78"/>
  <sheetViews>
    <sheetView view="pageBreakPreview" topLeftCell="A46" zoomScale="60" zoomScaleNormal="60" workbookViewId="0">
      <selection activeCell="R60" sqref="R60:U60"/>
    </sheetView>
  </sheetViews>
  <sheetFormatPr defaultRowHeight="18.75" x14ac:dyDescent="0.4"/>
  <sheetData>
    <row r="1" spans="1:30" ht="31.5" customHeight="1" x14ac:dyDescent="0.4">
      <c r="AD1" s="56" t="s">
        <v>136</v>
      </c>
    </row>
    <row r="2" spans="1:30" s="1" customFormat="1" ht="42" customHeight="1" x14ac:dyDescent="0.4">
      <c r="A2" s="126" t="s">
        <v>197</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0" s="1" customFormat="1" ht="10.5" customHeight="1" thickBot="1" x14ac:dyDescent="0.45">
      <c r="A3" s="2"/>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s="1" customFormat="1" ht="42" customHeight="1" thickBot="1" x14ac:dyDescent="0.45">
      <c r="A4" s="128" t="s">
        <v>0</v>
      </c>
      <c r="B4" s="129"/>
      <c r="C4" s="129"/>
      <c r="D4" s="130"/>
      <c r="E4" s="131"/>
      <c r="F4" s="131"/>
      <c r="G4" s="132"/>
      <c r="H4" s="133" t="s">
        <v>1</v>
      </c>
      <c r="I4" s="134"/>
      <c r="J4" s="134"/>
      <c r="K4" s="134"/>
      <c r="L4" s="134"/>
      <c r="M4" s="134"/>
      <c r="N4" s="134"/>
      <c r="O4" s="134"/>
      <c r="P4" s="134"/>
      <c r="Q4" s="3"/>
      <c r="R4" s="3"/>
      <c r="S4" s="3"/>
      <c r="T4" s="3"/>
      <c r="U4" s="3"/>
      <c r="V4" s="3"/>
      <c r="W4" s="3"/>
      <c r="X4" s="3"/>
      <c r="Y4" s="3"/>
      <c r="Z4" s="3"/>
      <c r="AA4" s="3"/>
      <c r="AB4" s="3"/>
      <c r="AC4" s="3"/>
      <c r="AD4" s="3"/>
    </row>
    <row r="5" spans="1:30" s="1" customFormat="1" ht="10.5" customHeight="1" x14ac:dyDescent="0.4">
      <c r="A5" s="2"/>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s="1" customFormat="1" ht="25.5" x14ac:dyDescent="0.4">
      <c r="A6" s="135" t="s">
        <v>2</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7"/>
    </row>
    <row r="7" spans="1:30" s="1" customFormat="1" ht="7.5" customHeight="1" x14ac:dyDescent="0.4">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s="1" customFormat="1" ht="27.75" customHeight="1" thickBot="1" x14ac:dyDescent="0.45">
      <c r="A8" s="4"/>
      <c r="B8" s="4"/>
      <c r="C8" s="4"/>
      <c r="D8" s="4"/>
      <c r="E8" s="4"/>
      <c r="F8" s="4"/>
      <c r="G8" s="4"/>
      <c r="H8" s="4"/>
      <c r="I8" s="4"/>
      <c r="J8" s="4"/>
      <c r="K8" s="4"/>
      <c r="L8" s="4"/>
      <c r="M8" s="4"/>
      <c r="N8" s="4"/>
      <c r="O8" s="4"/>
      <c r="P8" s="4"/>
      <c r="Q8" s="4"/>
      <c r="R8" s="4"/>
      <c r="S8" s="4"/>
      <c r="T8" s="4"/>
      <c r="U8" s="4"/>
      <c r="V8" s="4"/>
      <c r="W8" s="4"/>
      <c r="X8" s="4"/>
      <c r="Y8" s="4"/>
      <c r="Z8" s="4"/>
      <c r="AA8" s="4"/>
      <c r="AB8" s="4"/>
      <c r="AC8" s="4"/>
    </row>
    <row r="9" spans="1:30" s="1" customFormat="1" ht="20.25" customHeight="1" x14ac:dyDescent="0.4">
      <c r="A9" s="138" t="s">
        <v>4</v>
      </c>
      <c r="B9" s="139"/>
      <c r="C9" s="139"/>
      <c r="D9" s="142">
        <v>1</v>
      </c>
      <c r="E9" s="144">
        <v>8</v>
      </c>
      <c r="F9" s="144">
        <v>1</v>
      </c>
      <c r="G9" s="144"/>
      <c r="H9" s="144"/>
      <c r="I9" s="144"/>
      <c r="J9" s="144"/>
      <c r="K9" s="144"/>
      <c r="L9" s="144"/>
      <c r="M9" s="167"/>
      <c r="N9" s="146" t="s">
        <v>5</v>
      </c>
      <c r="O9" s="147"/>
      <c r="P9" s="147"/>
      <c r="Q9" s="149"/>
      <c r="R9" s="150"/>
      <c r="S9" s="150"/>
      <c r="T9" s="150"/>
      <c r="U9" s="150"/>
      <c r="V9" s="150"/>
      <c r="W9" s="150"/>
      <c r="X9" s="150"/>
      <c r="Y9" s="151"/>
      <c r="Z9" s="151"/>
      <c r="AA9" s="151"/>
      <c r="AB9" s="151"/>
      <c r="AC9" s="151"/>
      <c r="AD9" s="152"/>
    </row>
    <row r="10" spans="1:30" s="1" customFormat="1" ht="20.25" customHeight="1" thickBot="1" x14ac:dyDescent="0.45">
      <c r="A10" s="140"/>
      <c r="B10" s="141"/>
      <c r="C10" s="141"/>
      <c r="D10" s="143"/>
      <c r="E10" s="145"/>
      <c r="F10" s="145"/>
      <c r="G10" s="145"/>
      <c r="H10" s="145"/>
      <c r="I10" s="145"/>
      <c r="J10" s="145"/>
      <c r="K10" s="145"/>
      <c r="L10" s="145"/>
      <c r="M10" s="168"/>
      <c r="N10" s="148"/>
      <c r="O10" s="148"/>
      <c r="P10" s="148"/>
      <c r="Q10" s="153"/>
      <c r="R10" s="154"/>
      <c r="S10" s="154"/>
      <c r="T10" s="154"/>
      <c r="U10" s="154"/>
      <c r="V10" s="154"/>
      <c r="W10" s="154"/>
      <c r="X10" s="154"/>
      <c r="Y10" s="155"/>
      <c r="Z10" s="155"/>
      <c r="AA10" s="155"/>
      <c r="AB10" s="155"/>
      <c r="AC10" s="155"/>
      <c r="AD10" s="156"/>
    </row>
    <row r="11" spans="1:30" s="1" customFormat="1" ht="7.5" customHeight="1" thickBot="1" x14ac:dyDescent="0.45">
      <c r="E11" s="5"/>
      <c r="F11" s="5"/>
      <c r="G11" s="5"/>
      <c r="H11" s="5"/>
      <c r="I11" s="5"/>
      <c r="J11" s="5"/>
      <c r="K11" s="5"/>
      <c r="L11" s="5"/>
      <c r="M11" s="5"/>
      <c r="N11" s="5"/>
      <c r="O11" s="5"/>
      <c r="P11" s="6"/>
      <c r="Q11" s="6"/>
      <c r="R11" s="6"/>
    </row>
    <row r="12" spans="1:30" s="1" customFormat="1" ht="20.25" customHeight="1" x14ac:dyDescent="0.4">
      <c r="A12" s="157" t="s">
        <v>6</v>
      </c>
      <c r="B12" s="158"/>
      <c r="C12" s="158"/>
      <c r="D12" s="161"/>
      <c r="E12" s="162"/>
      <c r="F12" s="162"/>
      <c r="G12" s="162"/>
      <c r="H12" s="162"/>
      <c r="I12" s="163"/>
      <c r="J12" s="158" t="s">
        <v>7</v>
      </c>
      <c r="K12" s="158"/>
      <c r="L12" s="158"/>
      <c r="M12" s="161"/>
      <c r="N12" s="162"/>
      <c r="O12" s="162"/>
      <c r="P12" s="162"/>
      <c r="Q12" s="162"/>
      <c r="R12" s="163"/>
      <c r="S12" s="6"/>
      <c r="T12" s="6"/>
    </row>
    <row r="13" spans="1:30" s="1" customFormat="1" ht="20.25" customHeight="1" thickBot="1" x14ac:dyDescent="0.45">
      <c r="A13" s="159"/>
      <c r="B13" s="160"/>
      <c r="C13" s="160"/>
      <c r="D13" s="164"/>
      <c r="E13" s="165"/>
      <c r="F13" s="165"/>
      <c r="G13" s="165"/>
      <c r="H13" s="165"/>
      <c r="I13" s="166"/>
      <c r="J13" s="160"/>
      <c r="K13" s="160"/>
      <c r="L13" s="160"/>
      <c r="M13" s="164"/>
      <c r="N13" s="165"/>
      <c r="O13" s="165"/>
      <c r="P13" s="165"/>
      <c r="Q13" s="165"/>
      <c r="R13" s="166"/>
      <c r="S13" s="6"/>
      <c r="T13" s="6"/>
    </row>
    <row r="14" spans="1:30" s="1" customFormat="1" ht="6.75" customHeight="1" x14ac:dyDescent="0.4">
      <c r="A14" s="7"/>
      <c r="B14" s="7"/>
      <c r="C14" s="7"/>
      <c r="D14" s="8"/>
      <c r="E14" s="8"/>
      <c r="F14" s="8"/>
      <c r="G14" s="8"/>
      <c r="H14" s="8"/>
      <c r="I14" s="7"/>
      <c r="J14" s="7"/>
      <c r="K14" s="7"/>
      <c r="L14" s="8"/>
      <c r="M14" s="8"/>
      <c r="N14" s="8"/>
      <c r="O14" s="8"/>
      <c r="P14" s="8"/>
      <c r="Q14" s="6"/>
      <c r="R14" s="6"/>
    </row>
    <row r="15" spans="1:30" s="1" customFormat="1" ht="21.75" customHeight="1" thickBot="1" x14ac:dyDescent="0.45">
      <c r="A15" s="183" t="s">
        <v>8</v>
      </c>
      <c r="B15" s="183"/>
      <c r="C15" s="183"/>
      <c r="D15" s="185" t="s">
        <v>9</v>
      </c>
      <c r="E15" s="185"/>
      <c r="F15" s="185"/>
      <c r="G15" s="185"/>
      <c r="H15" s="185"/>
      <c r="I15" s="185" t="s">
        <v>10</v>
      </c>
      <c r="J15" s="185"/>
      <c r="K15" s="185"/>
      <c r="L15" s="185"/>
      <c r="M15" s="185"/>
      <c r="N15" s="185" t="s">
        <v>11</v>
      </c>
      <c r="O15" s="185"/>
      <c r="P15" s="185"/>
      <c r="Q15" s="185"/>
      <c r="R15" s="185"/>
      <c r="S15" s="185" t="s">
        <v>12</v>
      </c>
      <c r="T15" s="185"/>
      <c r="U15" s="185"/>
      <c r="V15" s="185"/>
      <c r="W15" s="185"/>
      <c r="X15" s="185"/>
      <c r="Y15" s="185"/>
      <c r="Z15" s="185"/>
      <c r="AA15" s="185"/>
      <c r="AB15" s="185"/>
      <c r="AC15" s="185"/>
      <c r="AD15" s="185"/>
    </row>
    <row r="16" spans="1:30" s="1" customFormat="1" ht="39" customHeight="1" thickBot="1" x14ac:dyDescent="0.45">
      <c r="A16" s="183"/>
      <c r="B16" s="183"/>
      <c r="C16" s="184"/>
      <c r="D16" s="186"/>
      <c r="E16" s="187"/>
      <c r="F16" s="187"/>
      <c r="G16" s="187"/>
      <c r="H16" s="188"/>
      <c r="I16" s="189"/>
      <c r="J16" s="190"/>
      <c r="K16" s="190"/>
      <c r="L16" s="190"/>
      <c r="M16" s="191"/>
      <c r="N16" s="189"/>
      <c r="O16" s="190"/>
      <c r="P16" s="190"/>
      <c r="Q16" s="190"/>
      <c r="R16" s="191"/>
      <c r="S16" s="189"/>
      <c r="T16" s="190"/>
      <c r="U16" s="190"/>
      <c r="V16" s="190"/>
      <c r="W16" s="190"/>
      <c r="X16" s="190"/>
      <c r="Y16" s="190"/>
      <c r="Z16" s="190"/>
      <c r="AA16" s="190"/>
      <c r="AB16" s="190"/>
      <c r="AC16" s="190"/>
      <c r="AD16" s="191"/>
    </row>
    <row r="17" spans="1:30" s="1" customFormat="1" ht="7.5" customHeight="1" x14ac:dyDescent="0.4">
      <c r="E17" s="5"/>
      <c r="F17" s="5"/>
      <c r="G17" s="5"/>
      <c r="H17" s="5"/>
      <c r="I17" s="5"/>
      <c r="J17" s="5"/>
      <c r="K17" s="5"/>
      <c r="L17" s="5"/>
      <c r="M17" s="5"/>
      <c r="N17" s="5"/>
      <c r="O17" s="5"/>
      <c r="P17" s="6"/>
      <c r="Q17" s="6"/>
      <c r="R17" s="6"/>
    </row>
    <row r="18" spans="1:30" s="1" customFormat="1" ht="25.5" customHeight="1" thickBot="1" x14ac:dyDescent="0.45">
      <c r="A18" s="169" t="s">
        <v>13</v>
      </c>
      <c r="B18" s="170"/>
      <c r="C18" s="171"/>
      <c r="D18" s="174" t="s">
        <v>14</v>
      </c>
      <c r="E18" s="175"/>
      <c r="F18" s="175"/>
      <c r="G18" s="175"/>
      <c r="H18" s="175"/>
      <c r="I18" s="175"/>
      <c r="J18" s="175"/>
      <c r="K18" s="176"/>
      <c r="L18" s="169" t="s">
        <v>15</v>
      </c>
      <c r="M18" s="170"/>
      <c r="N18" s="170"/>
      <c r="O18" s="171"/>
      <c r="P18" s="174" t="s">
        <v>16</v>
      </c>
      <c r="Q18" s="175"/>
      <c r="R18" s="175"/>
      <c r="S18" s="175"/>
      <c r="T18" s="175"/>
      <c r="U18" s="175"/>
      <c r="V18" s="175"/>
      <c r="W18" s="175"/>
      <c r="X18" s="175"/>
      <c r="Y18" s="175"/>
      <c r="Z18" s="175"/>
      <c r="AA18" s="176"/>
    </row>
    <row r="19" spans="1:30" s="1" customFormat="1" ht="45.75" customHeight="1" thickBot="1" x14ac:dyDescent="0.45">
      <c r="A19" s="172"/>
      <c r="B19" s="173"/>
      <c r="C19" s="173"/>
      <c r="D19" s="33"/>
      <c r="E19" s="34"/>
      <c r="F19" s="35"/>
      <c r="G19" s="40" t="s">
        <v>18</v>
      </c>
      <c r="H19" s="33"/>
      <c r="I19" s="34"/>
      <c r="J19" s="34"/>
      <c r="K19" s="35" t="s">
        <v>17</v>
      </c>
      <c r="L19" s="177"/>
      <c r="M19" s="178"/>
      <c r="N19" s="178"/>
      <c r="O19" s="179"/>
      <c r="P19" s="180" t="s">
        <v>17</v>
      </c>
      <c r="Q19" s="181"/>
      <c r="R19" s="181"/>
      <c r="S19" s="181"/>
      <c r="T19" s="181"/>
      <c r="U19" s="181"/>
      <c r="V19" s="181"/>
      <c r="W19" s="181"/>
      <c r="X19" s="181"/>
      <c r="Y19" s="181"/>
      <c r="Z19" s="181"/>
      <c r="AA19" s="182"/>
    </row>
    <row r="20" spans="1:30" s="1" customFormat="1" ht="7.5" customHeight="1" thickBot="1" x14ac:dyDescent="0.45">
      <c r="E20" s="5"/>
      <c r="F20" s="5"/>
      <c r="G20" s="5"/>
      <c r="H20" s="5"/>
      <c r="I20" s="5"/>
      <c r="J20" s="5"/>
      <c r="K20" s="5"/>
      <c r="L20" s="5"/>
      <c r="M20" s="5"/>
      <c r="N20" s="5"/>
      <c r="O20" s="5"/>
      <c r="P20" s="6"/>
      <c r="Q20" s="6"/>
      <c r="R20" s="6"/>
    </row>
    <row r="21" spans="1:30" s="1" customFormat="1" ht="53.25" customHeight="1" thickBot="1" x14ac:dyDescent="0.45">
      <c r="A21" s="128" t="s">
        <v>200</v>
      </c>
      <c r="B21" s="129"/>
      <c r="C21" s="129"/>
      <c r="D21" s="202"/>
      <c r="E21" s="203"/>
      <c r="F21" s="203"/>
      <c r="G21" s="204"/>
      <c r="H21" s="205" t="s">
        <v>202</v>
      </c>
      <c r="I21" s="206"/>
      <c r="J21" s="206"/>
      <c r="K21" s="206"/>
      <c r="L21" s="206"/>
      <c r="M21" s="206"/>
      <c r="N21" s="206"/>
      <c r="O21" s="207"/>
      <c r="P21" s="195"/>
      <c r="Q21" s="196"/>
      <c r="R21" s="208" t="s">
        <v>19</v>
      </c>
      <c r="S21" s="209"/>
      <c r="T21" s="209"/>
      <c r="U21" s="209"/>
      <c r="V21" s="209"/>
      <c r="W21" s="209"/>
      <c r="X21" s="210"/>
      <c r="Y21" s="199">
        <f>IF(D21&gt;=100,30000000+ROUNDDOWN((D21-100)/100,0)*10000000,20000000)+IF(P21="はい",10000000,0)</f>
        <v>20000000</v>
      </c>
      <c r="Z21" s="200"/>
      <c r="AA21" s="200"/>
      <c r="AB21" s="200"/>
      <c r="AC21" s="200"/>
      <c r="AD21" s="201"/>
    </row>
    <row r="22" spans="1:30" s="10" customFormat="1" ht="16.5" customHeight="1" x14ac:dyDescent="0.4">
      <c r="A22" s="11" t="s">
        <v>20</v>
      </c>
      <c r="G22" s="192" t="s">
        <v>17</v>
      </c>
      <c r="H22" s="192"/>
      <c r="I22" s="192"/>
      <c r="J22" s="192"/>
      <c r="K22" s="192"/>
      <c r="L22" s="192"/>
      <c r="M22" s="11"/>
      <c r="N22" s="12"/>
      <c r="O22" s="12"/>
      <c r="P22" s="12"/>
      <c r="Q22" s="12"/>
      <c r="R22" s="12"/>
      <c r="S22" s="12"/>
      <c r="T22" s="12"/>
      <c r="U22" s="12"/>
      <c r="V22" s="12"/>
      <c r="W22" s="12"/>
      <c r="X22" s="13"/>
      <c r="Y22" s="13"/>
      <c r="Z22" s="13"/>
      <c r="AA22" s="13"/>
      <c r="AB22" s="13"/>
      <c r="AC22" s="13"/>
      <c r="AD22" s="13"/>
    </row>
    <row r="23" spans="1:30" s="10" customFormat="1" ht="7.5" customHeight="1" thickBot="1" x14ac:dyDescent="0.45">
      <c r="A23" s="9"/>
      <c r="G23" s="12"/>
      <c r="H23" s="12"/>
      <c r="I23" s="12"/>
      <c r="J23" s="12"/>
      <c r="K23" s="12"/>
      <c r="L23" s="12"/>
      <c r="M23" s="11"/>
      <c r="N23" s="12"/>
      <c r="O23" s="12"/>
      <c r="P23" s="12"/>
      <c r="Q23" s="12"/>
      <c r="R23" s="12"/>
      <c r="S23" s="12"/>
      <c r="T23" s="12"/>
      <c r="U23" s="12"/>
      <c r="V23" s="12"/>
      <c r="W23" s="12"/>
      <c r="X23" s="13"/>
      <c r="Y23" s="13"/>
      <c r="Z23" s="13"/>
      <c r="AA23" s="13"/>
      <c r="AB23" s="13"/>
      <c r="AC23" s="13"/>
      <c r="AD23" s="13"/>
    </row>
    <row r="24" spans="1:30" s="10" customFormat="1" ht="53.25" customHeight="1" thickBot="1" x14ac:dyDescent="0.45">
      <c r="A24" s="193" t="s">
        <v>201</v>
      </c>
      <c r="B24" s="194"/>
      <c r="C24" s="194"/>
      <c r="D24" s="194"/>
      <c r="E24" s="194"/>
      <c r="F24" s="194"/>
      <c r="G24" s="194"/>
      <c r="H24" s="194"/>
      <c r="I24" s="194"/>
      <c r="J24" s="194"/>
      <c r="K24" s="194"/>
      <c r="L24" s="194"/>
      <c r="M24" s="195"/>
      <c r="N24" s="196"/>
      <c r="O24" s="197" t="s">
        <v>203</v>
      </c>
      <c r="P24" s="198"/>
      <c r="Q24" s="198"/>
      <c r="R24" s="198"/>
      <c r="S24" s="198"/>
      <c r="T24" s="198"/>
      <c r="U24" s="198"/>
      <c r="V24" s="198"/>
      <c r="W24" s="198"/>
      <c r="X24" s="198"/>
      <c r="Y24" s="198"/>
      <c r="Z24" s="198"/>
      <c r="AA24" s="198"/>
      <c r="AB24" s="198"/>
      <c r="AC24" s="198"/>
      <c r="AD24" s="198"/>
    </row>
    <row r="25" spans="1:30" s="10" customFormat="1" ht="8.25" customHeight="1" x14ac:dyDescent="0.4">
      <c r="A25" s="9"/>
      <c r="G25" s="12"/>
      <c r="H25" s="12"/>
      <c r="I25" s="12"/>
      <c r="J25" s="12"/>
      <c r="K25" s="12"/>
      <c r="L25" s="12"/>
      <c r="M25" s="11"/>
      <c r="N25" s="12"/>
      <c r="O25" s="12"/>
      <c r="P25" s="12"/>
      <c r="Q25" s="12"/>
      <c r="R25" s="12"/>
      <c r="S25" s="12"/>
      <c r="T25" s="12"/>
      <c r="U25" s="12"/>
      <c r="V25" s="12"/>
      <c r="W25" s="12"/>
      <c r="X25" s="13"/>
      <c r="Y25" s="13"/>
      <c r="Z25" s="13"/>
      <c r="AA25" s="13"/>
      <c r="AB25" s="13"/>
      <c r="AC25" s="13"/>
      <c r="AD25" s="13"/>
    </row>
    <row r="26" spans="1:30" s="1" customFormat="1" ht="27.75" customHeight="1" x14ac:dyDescent="0.4">
      <c r="A26" s="135" t="s">
        <v>21</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7"/>
    </row>
    <row r="27" spans="1:30" s="1" customFormat="1" ht="6.75" customHeight="1" x14ac:dyDescent="0.4">
      <c r="A27" s="1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s="1" customFormat="1" ht="39" customHeight="1" thickBot="1" x14ac:dyDescent="0.45">
      <c r="A28" s="279" t="s">
        <v>59</v>
      </c>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row>
    <row r="29" spans="1:30" s="1" customFormat="1" ht="55.5" customHeight="1" thickBot="1" x14ac:dyDescent="0.45">
      <c r="A29" s="288" t="s">
        <v>27</v>
      </c>
      <c r="B29" s="289"/>
      <c r="C29" s="289"/>
      <c r="D29" s="290"/>
      <c r="E29" s="291"/>
      <c r="F29" s="291"/>
      <c r="G29" s="291"/>
      <c r="H29" s="291"/>
      <c r="I29" s="292"/>
      <c r="J29" s="293" t="s">
        <v>60</v>
      </c>
      <c r="K29" s="293"/>
      <c r="L29" s="293"/>
      <c r="M29" s="38"/>
      <c r="N29" s="39"/>
      <c r="O29" s="39"/>
      <c r="P29" s="36"/>
      <c r="Q29" s="293" t="s">
        <v>29</v>
      </c>
      <c r="R29" s="293"/>
      <c r="S29" s="290"/>
      <c r="T29" s="291"/>
      <c r="U29" s="291"/>
      <c r="V29" s="291"/>
      <c r="W29" s="291"/>
      <c r="X29" s="292"/>
      <c r="Y29" s="293" t="s">
        <v>30</v>
      </c>
      <c r="Z29" s="293"/>
      <c r="AA29" s="293"/>
      <c r="AB29" s="38"/>
      <c r="AC29" s="39"/>
      <c r="AD29" s="36"/>
    </row>
    <row r="30" spans="1:30" s="1" customFormat="1" ht="55.5" customHeight="1" thickBot="1" x14ac:dyDescent="0.45">
      <c r="A30" s="288" t="s">
        <v>61</v>
      </c>
      <c r="B30" s="289"/>
      <c r="C30" s="289"/>
      <c r="D30" s="315"/>
      <c r="E30" s="315"/>
      <c r="F30" s="290"/>
      <c r="G30" s="291"/>
      <c r="H30" s="291"/>
      <c r="I30" s="291"/>
      <c r="J30" s="291"/>
      <c r="K30" s="291"/>
      <c r="L30" s="292"/>
      <c r="M30" s="316" t="s">
        <v>32</v>
      </c>
      <c r="N30" s="316"/>
      <c r="O30" s="316"/>
      <c r="P30" s="316"/>
      <c r="Q30" s="293"/>
      <c r="R30" s="293"/>
      <c r="S30" s="316"/>
      <c r="T30" s="316"/>
      <c r="U30" s="316"/>
      <c r="V30" s="316"/>
      <c r="W30" s="38"/>
      <c r="X30" s="39"/>
      <c r="Y30" s="39"/>
      <c r="Z30" s="39"/>
      <c r="AA30" s="39"/>
      <c r="AB30" s="39"/>
      <c r="AC30" s="39"/>
      <c r="AD30" s="36"/>
    </row>
    <row r="31" spans="1:30" s="1" customFormat="1" ht="34.5" customHeight="1" thickBot="1" x14ac:dyDescent="0.45">
      <c r="A31" s="288" t="s">
        <v>33</v>
      </c>
      <c r="B31" s="289"/>
      <c r="C31" s="289"/>
      <c r="D31" s="289"/>
      <c r="E31" s="289"/>
      <c r="F31" s="290"/>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2"/>
    </row>
    <row r="32" spans="1:30" s="1" customFormat="1" ht="55.5" customHeight="1" thickBot="1" x14ac:dyDescent="0.45">
      <c r="A32" s="288" t="s">
        <v>62</v>
      </c>
      <c r="B32" s="289"/>
      <c r="C32" s="289"/>
      <c r="D32" s="289"/>
      <c r="E32" s="289"/>
      <c r="F32" s="290"/>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2"/>
    </row>
    <row r="33" spans="1:32" s="1" customFormat="1" ht="4.5" hidden="1" customHeight="1" x14ac:dyDescent="0.4">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2" s="1" customFormat="1" ht="52.5" hidden="1" customHeight="1" x14ac:dyDescent="0.4">
      <c r="A34" s="193" t="s">
        <v>22</v>
      </c>
      <c r="B34" s="194"/>
      <c r="C34" s="194"/>
      <c r="D34" s="194"/>
      <c r="E34" s="194"/>
      <c r="F34" s="194"/>
      <c r="G34" s="194"/>
      <c r="H34" s="194"/>
      <c r="I34" s="194"/>
      <c r="J34" s="194"/>
      <c r="K34" s="194"/>
      <c r="L34" s="194"/>
      <c r="M34" s="194"/>
      <c r="N34" s="222"/>
      <c r="O34" s="223"/>
      <c r="P34" s="224"/>
      <c r="Q34" s="225" t="s">
        <v>23</v>
      </c>
      <c r="R34" s="198"/>
      <c r="S34" s="198"/>
      <c r="T34" s="198"/>
      <c r="U34" s="198"/>
      <c r="V34" s="198"/>
      <c r="W34" s="198"/>
      <c r="X34" s="198"/>
      <c r="Y34" s="198"/>
      <c r="Z34" s="198"/>
      <c r="AA34" s="198"/>
      <c r="AB34" s="198"/>
      <c r="AC34" s="198"/>
      <c r="AD34" s="198"/>
    </row>
    <row r="35" spans="1:32" s="1" customFormat="1" ht="3.75" hidden="1" customHeight="1" x14ac:dyDescent="0.4">
      <c r="A35" s="16"/>
      <c r="B35" s="16"/>
      <c r="C35" s="16"/>
      <c r="D35" s="16"/>
      <c r="E35" s="16"/>
      <c r="F35" s="16"/>
      <c r="G35" s="16"/>
      <c r="H35" s="16"/>
      <c r="I35" s="16"/>
      <c r="J35" s="16"/>
      <c r="K35" s="16"/>
      <c r="L35" s="16"/>
      <c r="M35" s="16"/>
      <c r="N35" s="16"/>
      <c r="O35" s="16"/>
      <c r="P35" s="16"/>
      <c r="Q35" s="17"/>
      <c r="R35" s="17"/>
      <c r="S35" s="18"/>
      <c r="T35" s="18"/>
      <c r="U35" s="18"/>
      <c r="V35" s="18"/>
      <c r="W35" s="18"/>
      <c r="X35" s="18"/>
      <c r="Y35" s="18"/>
      <c r="Z35" s="18"/>
      <c r="AA35" s="18"/>
      <c r="AB35" s="18"/>
      <c r="AC35" s="18"/>
      <c r="AD35" s="18"/>
      <c r="AE35" s="19"/>
      <c r="AF35" s="19"/>
    </row>
    <row r="36" spans="1:32" s="1" customFormat="1" ht="52.5" hidden="1" customHeight="1" x14ac:dyDescent="0.4">
      <c r="A36" s="226" t="s">
        <v>24</v>
      </c>
      <c r="B36" s="226"/>
      <c r="C36" s="226"/>
      <c r="D36" s="226"/>
      <c r="E36" s="226"/>
      <c r="F36" s="226"/>
      <c r="G36" s="226"/>
      <c r="H36" s="226"/>
      <c r="I36" s="226"/>
      <c r="J36" s="226"/>
      <c r="K36" s="226"/>
      <c r="L36" s="226"/>
      <c r="M36" s="226"/>
      <c r="N36" s="226"/>
      <c r="O36" s="223"/>
      <c r="P36" s="224"/>
      <c r="Q36" s="225" t="s">
        <v>25</v>
      </c>
      <c r="R36" s="198"/>
      <c r="S36" s="198"/>
      <c r="T36" s="198"/>
      <c r="U36" s="198"/>
      <c r="V36" s="198"/>
      <c r="W36" s="198"/>
      <c r="X36" s="198"/>
      <c r="Y36" s="198"/>
      <c r="Z36" s="198"/>
      <c r="AA36" s="198"/>
      <c r="AB36" s="198"/>
      <c r="AC36" s="198"/>
      <c r="AD36" s="198"/>
      <c r="AE36" s="19"/>
      <c r="AF36" s="19"/>
    </row>
    <row r="37" spans="1:32" s="1" customFormat="1" ht="6.75" hidden="1" customHeight="1" x14ac:dyDescent="0.4">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1:32" s="1" customFormat="1" ht="29.25" hidden="1" customHeight="1" x14ac:dyDescent="0.4">
      <c r="A38" s="211" t="s">
        <v>26</v>
      </c>
      <c r="B38" s="211"/>
      <c r="C38" s="211"/>
      <c r="D38" s="211"/>
      <c r="E38" s="211"/>
      <c r="F38" s="211"/>
      <c r="G38" s="211"/>
      <c r="H38" s="211"/>
      <c r="I38" s="211"/>
      <c r="J38" s="211"/>
      <c r="K38" s="211"/>
      <c r="L38" s="20"/>
      <c r="M38" s="20"/>
      <c r="N38" s="20"/>
      <c r="O38" s="20"/>
      <c r="P38" s="20"/>
      <c r="Q38" s="20"/>
      <c r="R38" s="20"/>
      <c r="S38" s="20"/>
      <c r="T38" s="20"/>
      <c r="U38" s="20"/>
      <c r="V38" s="20"/>
      <c r="W38" s="20"/>
      <c r="X38" s="20"/>
      <c r="Y38" s="20"/>
      <c r="Z38" s="20"/>
      <c r="AA38" s="20"/>
      <c r="AB38" s="20"/>
      <c r="AC38" s="20"/>
      <c r="AD38" s="20"/>
    </row>
    <row r="39" spans="1:32" s="1" customFormat="1" ht="30.75" hidden="1" customHeight="1" x14ac:dyDescent="0.4">
      <c r="A39" s="212" t="s">
        <v>27</v>
      </c>
      <c r="B39" s="212"/>
      <c r="C39" s="213"/>
      <c r="D39" s="214"/>
      <c r="E39" s="214"/>
      <c r="F39" s="214"/>
      <c r="G39" s="214"/>
      <c r="H39" s="214"/>
      <c r="I39" s="214"/>
      <c r="J39" s="214"/>
      <c r="K39" s="216" t="s">
        <v>28</v>
      </c>
      <c r="L39" s="216"/>
      <c r="M39" s="216"/>
      <c r="N39" s="218"/>
      <c r="O39" s="220"/>
      <c r="P39" s="220"/>
      <c r="Q39" s="246"/>
      <c r="R39" s="262" t="s">
        <v>29</v>
      </c>
      <c r="S39" s="263"/>
      <c r="T39" s="264"/>
      <c r="U39" s="265"/>
      <c r="V39" s="265"/>
      <c r="W39" s="265"/>
      <c r="X39" s="265"/>
      <c r="Y39" s="262" t="s">
        <v>30</v>
      </c>
      <c r="Z39" s="263"/>
      <c r="AA39" s="264"/>
      <c r="AB39" s="218"/>
      <c r="AC39" s="220"/>
      <c r="AD39" s="246"/>
    </row>
    <row r="40" spans="1:32" s="1" customFormat="1" ht="30.75" hidden="1" customHeight="1" x14ac:dyDescent="0.4">
      <c r="A40" s="212"/>
      <c r="B40" s="212"/>
      <c r="C40" s="213"/>
      <c r="D40" s="215"/>
      <c r="E40" s="215"/>
      <c r="F40" s="215"/>
      <c r="G40" s="215"/>
      <c r="H40" s="215"/>
      <c r="I40" s="215"/>
      <c r="J40" s="215"/>
      <c r="K40" s="217"/>
      <c r="L40" s="217"/>
      <c r="M40" s="217"/>
      <c r="N40" s="219"/>
      <c r="O40" s="221"/>
      <c r="P40" s="221"/>
      <c r="Q40" s="247"/>
      <c r="R40" s="262"/>
      <c r="S40" s="263"/>
      <c r="T40" s="264"/>
      <c r="U40" s="266"/>
      <c r="V40" s="266"/>
      <c r="W40" s="266"/>
      <c r="X40" s="266"/>
      <c r="Y40" s="267"/>
      <c r="Z40" s="268"/>
      <c r="AA40" s="269"/>
      <c r="AB40" s="219"/>
      <c r="AC40" s="221"/>
      <c r="AD40" s="247"/>
    </row>
    <row r="41" spans="1:32" s="1" customFormat="1" ht="33" hidden="1" customHeight="1" x14ac:dyDescent="0.4">
      <c r="A41" s="238" t="s">
        <v>31</v>
      </c>
      <c r="B41" s="238"/>
      <c r="C41" s="238"/>
      <c r="D41" s="248"/>
      <c r="E41" s="248"/>
      <c r="F41" s="248"/>
      <c r="G41" s="249"/>
      <c r="H41" s="250"/>
      <c r="I41" s="251"/>
      <c r="J41" s="251"/>
      <c r="K41" s="251"/>
      <c r="L41" s="251"/>
      <c r="M41" s="252"/>
      <c r="N41" s="253" t="s">
        <v>32</v>
      </c>
      <c r="O41" s="254"/>
      <c r="P41" s="254"/>
      <c r="Q41" s="254"/>
      <c r="R41" s="255"/>
      <c r="S41" s="255"/>
      <c r="T41" s="255"/>
      <c r="U41" s="254"/>
      <c r="V41" s="256"/>
      <c r="W41" s="260"/>
      <c r="X41" s="227"/>
      <c r="Y41" s="227"/>
      <c r="Z41" s="227"/>
      <c r="AA41" s="227"/>
      <c r="AB41" s="227"/>
      <c r="AC41" s="227"/>
      <c r="AD41" s="229"/>
    </row>
    <row r="42" spans="1:32" s="1" customFormat="1" ht="33" hidden="1" customHeight="1" x14ac:dyDescent="0.4">
      <c r="A42" s="238"/>
      <c r="B42" s="238"/>
      <c r="C42" s="238"/>
      <c r="D42" s="238"/>
      <c r="E42" s="238"/>
      <c r="F42" s="238"/>
      <c r="G42" s="239"/>
      <c r="H42" s="243"/>
      <c r="I42" s="244"/>
      <c r="J42" s="244"/>
      <c r="K42" s="244"/>
      <c r="L42" s="244"/>
      <c r="M42" s="245"/>
      <c r="N42" s="257"/>
      <c r="O42" s="258"/>
      <c r="P42" s="258"/>
      <c r="Q42" s="258"/>
      <c r="R42" s="258"/>
      <c r="S42" s="258"/>
      <c r="T42" s="258"/>
      <c r="U42" s="258"/>
      <c r="V42" s="259"/>
      <c r="W42" s="261"/>
      <c r="X42" s="228"/>
      <c r="Y42" s="228"/>
      <c r="Z42" s="228"/>
      <c r="AA42" s="228"/>
      <c r="AB42" s="228"/>
      <c r="AC42" s="228"/>
      <c r="AD42" s="230"/>
    </row>
    <row r="43" spans="1:32" s="21" customFormat="1" ht="38.25" hidden="1" customHeight="1" x14ac:dyDescent="0.4">
      <c r="A43" s="231" t="s">
        <v>33</v>
      </c>
      <c r="B43" s="231"/>
      <c r="C43" s="231"/>
      <c r="D43" s="231"/>
      <c r="E43" s="231"/>
      <c r="F43" s="231"/>
      <c r="G43" s="232"/>
      <c r="H43" s="233"/>
      <c r="I43" s="234"/>
      <c r="J43" s="234"/>
      <c r="K43" s="234"/>
      <c r="L43" s="234"/>
      <c r="M43" s="234"/>
      <c r="N43" s="234"/>
      <c r="O43" s="234"/>
      <c r="P43" s="234"/>
      <c r="Q43" s="234"/>
      <c r="R43" s="234"/>
      <c r="S43" s="234"/>
      <c r="T43" s="234"/>
      <c r="U43" s="234"/>
      <c r="V43" s="234"/>
      <c r="W43" s="234"/>
      <c r="X43" s="234"/>
      <c r="Y43" s="234"/>
      <c r="Z43" s="234"/>
      <c r="AA43" s="234"/>
      <c r="AB43" s="234"/>
      <c r="AC43" s="234"/>
      <c r="AD43" s="235"/>
    </row>
    <row r="44" spans="1:32" s="21" customFormat="1" ht="27" hidden="1" customHeight="1" x14ac:dyDescent="0.4">
      <c r="A44" s="236" t="s">
        <v>34</v>
      </c>
      <c r="B44" s="236"/>
      <c r="C44" s="236"/>
      <c r="D44" s="236"/>
      <c r="E44" s="236"/>
      <c r="F44" s="236"/>
      <c r="G44" s="237"/>
      <c r="H44" s="240"/>
      <c r="I44" s="241"/>
      <c r="J44" s="241"/>
      <c r="K44" s="241"/>
      <c r="L44" s="241"/>
      <c r="M44" s="241"/>
      <c r="N44" s="241"/>
      <c r="O44" s="241"/>
      <c r="P44" s="241"/>
      <c r="Q44" s="241"/>
      <c r="R44" s="241"/>
      <c r="S44" s="241"/>
      <c r="T44" s="241"/>
      <c r="U44" s="241"/>
      <c r="V44" s="241"/>
      <c r="W44" s="241"/>
      <c r="X44" s="241"/>
      <c r="Y44" s="241"/>
      <c r="Z44" s="241"/>
      <c r="AA44" s="241"/>
      <c r="AB44" s="241"/>
      <c r="AC44" s="241"/>
      <c r="AD44" s="242"/>
    </row>
    <row r="45" spans="1:32" s="21" customFormat="1" ht="39" hidden="1" customHeight="1" x14ac:dyDescent="0.4">
      <c r="A45" s="238"/>
      <c r="B45" s="238"/>
      <c r="C45" s="238"/>
      <c r="D45" s="238"/>
      <c r="E45" s="238"/>
      <c r="F45" s="238"/>
      <c r="G45" s="239"/>
      <c r="H45" s="243"/>
      <c r="I45" s="244"/>
      <c r="J45" s="244"/>
      <c r="K45" s="244"/>
      <c r="L45" s="244"/>
      <c r="M45" s="244"/>
      <c r="N45" s="244"/>
      <c r="O45" s="244"/>
      <c r="P45" s="244"/>
      <c r="Q45" s="244"/>
      <c r="R45" s="244"/>
      <c r="S45" s="244"/>
      <c r="T45" s="244"/>
      <c r="U45" s="244"/>
      <c r="V45" s="244"/>
      <c r="W45" s="244"/>
      <c r="X45" s="244"/>
      <c r="Y45" s="244"/>
      <c r="Z45" s="244"/>
      <c r="AA45" s="244"/>
      <c r="AB45" s="244"/>
      <c r="AC45" s="244"/>
      <c r="AD45" s="245"/>
    </row>
    <row r="46" spans="1:32" s="1" customFormat="1" ht="6.75" customHeight="1" x14ac:dyDescent="0.4">
      <c r="A46" s="22"/>
      <c r="B46" s="22"/>
      <c r="C46" s="22"/>
      <c r="D46" s="22"/>
      <c r="E46" s="22"/>
      <c r="F46" s="22"/>
      <c r="G46" s="22"/>
      <c r="H46" s="23"/>
      <c r="I46" s="23"/>
      <c r="J46" s="23"/>
      <c r="K46" s="23"/>
      <c r="L46" s="23"/>
      <c r="M46" s="23"/>
      <c r="N46" s="23"/>
      <c r="O46" s="23"/>
      <c r="P46" s="23"/>
      <c r="Q46" s="23"/>
      <c r="R46" s="23"/>
      <c r="S46" s="23"/>
      <c r="T46" s="23"/>
      <c r="U46" s="23"/>
      <c r="V46" s="23"/>
      <c r="W46" s="23"/>
      <c r="X46" s="23"/>
      <c r="Y46" s="23"/>
      <c r="Z46" s="23"/>
      <c r="AA46" s="23"/>
      <c r="AB46" s="23"/>
      <c r="AC46" s="23"/>
      <c r="AD46" s="23"/>
    </row>
    <row r="47" spans="1:32" s="1" customFormat="1" ht="39" customHeight="1" x14ac:dyDescent="0.4">
      <c r="A47" s="279" t="s">
        <v>35</v>
      </c>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19"/>
      <c r="AF47" s="19"/>
    </row>
    <row r="48" spans="1:32" s="1" customFormat="1" ht="7.5" customHeight="1" x14ac:dyDescent="0.4">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row>
    <row r="49" spans="1:32" s="1" customFormat="1" ht="27.75" customHeight="1" x14ac:dyDescent="0.4">
      <c r="A49" s="135" t="s">
        <v>198</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7"/>
    </row>
    <row r="50" spans="1:32" s="1" customFormat="1" ht="7.5" customHeight="1" thickBot="1" x14ac:dyDescent="0.4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row>
    <row r="51" spans="1:32" s="1" customFormat="1" ht="60" customHeight="1" thickBot="1" x14ac:dyDescent="0.45">
      <c r="A51" s="280" t="s">
        <v>199</v>
      </c>
      <c r="B51" s="281"/>
      <c r="C51" s="281"/>
      <c r="D51" s="281"/>
      <c r="E51" s="281"/>
      <c r="F51" s="281"/>
      <c r="G51" s="281"/>
      <c r="H51" s="281"/>
      <c r="I51" s="281"/>
      <c r="J51" s="281"/>
      <c r="K51" s="281"/>
      <c r="L51" s="281"/>
      <c r="M51" s="281"/>
      <c r="N51" s="281"/>
      <c r="O51" s="281"/>
      <c r="P51" s="281"/>
      <c r="Q51" s="281"/>
      <c r="R51" s="281"/>
      <c r="S51" s="281"/>
      <c r="T51" s="281"/>
      <c r="U51" s="282"/>
      <c r="V51" s="283"/>
      <c r="W51" s="197" t="s">
        <v>36</v>
      </c>
      <c r="X51" s="198"/>
      <c r="Y51" s="198"/>
      <c r="Z51" s="198"/>
      <c r="AA51" s="198"/>
      <c r="AB51" s="198"/>
      <c r="AC51" s="198"/>
      <c r="AD51" s="198"/>
      <c r="AE51" s="20"/>
    </row>
    <row r="52" spans="1:32" s="1" customFormat="1" ht="7.5" customHeight="1" x14ac:dyDescent="0.4">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2" s="1" customFormat="1" ht="21" customHeight="1" x14ac:dyDescent="0.4">
      <c r="A53" s="25"/>
      <c r="B53" s="26"/>
      <c r="C53" s="284" t="s">
        <v>37</v>
      </c>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6"/>
      <c r="AB53" s="26"/>
      <c r="AC53" s="26"/>
      <c r="AD53" s="27"/>
    </row>
    <row r="54" spans="1:32" s="1" customFormat="1" ht="7.5" customHeight="1" x14ac:dyDescent="0.4">
      <c r="A54" s="20"/>
      <c r="B54" s="20"/>
      <c r="C54" s="20"/>
      <c r="D54" s="20"/>
      <c r="E54" s="20"/>
      <c r="F54" s="20"/>
      <c r="G54" s="28"/>
      <c r="H54" s="28"/>
      <c r="I54" s="28"/>
      <c r="J54" s="20"/>
      <c r="K54" s="20"/>
      <c r="L54" s="20"/>
      <c r="M54" s="20"/>
      <c r="N54" s="20"/>
      <c r="O54" s="20"/>
      <c r="P54" s="20"/>
      <c r="Q54" s="20"/>
      <c r="R54" s="20"/>
      <c r="S54" s="20"/>
      <c r="T54" s="20"/>
      <c r="U54" s="20"/>
      <c r="V54" s="20"/>
      <c r="W54" s="20"/>
      <c r="X54" s="20"/>
      <c r="Y54" s="20"/>
      <c r="Z54" s="20"/>
      <c r="AA54" s="20"/>
      <c r="AB54" s="20"/>
      <c r="AC54" s="20"/>
      <c r="AD54" s="20"/>
    </row>
    <row r="55" spans="1:32" s="1" customFormat="1" ht="18" customHeight="1" x14ac:dyDescent="0.4">
      <c r="B55" s="29" t="s">
        <v>38</v>
      </c>
      <c r="C55" s="20"/>
      <c r="D55" s="20"/>
      <c r="E55" s="20"/>
      <c r="F55" s="20"/>
      <c r="G55" s="20"/>
      <c r="H55" s="28"/>
      <c r="I55" s="28"/>
      <c r="J55" s="28"/>
      <c r="K55" s="20"/>
      <c r="L55" s="20"/>
      <c r="M55" s="20"/>
      <c r="N55" s="20"/>
      <c r="O55" s="20"/>
      <c r="P55" s="20"/>
      <c r="Q55" s="20"/>
      <c r="R55" s="20"/>
      <c r="S55" s="20"/>
      <c r="T55" s="20"/>
      <c r="U55" s="20"/>
      <c r="V55" s="20"/>
      <c r="W55" s="20"/>
      <c r="X55" s="20"/>
      <c r="Y55" s="20"/>
      <c r="Z55" s="20"/>
      <c r="AA55" s="20"/>
      <c r="AB55" s="20"/>
      <c r="AC55" s="20"/>
      <c r="AD55" s="20"/>
      <c r="AE55" s="20"/>
    </row>
    <row r="56" spans="1:32" s="1" customFormat="1" ht="9.75" customHeight="1" x14ac:dyDescent="0.4">
      <c r="C56" s="29"/>
      <c r="D56" s="20"/>
      <c r="E56" s="20"/>
      <c r="F56" s="20"/>
      <c r="G56" s="20"/>
      <c r="H56" s="20"/>
      <c r="I56" s="28"/>
      <c r="J56" s="28"/>
      <c r="K56" s="28"/>
      <c r="L56" s="20"/>
      <c r="M56" s="20"/>
      <c r="N56" s="20"/>
      <c r="O56" s="20"/>
      <c r="P56" s="20"/>
      <c r="Q56" s="20"/>
      <c r="R56" s="20"/>
      <c r="S56" s="20"/>
      <c r="T56" s="20"/>
      <c r="U56" s="20"/>
      <c r="V56" s="20"/>
      <c r="W56" s="20"/>
      <c r="X56" s="20"/>
      <c r="Y56" s="20"/>
      <c r="Z56" s="20"/>
      <c r="AA56" s="20"/>
      <c r="AB56" s="20"/>
      <c r="AC56" s="20"/>
      <c r="AD56" s="20"/>
      <c r="AE56" s="20"/>
      <c r="AF56" s="20"/>
    </row>
    <row r="57" spans="1:32" s="1" customFormat="1" ht="170.25" customHeight="1" x14ac:dyDescent="0.4">
      <c r="B57" s="317" t="s">
        <v>39</v>
      </c>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20"/>
      <c r="AE57" s="20"/>
      <c r="AF57" s="20"/>
    </row>
    <row r="58" spans="1:32" s="1" customFormat="1" ht="9.75" customHeight="1" x14ac:dyDescent="0.4">
      <c r="C58" s="29"/>
      <c r="D58" s="20"/>
      <c r="E58" s="20"/>
      <c r="F58" s="20"/>
      <c r="G58" s="20"/>
      <c r="H58" s="20"/>
      <c r="I58" s="28"/>
      <c r="J58" s="28"/>
      <c r="K58" s="28"/>
      <c r="L58" s="20"/>
      <c r="M58" s="20"/>
      <c r="N58" s="20"/>
      <c r="O58" s="20"/>
      <c r="P58" s="20"/>
      <c r="Q58" s="20"/>
      <c r="R58" s="20"/>
      <c r="S58" s="20"/>
      <c r="T58" s="20"/>
      <c r="U58" s="20"/>
      <c r="V58" s="20"/>
      <c r="W58" s="20"/>
      <c r="X58" s="20"/>
      <c r="Y58" s="20"/>
      <c r="Z58" s="20"/>
      <c r="AA58" s="20"/>
      <c r="AB58" s="20"/>
      <c r="AC58" s="20"/>
      <c r="AD58" s="20"/>
      <c r="AE58" s="20"/>
      <c r="AF58" s="20"/>
    </row>
    <row r="59" spans="1:32" s="1" customFormat="1" ht="26.25" customHeight="1" x14ac:dyDescent="0.4">
      <c r="A59" s="30"/>
      <c r="B59" s="30"/>
      <c r="C59" s="30"/>
      <c r="D59" s="30"/>
      <c r="E59" s="319" t="s">
        <v>40</v>
      </c>
      <c r="F59" s="319"/>
      <c r="G59" s="319"/>
      <c r="H59" s="319"/>
      <c r="I59" s="319"/>
      <c r="J59" s="319"/>
      <c r="K59" s="319"/>
      <c r="L59" s="319"/>
      <c r="M59" s="319"/>
      <c r="N59" s="319"/>
      <c r="O59" s="319"/>
      <c r="P59" s="319"/>
      <c r="Q59" s="319"/>
      <c r="R59" s="320" t="s">
        <v>41</v>
      </c>
      <c r="S59" s="320"/>
      <c r="T59" s="320"/>
      <c r="U59" s="320"/>
      <c r="V59" s="319" t="s">
        <v>42</v>
      </c>
      <c r="W59" s="319"/>
      <c r="X59" s="319"/>
      <c r="Y59" s="319"/>
    </row>
    <row r="60" spans="1:32" s="1" customFormat="1" ht="37.5" customHeight="1" x14ac:dyDescent="0.4">
      <c r="A60" s="31"/>
      <c r="B60" s="31"/>
      <c r="C60" s="31"/>
      <c r="D60" s="31"/>
      <c r="E60" s="321" t="s">
        <v>43</v>
      </c>
      <c r="F60" s="322"/>
      <c r="G60" s="270" t="s">
        <v>44</v>
      </c>
      <c r="H60" s="270"/>
      <c r="I60" s="270"/>
      <c r="J60" s="270"/>
      <c r="K60" s="270"/>
      <c r="L60" s="270"/>
      <c r="M60" s="270"/>
      <c r="N60" s="270"/>
      <c r="O60" s="270"/>
      <c r="P60" s="270"/>
      <c r="Q60" s="271"/>
      <c r="R60" s="272">
        <f>'（様式３）事業計画書'!E13</f>
        <v>0</v>
      </c>
      <c r="S60" s="272"/>
      <c r="T60" s="272"/>
      <c r="U60" s="272"/>
      <c r="V60" s="273"/>
      <c r="W60" s="273"/>
      <c r="X60" s="273"/>
      <c r="Y60" s="274"/>
    </row>
    <row r="61" spans="1:32" s="1" customFormat="1" ht="37.5" customHeight="1" x14ac:dyDescent="0.4">
      <c r="A61" s="31"/>
      <c r="B61" s="31"/>
      <c r="C61" s="31"/>
      <c r="D61" s="31"/>
      <c r="E61" s="323"/>
      <c r="F61" s="324"/>
      <c r="G61" s="270" t="s">
        <v>45</v>
      </c>
      <c r="H61" s="270"/>
      <c r="I61" s="270"/>
      <c r="J61" s="270"/>
      <c r="K61" s="270"/>
      <c r="L61" s="270"/>
      <c r="M61" s="270"/>
      <c r="N61" s="270"/>
      <c r="O61" s="270"/>
      <c r="P61" s="270"/>
      <c r="Q61" s="271"/>
      <c r="R61" s="272">
        <f>'（様式３）事業計画書'!E24</f>
        <v>0</v>
      </c>
      <c r="S61" s="272"/>
      <c r="T61" s="272"/>
      <c r="U61" s="272"/>
      <c r="V61" s="275"/>
      <c r="W61" s="276"/>
      <c r="X61" s="276"/>
      <c r="Y61" s="277"/>
    </row>
    <row r="62" spans="1:32" s="1" customFormat="1" ht="37.5" customHeight="1" x14ac:dyDescent="0.4">
      <c r="A62" s="31"/>
      <c r="B62" s="31"/>
      <c r="C62" s="31"/>
      <c r="D62" s="31"/>
      <c r="E62" s="323"/>
      <c r="F62" s="324"/>
      <c r="G62" s="270" t="s">
        <v>46</v>
      </c>
      <c r="H62" s="270"/>
      <c r="I62" s="270"/>
      <c r="J62" s="270"/>
      <c r="K62" s="270"/>
      <c r="L62" s="270"/>
      <c r="M62" s="270"/>
      <c r="N62" s="270"/>
      <c r="O62" s="270"/>
      <c r="P62" s="270"/>
      <c r="Q62" s="271"/>
      <c r="R62" s="272">
        <f>'（様式３）事業計画書'!E35</f>
        <v>0</v>
      </c>
      <c r="S62" s="272"/>
      <c r="T62" s="272"/>
      <c r="U62" s="272"/>
      <c r="V62" s="275"/>
      <c r="W62" s="276"/>
      <c r="X62" s="276"/>
      <c r="Y62" s="277"/>
    </row>
    <row r="63" spans="1:32" s="1" customFormat="1" ht="37.5" customHeight="1" x14ac:dyDescent="0.4">
      <c r="A63" s="31"/>
      <c r="B63" s="31"/>
      <c r="C63" s="31"/>
      <c r="D63" s="31"/>
      <c r="E63" s="323"/>
      <c r="F63" s="324"/>
      <c r="G63" s="270" t="s">
        <v>47</v>
      </c>
      <c r="H63" s="270"/>
      <c r="I63" s="270"/>
      <c r="J63" s="270"/>
      <c r="K63" s="270"/>
      <c r="L63" s="270"/>
      <c r="M63" s="270"/>
      <c r="N63" s="270"/>
      <c r="O63" s="270"/>
      <c r="P63" s="270"/>
      <c r="Q63" s="271"/>
      <c r="R63" s="272">
        <f>'（様式３）事業計画書'!E46</f>
        <v>0</v>
      </c>
      <c r="S63" s="272"/>
      <c r="T63" s="272"/>
      <c r="U63" s="272"/>
      <c r="V63" s="275"/>
      <c r="W63" s="276"/>
      <c r="X63" s="276"/>
      <c r="Y63" s="277"/>
    </row>
    <row r="64" spans="1:32" s="1" customFormat="1" ht="37.5" customHeight="1" x14ac:dyDescent="0.4">
      <c r="A64" s="31"/>
      <c r="B64" s="31"/>
      <c r="C64" s="31"/>
      <c r="D64" s="31"/>
      <c r="E64" s="323"/>
      <c r="F64" s="324"/>
      <c r="G64" s="270" t="s">
        <v>84</v>
      </c>
      <c r="H64" s="270"/>
      <c r="I64" s="270"/>
      <c r="J64" s="270"/>
      <c r="K64" s="270"/>
      <c r="L64" s="270"/>
      <c r="M64" s="270"/>
      <c r="N64" s="270"/>
      <c r="O64" s="270"/>
      <c r="P64" s="270"/>
      <c r="Q64" s="271"/>
      <c r="R64" s="272">
        <f>'（様式３）事業計画書'!E70</f>
        <v>0</v>
      </c>
      <c r="S64" s="272"/>
      <c r="T64" s="272"/>
      <c r="U64" s="272"/>
      <c r="V64" s="275"/>
      <c r="W64" s="276"/>
      <c r="X64" s="276"/>
      <c r="Y64" s="277"/>
      <c r="Z64" s="32"/>
      <c r="AA64" s="32"/>
      <c r="AB64" s="32"/>
      <c r="AC64" s="32"/>
      <c r="AD64" s="32"/>
    </row>
    <row r="65" spans="1:30" s="1" customFormat="1" ht="37.5" customHeight="1" x14ac:dyDescent="0.4">
      <c r="A65" s="31"/>
      <c r="B65" s="31"/>
      <c r="C65" s="31"/>
      <c r="D65" s="31"/>
      <c r="E65" s="323"/>
      <c r="F65" s="324"/>
      <c r="G65" s="270" t="s">
        <v>85</v>
      </c>
      <c r="H65" s="270"/>
      <c r="I65" s="270"/>
      <c r="J65" s="270"/>
      <c r="K65" s="270"/>
      <c r="L65" s="270"/>
      <c r="M65" s="270"/>
      <c r="N65" s="270"/>
      <c r="O65" s="270"/>
      <c r="P65" s="270"/>
      <c r="Q65" s="271"/>
      <c r="R65" s="272">
        <f>'（様式３）事業計画書'!E83</f>
        <v>0</v>
      </c>
      <c r="S65" s="272"/>
      <c r="T65" s="272"/>
      <c r="U65" s="272"/>
      <c r="V65" s="275"/>
      <c r="W65" s="276"/>
      <c r="X65" s="276"/>
      <c r="Y65" s="277"/>
      <c r="Z65" s="32"/>
      <c r="AA65" s="32"/>
      <c r="AB65" s="32"/>
      <c r="AC65" s="32"/>
      <c r="AD65" s="32"/>
    </row>
    <row r="66" spans="1:30" s="1" customFormat="1" ht="37.5" customHeight="1" x14ac:dyDescent="0.4">
      <c r="A66" s="31"/>
      <c r="B66" s="31"/>
      <c r="C66" s="31"/>
      <c r="D66" s="31"/>
      <c r="E66" s="323"/>
      <c r="F66" s="324"/>
      <c r="G66" s="270" t="s">
        <v>48</v>
      </c>
      <c r="H66" s="270"/>
      <c r="I66" s="270"/>
      <c r="J66" s="270"/>
      <c r="K66" s="270"/>
      <c r="L66" s="270"/>
      <c r="M66" s="270"/>
      <c r="N66" s="270"/>
      <c r="O66" s="270"/>
      <c r="P66" s="270"/>
      <c r="Q66" s="271"/>
      <c r="R66" s="272">
        <f>'（様式３）事業計画書'!E95</f>
        <v>0</v>
      </c>
      <c r="S66" s="272"/>
      <c r="T66" s="272"/>
      <c r="U66" s="272"/>
      <c r="V66" s="275"/>
      <c r="W66" s="276"/>
      <c r="X66" s="276"/>
      <c r="Y66" s="277"/>
      <c r="Z66" s="32"/>
      <c r="AA66" s="32"/>
      <c r="AB66" s="32"/>
      <c r="AC66" s="32"/>
      <c r="AD66" s="32"/>
    </row>
    <row r="67" spans="1:30" s="1" customFormat="1" ht="37.5" customHeight="1" x14ac:dyDescent="0.4">
      <c r="A67" s="31"/>
      <c r="B67" s="31"/>
      <c r="C67" s="31"/>
      <c r="D67" s="31"/>
      <c r="E67" s="323"/>
      <c r="F67" s="324"/>
      <c r="G67" s="270" t="s">
        <v>49</v>
      </c>
      <c r="H67" s="270"/>
      <c r="I67" s="270"/>
      <c r="J67" s="270"/>
      <c r="K67" s="270"/>
      <c r="L67" s="270"/>
      <c r="M67" s="270"/>
      <c r="N67" s="270"/>
      <c r="O67" s="270"/>
      <c r="P67" s="270"/>
      <c r="Q67" s="271"/>
      <c r="R67" s="272">
        <f>'（様式３）事業計画書'!E107</f>
        <v>0</v>
      </c>
      <c r="S67" s="272"/>
      <c r="T67" s="272"/>
      <c r="U67" s="272"/>
      <c r="V67" s="275"/>
      <c r="W67" s="276"/>
      <c r="X67" s="276"/>
      <c r="Y67" s="277"/>
      <c r="Z67" s="32"/>
      <c r="AA67" s="32"/>
      <c r="AB67" s="32"/>
      <c r="AC67" s="32"/>
      <c r="AD67" s="32"/>
    </row>
    <row r="68" spans="1:30" s="1" customFormat="1" ht="37.5" customHeight="1" x14ac:dyDescent="0.4">
      <c r="A68" s="31"/>
      <c r="B68" s="31"/>
      <c r="C68" s="31"/>
      <c r="D68" s="31"/>
      <c r="E68" s="323"/>
      <c r="F68" s="324"/>
      <c r="G68" s="270" t="s">
        <v>50</v>
      </c>
      <c r="H68" s="270"/>
      <c r="I68" s="270"/>
      <c r="J68" s="270"/>
      <c r="K68" s="270"/>
      <c r="L68" s="270"/>
      <c r="M68" s="270"/>
      <c r="N68" s="270"/>
      <c r="O68" s="270"/>
      <c r="P68" s="270"/>
      <c r="Q68" s="271"/>
      <c r="R68" s="272">
        <f>'（様式３）事業計画書'!E120</f>
        <v>0</v>
      </c>
      <c r="S68" s="272"/>
      <c r="T68" s="272"/>
      <c r="U68" s="272"/>
      <c r="V68" s="275"/>
      <c r="W68" s="276"/>
      <c r="X68" s="276"/>
      <c r="Y68" s="277"/>
      <c r="Z68" s="32"/>
      <c r="AA68" s="32"/>
      <c r="AB68" s="32"/>
      <c r="AC68" s="32"/>
      <c r="AD68" s="32"/>
    </row>
    <row r="69" spans="1:30" s="1" customFormat="1" ht="37.5" customHeight="1" thickBot="1" x14ac:dyDescent="0.45">
      <c r="A69" s="31"/>
      <c r="B69" s="31"/>
      <c r="C69" s="31"/>
      <c r="D69" s="31"/>
      <c r="E69" s="325"/>
      <c r="F69" s="326"/>
      <c r="G69" s="297" t="s">
        <v>51</v>
      </c>
      <c r="H69" s="298"/>
      <c r="I69" s="298"/>
      <c r="J69" s="298"/>
      <c r="K69" s="298"/>
      <c r="L69" s="298"/>
      <c r="M69" s="298"/>
      <c r="N69" s="298"/>
      <c r="O69" s="298"/>
      <c r="P69" s="298"/>
      <c r="Q69" s="299"/>
      <c r="R69" s="310">
        <f>SUM(R60:U68)</f>
        <v>0</v>
      </c>
      <c r="S69" s="302"/>
      <c r="T69" s="302"/>
      <c r="U69" s="303"/>
      <c r="V69" s="278"/>
      <c r="W69" s="275"/>
      <c r="X69" s="275"/>
      <c r="Y69" s="277"/>
      <c r="Z69" s="32"/>
      <c r="AA69" s="32"/>
      <c r="AB69" s="32"/>
      <c r="AC69" s="32"/>
      <c r="AD69" s="32"/>
    </row>
    <row r="70" spans="1:30" s="1" customFormat="1" ht="37.5" customHeight="1" thickBot="1" x14ac:dyDescent="0.45">
      <c r="A70" s="31"/>
      <c r="B70" s="31"/>
      <c r="C70" s="31"/>
      <c r="D70" s="31"/>
      <c r="E70" s="311" t="s">
        <v>52</v>
      </c>
      <c r="F70" s="311"/>
      <c r="G70" s="312" t="s">
        <v>53</v>
      </c>
      <c r="H70" s="312"/>
      <c r="I70" s="312"/>
      <c r="J70" s="312"/>
      <c r="K70" s="312"/>
      <c r="L70" s="312"/>
      <c r="M70" s="312"/>
      <c r="N70" s="312"/>
      <c r="O70" s="312"/>
      <c r="P70" s="312"/>
      <c r="Q70" s="312"/>
      <c r="R70" s="313"/>
      <c r="S70" s="313"/>
      <c r="T70" s="313"/>
      <c r="U70" s="314"/>
      <c r="V70" s="294">
        <v>0</v>
      </c>
      <c r="W70" s="295"/>
      <c r="X70" s="295"/>
      <c r="Y70" s="296"/>
      <c r="Z70" s="32"/>
      <c r="AA70" s="32"/>
      <c r="AB70" s="32"/>
      <c r="AC70" s="32"/>
      <c r="AD70" s="32"/>
    </row>
    <row r="71" spans="1:30" s="1" customFormat="1" ht="37.5" customHeight="1" x14ac:dyDescent="0.4">
      <c r="A71" s="31"/>
      <c r="B71" s="31"/>
      <c r="C71" s="31"/>
      <c r="D71" s="31"/>
      <c r="E71" s="297" t="s">
        <v>54</v>
      </c>
      <c r="F71" s="298"/>
      <c r="G71" s="298"/>
      <c r="H71" s="298"/>
      <c r="I71" s="298"/>
      <c r="J71" s="298"/>
      <c r="K71" s="298"/>
      <c r="L71" s="298"/>
      <c r="M71" s="298"/>
      <c r="N71" s="298"/>
      <c r="O71" s="298"/>
      <c r="P71" s="298"/>
      <c r="Q71" s="299"/>
      <c r="R71" s="300">
        <f>R69-V70</f>
        <v>0</v>
      </c>
      <c r="S71" s="301"/>
      <c r="T71" s="301"/>
      <c r="U71" s="301"/>
      <c r="V71" s="302"/>
      <c r="W71" s="302"/>
      <c r="X71" s="302"/>
      <c r="Y71" s="303"/>
      <c r="Z71" s="32"/>
      <c r="AA71" s="32"/>
      <c r="AB71" s="32"/>
      <c r="AC71" s="32"/>
      <c r="AD71" s="32"/>
    </row>
    <row r="72" spans="1:30" s="1" customFormat="1" ht="48" customHeight="1" x14ac:dyDescent="0.4">
      <c r="E72" s="128" t="s">
        <v>55</v>
      </c>
      <c r="F72" s="129"/>
      <c r="G72" s="129"/>
      <c r="H72" s="129"/>
      <c r="I72" s="129"/>
      <c r="J72" s="129"/>
      <c r="K72" s="129"/>
      <c r="L72" s="129"/>
      <c r="M72" s="129"/>
      <c r="N72" s="129"/>
      <c r="O72" s="129"/>
      <c r="P72" s="129"/>
      <c r="Q72" s="304"/>
      <c r="R72" s="305">
        <f>(ROUNDDOWN(MIN(Y21,R71)/1000,0)*1000)</f>
        <v>0</v>
      </c>
      <c r="S72" s="305"/>
      <c r="T72" s="305"/>
      <c r="U72" s="305"/>
      <c r="V72" s="305"/>
      <c r="W72" s="305"/>
      <c r="X72" s="305"/>
      <c r="Y72" s="305"/>
      <c r="Z72" s="32"/>
      <c r="AA72" s="32"/>
      <c r="AB72" s="32"/>
      <c r="AC72" s="32"/>
      <c r="AD72" s="32"/>
    </row>
    <row r="73" spans="1:30" s="1" customFormat="1" ht="6" customHeight="1" x14ac:dyDescent="0.4"/>
    <row r="74" spans="1:30" s="1" customFormat="1" ht="39" customHeight="1" thickBot="1" x14ac:dyDescent="0.45">
      <c r="A74" s="279" t="s">
        <v>63</v>
      </c>
      <c r="B74" s="279"/>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row>
    <row r="75" spans="1:30" s="1" customFormat="1" ht="55.5" customHeight="1" thickBot="1" x14ac:dyDescent="0.45">
      <c r="C75" s="226" t="s">
        <v>56</v>
      </c>
      <c r="D75" s="226"/>
      <c r="E75" s="226"/>
      <c r="F75" s="226"/>
      <c r="G75" s="226"/>
      <c r="H75" s="226"/>
      <c r="I75" s="226"/>
      <c r="J75" s="226"/>
      <c r="K75" s="226"/>
      <c r="L75" s="226"/>
      <c r="M75" s="226"/>
      <c r="N75" s="226"/>
      <c r="O75" s="226"/>
      <c r="P75" s="193"/>
      <c r="Q75" s="306"/>
      <c r="R75" s="307"/>
      <c r="S75" s="308" t="s">
        <v>57</v>
      </c>
      <c r="T75" s="309"/>
      <c r="U75" s="309"/>
      <c r="V75" s="309"/>
      <c r="W75" s="309"/>
      <c r="X75" s="309"/>
      <c r="Y75" s="309"/>
      <c r="Z75" s="309"/>
      <c r="AA75" s="309"/>
      <c r="AB75" s="309"/>
    </row>
    <row r="76" spans="1:30" s="1" customFormat="1" ht="19.5" thickBot="1" x14ac:dyDescent="0.45"/>
    <row r="77" spans="1:30" s="1" customFormat="1" ht="150.75" customHeight="1" thickTop="1" thickBot="1" x14ac:dyDescent="0.45">
      <c r="B77" s="285" t="s">
        <v>58</v>
      </c>
      <c r="C77" s="286"/>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7"/>
    </row>
    <row r="78" spans="1:30" s="1" customFormat="1" ht="19.5" thickTop="1" x14ac:dyDescent="0.4"/>
  </sheetData>
  <mergeCells count="142">
    <mergeCell ref="A31:E31"/>
    <mergeCell ref="A32:E32"/>
    <mergeCell ref="F31:AD31"/>
    <mergeCell ref="F32:AD32"/>
    <mergeCell ref="A74:AD74"/>
    <mergeCell ref="Q29:R29"/>
    <mergeCell ref="S29:X29"/>
    <mergeCell ref="J29:L29"/>
    <mergeCell ref="A30:E30"/>
    <mergeCell ref="F30:L30"/>
    <mergeCell ref="M30:V30"/>
    <mergeCell ref="G67:Q67"/>
    <mergeCell ref="R67:U67"/>
    <mergeCell ref="G62:Q62"/>
    <mergeCell ref="R62:U62"/>
    <mergeCell ref="G63:Q63"/>
    <mergeCell ref="R63:U63"/>
    <mergeCell ref="G64:Q64"/>
    <mergeCell ref="R64:U64"/>
    <mergeCell ref="B57:AC57"/>
    <mergeCell ref="E59:Q59"/>
    <mergeCell ref="R59:U59"/>
    <mergeCell ref="V59:Y59"/>
    <mergeCell ref="E60:F69"/>
    <mergeCell ref="B77:AC77"/>
    <mergeCell ref="A28:AD28"/>
    <mergeCell ref="A29:C29"/>
    <mergeCell ref="D29:I29"/>
    <mergeCell ref="Y29:AA29"/>
    <mergeCell ref="V70:Y70"/>
    <mergeCell ref="E71:Q71"/>
    <mergeCell ref="R71:Y71"/>
    <mergeCell ref="E72:Q72"/>
    <mergeCell ref="R72:Y72"/>
    <mergeCell ref="C75:P75"/>
    <mergeCell ref="Q75:R75"/>
    <mergeCell ref="S75:AB75"/>
    <mergeCell ref="G68:Q68"/>
    <mergeCell ref="R68:U68"/>
    <mergeCell ref="G69:Q69"/>
    <mergeCell ref="R69:U69"/>
    <mergeCell ref="E70:F70"/>
    <mergeCell ref="G70:Q70"/>
    <mergeCell ref="R70:U70"/>
    <mergeCell ref="G65:Q65"/>
    <mergeCell ref="R65:U65"/>
    <mergeCell ref="G66:Q66"/>
    <mergeCell ref="R66:U66"/>
    <mergeCell ref="G60:Q60"/>
    <mergeCell ref="R60:U60"/>
    <mergeCell ref="V60:Y69"/>
    <mergeCell ref="G61:Q61"/>
    <mergeCell ref="R61:U61"/>
    <mergeCell ref="A47:AD47"/>
    <mergeCell ref="A49:AD49"/>
    <mergeCell ref="A51:T51"/>
    <mergeCell ref="U51:V51"/>
    <mergeCell ref="W51:AD51"/>
    <mergeCell ref="C53:Z53"/>
    <mergeCell ref="AB41:AB42"/>
    <mergeCell ref="AC41:AC42"/>
    <mergeCell ref="AD41:AD42"/>
    <mergeCell ref="A43:G43"/>
    <mergeCell ref="H43:AD43"/>
    <mergeCell ref="A44:G45"/>
    <mergeCell ref="H44:AD45"/>
    <mergeCell ref="AC39:AC40"/>
    <mergeCell ref="AD39:AD40"/>
    <mergeCell ref="A41:G42"/>
    <mergeCell ref="H41:M42"/>
    <mergeCell ref="N41:V42"/>
    <mergeCell ref="W41:W42"/>
    <mergeCell ref="X41:X42"/>
    <mergeCell ref="Y41:Y42"/>
    <mergeCell ref="Z41:Z42"/>
    <mergeCell ref="AA41:AA42"/>
    <mergeCell ref="P39:P40"/>
    <mergeCell ref="Q39:Q40"/>
    <mergeCell ref="R39:T40"/>
    <mergeCell ref="U39:X40"/>
    <mergeCell ref="Y39:AA40"/>
    <mergeCell ref="AB39:AB40"/>
    <mergeCell ref="A38:K38"/>
    <mergeCell ref="A39:C40"/>
    <mergeCell ref="D39:J40"/>
    <mergeCell ref="K39:M40"/>
    <mergeCell ref="N39:N40"/>
    <mergeCell ref="O39:O40"/>
    <mergeCell ref="A34:N34"/>
    <mergeCell ref="O34:P34"/>
    <mergeCell ref="Q34:AD34"/>
    <mergeCell ref="A36:N36"/>
    <mergeCell ref="O36:P36"/>
    <mergeCell ref="Q36:AD36"/>
    <mergeCell ref="G22:L22"/>
    <mergeCell ref="A24:L24"/>
    <mergeCell ref="M24:N24"/>
    <mergeCell ref="O24:AD24"/>
    <mergeCell ref="A26:AD26"/>
    <mergeCell ref="Y21:AD21"/>
    <mergeCell ref="A21:C21"/>
    <mergeCell ref="D21:G21"/>
    <mergeCell ref="H21:O21"/>
    <mergeCell ref="P21:Q21"/>
    <mergeCell ref="R21:X21"/>
    <mergeCell ref="A18:C19"/>
    <mergeCell ref="D18:K18"/>
    <mergeCell ref="L18:O18"/>
    <mergeCell ref="P18:AA18"/>
    <mergeCell ref="L19:O19"/>
    <mergeCell ref="P19:AA19"/>
    <mergeCell ref="A15:C16"/>
    <mergeCell ref="D15:H15"/>
    <mergeCell ref="I15:M15"/>
    <mergeCell ref="N15:R15"/>
    <mergeCell ref="S15:AD15"/>
    <mergeCell ref="D16:H16"/>
    <mergeCell ref="I16:M16"/>
    <mergeCell ref="N16:R16"/>
    <mergeCell ref="S16:AD16"/>
    <mergeCell ref="A12:C13"/>
    <mergeCell ref="D12:I13"/>
    <mergeCell ref="J12:L13"/>
    <mergeCell ref="M12:R13"/>
    <mergeCell ref="H9:H10"/>
    <mergeCell ref="I9:I10"/>
    <mergeCell ref="J9:J10"/>
    <mergeCell ref="K9:K10"/>
    <mergeCell ref="L9:L10"/>
    <mergeCell ref="M9:M10"/>
    <mergeCell ref="A2:AD2"/>
    <mergeCell ref="A4:C4"/>
    <mergeCell ref="D4:G4"/>
    <mergeCell ref="H4:P4"/>
    <mergeCell ref="A6:AD6"/>
    <mergeCell ref="A9:C10"/>
    <mergeCell ref="D9:D10"/>
    <mergeCell ref="E9:E10"/>
    <mergeCell ref="F9:F10"/>
    <mergeCell ref="G9:G10"/>
    <mergeCell ref="N9:P10"/>
    <mergeCell ref="Q9:AD10"/>
  </mergeCells>
  <phoneticPr fontId="3"/>
  <conditionalFormatting sqref="R72">
    <cfRule type="cellIs" dxfId="7" priority="5" operator="greaterThan">
      <formula>$Y$24</formula>
    </cfRule>
  </conditionalFormatting>
  <conditionalFormatting sqref="G22:L22">
    <cfRule type="containsText" dxfId="6" priority="3" operator="containsText" text="病床数を入力して下さい。">
      <formula>NOT(ISERROR(SEARCH("病床数を入力して下さい。",G22)))</formula>
    </cfRule>
  </conditionalFormatting>
  <conditionalFormatting sqref="Q9:AD10">
    <cfRule type="containsText" dxfId="5" priority="1" operator="containsText" text="表示されない場合は">
      <formula>NOT(ISERROR(SEARCH("表示されない場合は",Q9)))</formula>
    </cfRule>
    <cfRule type="containsText" dxfId="4" priority="2" operator="containsText" text="医療機関コード、１０桁を">
      <formula>NOT(ISERROR(SEARCH("医療機関コード、１０桁を",Q9)))</formula>
    </cfRule>
  </conditionalFormatting>
  <dataValidations count="8">
    <dataValidation type="whole" imeMode="disabled" operator="greaterThanOrEqual" allowBlank="1" showInputMessage="1" showErrorMessage="1" sqref="V70:Y70 R60:U68" xr:uid="{70943CE4-B693-4C16-AF39-3873D9C95550}">
      <formula1>0</formula1>
    </dataValidation>
    <dataValidation imeMode="halfKatakana" allowBlank="1" showInputMessage="1" showErrorMessage="1" sqref="H43:AD43" xr:uid="{2BF1EF83-B6EB-40B9-B3B0-D9EBBA9EB3F2}"/>
    <dataValidation type="list" allowBlank="1" showInputMessage="1" showErrorMessage="1" sqref="H41:M42" xr:uid="{D085ABFF-4D9B-4EC2-8448-79D931B1F07E}">
      <formula1>"1,2,4"</formula1>
    </dataValidation>
    <dataValidation imeMode="disabled" allowBlank="1" showInputMessage="1" showErrorMessage="1" sqref="N16:R16" xr:uid="{FC97170A-F9A4-44F6-AA41-F3A14943DFC7}"/>
    <dataValidation type="whole" imeMode="disabled" allowBlank="1" showInputMessage="1" showErrorMessage="1" sqref="D9:M10 N39:Q40 AB39:AD40 W41:AD42" xr:uid="{3A1DC6A7-1016-4BF8-B5F5-FE3ABB14E2E9}">
      <formula1>0</formula1>
      <formula2>9</formula2>
    </dataValidation>
    <dataValidation type="list" allowBlank="1" showInputMessage="1" showErrorMessage="1" sqref="P21:Q21 U51:V51 O36:P36 Q35:R35 O34:P34 M24:N24 Q75:R75" xr:uid="{97F48D34-9BC6-4761-8575-47811237C98A}">
      <formula1>"　,はい,いいえ"</formula1>
    </dataValidation>
    <dataValidation type="list" allowBlank="1" showInputMessage="1" showErrorMessage="1" sqref="G25:L25 G23:L23" xr:uid="{4BDF03CD-C2C4-4778-8DE0-BBE0179799FD}">
      <formula1>"病院,有床診療所（医科）,有床診療所（歯科）,無床診療所（医科）,無床診療所（歯科）,薬局,訪問看護ステーション,助産所"</formula1>
    </dataValidation>
    <dataValidation type="list" allowBlank="1" showInputMessage="1" showErrorMessage="1" sqref="F30:L30" xr:uid="{AD4DF5D1-FB46-453B-B479-D128E82B0319}">
      <formula1>"1：普通,2：当座"</formula1>
    </dataValidation>
  </dataValidations>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6F8C-8281-4AA7-ADD8-4B90C50BE342}">
  <dimension ref="A1:E124"/>
  <sheetViews>
    <sheetView view="pageBreakPreview" topLeftCell="A109" zoomScaleNormal="100" zoomScaleSheetLayoutView="100" workbookViewId="0">
      <selection activeCell="E13" sqref="E13"/>
    </sheetView>
  </sheetViews>
  <sheetFormatPr defaultRowHeight="18.75" x14ac:dyDescent="0.4"/>
  <cols>
    <col min="1" max="5" width="15.875" customWidth="1"/>
  </cols>
  <sheetData>
    <row r="1" spans="1:5" x14ac:dyDescent="0.4">
      <c r="A1" s="49"/>
      <c r="B1" s="50"/>
      <c r="C1" s="50"/>
      <c r="D1" s="50"/>
      <c r="E1" s="57" t="s">
        <v>135</v>
      </c>
    </row>
    <row r="2" spans="1:5" x14ac:dyDescent="0.4">
      <c r="A2" s="327" t="s">
        <v>134</v>
      </c>
      <c r="B2" s="327"/>
      <c r="C2" s="327"/>
      <c r="D2" s="327"/>
      <c r="E2" s="327"/>
    </row>
    <row r="3" spans="1:5" x14ac:dyDescent="0.4">
      <c r="A3" s="50"/>
      <c r="B3" s="50"/>
      <c r="C3" s="50"/>
      <c r="D3" s="50"/>
      <c r="E3" s="50"/>
    </row>
    <row r="4" spans="1:5" ht="19.5" thickBot="1" x14ac:dyDescent="0.45">
      <c r="A4" s="328" t="s">
        <v>106</v>
      </c>
      <c r="B4" s="328"/>
      <c r="C4" s="328"/>
      <c r="D4" s="328"/>
      <c r="E4" s="328"/>
    </row>
    <row r="5" spans="1:5" x14ac:dyDescent="0.4">
      <c r="A5" s="75" t="s">
        <v>82</v>
      </c>
      <c r="B5" s="334"/>
      <c r="C5" s="334"/>
      <c r="D5" s="334"/>
      <c r="E5" s="335"/>
    </row>
    <row r="6" spans="1:5" x14ac:dyDescent="0.4">
      <c r="A6" s="336" t="s">
        <v>81</v>
      </c>
      <c r="B6" s="337"/>
      <c r="C6" s="337"/>
      <c r="D6" s="337"/>
      <c r="E6" s="338"/>
    </row>
    <row r="7" spans="1:5" x14ac:dyDescent="0.4">
      <c r="A7" s="336"/>
      <c r="B7" s="337"/>
      <c r="C7" s="337"/>
      <c r="D7" s="337"/>
      <c r="E7" s="338"/>
    </row>
    <row r="8" spans="1:5" x14ac:dyDescent="0.4">
      <c r="A8" s="336"/>
      <c r="B8" s="337"/>
      <c r="C8" s="337"/>
      <c r="D8" s="337"/>
      <c r="E8" s="338"/>
    </row>
    <row r="9" spans="1:5" x14ac:dyDescent="0.4">
      <c r="A9" s="336"/>
      <c r="B9" s="337"/>
      <c r="C9" s="337"/>
      <c r="D9" s="337"/>
      <c r="E9" s="338"/>
    </row>
    <row r="10" spans="1:5" x14ac:dyDescent="0.4">
      <c r="A10" s="336"/>
      <c r="B10" s="337"/>
      <c r="C10" s="337"/>
      <c r="D10" s="337"/>
      <c r="E10" s="338"/>
    </row>
    <row r="11" spans="1:5" x14ac:dyDescent="0.4">
      <c r="A11" s="336"/>
      <c r="B11" s="337"/>
      <c r="C11" s="337"/>
      <c r="D11" s="337"/>
      <c r="E11" s="338"/>
    </row>
    <row r="12" spans="1:5" ht="19.5" thickBot="1" x14ac:dyDescent="0.45">
      <c r="A12" s="345"/>
      <c r="B12" s="346"/>
      <c r="C12" s="346"/>
      <c r="D12" s="346"/>
      <c r="E12" s="347"/>
    </row>
    <row r="13" spans="1:5" ht="18.75" customHeight="1" thickBot="1" x14ac:dyDescent="0.45">
      <c r="A13" s="343" t="s">
        <v>121</v>
      </c>
      <c r="B13" s="344"/>
      <c r="C13" s="344"/>
      <c r="D13" s="344"/>
      <c r="E13" s="76"/>
    </row>
    <row r="14" spans="1:5" x14ac:dyDescent="0.4">
      <c r="A14" s="50"/>
      <c r="B14" s="50"/>
      <c r="C14" s="50"/>
      <c r="D14" s="50"/>
      <c r="E14" s="50"/>
    </row>
    <row r="15" spans="1:5" ht="19.5" thickBot="1" x14ac:dyDescent="0.45">
      <c r="A15" s="339" t="s">
        <v>107</v>
      </c>
      <c r="B15" s="339"/>
      <c r="C15" s="50"/>
      <c r="D15" s="50"/>
      <c r="E15" s="50"/>
    </row>
    <row r="16" spans="1:5" x14ac:dyDescent="0.4">
      <c r="A16" s="75" t="s">
        <v>82</v>
      </c>
      <c r="B16" s="334"/>
      <c r="C16" s="334"/>
      <c r="D16" s="334"/>
      <c r="E16" s="335"/>
    </row>
    <row r="17" spans="1:5" x14ac:dyDescent="0.4">
      <c r="A17" s="336" t="s">
        <v>81</v>
      </c>
      <c r="B17" s="337"/>
      <c r="C17" s="337"/>
      <c r="D17" s="337"/>
      <c r="E17" s="338"/>
    </row>
    <row r="18" spans="1:5" x14ac:dyDescent="0.4">
      <c r="A18" s="336"/>
      <c r="B18" s="337"/>
      <c r="C18" s="337"/>
      <c r="D18" s="337"/>
      <c r="E18" s="338"/>
    </row>
    <row r="19" spans="1:5" x14ac:dyDescent="0.4">
      <c r="A19" s="336"/>
      <c r="B19" s="337"/>
      <c r="C19" s="337"/>
      <c r="D19" s="337"/>
      <c r="E19" s="338"/>
    </row>
    <row r="20" spans="1:5" x14ac:dyDescent="0.4">
      <c r="A20" s="336"/>
      <c r="B20" s="337"/>
      <c r="C20" s="337"/>
      <c r="D20" s="337"/>
      <c r="E20" s="338"/>
    </row>
    <row r="21" spans="1:5" x14ac:dyDescent="0.4">
      <c r="A21" s="336"/>
      <c r="B21" s="337"/>
      <c r="C21" s="337"/>
      <c r="D21" s="337"/>
      <c r="E21" s="338"/>
    </row>
    <row r="22" spans="1:5" x14ac:dyDescent="0.4">
      <c r="A22" s="336"/>
      <c r="B22" s="337"/>
      <c r="C22" s="337"/>
      <c r="D22" s="337"/>
      <c r="E22" s="338"/>
    </row>
    <row r="23" spans="1:5" ht="19.5" thickBot="1" x14ac:dyDescent="0.45">
      <c r="A23" s="336"/>
      <c r="B23" s="337"/>
      <c r="C23" s="337"/>
      <c r="D23" s="337"/>
      <c r="E23" s="338"/>
    </row>
    <row r="24" spans="1:5" ht="19.5" thickBot="1" x14ac:dyDescent="0.45">
      <c r="A24" s="343" t="s">
        <v>122</v>
      </c>
      <c r="B24" s="344"/>
      <c r="C24" s="344"/>
      <c r="D24" s="344"/>
      <c r="E24" s="76"/>
    </row>
    <row r="25" spans="1:5" x14ac:dyDescent="0.4">
      <c r="A25" s="68"/>
      <c r="B25" s="67"/>
      <c r="C25" s="67"/>
      <c r="D25" s="67"/>
      <c r="E25" s="67"/>
    </row>
    <row r="26" spans="1:5" ht="19.5" thickBot="1" x14ac:dyDescent="0.45">
      <c r="A26" s="339" t="s">
        <v>108</v>
      </c>
      <c r="B26" s="339"/>
      <c r="C26" s="50"/>
      <c r="D26" s="50"/>
      <c r="E26" s="50"/>
    </row>
    <row r="27" spans="1:5" x14ac:dyDescent="0.4">
      <c r="A27" s="75" t="s">
        <v>82</v>
      </c>
      <c r="B27" s="334"/>
      <c r="C27" s="334"/>
      <c r="D27" s="334"/>
      <c r="E27" s="335"/>
    </row>
    <row r="28" spans="1:5" x14ac:dyDescent="0.4">
      <c r="A28" s="336" t="s">
        <v>109</v>
      </c>
      <c r="B28" s="337"/>
      <c r="C28" s="337"/>
      <c r="D28" s="337"/>
      <c r="E28" s="338"/>
    </row>
    <row r="29" spans="1:5" x14ac:dyDescent="0.4">
      <c r="A29" s="336"/>
      <c r="B29" s="337"/>
      <c r="C29" s="337"/>
      <c r="D29" s="337"/>
      <c r="E29" s="338"/>
    </row>
    <row r="30" spans="1:5" x14ac:dyDescent="0.4">
      <c r="A30" s="336"/>
      <c r="B30" s="337"/>
      <c r="C30" s="337"/>
      <c r="D30" s="337"/>
      <c r="E30" s="338"/>
    </row>
    <row r="31" spans="1:5" x14ac:dyDescent="0.4">
      <c r="A31" s="336"/>
      <c r="B31" s="337"/>
      <c r="C31" s="337"/>
      <c r="D31" s="337"/>
      <c r="E31" s="338"/>
    </row>
    <row r="32" spans="1:5" x14ac:dyDescent="0.4">
      <c r="A32" s="336"/>
      <c r="B32" s="337"/>
      <c r="C32" s="337"/>
      <c r="D32" s="337"/>
      <c r="E32" s="338"/>
    </row>
    <row r="33" spans="1:5" x14ac:dyDescent="0.4">
      <c r="A33" s="336"/>
      <c r="B33" s="337"/>
      <c r="C33" s="337"/>
      <c r="D33" s="337"/>
      <c r="E33" s="338"/>
    </row>
    <row r="34" spans="1:5" ht="19.5" thickBot="1" x14ac:dyDescent="0.45">
      <c r="A34" s="336"/>
      <c r="B34" s="337"/>
      <c r="C34" s="337"/>
      <c r="D34" s="337"/>
      <c r="E34" s="338"/>
    </row>
    <row r="35" spans="1:5" ht="19.5" thickBot="1" x14ac:dyDescent="0.45">
      <c r="A35" s="343" t="s">
        <v>123</v>
      </c>
      <c r="B35" s="344"/>
      <c r="C35" s="344"/>
      <c r="D35" s="344"/>
      <c r="E35" s="76"/>
    </row>
    <row r="36" spans="1:5" x14ac:dyDescent="0.4">
      <c r="A36" s="68"/>
      <c r="B36" s="67"/>
      <c r="C36" s="67"/>
      <c r="D36" s="67"/>
      <c r="E36" s="67"/>
    </row>
    <row r="37" spans="1:5" ht="19.5" thickBot="1" x14ac:dyDescent="0.45">
      <c r="A37" s="339" t="s">
        <v>110</v>
      </c>
      <c r="B37" s="339"/>
      <c r="C37" s="77"/>
      <c r="D37" s="77"/>
      <c r="E37" s="77"/>
    </row>
    <row r="38" spans="1:5" x14ac:dyDescent="0.4">
      <c r="A38" s="75" t="s">
        <v>82</v>
      </c>
      <c r="B38" s="334"/>
      <c r="C38" s="334"/>
      <c r="D38" s="334"/>
      <c r="E38" s="335"/>
    </row>
    <row r="39" spans="1:5" x14ac:dyDescent="0.4">
      <c r="A39" s="336" t="s">
        <v>81</v>
      </c>
      <c r="B39" s="337"/>
      <c r="C39" s="337"/>
      <c r="D39" s="337"/>
      <c r="E39" s="338"/>
    </row>
    <row r="40" spans="1:5" x14ac:dyDescent="0.4">
      <c r="A40" s="336"/>
      <c r="B40" s="337"/>
      <c r="C40" s="337"/>
      <c r="D40" s="337"/>
      <c r="E40" s="338"/>
    </row>
    <row r="41" spans="1:5" x14ac:dyDescent="0.4">
      <c r="A41" s="336"/>
      <c r="B41" s="337"/>
      <c r="C41" s="337"/>
      <c r="D41" s="337"/>
      <c r="E41" s="338"/>
    </row>
    <row r="42" spans="1:5" x14ac:dyDescent="0.4">
      <c r="A42" s="336"/>
      <c r="B42" s="337"/>
      <c r="C42" s="337"/>
      <c r="D42" s="337"/>
      <c r="E42" s="338"/>
    </row>
    <row r="43" spans="1:5" x14ac:dyDescent="0.4">
      <c r="A43" s="336"/>
      <c r="B43" s="337"/>
      <c r="C43" s="337"/>
      <c r="D43" s="337"/>
      <c r="E43" s="338"/>
    </row>
    <row r="44" spans="1:5" x14ac:dyDescent="0.4">
      <c r="A44" s="336"/>
      <c r="B44" s="337"/>
      <c r="C44" s="337"/>
      <c r="D44" s="337"/>
      <c r="E44" s="338"/>
    </row>
    <row r="45" spans="1:5" ht="19.5" thickBot="1" x14ac:dyDescent="0.45">
      <c r="A45" s="336"/>
      <c r="B45" s="337"/>
      <c r="C45" s="337"/>
      <c r="D45" s="337"/>
      <c r="E45" s="338"/>
    </row>
    <row r="46" spans="1:5" ht="19.5" thickBot="1" x14ac:dyDescent="0.45">
      <c r="A46" s="343" t="s">
        <v>131</v>
      </c>
      <c r="B46" s="344"/>
      <c r="C46" s="344"/>
      <c r="D46" s="344"/>
      <c r="E46" s="76"/>
    </row>
    <row r="47" spans="1:5" x14ac:dyDescent="0.4">
      <c r="A47" s="68"/>
      <c r="B47" s="67"/>
      <c r="C47" s="67"/>
      <c r="D47" s="67"/>
      <c r="E47" s="67"/>
    </row>
    <row r="48" spans="1:5" ht="19.5" thickBot="1" x14ac:dyDescent="0.45">
      <c r="A48" s="78" t="s">
        <v>112</v>
      </c>
      <c r="B48" s="79"/>
      <c r="C48" s="77"/>
      <c r="D48" s="77"/>
      <c r="E48" s="77"/>
    </row>
    <row r="49" spans="1:5" x14ac:dyDescent="0.4">
      <c r="A49" s="359" t="s">
        <v>116</v>
      </c>
      <c r="B49" s="360"/>
      <c r="C49" s="360"/>
      <c r="D49" s="360"/>
      <c r="E49" s="361"/>
    </row>
    <row r="50" spans="1:5" x14ac:dyDescent="0.4">
      <c r="A50" s="330" t="s">
        <v>73</v>
      </c>
      <c r="B50" s="51" t="s">
        <v>74</v>
      </c>
      <c r="C50" s="351" t="s">
        <v>75</v>
      </c>
      <c r="D50" s="351"/>
      <c r="E50" s="352"/>
    </row>
    <row r="51" spans="1:5" x14ac:dyDescent="0.4">
      <c r="A51" s="330"/>
      <c r="B51" s="51" t="s">
        <v>76</v>
      </c>
      <c r="C51" s="51" t="s">
        <v>77</v>
      </c>
      <c r="D51" s="51" t="s">
        <v>78</v>
      </c>
      <c r="E51" s="80" t="s">
        <v>79</v>
      </c>
    </row>
    <row r="52" spans="1:5" x14ac:dyDescent="0.4">
      <c r="A52" s="81"/>
      <c r="B52" s="52"/>
      <c r="C52" s="52"/>
      <c r="D52" s="73"/>
      <c r="E52" s="82"/>
    </row>
    <row r="53" spans="1:5" x14ac:dyDescent="0.4">
      <c r="A53" s="81"/>
      <c r="B53" s="52"/>
      <c r="C53" s="52"/>
      <c r="D53" s="73"/>
      <c r="E53" s="82"/>
    </row>
    <row r="54" spans="1:5" x14ac:dyDescent="0.4">
      <c r="A54" s="81"/>
      <c r="B54" s="52"/>
      <c r="C54" s="52"/>
      <c r="D54" s="73"/>
      <c r="E54" s="82"/>
    </row>
    <row r="55" spans="1:5" x14ac:dyDescent="0.4">
      <c r="A55" s="81"/>
      <c r="B55" s="52"/>
      <c r="C55" s="52"/>
      <c r="D55" s="73"/>
      <c r="E55" s="82"/>
    </row>
    <row r="56" spans="1:5" x14ac:dyDescent="0.4">
      <c r="A56" s="83"/>
      <c r="B56" s="53"/>
      <c r="C56" s="51"/>
      <c r="D56" s="74"/>
      <c r="E56" s="84"/>
    </row>
    <row r="57" spans="1:5" x14ac:dyDescent="0.4">
      <c r="A57" s="83"/>
      <c r="B57" s="53"/>
      <c r="C57" s="51"/>
      <c r="D57" s="74"/>
      <c r="E57" s="84"/>
    </row>
    <row r="58" spans="1:5" x14ac:dyDescent="0.4">
      <c r="A58" s="83"/>
      <c r="B58" s="53"/>
      <c r="C58" s="51"/>
      <c r="D58" s="74"/>
      <c r="E58" s="84"/>
    </row>
    <row r="59" spans="1:5" x14ac:dyDescent="0.4">
      <c r="A59" s="340" t="s">
        <v>126</v>
      </c>
      <c r="B59" s="341"/>
      <c r="C59" s="341"/>
      <c r="D59" s="342"/>
      <c r="E59" s="85">
        <f>SUM(E52:E58)</f>
        <v>0</v>
      </c>
    </row>
    <row r="60" spans="1:5" x14ac:dyDescent="0.4">
      <c r="A60" s="353" t="s">
        <v>117</v>
      </c>
      <c r="B60" s="354"/>
      <c r="C60" s="354"/>
      <c r="D60" s="354"/>
      <c r="E60" s="355"/>
    </row>
    <row r="61" spans="1:5" x14ac:dyDescent="0.4">
      <c r="A61" s="81" t="s">
        <v>82</v>
      </c>
      <c r="B61" s="337"/>
      <c r="C61" s="337"/>
      <c r="D61" s="337"/>
      <c r="E61" s="338"/>
    </row>
    <row r="62" spans="1:5" x14ac:dyDescent="0.4">
      <c r="A62" s="336" t="s">
        <v>81</v>
      </c>
      <c r="B62" s="337"/>
      <c r="C62" s="337"/>
      <c r="D62" s="337"/>
      <c r="E62" s="338"/>
    </row>
    <row r="63" spans="1:5" x14ac:dyDescent="0.4">
      <c r="A63" s="336"/>
      <c r="B63" s="337"/>
      <c r="C63" s="337"/>
      <c r="D63" s="337"/>
      <c r="E63" s="338"/>
    </row>
    <row r="64" spans="1:5" x14ac:dyDescent="0.4">
      <c r="A64" s="336"/>
      <c r="B64" s="337"/>
      <c r="C64" s="337"/>
      <c r="D64" s="337"/>
      <c r="E64" s="338"/>
    </row>
    <row r="65" spans="1:5" x14ac:dyDescent="0.4">
      <c r="A65" s="336"/>
      <c r="B65" s="337"/>
      <c r="C65" s="337"/>
      <c r="D65" s="337"/>
      <c r="E65" s="338"/>
    </row>
    <row r="66" spans="1:5" x14ac:dyDescent="0.4">
      <c r="A66" s="336"/>
      <c r="B66" s="337"/>
      <c r="C66" s="337"/>
      <c r="D66" s="337"/>
      <c r="E66" s="338"/>
    </row>
    <row r="67" spans="1:5" ht="18.75" customHeight="1" x14ac:dyDescent="0.4">
      <c r="A67" s="336"/>
      <c r="B67" s="337"/>
      <c r="C67" s="337"/>
      <c r="D67" s="337"/>
      <c r="E67" s="338"/>
    </row>
    <row r="68" spans="1:5" x14ac:dyDescent="0.4">
      <c r="A68" s="336"/>
      <c r="B68" s="337"/>
      <c r="C68" s="337"/>
      <c r="D68" s="337"/>
      <c r="E68" s="338"/>
    </row>
    <row r="69" spans="1:5" ht="19.5" thickBot="1" x14ac:dyDescent="0.45">
      <c r="A69" s="357" t="s">
        <v>125</v>
      </c>
      <c r="B69" s="358"/>
      <c r="C69" s="358"/>
      <c r="D69" s="358"/>
      <c r="E69" s="86"/>
    </row>
    <row r="70" spans="1:5" ht="19.5" thickBot="1" x14ac:dyDescent="0.45">
      <c r="A70" s="343" t="s">
        <v>124</v>
      </c>
      <c r="B70" s="344"/>
      <c r="C70" s="344"/>
      <c r="D70" s="344"/>
      <c r="E70" s="76">
        <f>E69+E59</f>
        <v>0</v>
      </c>
    </row>
    <row r="71" spans="1:5" x14ac:dyDescent="0.4">
      <c r="A71" s="350" t="s">
        <v>87</v>
      </c>
      <c r="B71" s="350"/>
      <c r="C71" s="350"/>
      <c r="D71" s="350"/>
      <c r="E71" s="350"/>
    </row>
    <row r="72" spans="1:5" x14ac:dyDescent="0.4">
      <c r="A72" s="362" t="s">
        <v>120</v>
      </c>
      <c r="B72" s="362"/>
      <c r="C72" s="362"/>
      <c r="D72" s="362"/>
      <c r="E72" s="362"/>
    </row>
    <row r="73" spans="1:5" x14ac:dyDescent="0.4">
      <c r="A73" s="68"/>
      <c r="B73" s="67"/>
      <c r="C73" s="67"/>
      <c r="D73" s="67"/>
      <c r="E73" s="67"/>
    </row>
    <row r="74" spans="1:5" ht="19.5" thickBot="1" x14ac:dyDescent="0.45">
      <c r="A74" s="79" t="s">
        <v>111</v>
      </c>
      <c r="B74" s="79"/>
      <c r="C74" s="77"/>
      <c r="D74" s="77"/>
      <c r="E74" s="77"/>
    </row>
    <row r="75" spans="1:5" x14ac:dyDescent="0.4">
      <c r="A75" s="75" t="s">
        <v>82</v>
      </c>
      <c r="B75" s="334"/>
      <c r="C75" s="334"/>
      <c r="D75" s="334"/>
      <c r="E75" s="335"/>
    </row>
    <row r="76" spans="1:5" x14ac:dyDescent="0.4">
      <c r="A76" s="336" t="s">
        <v>81</v>
      </c>
      <c r="B76" s="337"/>
      <c r="C76" s="337"/>
      <c r="D76" s="337"/>
      <c r="E76" s="338"/>
    </row>
    <row r="77" spans="1:5" x14ac:dyDescent="0.4">
      <c r="A77" s="336"/>
      <c r="B77" s="337"/>
      <c r="C77" s="337"/>
      <c r="D77" s="337"/>
      <c r="E77" s="338"/>
    </row>
    <row r="78" spans="1:5" x14ac:dyDescent="0.4">
      <c r="A78" s="336"/>
      <c r="B78" s="337"/>
      <c r="C78" s="337"/>
      <c r="D78" s="337"/>
      <c r="E78" s="338"/>
    </row>
    <row r="79" spans="1:5" x14ac:dyDescent="0.4">
      <c r="A79" s="336"/>
      <c r="B79" s="337"/>
      <c r="C79" s="337"/>
      <c r="D79" s="337"/>
      <c r="E79" s="338"/>
    </row>
    <row r="80" spans="1:5" x14ac:dyDescent="0.4">
      <c r="A80" s="336"/>
      <c r="B80" s="337"/>
      <c r="C80" s="337"/>
      <c r="D80" s="337"/>
      <c r="E80" s="338"/>
    </row>
    <row r="81" spans="1:5" x14ac:dyDescent="0.4">
      <c r="A81" s="336"/>
      <c r="B81" s="337"/>
      <c r="C81" s="337"/>
      <c r="D81" s="337"/>
      <c r="E81" s="338"/>
    </row>
    <row r="82" spans="1:5" ht="19.5" thickBot="1" x14ac:dyDescent="0.45">
      <c r="A82" s="336"/>
      <c r="B82" s="337"/>
      <c r="C82" s="337"/>
      <c r="D82" s="337"/>
      <c r="E82" s="338"/>
    </row>
    <row r="83" spans="1:5" ht="19.5" thickBot="1" x14ac:dyDescent="0.45">
      <c r="A83" s="343" t="s">
        <v>127</v>
      </c>
      <c r="B83" s="344"/>
      <c r="C83" s="344"/>
      <c r="D83" s="344"/>
      <c r="E83" s="76"/>
    </row>
    <row r="84" spans="1:5" x14ac:dyDescent="0.4">
      <c r="A84" s="356" t="s">
        <v>118</v>
      </c>
      <c r="B84" s="356"/>
      <c r="C84" s="356"/>
      <c r="D84" s="356"/>
      <c r="E84" s="356"/>
    </row>
    <row r="85" spans="1:5" x14ac:dyDescent="0.4">
      <c r="A85" s="68"/>
      <c r="B85" s="67"/>
      <c r="C85" s="67"/>
      <c r="D85" s="67"/>
      <c r="E85" s="67"/>
    </row>
    <row r="86" spans="1:5" ht="19.5" thickBot="1" x14ac:dyDescent="0.45">
      <c r="A86" s="79" t="s">
        <v>113</v>
      </c>
      <c r="B86" s="79"/>
      <c r="C86" s="77"/>
      <c r="D86" s="77"/>
      <c r="E86" s="77"/>
    </row>
    <row r="87" spans="1:5" x14ac:dyDescent="0.4">
      <c r="A87" s="75" t="s">
        <v>82</v>
      </c>
      <c r="B87" s="334"/>
      <c r="C87" s="334"/>
      <c r="D87" s="334"/>
      <c r="E87" s="335"/>
    </row>
    <row r="88" spans="1:5" x14ac:dyDescent="0.4">
      <c r="A88" s="336" t="s">
        <v>81</v>
      </c>
      <c r="B88" s="337"/>
      <c r="C88" s="337"/>
      <c r="D88" s="337"/>
      <c r="E88" s="338"/>
    </row>
    <row r="89" spans="1:5" x14ac:dyDescent="0.4">
      <c r="A89" s="336"/>
      <c r="B89" s="337"/>
      <c r="C89" s="337"/>
      <c r="D89" s="337"/>
      <c r="E89" s="338"/>
    </row>
    <row r="90" spans="1:5" x14ac:dyDescent="0.4">
      <c r="A90" s="336"/>
      <c r="B90" s="337"/>
      <c r="C90" s="337"/>
      <c r="D90" s="337"/>
      <c r="E90" s="338"/>
    </row>
    <row r="91" spans="1:5" x14ac:dyDescent="0.4">
      <c r="A91" s="336"/>
      <c r="B91" s="337"/>
      <c r="C91" s="337"/>
      <c r="D91" s="337"/>
      <c r="E91" s="338"/>
    </row>
    <row r="92" spans="1:5" x14ac:dyDescent="0.4">
      <c r="A92" s="336"/>
      <c r="B92" s="337"/>
      <c r="C92" s="337"/>
      <c r="D92" s="337"/>
      <c r="E92" s="338"/>
    </row>
    <row r="93" spans="1:5" x14ac:dyDescent="0.4">
      <c r="A93" s="336"/>
      <c r="B93" s="337"/>
      <c r="C93" s="337"/>
      <c r="D93" s="337"/>
      <c r="E93" s="338"/>
    </row>
    <row r="94" spans="1:5" ht="19.5" thickBot="1" x14ac:dyDescent="0.45">
      <c r="A94" s="336"/>
      <c r="B94" s="337"/>
      <c r="C94" s="337"/>
      <c r="D94" s="337"/>
      <c r="E94" s="338"/>
    </row>
    <row r="95" spans="1:5" ht="19.5" thickBot="1" x14ac:dyDescent="0.45">
      <c r="A95" s="343" t="s">
        <v>128</v>
      </c>
      <c r="B95" s="344"/>
      <c r="C95" s="344"/>
      <c r="D95" s="344"/>
      <c r="E95" s="76"/>
    </row>
    <row r="96" spans="1:5" x14ac:dyDescent="0.4">
      <c r="A96" s="356" t="s">
        <v>119</v>
      </c>
      <c r="B96" s="356"/>
      <c r="C96" s="356"/>
      <c r="D96" s="356"/>
      <c r="E96" s="356"/>
    </row>
    <row r="97" spans="1:5" x14ac:dyDescent="0.4">
      <c r="A97" s="68"/>
      <c r="B97" s="67"/>
      <c r="C97" s="67"/>
      <c r="D97" s="67"/>
      <c r="E97" s="67"/>
    </row>
    <row r="98" spans="1:5" x14ac:dyDescent="0.4">
      <c r="A98" s="70" t="s">
        <v>114</v>
      </c>
      <c r="B98" s="70"/>
      <c r="C98" s="69"/>
      <c r="D98" s="69"/>
      <c r="E98" s="69"/>
    </row>
    <row r="99" spans="1:5" x14ac:dyDescent="0.4">
      <c r="A99" s="52" t="s">
        <v>82</v>
      </c>
      <c r="B99" s="337"/>
      <c r="C99" s="337"/>
      <c r="D99" s="337"/>
      <c r="E99" s="337"/>
    </row>
    <row r="100" spans="1:5" x14ac:dyDescent="0.4">
      <c r="A100" s="363" t="s">
        <v>81</v>
      </c>
      <c r="B100" s="337"/>
      <c r="C100" s="337"/>
      <c r="D100" s="337"/>
      <c r="E100" s="337"/>
    </row>
    <row r="101" spans="1:5" x14ac:dyDescent="0.4">
      <c r="A101" s="363"/>
      <c r="B101" s="337"/>
      <c r="C101" s="337"/>
      <c r="D101" s="337"/>
      <c r="E101" s="337"/>
    </row>
    <row r="102" spans="1:5" x14ac:dyDescent="0.4">
      <c r="A102" s="363"/>
      <c r="B102" s="337"/>
      <c r="C102" s="337"/>
      <c r="D102" s="337"/>
      <c r="E102" s="337"/>
    </row>
    <row r="103" spans="1:5" x14ac:dyDescent="0.4">
      <c r="A103" s="363"/>
      <c r="B103" s="337"/>
      <c r="C103" s="337"/>
      <c r="D103" s="337"/>
      <c r="E103" s="337"/>
    </row>
    <row r="104" spans="1:5" x14ac:dyDescent="0.4">
      <c r="A104" s="363"/>
      <c r="B104" s="337"/>
      <c r="C104" s="337"/>
      <c r="D104" s="337"/>
      <c r="E104" s="337"/>
    </row>
    <row r="105" spans="1:5" x14ac:dyDescent="0.4">
      <c r="A105" s="363"/>
      <c r="B105" s="337"/>
      <c r="C105" s="337"/>
      <c r="D105" s="337"/>
      <c r="E105" s="337"/>
    </row>
    <row r="106" spans="1:5" ht="19.5" thickBot="1" x14ac:dyDescent="0.45">
      <c r="A106" s="363"/>
      <c r="B106" s="337"/>
      <c r="C106" s="337"/>
      <c r="D106" s="337"/>
      <c r="E106" s="337"/>
    </row>
    <row r="107" spans="1:5" ht="19.5" thickBot="1" x14ac:dyDescent="0.45">
      <c r="A107" s="343" t="s">
        <v>129</v>
      </c>
      <c r="B107" s="344"/>
      <c r="C107" s="344"/>
      <c r="D107" s="344"/>
      <c r="E107" s="76"/>
    </row>
    <row r="108" spans="1:5" x14ac:dyDescent="0.4">
      <c r="A108" s="356" t="s">
        <v>119</v>
      </c>
      <c r="B108" s="356"/>
      <c r="C108" s="356"/>
      <c r="D108" s="356"/>
      <c r="E108" s="356"/>
    </row>
    <row r="109" spans="1:5" x14ac:dyDescent="0.4">
      <c r="A109" s="68"/>
      <c r="B109" s="67"/>
      <c r="C109" s="67"/>
      <c r="D109" s="67"/>
      <c r="E109" s="67"/>
    </row>
    <row r="110" spans="1:5" ht="19.5" thickBot="1" x14ac:dyDescent="0.45">
      <c r="A110" s="328" t="s">
        <v>115</v>
      </c>
      <c r="B110" s="328"/>
      <c r="C110" s="328"/>
      <c r="D110" s="328"/>
      <c r="E110" s="328"/>
    </row>
    <row r="111" spans="1:5" x14ac:dyDescent="0.4">
      <c r="A111" s="329" t="s">
        <v>73</v>
      </c>
      <c r="B111" s="89" t="s">
        <v>74</v>
      </c>
      <c r="C111" s="331" t="s">
        <v>75</v>
      </c>
      <c r="D111" s="331"/>
      <c r="E111" s="332"/>
    </row>
    <row r="112" spans="1:5" x14ac:dyDescent="0.4">
      <c r="A112" s="330"/>
      <c r="B112" s="51" t="s">
        <v>76</v>
      </c>
      <c r="C112" s="51" t="s">
        <v>77</v>
      </c>
      <c r="D112" s="51" t="s">
        <v>78</v>
      </c>
      <c r="E112" s="80" t="s">
        <v>79</v>
      </c>
    </row>
    <row r="113" spans="1:5" x14ac:dyDescent="0.4">
      <c r="A113" s="81"/>
      <c r="B113" s="52"/>
      <c r="C113" s="52"/>
      <c r="D113" s="71"/>
      <c r="E113" s="90"/>
    </row>
    <row r="114" spans="1:5" x14ac:dyDescent="0.4">
      <c r="A114" s="83"/>
      <c r="B114" s="53"/>
      <c r="C114" s="51"/>
      <c r="D114" s="72"/>
      <c r="E114" s="91"/>
    </row>
    <row r="115" spans="1:5" x14ac:dyDescent="0.4">
      <c r="A115" s="83"/>
      <c r="B115" s="53"/>
      <c r="C115" s="51"/>
      <c r="D115" s="72"/>
      <c r="E115" s="91"/>
    </row>
    <row r="116" spans="1:5" x14ac:dyDescent="0.4">
      <c r="A116" s="83"/>
      <c r="B116" s="53"/>
      <c r="C116" s="51"/>
      <c r="D116" s="72"/>
      <c r="E116" s="91"/>
    </row>
    <row r="117" spans="1:5" x14ac:dyDescent="0.4">
      <c r="A117" s="83"/>
      <c r="B117" s="53"/>
      <c r="C117" s="51"/>
      <c r="D117" s="72"/>
      <c r="E117" s="91"/>
    </row>
    <row r="118" spans="1:5" x14ac:dyDescent="0.4">
      <c r="A118" s="83"/>
      <c r="B118" s="53"/>
      <c r="C118" s="51"/>
      <c r="D118" s="72"/>
      <c r="E118" s="91"/>
    </row>
    <row r="119" spans="1:5" ht="19.5" thickBot="1" x14ac:dyDescent="0.45">
      <c r="A119" s="83"/>
      <c r="B119" s="53"/>
      <c r="C119" s="51"/>
      <c r="D119" s="72"/>
      <c r="E119" s="91"/>
    </row>
    <row r="120" spans="1:5" ht="19.5" thickBot="1" x14ac:dyDescent="0.45">
      <c r="A120" s="343" t="s">
        <v>130</v>
      </c>
      <c r="B120" s="344"/>
      <c r="C120" s="344"/>
      <c r="D120" s="344"/>
      <c r="E120" s="88">
        <f>SUM(E113:E119)</f>
        <v>0</v>
      </c>
    </row>
    <row r="121" spans="1:5" x14ac:dyDescent="0.4">
      <c r="A121" s="333" t="s">
        <v>86</v>
      </c>
      <c r="B121" s="333"/>
      <c r="C121" s="333"/>
      <c r="D121" s="333"/>
      <c r="E121" s="333"/>
    </row>
    <row r="122" spans="1:5" x14ac:dyDescent="0.4">
      <c r="A122" s="349" t="s">
        <v>88</v>
      </c>
      <c r="B122" s="349"/>
      <c r="C122" s="349"/>
      <c r="D122" s="349"/>
      <c r="E122" s="349"/>
    </row>
    <row r="123" spans="1:5" x14ac:dyDescent="0.4">
      <c r="A123" s="55"/>
      <c r="B123" s="50"/>
      <c r="C123" s="50"/>
      <c r="D123" s="50"/>
      <c r="E123" s="50"/>
    </row>
    <row r="124" spans="1:5" x14ac:dyDescent="0.4">
      <c r="A124" s="348" t="s">
        <v>83</v>
      </c>
      <c r="B124" s="348"/>
      <c r="C124" s="348"/>
      <c r="D124" s="348"/>
      <c r="E124" s="348"/>
    </row>
  </sheetData>
  <mergeCells count="55">
    <mergeCell ref="A95:D95"/>
    <mergeCell ref="A107:D107"/>
    <mergeCell ref="A120:D120"/>
    <mergeCell ref="A108:E108"/>
    <mergeCell ref="A72:E72"/>
    <mergeCell ref="B99:E99"/>
    <mergeCell ref="A100:A106"/>
    <mergeCell ref="B100:E106"/>
    <mergeCell ref="A96:E96"/>
    <mergeCell ref="B87:E87"/>
    <mergeCell ref="A88:A94"/>
    <mergeCell ref="B88:E94"/>
    <mergeCell ref="B38:E38"/>
    <mergeCell ref="A39:A45"/>
    <mergeCell ref="B39:E45"/>
    <mergeCell ref="A49:E49"/>
    <mergeCell ref="B62:E68"/>
    <mergeCell ref="A24:D24"/>
    <mergeCell ref="A35:D35"/>
    <mergeCell ref="A46:D46"/>
    <mergeCell ref="A124:E124"/>
    <mergeCell ref="B16:E16"/>
    <mergeCell ref="A17:A23"/>
    <mergeCell ref="B17:E23"/>
    <mergeCell ref="A26:B26"/>
    <mergeCell ref="A122:E122"/>
    <mergeCell ref="A71:E71"/>
    <mergeCell ref="A50:A51"/>
    <mergeCell ref="C50:E50"/>
    <mergeCell ref="A60:E60"/>
    <mergeCell ref="A84:E84"/>
    <mergeCell ref="A70:D70"/>
    <mergeCell ref="A69:D69"/>
    <mergeCell ref="A4:E4"/>
    <mergeCell ref="B5:E5"/>
    <mergeCell ref="A6:A12"/>
    <mergeCell ref="B6:E12"/>
    <mergeCell ref="A15:B15"/>
    <mergeCell ref="A13:D13"/>
    <mergeCell ref="A2:E2"/>
    <mergeCell ref="A110:E110"/>
    <mergeCell ref="A111:A112"/>
    <mergeCell ref="C111:E111"/>
    <mergeCell ref="A121:E121"/>
    <mergeCell ref="B27:E27"/>
    <mergeCell ref="A28:A34"/>
    <mergeCell ref="B28:E34"/>
    <mergeCell ref="A37:B37"/>
    <mergeCell ref="A59:D59"/>
    <mergeCell ref="B75:E75"/>
    <mergeCell ref="A76:A82"/>
    <mergeCell ref="B76:E82"/>
    <mergeCell ref="A83:D83"/>
    <mergeCell ref="B61:E61"/>
    <mergeCell ref="A62:A68"/>
  </mergeCells>
  <phoneticPr fontId="3"/>
  <pageMargins left="0.7" right="0.7" top="0.75" bottom="0.75" header="0.3" footer="0.3"/>
  <pageSetup paperSize="9" orientation="portrait" r:id="rId1"/>
  <rowBreaks count="3" manualBreakCount="3">
    <brk id="36" max="16383" man="1"/>
    <brk id="73"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3459-F49C-4956-92A6-96018C22D4E3}">
  <dimension ref="A1:D30"/>
  <sheetViews>
    <sheetView view="pageBreakPreview" zoomScaleNormal="100" zoomScaleSheetLayoutView="100" workbookViewId="0">
      <selection activeCell="C11" sqref="C11"/>
    </sheetView>
  </sheetViews>
  <sheetFormatPr defaultRowHeight="18.75" x14ac:dyDescent="0.4"/>
  <cols>
    <col min="1" max="1" width="3.125" customWidth="1"/>
    <col min="2" max="2" width="33.375" customWidth="1"/>
    <col min="3" max="3" width="26.375" customWidth="1"/>
    <col min="4" max="4" width="17.375" customWidth="1"/>
  </cols>
  <sheetData>
    <row r="1" spans="1:4" x14ac:dyDescent="0.4">
      <c r="A1" s="49"/>
      <c r="C1" s="49"/>
      <c r="D1" s="58" t="s">
        <v>89</v>
      </c>
    </row>
    <row r="2" spans="1:4" x14ac:dyDescent="0.4">
      <c r="A2" s="49"/>
      <c r="B2" s="327" t="s">
        <v>90</v>
      </c>
      <c r="C2" s="327"/>
      <c r="D2" s="327"/>
    </row>
    <row r="3" spans="1:4" x14ac:dyDescent="0.4">
      <c r="A3" s="49"/>
      <c r="B3" s="49"/>
      <c r="C3" s="49"/>
      <c r="D3" s="49"/>
    </row>
    <row r="4" spans="1:4" x14ac:dyDescent="0.4">
      <c r="A4" s="348" t="s">
        <v>91</v>
      </c>
      <c r="B4" s="348"/>
      <c r="C4" s="49"/>
      <c r="D4" s="58" t="s">
        <v>172</v>
      </c>
    </row>
    <row r="5" spans="1:4" x14ac:dyDescent="0.4">
      <c r="A5" s="49"/>
      <c r="B5" s="59" t="s">
        <v>92</v>
      </c>
      <c r="C5" s="59" t="s">
        <v>93</v>
      </c>
      <c r="D5" s="59" t="s">
        <v>94</v>
      </c>
    </row>
    <row r="6" spans="1:4" ht="18.75" customHeight="1" x14ac:dyDescent="0.4">
      <c r="A6" s="49"/>
      <c r="B6" s="60" t="s">
        <v>95</v>
      </c>
      <c r="C6" s="61">
        <v>0</v>
      </c>
      <c r="D6" s="62"/>
    </row>
    <row r="7" spans="1:4" ht="18.75" customHeight="1" x14ac:dyDescent="0.4">
      <c r="A7" s="49"/>
      <c r="B7" s="60" t="s">
        <v>96</v>
      </c>
      <c r="C7" s="61">
        <v>0</v>
      </c>
      <c r="D7" s="62"/>
    </row>
    <row r="8" spans="1:4" ht="18.75" customHeight="1" x14ac:dyDescent="0.4">
      <c r="A8" s="49"/>
      <c r="B8" s="60" t="s">
        <v>97</v>
      </c>
      <c r="C8" s="61">
        <v>0</v>
      </c>
      <c r="D8" s="62"/>
    </row>
    <row r="9" spans="1:4" ht="18.75" customHeight="1" x14ac:dyDescent="0.4">
      <c r="A9" s="49"/>
      <c r="B9" s="60" t="s">
        <v>98</v>
      </c>
      <c r="C9" s="61">
        <v>0</v>
      </c>
      <c r="D9" s="62"/>
    </row>
    <row r="10" spans="1:4" ht="18.75" customHeight="1" x14ac:dyDescent="0.4">
      <c r="A10" s="49"/>
      <c r="B10" s="60" t="s">
        <v>99</v>
      </c>
      <c r="C10" s="61">
        <v>0</v>
      </c>
      <c r="D10" s="62"/>
    </row>
    <row r="11" spans="1:4" x14ac:dyDescent="0.4">
      <c r="A11" s="49"/>
      <c r="B11" s="60" t="s">
        <v>100</v>
      </c>
      <c r="C11" s="61">
        <v>0</v>
      </c>
      <c r="D11" s="62"/>
    </row>
    <row r="12" spans="1:4" x14ac:dyDescent="0.4">
      <c r="A12" s="49"/>
      <c r="B12" s="60" t="s">
        <v>101</v>
      </c>
      <c r="C12" s="61">
        <v>0</v>
      </c>
      <c r="D12" s="62"/>
    </row>
    <row r="13" spans="1:4" x14ac:dyDescent="0.4">
      <c r="A13" s="49"/>
      <c r="B13" s="59" t="s">
        <v>80</v>
      </c>
      <c r="C13" s="61">
        <f>SUM(C6:C12)</f>
        <v>0</v>
      </c>
      <c r="D13" s="62"/>
    </row>
    <row r="14" spans="1:4" x14ac:dyDescent="0.4">
      <c r="A14" s="49"/>
      <c r="B14" s="63"/>
      <c r="C14" s="49"/>
      <c r="D14" s="49"/>
    </row>
    <row r="15" spans="1:4" x14ac:dyDescent="0.4">
      <c r="A15" s="64" t="s">
        <v>102</v>
      </c>
      <c r="B15" s="64"/>
      <c r="C15" s="49"/>
      <c r="D15" s="58" t="s">
        <v>171</v>
      </c>
    </row>
    <row r="16" spans="1:4" x14ac:dyDescent="0.4">
      <c r="A16" s="49"/>
      <c r="B16" s="59" t="s">
        <v>103</v>
      </c>
      <c r="C16" s="59" t="s">
        <v>104</v>
      </c>
      <c r="D16" s="59" t="s">
        <v>105</v>
      </c>
    </row>
    <row r="17" spans="1:4" x14ac:dyDescent="0.4">
      <c r="A17" s="49"/>
      <c r="B17" s="65"/>
      <c r="C17" s="61"/>
      <c r="D17" s="60"/>
    </row>
    <row r="18" spans="1:4" x14ac:dyDescent="0.4">
      <c r="A18" s="49"/>
      <c r="B18" s="65"/>
      <c r="C18" s="61"/>
      <c r="D18" s="60"/>
    </row>
    <row r="19" spans="1:4" x14ac:dyDescent="0.4">
      <c r="A19" s="49"/>
      <c r="B19" s="65"/>
      <c r="C19" s="61"/>
      <c r="D19" s="60"/>
    </row>
    <row r="20" spans="1:4" x14ac:dyDescent="0.4">
      <c r="A20" s="49"/>
      <c r="B20" s="65"/>
      <c r="C20" s="61"/>
      <c r="D20" s="60"/>
    </row>
    <row r="21" spans="1:4" x14ac:dyDescent="0.4">
      <c r="A21" s="49"/>
      <c r="B21" s="65"/>
      <c r="C21" s="61"/>
      <c r="D21" s="60"/>
    </row>
    <row r="22" spans="1:4" x14ac:dyDescent="0.4">
      <c r="A22" s="49"/>
      <c r="B22" s="65"/>
      <c r="C22" s="61"/>
      <c r="D22" s="60"/>
    </row>
    <row r="23" spans="1:4" x14ac:dyDescent="0.4">
      <c r="A23" s="49"/>
      <c r="B23" s="65"/>
      <c r="C23" s="61"/>
      <c r="D23" s="60"/>
    </row>
    <row r="24" spans="1:4" x14ac:dyDescent="0.4">
      <c r="A24" s="49"/>
      <c r="B24" s="59" t="s">
        <v>80</v>
      </c>
      <c r="C24" s="61">
        <f>SUM(C17:C23)</f>
        <v>0</v>
      </c>
      <c r="D24" s="60"/>
    </row>
    <row r="25" spans="1:4" x14ac:dyDescent="0.4">
      <c r="A25" s="49"/>
      <c r="B25" s="66"/>
      <c r="C25" s="49"/>
      <c r="D25" s="49"/>
    </row>
    <row r="27" spans="1:4" x14ac:dyDescent="0.4">
      <c r="B27" s="99" t="s">
        <v>173</v>
      </c>
      <c r="C27" s="99"/>
      <c r="D27" s="100"/>
    </row>
    <row r="28" spans="1:4" x14ac:dyDescent="0.4">
      <c r="B28" s="101"/>
      <c r="C28" s="99"/>
      <c r="D28" s="100"/>
    </row>
    <row r="29" spans="1:4" x14ac:dyDescent="0.4">
      <c r="B29" s="102" t="s">
        <v>174</v>
      </c>
      <c r="C29" s="99"/>
      <c r="D29" s="100"/>
    </row>
    <row r="30" spans="1:4" x14ac:dyDescent="0.4">
      <c r="B30" s="101"/>
      <c r="C30" s="364" t="s">
        <v>175</v>
      </c>
      <c r="D30" s="364"/>
    </row>
  </sheetData>
  <mergeCells count="3">
    <mergeCell ref="A4:B4"/>
    <mergeCell ref="B2:D2"/>
    <mergeCell ref="C30:D30"/>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0C59-512A-41B6-8CEB-685F922F25E4}">
  <dimension ref="A1:AF78"/>
  <sheetViews>
    <sheetView view="pageBreakPreview" topLeftCell="A16" zoomScale="60" zoomScaleNormal="60" workbookViewId="0"/>
  </sheetViews>
  <sheetFormatPr defaultRowHeight="18.75" x14ac:dyDescent="0.4"/>
  <sheetData>
    <row r="1" spans="1:30" ht="31.5" customHeight="1" x14ac:dyDescent="0.4">
      <c r="AD1" s="56" t="s">
        <v>136</v>
      </c>
    </row>
    <row r="2" spans="1:30" s="1" customFormat="1" ht="42" customHeight="1" x14ac:dyDescent="0.4">
      <c r="A2" s="126" t="s">
        <v>197</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row>
    <row r="3" spans="1:30" s="1" customFormat="1" ht="10.5" customHeight="1" thickBot="1" x14ac:dyDescent="0.45">
      <c r="A3" s="2"/>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s="1" customFormat="1" ht="42" customHeight="1" thickBot="1" x14ac:dyDescent="0.45">
      <c r="A4" s="128" t="s">
        <v>0</v>
      </c>
      <c r="B4" s="129"/>
      <c r="C4" s="129"/>
      <c r="D4" s="130">
        <v>44099</v>
      </c>
      <c r="E4" s="131"/>
      <c r="F4" s="131"/>
      <c r="G4" s="132"/>
      <c r="H4" s="133" t="s">
        <v>1</v>
      </c>
      <c r="I4" s="134"/>
      <c r="J4" s="134"/>
      <c r="K4" s="134"/>
      <c r="L4" s="134"/>
      <c r="M4" s="134"/>
      <c r="N4" s="134"/>
      <c r="O4" s="134"/>
      <c r="P4" s="134"/>
      <c r="Q4" s="3"/>
      <c r="R4" s="3"/>
      <c r="S4" s="3"/>
      <c r="T4" s="3"/>
      <c r="U4" s="3"/>
      <c r="V4" s="3"/>
      <c r="W4" s="3"/>
      <c r="X4" s="3"/>
      <c r="Y4" s="3"/>
      <c r="Z4" s="3"/>
      <c r="AA4" s="3"/>
      <c r="AB4" s="3"/>
      <c r="AC4" s="3"/>
      <c r="AD4" s="3"/>
    </row>
    <row r="5" spans="1:30" s="1" customFormat="1" ht="10.5" customHeight="1" x14ac:dyDescent="0.4">
      <c r="A5" s="2"/>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s="1" customFormat="1" ht="25.5" x14ac:dyDescent="0.4">
      <c r="A6" s="135" t="s">
        <v>2</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7"/>
    </row>
    <row r="7" spans="1:30" s="1" customFormat="1" ht="7.5" customHeight="1" x14ac:dyDescent="0.4">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s="1" customFormat="1" ht="27.75" customHeight="1" thickBot="1" x14ac:dyDescent="0.45">
      <c r="A8" s="4"/>
      <c r="B8" s="4"/>
      <c r="C8" s="4" t="s">
        <v>3</v>
      </c>
      <c r="D8" s="4"/>
      <c r="E8" s="4"/>
      <c r="F8" s="4"/>
      <c r="G8" s="4"/>
      <c r="H8" s="4"/>
      <c r="I8" s="4"/>
      <c r="J8" s="4"/>
      <c r="K8" s="4"/>
      <c r="L8" s="4"/>
      <c r="M8" s="4"/>
      <c r="N8" s="4"/>
      <c r="O8" s="4"/>
      <c r="P8" s="4"/>
      <c r="Q8" s="4"/>
      <c r="R8" s="4"/>
      <c r="S8" s="4"/>
      <c r="T8" s="4"/>
      <c r="U8" s="4"/>
      <c r="V8" s="4"/>
      <c r="W8" s="4"/>
      <c r="X8" s="4"/>
      <c r="Y8" s="4"/>
      <c r="Z8" s="4"/>
      <c r="AA8" s="4"/>
      <c r="AB8" s="4"/>
      <c r="AC8" s="4"/>
    </row>
    <row r="9" spans="1:30" s="1" customFormat="1" ht="20.25" customHeight="1" x14ac:dyDescent="0.4">
      <c r="A9" s="138" t="s">
        <v>4</v>
      </c>
      <c r="B9" s="139"/>
      <c r="C9" s="139"/>
      <c r="D9" s="142">
        <v>1</v>
      </c>
      <c r="E9" s="144">
        <v>8</v>
      </c>
      <c r="F9" s="144">
        <v>1</v>
      </c>
      <c r="G9" s="144">
        <v>2</v>
      </c>
      <c r="H9" s="144">
        <v>3</v>
      </c>
      <c r="I9" s="144">
        <v>4</v>
      </c>
      <c r="J9" s="144">
        <v>5</v>
      </c>
      <c r="K9" s="144">
        <v>6</v>
      </c>
      <c r="L9" s="144">
        <v>7</v>
      </c>
      <c r="M9" s="167">
        <v>8</v>
      </c>
      <c r="N9" s="146" t="s">
        <v>5</v>
      </c>
      <c r="O9" s="147"/>
      <c r="P9" s="147"/>
      <c r="Q9" s="149" t="s">
        <v>143</v>
      </c>
      <c r="R9" s="150"/>
      <c r="S9" s="150"/>
      <c r="T9" s="150"/>
      <c r="U9" s="150"/>
      <c r="V9" s="150"/>
      <c r="W9" s="150"/>
      <c r="X9" s="150"/>
      <c r="Y9" s="151"/>
      <c r="Z9" s="151"/>
      <c r="AA9" s="151"/>
      <c r="AB9" s="151"/>
      <c r="AC9" s="151"/>
      <c r="AD9" s="152"/>
    </row>
    <row r="10" spans="1:30" s="1" customFormat="1" ht="20.25" customHeight="1" thickBot="1" x14ac:dyDescent="0.45">
      <c r="A10" s="140"/>
      <c r="B10" s="141"/>
      <c r="C10" s="141"/>
      <c r="D10" s="143"/>
      <c r="E10" s="145"/>
      <c r="F10" s="145"/>
      <c r="G10" s="145"/>
      <c r="H10" s="145"/>
      <c r="I10" s="145"/>
      <c r="J10" s="145"/>
      <c r="K10" s="145"/>
      <c r="L10" s="145"/>
      <c r="M10" s="168"/>
      <c r="N10" s="148"/>
      <c r="O10" s="148"/>
      <c r="P10" s="148"/>
      <c r="Q10" s="153"/>
      <c r="R10" s="154"/>
      <c r="S10" s="154"/>
      <c r="T10" s="154"/>
      <c r="U10" s="154"/>
      <c r="V10" s="154"/>
      <c r="W10" s="154"/>
      <c r="X10" s="154"/>
      <c r="Y10" s="155"/>
      <c r="Z10" s="155"/>
      <c r="AA10" s="155"/>
      <c r="AB10" s="155"/>
      <c r="AC10" s="155"/>
      <c r="AD10" s="156"/>
    </row>
    <row r="11" spans="1:30" s="1" customFormat="1" ht="7.5" customHeight="1" thickBot="1" x14ac:dyDescent="0.45">
      <c r="E11" s="5"/>
      <c r="F11" s="5"/>
      <c r="G11" s="5"/>
      <c r="H11" s="5"/>
      <c r="I11" s="5"/>
      <c r="J11" s="5"/>
      <c r="K11" s="5"/>
      <c r="L11" s="5"/>
      <c r="M11" s="5"/>
      <c r="N11" s="5"/>
      <c r="O11" s="5"/>
      <c r="P11" s="6"/>
      <c r="Q11" s="6"/>
      <c r="R11" s="6"/>
    </row>
    <row r="12" spans="1:30" s="1" customFormat="1" ht="20.25" customHeight="1" x14ac:dyDescent="0.4">
      <c r="A12" s="157" t="s">
        <v>6</v>
      </c>
      <c r="B12" s="158"/>
      <c r="C12" s="158"/>
      <c r="D12" s="161" t="s">
        <v>145</v>
      </c>
      <c r="E12" s="162"/>
      <c r="F12" s="162"/>
      <c r="G12" s="162"/>
      <c r="H12" s="162"/>
      <c r="I12" s="163"/>
      <c r="J12" s="158" t="s">
        <v>7</v>
      </c>
      <c r="K12" s="158"/>
      <c r="L12" s="158"/>
      <c r="M12" s="161" t="s">
        <v>144</v>
      </c>
      <c r="N12" s="162"/>
      <c r="O12" s="162"/>
      <c r="P12" s="162"/>
      <c r="Q12" s="162"/>
      <c r="R12" s="163"/>
      <c r="S12" s="6"/>
      <c r="T12" s="6"/>
    </row>
    <row r="13" spans="1:30" s="1" customFormat="1" ht="20.25" customHeight="1" thickBot="1" x14ac:dyDescent="0.45">
      <c r="A13" s="159"/>
      <c r="B13" s="160"/>
      <c r="C13" s="160"/>
      <c r="D13" s="164"/>
      <c r="E13" s="165"/>
      <c r="F13" s="165"/>
      <c r="G13" s="165"/>
      <c r="H13" s="165"/>
      <c r="I13" s="166"/>
      <c r="J13" s="160"/>
      <c r="K13" s="160"/>
      <c r="L13" s="160"/>
      <c r="M13" s="164"/>
      <c r="N13" s="165"/>
      <c r="O13" s="165"/>
      <c r="P13" s="165"/>
      <c r="Q13" s="165"/>
      <c r="R13" s="166"/>
      <c r="S13" s="6"/>
      <c r="T13" s="6"/>
    </row>
    <row r="14" spans="1:30" s="1" customFormat="1" ht="6.75" customHeight="1" x14ac:dyDescent="0.4">
      <c r="A14" s="7"/>
      <c r="B14" s="7"/>
      <c r="C14" s="7"/>
      <c r="D14" s="8"/>
      <c r="E14" s="8"/>
      <c r="F14" s="8"/>
      <c r="G14" s="8"/>
      <c r="H14" s="8"/>
      <c r="I14" s="7"/>
      <c r="J14" s="7"/>
      <c r="K14" s="7"/>
      <c r="L14" s="8"/>
      <c r="M14" s="8"/>
      <c r="N14" s="8"/>
      <c r="O14" s="8"/>
      <c r="P14" s="8"/>
      <c r="Q14" s="6"/>
      <c r="R14" s="6"/>
    </row>
    <row r="15" spans="1:30" s="1" customFormat="1" ht="21.75" customHeight="1" thickBot="1" x14ac:dyDescent="0.45">
      <c r="A15" s="183" t="s">
        <v>8</v>
      </c>
      <c r="B15" s="183"/>
      <c r="C15" s="183"/>
      <c r="D15" s="185" t="s">
        <v>9</v>
      </c>
      <c r="E15" s="185"/>
      <c r="F15" s="185"/>
      <c r="G15" s="185"/>
      <c r="H15" s="185"/>
      <c r="I15" s="185" t="s">
        <v>10</v>
      </c>
      <c r="J15" s="185"/>
      <c r="K15" s="185"/>
      <c r="L15" s="185"/>
      <c r="M15" s="185"/>
      <c r="N15" s="185" t="s">
        <v>11</v>
      </c>
      <c r="O15" s="185"/>
      <c r="P15" s="185"/>
      <c r="Q15" s="185"/>
      <c r="R15" s="185"/>
      <c r="S15" s="185" t="s">
        <v>12</v>
      </c>
      <c r="T15" s="185"/>
      <c r="U15" s="185"/>
      <c r="V15" s="185"/>
      <c r="W15" s="185"/>
      <c r="X15" s="185"/>
      <c r="Y15" s="185"/>
      <c r="Z15" s="185"/>
      <c r="AA15" s="185"/>
      <c r="AB15" s="185"/>
      <c r="AC15" s="185"/>
      <c r="AD15" s="185"/>
    </row>
    <row r="16" spans="1:30" s="1" customFormat="1" ht="39" customHeight="1" thickBot="1" x14ac:dyDescent="0.45">
      <c r="A16" s="183"/>
      <c r="B16" s="183"/>
      <c r="C16" s="184"/>
      <c r="D16" s="186" t="s">
        <v>146</v>
      </c>
      <c r="E16" s="187"/>
      <c r="F16" s="187"/>
      <c r="G16" s="187"/>
      <c r="H16" s="188"/>
      <c r="I16" s="189" t="s">
        <v>147</v>
      </c>
      <c r="J16" s="190"/>
      <c r="K16" s="190"/>
      <c r="L16" s="190"/>
      <c r="M16" s="191"/>
      <c r="N16" s="189" t="s">
        <v>148</v>
      </c>
      <c r="O16" s="190"/>
      <c r="P16" s="190"/>
      <c r="Q16" s="190"/>
      <c r="R16" s="191"/>
      <c r="S16" s="369" t="s">
        <v>149</v>
      </c>
      <c r="T16" s="190"/>
      <c r="U16" s="190"/>
      <c r="V16" s="190"/>
      <c r="W16" s="190"/>
      <c r="X16" s="190"/>
      <c r="Y16" s="190"/>
      <c r="Z16" s="190"/>
      <c r="AA16" s="190"/>
      <c r="AB16" s="190"/>
      <c r="AC16" s="190"/>
      <c r="AD16" s="191"/>
    </row>
    <row r="17" spans="1:30" s="1" customFormat="1" ht="7.5" customHeight="1" x14ac:dyDescent="0.4">
      <c r="E17" s="5"/>
      <c r="F17" s="5"/>
      <c r="G17" s="5"/>
      <c r="H17" s="5"/>
      <c r="I17" s="5"/>
      <c r="J17" s="5"/>
      <c r="K17" s="5"/>
      <c r="L17" s="5"/>
      <c r="M17" s="5"/>
      <c r="N17" s="5"/>
      <c r="O17" s="5"/>
      <c r="P17" s="6"/>
      <c r="Q17" s="6"/>
      <c r="R17" s="6"/>
    </row>
    <row r="18" spans="1:30" s="1" customFormat="1" ht="25.5" customHeight="1" thickBot="1" x14ac:dyDescent="0.45">
      <c r="A18" s="169" t="s">
        <v>13</v>
      </c>
      <c r="B18" s="170"/>
      <c r="C18" s="171"/>
      <c r="D18" s="174" t="s">
        <v>14</v>
      </c>
      <c r="E18" s="175"/>
      <c r="F18" s="175"/>
      <c r="G18" s="175"/>
      <c r="H18" s="175"/>
      <c r="I18" s="175"/>
      <c r="J18" s="175"/>
      <c r="K18" s="176"/>
      <c r="L18" s="169" t="s">
        <v>15</v>
      </c>
      <c r="M18" s="170"/>
      <c r="N18" s="170"/>
      <c r="O18" s="171"/>
      <c r="P18" s="174" t="s">
        <v>16</v>
      </c>
      <c r="Q18" s="175"/>
      <c r="R18" s="175"/>
      <c r="S18" s="175"/>
      <c r="T18" s="175"/>
      <c r="U18" s="175"/>
      <c r="V18" s="175"/>
      <c r="W18" s="175"/>
      <c r="X18" s="175"/>
      <c r="Y18" s="175"/>
      <c r="Z18" s="175"/>
      <c r="AA18" s="176"/>
    </row>
    <row r="19" spans="1:30" s="1" customFormat="1" ht="45.75" customHeight="1" thickBot="1" x14ac:dyDescent="0.45">
      <c r="A19" s="172"/>
      <c r="B19" s="173"/>
      <c r="C19" s="173"/>
      <c r="D19" s="33">
        <v>1</v>
      </c>
      <c r="E19" s="34">
        <v>2</v>
      </c>
      <c r="F19" s="35">
        <v>3</v>
      </c>
      <c r="G19" s="40" t="s">
        <v>18</v>
      </c>
      <c r="H19" s="33">
        <v>4</v>
      </c>
      <c r="I19" s="34">
        <v>5</v>
      </c>
      <c r="J19" s="34">
        <v>6</v>
      </c>
      <c r="K19" s="35">
        <v>7</v>
      </c>
      <c r="L19" s="177" t="s">
        <v>150</v>
      </c>
      <c r="M19" s="178"/>
      <c r="N19" s="178"/>
      <c r="O19" s="179"/>
      <c r="P19" s="180" t="s">
        <v>151</v>
      </c>
      <c r="Q19" s="181"/>
      <c r="R19" s="181"/>
      <c r="S19" s="181"/>
      <c r="T19" s="181"/>
      <c r="U19" s="181"/>
      <c r="V19" s="181"/>
      <c r="W19" s="181"/>
      <c r="X19" s="181"/>
      <c r="Y19" s="181"/>
      <c r="Z19" s="181"/>
      <c r="AA19" s="182"/>
    </row>
    <row r="20" spans="1:30" s="1" customFormat="1" ht="7.5" customHeight="1" thickBot="1" x14ac:dyDescent="0.45">
      <c r="E20" s="5"/>
      <c r="F20" s="5"/>
      <c r="G20" s="5"/>
      <c r="H20" s="5"/>
      <c r="I20" s="5"/>
      <c r="J20" s="5"/>
      <c r="K20" s="5"/>
      <c r="L20" s="5"/>
      <c r="M20" s="5"/>
      <c r="N20" s="5"/>
      <c r="O20" s="5"/>
      <c r="P20" s="6"/>
      <c r="Q20" s="6"/>
      <c r="R20" s="6"/>
    </row>
    <row r="21" spans="1:30" s="1" customFormat="1" ht="53.25" customHeight="1" thickBot="1" x14ac:dyDescent="0.45">
      <c r="A21" s="128" t="s">
        <v>200</v>
      </c>
      <c r="B21" s="129"/>
      <c r="C21" s="129"/>
      <c r="D21" s="202">
        <v>300</v>
      </c>
      <c r="E21" s="203"/>
      <c r="F21" s="203"/>
      <c r="G21" s="204"/>
      <c r="H21" s="205" t="s">
        <v>202</v>
      </c>
      <c r="I21" s="206"/>
      <c r="J21" s="206"/>
      <c r="K21" s="206"/>
      <c r="L21" s="206"/>
      <c r="M21" s="206"/>
      <c r="N21" s="206"/>
      <c r="O21" s="207"/>
      <c r="P21" s="195" t="s">
        <v>152</v>
      </c>
      <c r="Q21" s="196"/>
      <c r="R21" s="208" t="s">
        <v>19</v>
      </c>
      <c r="S21" s="209"/>
      <c r="T21" s="209"/>
      <c r="U21" s="209"/>
      <c r="V21" s="209"/>
      <c r="W21" s="209"/>
      <c r="X21" s="210"/>
      <c r="Y21" s="199">
        <f>IF(D21&gt;=100,30000000+ROUNDDOWN((D21-100)/100,0)*10000000,20000000)+IF(P21="はい",10000000,0)</f>
        <v>60000000</v>
      </c>
      <c r="Z21" s="200"/>
      <c r="AA21" s="200"/>
      <c r="AB21" s="200"/>
      <c r="AC21" s="200"/>
      <c r="AD21" s="201"/>
    </row>
    <row r="22" spans="1:30" s="10" customFormat="1" ht="16.5" customHeight="1" x14ac:dyDescent="0.4">
      <c r="A22" s="11" t="s">
        <v>20</v>
      </c>
      <c r="G22" s="192" t="s">
        <v>17</v>
      </c>
      <c r="H22" s="192"/>
      <c r="I22" s="192"/>
      <c r="J22" s="192"/>
      <c r="K22" s="192"/>
      <c r="L22" s="192"/>
      <c r="M22" s="11"/>
      <c r="N22" s="12"/>
      <c r="O22" s="12"/>
      <c r="P22" s="12"/>
      <c r="Q22" s="12"/>
      <c r="R22" s="12"/>
      <c r="S22" s="12"/>
      <c r="T22" s="12"/>
      <c r="U22" s="12"/>
      <c r="V22" s="12"/>
      <c r="W22" s="12"/>
      <c r="X22" s="13"/>
      <c r="Y22" s="13"/>
      <c r="Z22" s="13"/>
      <c r="AA22" s="13"/>
      <c r="AB22" s="13"/>
      <c r="AC22" s="13"/>
      <c r="AD22" s="13"/>
    </row>
    <row r="23" spans="1:30" s="10" customFormat="1" ht="7.5" customHeight="1" thickBot="1" x14ac:dyDescent="0.45">
      <c r="A23" s="9"/>
      <c r="G23" s="12"/>
      <c r="H23" s="12"/>
      <c r="I23" s="12"/>
      <c r="J23" s="12"/>
      <c r="K23" s="12"/>
      <c r="L23" s="12"/>
      <c r="M23" s="11"/>
      <c r="N23" s="12"/>
      <c r="O23" s="12"/>
      <c r="P23" s="12"/>
      <c r="Q23" s="12"/>
      <c r="R23" s="12"/>
      <c r="S23" s="12"/>
      <c r="T23" s="12"/>
      <c r="U23" s="12"/>
      <c r="V23" s="12"/>
      <c r="W23" s="12"/>
      <c r="X23" s="13"/>
      <c r="Y23" s="13"/>
      <c r="Z23" s="13"/>
      <c r="AA23" s="13"/>
      <c r="AB23" s="13"/>
      <c r="AC23" s="13"/>
      <c r="AD23" s="13"/>
    </row>
    <row r="24" spans="1:30" s="10" customFormat="1" ht="53.25" customHeight="1" thickBot="1" x14ac:dyDescent="0.45">
      <c r="A24" s="193" t="s">
        <v>201</v>
      </c>
      <c r="B24" s="194"/>
      <c r="C24" s="194"/>
      <c r="D24" s="194"/>
      <c r="E24" s="194"/>
      <c r="F24" s="194"/>
      <c r="G24" s="194"/>
      <c r="H24" s="194"/>
      <c r="I24" s="194"/>
      <c r="J24" s="194"/>
      <c r="K24" s="194"/>
      <c r="L24" s="194"/>
      <c r="M24" s="195" t="s">
        <v>152</v>
      </c>
      <c r="N24" s="196"/>
      <c r="O24" s="197" t="s">
        <v>203</v>
      </c>
      <c r="P24" s="198"/>
      <c r="Q24" s="198"/>
      <c r="R24" s="198"/>
      <c r="S24" s="198"/>
      <c r="T24" s="198"/>
      <c r="U24" s="198"/>
      <c r="V24" s="198"/>
      <c r="W24" s="198"/>
      <c r="X24" s="198"/>
      <c r="Y24" s="198"/>
      <c r="Z24" s="198"/>
      <c r="AA24" s="198"/>
      <c r="AB24" s="198"/>
      <c r="AC24" s="198"/>
      <c r="AD24" s="198"/>
    </row>
    <row r="25" spans="1:30" s="10" customFormat="1" ht="8.25" customHeight="1" x14ac:dyDescent="0.4">
      <c r="A25" s="9"/>
      <c r="G25" s="12"/>
      <c r="H25" s="12"/>
      <c r="I25" s="12"/>
      <c r="J25" s="12"/>
      <c r="K25" s="12"/>
      <c r="L25" s="12"/>
      <c r="M25" s="11"/>
      <c r="N25" s="12"/>
      <c r="O25" s="12"/>
      <c r="P25" s="12"/>
      <c r="Q25" s="12"/>
      <c r="R25" s="12"/>
      <c r="S25" s="12"/>
      <c r="T25" s="12"/>
      <c r="U25" s="12"/>
      <c r="V25" s="12"/>
      <c r="W25" s="12"/>
      <c r="X25" s="13"/>
      <c r="Y25" s="13"/>
      <c r="Z25" s="13"/>
      <c r="AA25" s="13"/>
      <c r="AB25" s="13"/>
      <c r="AC25" s="13"/>
      <c r="AD25" s="13"/>
    </row>
    <row r="26" spans="1:30" s="1" customFormat="1" ht="27.75" customHeight="1" x14ac:dyDescent="0.4">
      <c r="A26" s="135" t="s">
        <v>21</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7"/>
    </row>
    <row r="27" spans="1:30" s="1" customFormat="1" ht="6.75" customHeight="1" x14ac:dyDescent="0.4">
      <c r="A27" s="1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s="1" customFormat="1" ht="39" customHeight="1" thickBot="1" x14ac:dyDescent="0.45">
      <c r="A28" s="279" t="s">
        <v>59</v>
      </c>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row>
    <row r="29" spans="1:30" s="1" customFormat="1" ht="55.5" customHeight="1" thickBot="1" x14ac:dyDescent="0.45">
      <c r="A29" s="288" t="s">
        <v>27</v>
      </c>
      <c r="B29" s="289"/>
      <c r="C29" s="289"/>
      <c r="D29" s="290" t="s">
        <v>153</v>
      </c>
      <c r="E29" s="291"/>
      <c r="F29" s="291"/>
      <c r="G29" s="291"/>
      <c r="H29" s="291"/>
      <c r="I29" s="292"/>
      <c r="J29" s="293" t="s">
        <v>60</v>
      </c>
      <c r="K29" s="293"/>
      <c r="L29" s="293"/>
      <c r="M29" s="38">
        <v>1</v>
      </c>
      <c r="N29" s="39">
        <v>2</v>
      </c>
      <c r="O29" s="39">
        <v>3</v>
      </c>
      <c r="P29" s="36">
        <v>4</v>
      </c>
      <c r="Q29" s="293" t="s">
        <v>29</v>
      </c>
      <c r="R29" s="293"/>
      <c r="S29" s="290" t="s">
        <v>154</v>
      </c>
      <c r="T29" s="291"/>
      <c r="U29" s="291"/>
      <c r="V29" s="291"/>
      <c r="W29" s="291"/>
      <c r="X29" s="292"/>
      <c r="Y29" s="293" t="s">
        <v>30</v>
      </c>
      <c r="Z29" s="293"/>
      <c r="AA29" s="293"/>
      <c r="AB29" s="38">
        <v>1</v>
      </c>
      <c r="AC29" s="39">
        <v>2</v>
      </c>
      <c r="AD29" s="36">
        <v>3</v>
      </c>
    </row>
    <row r="30" spans="1:30" s="1" customFormat="1" ht="55.5" customHeight="1" thickBot="1" x14ac:dyDescent="0.45">
      <c r="A30" s="288" t="s">
        <v>61</v>
      </c>
      <c r="B30" s="289"/>
      <c r="C30" s="289"/>
      <c r="D30" s="315"/>
      <c r="E30" s="315"/>
      <c r="F30" s="290" t="s">
        <v>155</v>
      </c>
      <c r="G30" s="291"/>
      <c r="H30" s="291"/>
      <c r="I30" s="291"/>
      <c r="J30" s="291"/>
      <c r="K30" s="291"/>
      <c r="L30" s="292"/>
      <c r="M30" s="316" t="s">
        <v>32</v>
      </c>
      <c r="N30" s="316"/>
      <c r="O30" s="316"/>
      <c r="P30" s="316"/>
      <c r="Q30" s="293"/>
      <c r="R30" s="293"/>
      <c r="S30" s="316"/>
      <c r="T30" s="316"/>
      <c r="U30" s="316"/>
      <c r="V30" s="316"/>
      <c r="W30" s="38">
        <v>1</v>
      </c>
      <c r="X30" s="39">
        <v>2</v>
      </c>
      <c r="Y30" s="39">
        <v>3</v>
      </c>
      <c r="Z30" s="39">
        <v>4</v>
      </c>
      <c r="AA30" s="39">
        <v>5</v>
      </c>
      <c r="AB30" s="39">
        <v>6</v>
      </c>
      <c r="AC30" s="39">
        <v>7</v>
      </c>
      <c r="AD30" s="37"/>
    </row>
    <row r="31" spans="1:30" s="1" customFormat="1" ht="34.5" customHeight="1" thickBot="1" x14ac:dyDescent="0.45">
      <c r="A31" s="288" t="s">
        <v>33</v>
      </c>
      <c r="B31" s="289"/>
      <c r="C31" s="289"/>
      <c r="D31" s="289"/>
      <c r="E31" s="289"/>
      <c r="F31" s="290" t="s">
        <v>156</v>
      </c>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2"/>
    </row>
    <row r="32" spans="1:30" s="1" customFormat="1" ht="55.5" customHeight="1" thickBot="1" x14ac:dyDescent="0.45">
      <c r="A32" s="288" t="s">
        <v>62</v>
      </c>
      <c r="B32" s="289"/>
      <c r="C32" s="289"/>
      <c r="D32" s="289"/>
      <c r="E32" s="289"/>
      <c r="F32" s="290" t="s">
        <v>156</v>
      </c>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2"/>
    </row>
    <row r="33" spans="1:32" s="1" customFormat="1" ht="4.5" hidden="1" customHeight="1" x14ac:dyDescent="0.4">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2" s="1" customFormat="1" ht="52.5" hidden="1" customHeight="1" x14ac:dyDescent="0.4">
      <c r="A34" s="193" t="s">
        <v>22</v>
      </c>
      <c r="B34" s="194"/>
      <c r="C34" s="194"/>
      <c r="D34" s="194"/>
      <c r="E34" s="194"/>
      <c r="F34" s="194"/>
      <c r="G34" s="194"/>
      <c r="H34" s="194"/>
      <c r="I34" s="194"/>
      <c r="J34" s="194"/>
      <c r="K34" s="194"/>
      <c r="L34" s="194"/>
      <c r="M34" s="194"/>
      <c r="N34" s="222"/>
      <c r="O34" s="223"/>
      <c r="P34" s="224"/>
      <c r="Q34" s="225" t="s">
        <v>23</v>
      </c>
      <c r="R34" s="198"/>
      <c r="S34" s="198"/>
      <c r="T34" s="198"/>
      <c r="U34" s="198"/>
      <c r="V34" s="198"/>
      <c r="W34" s="198"/>
      <c r="X34" s="198"/>
      <c r="Y34" s="198"/>
      <c r="Z34" s="198"/>
      <c r="AA34" s="198"/>
      <c r="AB34" s="198"/>
      <c r="AC34" s="198"/>
      <c r="AD34" s="198"/>
    </row>
    <row r="35" spans="1:32" s="1" customFormat="1" ht="3.75" hidden="1" customHeight="1" x14ac:dyDescent="0.4">
      <c r="A35" s="24"/>
      <c r="B35" s="24"/>
      <c r="C35" s="24"/>
      <c r="D35" s="24"/>
      <c r="E35" s="24"/>
      <c r="F35" s="24"/>
      <c r="G35" s="24"/>
      <c r="H35" s="24"/>
      <c r="I35" s="24"/>
      <c r="J35" s="24"/>
      <c r="K35" s="24"/>
      <c r="L35" s="24"/>
      <c r="M35" s="24"/>
      <c r="N35" s="24"/>
      <c r="O35" s="24"/>
      <c r="P35" s="24"/>
      <c r="Q35" s="17"/>
      <c r="R35" s="17"/>
      <c r="S35" s="18"/>
      <c r="T35" s="18"/>
      <c r="U35" s="18"/>
      <c r="V35" s="18"/>
      <c r="W35" s="18"/>
      <c r="X35" s="18"/>
      <c r="Y35" s="18"/>
      <c r="Z35" s="18"/>
      <c r="AA35" s="18"/>
      <c r="AB35" s="18"/>
      <c r="AC35" s="18"/>
      <c r="AD35" s="18"/>
      <c r="AE35" s="19"/>
      <c r="AF35" s="19"/>
    </row>
    <row r="36" spans="1:32" s="1" customFormat="1" ht="52.5" hidden="1" customHeight="1" x14ac:dyDescent="0.4">
      <c r="A36" s="226" t="s">
        <v>24</v>
      </c>
      <c r="B36" s="226"/>
      <c r="C36" s="226"/>
      <c r="D36" s="226"/>
      <c r="E36" s="226"/>
      <c r="F36" s="226"/>
      <c r="G36" s="226"/>
      <c r="H36" s="226"/>
      <c r="I36" s="226"/>
      <c r="J36" s="226"/>
      <c r="K36" s="226"/>
      <c r="L36" s="226"/>
      <c r="M36" s="226"/>
      <c r="N36" s="226"/>
      <c r="O36" s="223"/>
      <c r="P36" s="224"/>
      <c r="Q36" s="225" t="s">
        <v>25</v>
      </c>
      <c r="R36" s="198"/>
      <c r="S36" s="198"/>
      <c r="T36" s="198"/>
      <c r="U36" s="198"/>
      <c r="V36" s="198"/>
      <c r="W36" s="198"/>
      <c r="X36" s="198"/>
      <c r="Y36" s="198"/>
      <c r="Z36" s="198"/>
      <c r="AA36" s="198"/>
      <c r="AB36" s="198"/>
      <c r="AC36" s="198"/>
      <c r="AD36" s="198"/>
      <c r="AE36" s="19"/>
      <c r="AF36" s="19"/>
    </row>
    <row r="37" spans="1:32" s="1" customFormat="1" ht="6.75" hidden="1" customHeight="1" x14ac:dyDescent="0.4">
      <c r="A37" s="1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row>
    <row r="38" spans="1:32" s="1" customFormat="1" ht="29.25" hidden="1" customHeight="1" x14ac:dyDescent="0.4">
      <c r="A38" s="211" t="s">
        <v>26</v>
      </c>
      <c r="B38" s="211"/>
      <c r="C38" s="211"/>
      <c r="D38" s="211"/>
      <c r="E38" s="211"/>
      <c r="F38" s="211"/>
      <c r="G38" s="211"/>
      <c r="H38" s="211"/>
      <c r="I38" s="211"/>
      <c r="J38" s="211"/>
      <c r="K38" s="211"/>
      <c r="L38" s="20"/>
      <c r="M38" s="20"/>
      <c r="N38" s="20"/>
      <c r="O38" s="20"/>
      <c r="P38" s="20"/>
      <c r="Q38" s="20"/>
      <c r="R38" s="20"/>
      <c r="S38" s="20"/>
      <c r="T38" s="20"/>
      <c r="U38" s="20"/>
      <c r="V38" s="20"/>
      <c r="W38" s="20"/>
      <c r="X38" s="20"/>
      <c r="Y38" s="20"/>
      <c r="Z38" s="20"/>
      <c r="AA38" s="20"/>
      <c r="AB38" s="20"/>
      <c r="AC38" s="20"/>
      <c r="AD38" s="20"/>
    </row>
    <row r="39" spans="1:32" s="1" customFormat="1" ht="30.75" hidden="1" customHeight="1" x14ac:dyDescent="0.4">
      <c r="A39" s="212" t="s">
        <v>27</v>
      </c>
      <c r="B39" s="212"/>
      <c r="C39" s="213"/>
      <c r="D39" s="214"/>
      <c r="E39" s="214"/>
      <c r="F39" s="214"/>
      <c r="G39" s="214"/>
      <c r="H39" s="214"/>
      <c r="I39" s="214"/>
      <c r="J39" s="214"/>
      <c r="K39" s="216" t="s">
        <v>28</v>
      </c>
      <c r="L39" s="216"/>
      <c r="M39" s="216"/>
      <c r="N39" s="218"/>
      <c r="O39" s="220"/>
      <c r="P39" s="220"/>
      <c r="Q39" s="246"/>
      <c r="R39" s="262" t="s">
        <v>29</v>
      </c>
      <c r="S39" s="263"/>
      <c r="T39" s="264"/>
      <c r="U39" s="265"/>
      <c r="V39" s="265"/>
      <c r="W39" s="265"/>
      <c r="X39" s="265"/>
      <c r="Y39" s="262" t="s">
        <v>30</v>
      </c>
      <c r="Z39" s="263"/>
      <c r="AA39" s="264"/>
      <c r="AB39" s="218"/>
      <c r="AC39" s="220"/>
      <c r="AD39" s="246"/>
    </row>
    <row r="40" spans="1:32" s="1" customFormat="1" ht="30.75" hidden="1" customHeight="1" x14ac:dyDescent="0.4">
      <c r="A40" s="212"/>
      <c r="B40" s="212"/>
      <c r="C40" s="213"/>
      <c r="D40" s="215"/>
      <c r="E40" s="215"/>
      <c r="F40" s="215"/>
      <c r="G40" s="215"/>
      <c r="H40" s="215"/>
      <c r="I40" s="215"/>
      <c r="J40" s="215"/>
      <c r="K40" s="217"/>
      <c r="L40" s="217"/>
      <c r="M40" s="217"/>
      <c r="N40" s="219"/>
      <c r="O40" s="221"/>
      <c r="P40" s="221"/>
      <c r="Q40" s="247"/>
      <c r="R40" s="262"/>
      <c r="S40" s="263"/>
      <c r="T40" s="264"/>
      <c r="U40" s="266"/>
      <c r="V40" s="266"/>
      <c r="W40" s="266"/>
      <c r="X40" s="266"/>
      <c r="Y40" s="267"/>
      <c r="Z40" s="268"/>
      <c r="AA40" s="269"/>
      <c r="AB40" s="219"/>
      <c r="AC40" s="221"/>
      <c r="AD40" s="247"/>
    </row>
    <row r="41" spans="1:32" s="1" customFormat="1" ht="33" hidden="1" customHeight="1" x14ac:dyDescent="0.4">
      <c r="A41" s="238" t="s">
        <v>31</v>
      </c>
      <c r="B41" s="238"/>
      <c r="C41" s="238"/>
      <c r="D41" s="248"/>
      <c r="E41" s="248"/>
      <c r="F41" s="248"/>
      <c r="G41" s="249"/>
      <c r="H41" s="250"/>
      <c r="I41" s="251"/>
      <c r="J41" s="251"/>
      <c r="K41" s="251"/>
      <c r="L41" s="251"/>
      <c r="M41" s="252"/>
      <c r="N41" s="253" t="s">
        <v>32</v>
      </c>
      <c r="O41" s="254"/>
      <c r="P41" s="254"/>
      <c r="Q41" s="254"/>
      <c r="R41" s="255"/>
      <c r="S41" s="255"/>
      <c r="T41" s="255"/>
      <c r="U41" s="254"/>
      <c r="V41" s="256"/>
      <c r="W41" s="260"/>
      <c r="X41" s="227"/>
      <c r="Y41" s="227"/>
      <c r="Z41" s="227"/>
      <c r="AA41" s="227"/>
      <c r="AB41" s="227"/>
      <c r="AC41" s="227"/>
      <c r="AD41" s="229"/>
    </row>
    <row r="42" spans="1:32" s="1" customFormat="1" ht="33" hidden="1" customHeight="1" x14ac:dyDescent="0.4">
      <c r="A42" s="238"/>
      <c r="B42" s="238"/>
      <c r="C42" s="238"/>
      <c r="D42" s="238"/>
      <c r="E42" s="238"/>
      <c r="F42" s="238"/>
      <c r="G42" s="239"/>
      <c r="H42" s="243"/>
      <c r="I42" s="244"/>
      <c r="J42" s="244"/>
      <c r="K42" s="244"/>
      <c r="L42" s="244"/>
      <c r="M42" s="245"/>
      <c r="N42" s="257"/>
      <c r="O42" s="258"/>
      <c r="P42" s="258"/>
      <c r="Q42" s="258"/>
      <c r="R42" s="258"/>
      <c r="S42" s="258"/>
      <c r="T42" s="258"/>
      <c r="U42" s="258"/>
      <c r="V42" s="259"/>
      <c r="W42" s="261"/>
      <c r="X42" s="228"/>
      <c r="Y42" s="228"/>
      <c r="Z42" s="228"/>
      <c r="AA42" s="228"/>
      <c r="AB42" s="228"/>
      <c r="AC42" s="228"/>
      <c r="AD42" s="230"/>
    </row>
    <row r="43" spans="1:32" s="21" customFormat="1" ht="38.25" hidden="1" customHeight="1" x14ac:dyDescent="0.4">
      <c r="A43" s="231" t="s">
        <v>33</v>
      </c>
      <c r="B43" s="231"/>
      <c r="C43" s="231"/>
      <c r="D43" s="231"/>
      <c r="E43" s="231"/>
      <c r="F43" s="231"/>
      <c r="G43" s="232"/>
      <c r="H43" s="233"/>
      <c r="I43" s="234"/>
      <c r="J43" s="234"/>
      <c r="K43" s="234"/>
      <c r="L43" s="234"/>
      <c r="M43" s="234"/>
      <c r="N43" s="234"/>
      <c r="O43" s="234"/>
      <c r="P43" s="234"/>
      <c r="Q43" s="234"/>
      <c r="R43" s="234"/>
      <c r="S43" s="234"/>
      <c r="T43" s="234"/>
      <c r="U43" s="234"/>
      <c r="V43" s="234"/>
      <c r="W43" s="234"/>
      <c r="X43" s="234"/>
      <c r="Y43" s="234"/>
      <c r="Z43" s="234"/>
      <c r="AA43" s="234"/>
      <c r="AB43" s="234"/>
      <c r="AC43" s="234"/>
      <c r="AD43" s="235"/>
    </row>
    <row r="44" spans="1:32" s="21" customFormat="1" ht="27" hidden="1" customHeight="1" x14ac:dyDescent="0.4">
      <c r="A44" s="236" t="s">
        <v>34</v>
      </c>
      <c r="B44" s="236"/>
      <c r="C44" s="236"/>
      <c r="D44" s="236"/>
      <c r="E44" s="236"/>
      <c r="F44" s="236"/>
      <c r="G44" s="237"/>
      <c r="H44" s="240"/>
      <c r="I44" s="241"/>
      <c r="J44" s="241"/>
      <c r="K44" s="241"/>
      <c r="L44" s="241"/>
      <c r="M44" s="241"/>
      <c r="N44" s="241"/>
      <c r="O44" s="241"/>
      <c r="P44" s="241"/>
      <c r="Q44" s="241"/>
      <c r="R44" s="241"/>
      <c r="S44" s="241"/>
      <c r="T44" s="241"/>
      <c r="U44" s="241"/>
      <c r="V44" s="241"/>
      <c r="W44" s="241"/>
      <c r="X44" s="241"/>
      <c r="Y44" s="241"/>
      <c r="Z44" s="241"/>
      <c r="AA44" s="241"/>
      <c r="AB44" s="241"/>
      <c r="AC44" s="241"/>
      <c r="AD44" s="242"/>
    </row>
    <row r="45" spans="1:32" s="21" customFormat="1" ht="39" hidden="1" customHeight="1" x14ac:dyDescent="0.4">
      <c r="A45" s="238"/>
      <c r="B45" s="238"/>
      <c r="C45" s="238"/>
      <c r="D45" s="238"/>
      <c r="E45" s="238"/>
      <c r="F45" s="238"/>
      <c r="G45" s="239"/>
      <c r="H45" s="243"/>
      <c r="I45" s="244"/>
      <c r="J45" s="244"/>
      <c r="K45" s="244"/>
      <c r="L45" s="244"/>
      <c r="M45" s="244"/>
      <c r="N45" s="244"/>
      <c r="O45" s="244"/>
      <c r="P45" s="244"/>
      <c r="Q45" s="244"/>
      <c r="R45" s="244"/>
      <c r="S45" s="244"/>
      <c r="T45" s="244"/>
      <c r="U45" s="244"/>
      <c r="V45" s="244"/>
      <c r="W45" s="244"/>
      <c r="X45" s="244"/>
      <c r="Y45" s="244"/>
      <c r="Z45" s="244"/>
      <c r="AA45" s="244"/>
      <c r="AB45" s="244"/>
      <c r="AC45" s="244"/>
      <c r="AD45" s="245"/>
    </row>
    <row r="46" spans="1:32" s="1" customFormat="1" ht="6.75" customHeight="1" x14ac:dyDescent="0.4">
      <c r="A46" s="22"/>
      <c r="B46" s="22"/>
      <c r="C46" s="22"/>
      <c r="D46" s="22"/>
      <c r="E46" s="22"/>
      <c r="F46" s="22"/>
      <c r="G46" s="22"/>
      <c r="H46" s="23"/>
      <c r="I46" s="23"/>
      <c r="J46" s="23"/>
      <c r="K46" s="23"/>
      <c r="L46" s="23"/>
      <c r="M46" s="23"/>
      <c r="N46" s="23"/>
      <c r="O46" s="23"/>
      <c r="P46" s="23"/>
      <c r="Q46" s="23"/>
      <c r="R46" s="23"/>
      <c r="S46" s="23"/>
      <c r="T46" s="23"/>
      <c r="U46" s="23"/>
      <c r="V46" s="23"/>
      <c r="W46" s="23"/>
      <c r="X46" s="23"/>
      <c r="Y46" s="23"/>
      <c r="Z46" s="23"/>
      <c r="AA46" s="23"/>
      <c r="AB46" s="23"/>
      <c r="AC46" s="23"/>
      <c r="AD46" s="23"/>
    </row>
    <row r="47" spans="1:32" s="1" customFormat="1" ht="39" customHeight="1" x14ac:dyDescent="0.4">
      <c r="A47" s="279" t="s">
        <v>35</v>
      </c>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19"/>
      <c r="AF47" s="19"/>
    </row>
    <row r="48" spans="1:32" s="1" customFormat="1" ht="7.5" customHeight="1" x14ac:dyDescent="0.4">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row>
    <row r="49" spans="1:32" s="1" customFormat="1" ht="27.75" customHeight="1" x14ac:dyDescent="0.4">
      <c r="A49" s="135" t="s">
        <v>198</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7"/>
    </row>
    <row r="50" spans="1:32" s="1" customFormat="1" ht="7.5" customHeight="1" thickBot="1" x14ac:dyDescent="0.4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row>
    <row r="51" spans="1:32" s="1" customFormat="1" ht="60" customHeight="1" thickBot="1" x14ac:dyDescent="0.45">
      <c r="A51" s="280" t="s">
        <v>199</v>
      </c>
      <c r="B51" s="281"/>
      <c r="C51" s="281"/>
      <c r="D51" s="281"/>
      <c r="E51" s="281"/>
      <c r="F51" s="281"/>
      <c r="G51" s="281"/>
      <c r="H51" s="281"/>
      <c r="I51" s="281"/>
      <c r="J51" s="281"/>
      <c r="K51" s="281"/>
      <c r="L51" s="281"/>
      <c r="M51" s="281"/>
      <c r="N51" s="281"/>
      <c r="O51" s="281"/>
      <c r="P51" s="281"/>
      <c r="Q51" s="281"/>
      <c r="R51" s="281"/>
      <c r="S51" s="281"/>
      <c r="T51" s="281"/>
      <c r="U51" s="282" t="s">
        <v>152</v>
      </c>
      <c r="V51" s="283"/>
      <c r="W51" s="197" t="s">
        <v>36</v>
      </c>
      <c r="X51" s="198"/>
      <c r="Y51" s="198"/>
      <c r="Z51" s="198"/>
      <c r="AA51" s="198"/>
      <c r="AB51" s="198"/>
      <c r="AC51" s="198"/>
      <c r="AD51" s="198"/>
      <c r="AE51" s="20"/>
    </row>
    <row r="52" spans="1:32" s="1" customFormat="1" ht="7.5" customHeight="1" x14ac:dyDescent="0.4">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row>
    <row r="53" spans="1:32" s="1" customFormat="1" ht="21" customHeight="1" x14ac:dyDescent="0.4">
      <c r="A53" s="25"/>
      <c r="B53" s="26"/>
      <c r="C53" s="284" t="s">
        <v>37</v>
      </c>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6"/>
      <c r="AB53" s="26"/>
      <c r="AC53" s="26"/>
      <c r="AD53" s="27"/>
    </row>
    <row r="54" spans="1:32" s="1" customFormat="1" ht="7.5" customHeight="1" x14ac:dyDescent="0.4">
      <c r="A54" s="20"/>
      <c r="B54" s="20"/>
      <c r="C54" s="20"/>
      <c r="D54" s="20"/>
      <c r="E54" s="20"/>
      <c r="F54" s="20"/>
      <c r="G54" s="28"/>
      <c r="H54" s="28"/>
      <c r="I54" s="28"/>
      <c r="J54" s="20"/>
      <c r="K54" s="20"/>
      <c r="L54" s="20"/>
      <c r="M54" s="20"/>
      <c r="N54" s="20"/>
      <c r="O54" s="20"/>
      <c r="P54" s="20"/>
      <c r="Q54" s="20"/>
      <c r="R54" s="20"/>
      <c r="S54" s="20"/>
      <c r="T54" s="20"/>
      <c r="U54" s="20"/>
      <c r="V54" s="20"/>
      <c r="W54" s="20"/>
      <c r="X54" s="20"/>
      <c r="Y54" s="20"/>
      <c r="Z54" s="20"/>
      <c r="AA54" s="20"/>
      <c r="AB54" s="20"/>
      <c r="AC54" s="20"/>
      <c r="AD54" s="20"/>
    </row>
    <row r="55" spans="1:32" s="1" customFormat="1" ht="18" customHeight="1" x14ac:dyDescent="0.4">
      <c r="B55" s="29" t="s">
        <v>38</v>
      </c>
      <c r="C55" s="20"/>
      <c r="D55" s="20"/>
      <c r="E55" s="20"/>
      <c r="F55" s="20"/>
      <c r="G55" s="20"/>
      <c r="H55" s="28"/>
      <c r="I55" s="28"/>
      <c r="J55" s="28"/>
      <c r="K55" s="20"/>
      <c r="L55" s="20"/>
      <c r="M55" s="20"/>
      <c r="N55" s="20"/>
      <c r="O55" s="20"/>
      <c r="P55" s="20"/>
      <c r="Q55" s="20"/>
      <c r="R55" s="20"/>
      <c r="S55" s="20"/>
      <c r="T55" s="20"/>
      <c r="U55" s="20"/>
      <c r="V55" s="20"/>
      <c r="W55" s="20"/>
      <c r="X55" s="20"/>
      <c r="Y55" s="20"/>
      <c r="Z55" s="20"/>
      <c r="AA55" s="20"/>
      <c r="AB55" s="20"/>
      <c r="AC55" s="20"/>
      <c r="AD55" s="20"/>
      <c r="AE55" s="20"/>
    </row>
    <row r="56" spans="1:32" s="1" customFormat="1" ht="9.75" customHeight="1" x14ac:dyDescent="0.4">
      <c r="C56" s="29"/>
      <c r="D56" s="20"/>
      <c r="E56" s="20"/>
      <c r="F56" s="20"/>
      <c r="G56" s="20"/>
      <c r="H56" s="20"/>
      <c r="I56" s="28"/>
      <c r="J56" s="28"/>
      <c r="K56" s="28"/>
      <c r="L56" s="20"/>
      <c r="M56" s="20"/>
      <c r="N56" s="20"/>
      <c r="O56" s="20"/>
      <c r="P56" s="20"/>
      <c r="Q56" s="20"/>
      <c r="R56" s="20"/>
      <c r="S56" s="20"/>
      <c r="T56" s="20"/>
      <c r="U56" s="20"/>
      <c r="V56" s="20"/>
      <c r="W56" s="20"/>
      <c r="X56" s="20"/>
      <c r="Y56" s="20"/>
      <c r="Z56" s="20"/>
      <c r="AA56" s="20"/>
      <c r="AB56" s="20"/>
      <c r="AC56" s="20"/>
      <c r="AD56" s="20"/>
      <c r="AE56" s="20"/>
      <c r="AF56" s="20"/>
    </row>
    <row r="57" spans="1:32" s="1" customFormat="1" ht="170.25" customHeight="1" x14ac:dyDescent="0.4">
      <c r="B57" s="317" t="s">
        <v>39</v>
      </c>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20"/>
      <c r="AE57" s="20"/>
      <c r="AF57" s="20"/>
    </row>
    <row r="58" spans="1:32" s="1" customFormat="1" ht="9.75" customHeight="1" x14ac:dyDescent="0.4">
      <c r="C58" s="29"/>
      <c r="D58" s="20"/>
      <c r="E58" s="20"/>
      <c r="F58" s="20"/>
      <c r="G58" s="20"/>
      <c r="H58" s="20"/>
      <c r="I58" s="28"/>
      <c r="J58" s="28"/>
      <c r="K58" s="28"/>
      <c r="L58" s="20"/>
      <c r="M58" s="20"/>
      <c r="N58" s="20"/>
      <c r="O58" s="20"/>
      <c r="P58" s="20"/>
      <c r="Q58" s="20"/>
      <c r="R58" s="20"/>
      <c r="S58" s="20"/>
      <c r="T58" s="20"/>
      <c r="U58" s="20"/>
      <c r="V58" s="20"/>
      <c r="W58" s="20"/>
      <c r="X58" s="20"/>
      <c r="Y58" s="20"/>
      <c r="Z58" s="20"/>
      <c r="AA58" s="20"/>
      <c r="AB58" s="20"/>
      <c r="AC58" s="20"/>
      <c r="AD58" s="20"/>
      <c r="AE58" s="20"/>
      <c r="AF58" s="20"/>
    </row>
    <row r="59" spans="1:32" s="1" customFormat="1" ht="26.25" customHeight="1" x14ac:dyDescent="0.4">
      <c r="A59" s="30"/>
      <c r="B59" s="30"/>
      <c r="C59" s="30"/>
      <c r="D59" s="30"/>
      <c r="E59" s="319" t="s">
        <v>40</v>
      </c>
      <c r="F59" s="319"/>
      <c r="G59" s="319"/>
      <c r="H59" s="319"/>
      <c r="I59" s="319"/>
      <c r="J59" s="319"/>
      <c r="K59" s="319"/>
      <c r="L59" s="319"/>
      <c r="M59" s="319"/>
      <c r="N59" s="319"/>
      <c r="O59" s="319"/>
      <c r="P59" s="319"/>
      <c r="Q59" s="319"/>
      <c r="R59" s="320" t="s">
        <v>41</v>
      </c>
      <c r="S59" s="320"/>
      <c r="T59" s="320"/>
      <c r="U59" s="320"/>
      <c r="V59" s="319" t="s">
        <v>42</v>
      </c>
      <c r="W59" s="319"/>
      <c r="X59" s="319"/>
      <c r="Y59" s="319"/>
    </row>
    <row r="60" spans="1:32" s="1" customFormat="1" ht="37.5" customHeight="1" x14ac:dyDescent="0.4">
      <c r="A60" s="31"/>
      <c r="B60" s="31"/>
      <c r="C60" s="31"/>
      <c r="D60" s="31"/>
      <c r="E60" s="321" t="s">
        <v>43</v>
      </c>
      <c r="F60" s="322"/>
      <c r="G60" s="270" t="s">
        <v>44</v>
      </c>
      <c r="H60" s="270"/>
      <c r="I60" s="270"/>
      <c r="J60" s="270"/>
      <c r="K60" s="270"/>
      <c r="L60" s="270"/>
      <c r="M60" s="270"/>
      <c r="N60" s="270"/>
      <c r="O60" s="270"/>
      <c r="P60" s="270"/>
      <c r="Q60" s="271"/>
      <c r="R60" s="365">
        <f>'（様式３）事業計画書 (記載例)'!E13</f>
        <v>2000000</v>
      </c>
      <c r="S60" s="365"/>
      <c r="T60" s="365"/>
      <c r="U60" s="365"/>
      <c r="V60" s="273"/>
      <c r="W60" s="273"/>
      <c r="X60" s="273"/>
      <c r="Y60" s="274"/>
    </row>
    <row r="61" spans="1:32" s="1" customFormat="1" ht="37.5" customHeight="1" x14ac:dyDescent="0.4">
      <c r="A61" s="31"/>
      <c r="B61" s="31"/>
      <c r="C61" s="31"/>
      <c r="D61" s="31"/>
      <c r="E61" s="323"/>
      <c r="F61" s="324"/>
      <c r="G61" s="270" t="s">
        <v>45</v>
      </c>
      <c r="H61" s="270"/>
      <c r="I61" s="270"/>
      <c r="J61" s="270"/>
      <c r="K61" s="270"/>
      <c r="L61" s="270"/>
      <c r="M61" s="270"/>
      <c r="N61" s="270"/>
      <c r="O61" s="270"/>
      <c r="P61" s="270"/>
      <c r="Q61" s="271"/>
      <c r="R61" s="365">
        <f>'（様式３）事業計画書 (記載例)'!E24</f>
        <v>50000</v>
      </c>
      <c r="S61" s="365"/>
      <c r="T61" s="365"/>
      <c r="U61" s="365"/>
      <c r="V61" s="275"/>
      <c r="W61" s="276"/>
      <c r="X61" s="276"/>
      <c r="Y61" s="277"/>
    </row>
    <row r="62" spans="1:32" s="1" customFormat="1" ht="37.5" customHeight="1" x14ac:dyDescent="0.4">
      <c r="A62" s="31"/>
      <c r="B62" s="31"/>
      <c r="C62" s="31"/>
      <c r="D62" s="31"/>
      <c r="E62" s="323"/>
      <c r="F62" s="324"/>
      <c r="G62" s="270" t="s">
        <v>46</v>
      </c>
      <c r="H62" s="270"/>
      <c r="I62" s="270"/>
      <c r="J62" s="270"/>
      <c r="K62" s="270"/>
      <c r="L62" s="270"/>
      <c r="M62" s="270"/>
      <c r="N62" s="270"/>
      <c r="O62" s="270"/>
      <c r="P62" s="270"/>
      <c r="Q62" s="271"/>
      <c r="R62" s="365">
        <f>'（様式３）事業計画書 (記載例)'!E35</f>
        <v>100000</v>
      </c>
      <c r="S62" s="365"/>
      <c r="T62" s="365"/>
      <c r="U62" s="365"/>
      <c r="V62" s="275"/>
      <c r="W62" s="276"/>
      <c r="X62" s="276"/>
      <c r="Y62" s="277"/>
    </row>
    <row r="63" spans="1:32" s="1" customFormat="1" ht="37.5" customHeight="1" x14ac:dyDescent="0.4">
      <c r="A63" s="31"/>
      <c r="B63" s="31"/>
      <c r="C63" s="31"/>
      <c r="D63" s="31"/>
      <c r="E63" s="323"/>
      <c r="F63" s="324"/>
      <c r="G63" s="270" t="s">
        <v>47</v>
      </c>
      <c r="H63" s="270"/>
      <c r="I63" s="270"/>
      <c r="J63" s="270"/>
      <c r="K63" s="270"/>
      <c r="L63" s="270"/>
      <c r="M63" s="270"/>
      <c r="N63" s="270"/>
      <c r="O63" s="270"/>
      <c r="P63" s="270"/>
      <c r="Q63" s="271"/>
      <c r="R63" s="365">
        <f>'（様式３）事業計画書 (記載例)'!E46</f>
        <v>4000</v>
      </c>
      <c r="S63" s="365"/>
      <c r="T63" s="365"/>
      <c r="U63" s="365"/>
      <c r="V63" s="275"/>
      <c r="W63" s="276"/>
      <c r="X63" s="276"/>
      <c r="Y63" s="277"/>
    </row>
    <row r="64" spans="1:32" s="1" customFormat="1" ht="37.5" customHeight="1" x14ac:dyDescent="0.4">
      <c r="A64" s="31"/>
      <c r="B64" s="31"/>
      <c r="C64" s="31"/>
      <c r="D64" s="31"/>
      <c r="E64" s="323"/>
      <c r="F64" s="324"/>
      <c r="G64" s="270" t="s">
        <v>84</v>
      </c>
      <c r="H64" s="270"/>
      <c r="I64" s="270"/>
      <c r="J64" s="270"/>
      <c r="K64" s="270"/>
      <c r="L64" s="270"/>
      <c r="M64" s="270"/>
      <c r="N64" s="270"/>
      <c r="O64" s="270"/>
      <c r="P64" s="270"/>
      <c r="Q64" s="271"/>
      <c r="R64" s="365">
        <f>'（様式３）事業計画書 (記載例)'!E70</f>
        <v>570000</v>
      </c>
      <c r="S64" s="365"/>
      <c r="T64" s="365"/>
      <c r="U64" s="365"/>
      <c r="V64" s="275"/>
      <c r="W64" s="276"/>
      <c r="X64" s="276"/>
      <c r="Y64" s="277"/>
      <c r="Z64" s="32"/>
      <c r="AA64" s="32"/>
      <c r="AB64" s="32"/>
      <c r="AC64" s="32"/>
      <c r="AD64" s="32"/>
    </row>
    <row r="65" spans="1:30" s="1" customFormat="1" ht="37.5" customHeight="1" x14ac:dyDescent="0.4">
      <c r="A65" s="31"/>
      <c r="B65" s="31"/>
      <c r="C65" s="31"/>
      <c r="D65" s="31"/>
      <c r="E65" s="323"/>
      <c r="F65" s="324"/>
      <c r="G65" s="270" t="s">
        <v>85</v>
      </c>
      <c r="H65" s="270"/>
      <c r="I65" s="270"/>
      <c r="J65" s="270"/>
      <c r="K65" s="270"/>
      <c r="L65" s="270"/>
      <c r="M65" s="270"/>
      <c r="N65" s="270"/>
      <c r="O65" s="270"/>
      <c r="P65" s="270"/>
      <c r="Q65" s="271"/>
      <c r="R65" s="365">
        <f>'（様式３）事業計画書 (記載例)'!E83</f>
        <v>3000000</v>
      </c>
      <c r="S65" s="365"/>
      <c r="T65" s="365"/>
      <c r="U65" s="365"/>
      <c r="V65" s="275"/>
      <c r="W65" s="276"/>
      <c r="X65" s="276"/>
      <c r="Y65" s="277"/>
      <c r="Z65" s="32"/>
      <c r="AA65" s="32"/>
      <c r="AB65" s="32"/>
      <c r="AC65" s="32"/>
      <c r="AD65" s="32"/>
    </row>
    <row r="66" spans="1:30" s="1" customFormat="1" ht="37.5" customHeight="1" x14ac:dyDescent="0.4">
      <c r="A66" s="31"/>
      <c r="B66" s="31"/>
      <c r="C66" s="31"/>
      <c r="D66" s="31"/>
      <c r="E66" s="323"/>
      <c r="F66" s="324"/>
      <c r="G66" s="270" t="s">
        <v>48</v>
      </c>
      <c r="H66" s="270"/>
      <c r="I66" s="270"/>
      <c r="J66" s="270"/>
      <c r="K66" s="270"/>
      <c r="L66" s="270"/>
      <c r="M66" s="270"/>
      <c r="N66" s="270"/>
      <c r="O66" s="270"/>
      <c r="P66" s="270"/>
      <c r="Q66" s="271"/>
      <c r="R66" s="365">
        <f>'（様式３）事業計画書 (記載例)'!E95</f>
        <v>1000000</v>
      </c>
      <c r="S66" s="365"/>
      <c r="T66" s="365"/>
      <c r="U66" s="365"/>
      <c r="V66" s="275"/>
      <c r="W66" s="276"/>
      <c r="X66" s="276"/>
      <c r="Y66" s="277"/>
      <c r="Z66" s="32"/>
      <c r="AA66" s="32"/>
      <c r="AB66" s="32"/>
      <c r="AC66" s="32"/>
      <c r="AD66" s="32"/>
    </row>
    <row r="67" spans="1:30" s="1" customFormat="1" ht="37.5" customHeight="1" x14ac:dyDescent="0.4">
      <c r="A67" s="31"/>
      <c r="B67" s="31"/>
      <c r="C67" s="31"/>
      <c r="D67" s="31"/>
      <c r="E67" s="323"/>
      <c r="F67" s="324"/>
      <c r="G67" s="270" t="s">
        <v>49</v>
      </c>
      <c r="H67" s="270"/>
      <c r="I67" s="270"/>
      <c r="J67" s="270"/>
      <c r="K67" s="270"/>
      <c r="L67" s="270"/>
      <c r="M67" s="270"/>
      <c r="N67" s="270"/>
      <c r="O67" s="270"/>
      <c r="P67" s="270"/>
      <c r="Q67" s="271"/>
      <c r="R67" s="365">
        <f>'（様式３）事業計画書 (記載例)'!E107</f>
        <v>1200000</v>
      </c>
      <c r="S67" s="365"/>
      <c r="T67" s="365"/>
      <c r="U67" s="365"/>
      <c r="V67" s="275"/>
      <c r="W67" s="276"/>
      <c r="X67" s="276"/>
      <c r="Y67" s="277"/>
      <c r="Z67" s="32"/>
      <c r="AA67" s="32"/>
      <c r="AB67" s="32"/>
      <c r="AC67" s="32"/>
      <c r="AD67" s="32"/>
    </row>
    <row r="68" spans="1:30" s="1" customFormat="1" ht="37.5" customHeight="1" x14ac:dyDescent="0.4">
      <c r="A68" s="31"/>
      <c r="B68" s="31"/>
      <c r="C68" s="31"/>
      <c r="D68" s="31"/>
      <c r="E68" s="323"/>
      <c r="F68" s="324"/>
      <c r="G68" s="270" t="s">
        <v>50</v>
      </c>
      <c r="H68" s="270"/>
      <c r="I68" s="270"/>
      <c r="J68" s="270"/>
      <c r="K68" s="270"/>
      <c r="L68" s="270"/>
      <c r="M68" s="270"/>
      <c r="N68" s="270"/>
      <c r="O68" s="270"/>
      <c r="P68" s="270"/>
      <c r="Q68" s="271"/>
      <c r="R68" s="365">
        <f>'（様式３）事業計画書 (記載例)'!E120</f>
        <v>100000</v>
      </c>
      <c r="S68" s="365"/>
      <c r="T68" s="365"/>
      <c r="U68" s="365"/>
      <c r="V68" s="275"/>
      <c r="W68" s="276"/>
      <c r="X68" s="276"/>
      <c r="Y68" s="277"/>
      <c r="Z68" s="32"/>
      <c r="AA68" s="32"/>
      <c r="AB68" s="32"/>
      <c r="AC68" s="32"/>
      <c r="AD68" s="32"/>
    </row>
    <row r="69" spans="1:30" s="1" customFormat="1" ht="37.5" customHeight="1" thickBot="1" x14ac:dyDescent="0.45">
      <c r="A69" s="31"/>
      <c r="B69" s="31"/>
      <c r="C69" s="31"/>
      <c r="D69" s="31"/>
      <c r="E69" s="325"/>
      <c r="F69" s="326"/>
      <c r="G69" s="297" t="s">
        <v>51</v>
      </c>
      <c r="H69" s="298"/>
      <c r="I69" s="298"/>
      <c r="J69" s="298"/>
      <c r="K69" s="298"/>
      <c r="L69" s="298"/>
      <c r="M69" s="298"/>
      <c r="N69" s="298"/>
      <c r="O69" s="298"/>
      <c r="P69" s="298"/>
      <c r="Q69" s="299"/>
      <c r="R69" s="366">
        <f>SUM(R60:U68)</f>
        <v>8024000</v>
      </c>
      <c r="S69" s="367"/>
      <c r="T69" s="367"/>
      <c r="U69" s="368"/>
      <c r="V69" s="278"/>
      <c r="W69" s="275"/>
      <c r="X69" s="275"/>
      <c r="Y69" s="277"/>
      <c r="Z69" s="32"/>
      <c r="AA69" s="32"/>
      <c r="AB69" s="32"/>
      <c r="AC69" s="32"/>
      <c r="AD69" s="32"/>
    </row>
    <row r="70" spans="1:30" s="1" customFormat="1" ht="37.5" customHeight="1" thickBot="1" x14ac:dyDescent="0.45">
      <c r="A70" s="31"/>
      <c r="B70" s="31"/>
      <c r="C70" s="31"/>
      <c r="D70" s="31"/>
      <c r="E70" s="311" t="s">
        <v>52</v>
      </c>
      <c r="F70" s="311"/>
      <c r="G70" s="312" t="s">
        <v>53</v>
      </c>
      <c r="H70" s="312"/>
      <c r="I70" s="312"/>
      <c r="J70" s="312"/>
      <c r="K70" s="312"/>
      <c r="L70" s="312"/>
      <c r="M70" s="312"/>
      <c r="N70" s="312"/>
      <c r="O70" s="312"/>
      <c r="P70" s="312"/>
      <c r="Q70" s="312"/>
      <c r="R70" s="313"/>
      <c r="S70" s="313"/>
      <c r="T70" s="313"/>
      <c r="U70" s="314"/>
      <c r="V70" s="294">
        <v>0</v>
      </c>
      <c r="W70" s="295"/>
      <c r="X70" s="295"/>
      <c r="Y70" s="296"/>
      <c r="Z70" s="32"/>
      <c r="AA70" s="32"/>
      <c r="AB70" s="32"/>
      <c r="AC70" s="32"/>
      <c r="AD70" s="32"/>
    </row>
    <row r="71" spans="1:30" s="1" customFormat="1" ht="37.5" customHeight="1" x14ac:dyDescent="0.4">
      <c r="A71" s="31"/>
      <c r="B71" s="31"/>
      <c r="C71" s="31"/>
      <c r="D71" s="31"/>
      <c r="E71" s="297" t="s">
        <v>54</v>
      </c>
      <c r="F71" s="298"/>
      <c r="G71" s="298"/>
      <c r="H71" s="298"/>
      <c r="I71" s="298"/>
      <c r="J71" s="298"/>
      <c r="K71" s="298"/>
      <c r="L71" s="298"/>
      <c r="M71" s="298"/>
      <c r="N71" s="298"/>
      <c r="O71" s="298"/>
      <c r="P71" s="298"/>
      <c r="Q71" s="299"/>
      <c r="R71" s="300">
        <f>R69-V70</f>
        <v>8024000</v>
      </c>
      <c r="S71" s="301"/>
      <c r="T71" s="301"/>
      <c r="U71" s="301"/>
      <c r="V71" s="302"/>
      <c r="W71" s="302"/>
      <c r="X71" s="302"/>
      <c r="Y71" s="303"/>
      <c r="Z71" s="32"/>
      <c r="AA71" s="32"/>
      <c r="AB71" s="32"/>
      <c r="AC71" s="32"/>
      <c r="AD71" s="32"/>
    </row>
    <row r="72" spans="1:30" s="1" customFormat="1" ht="48" customHeight="1" x14ac:dyDescent="0.4">
      <c r="E72" s="128" t="s">
        <v>55</v>
      </c>
      <c r="F72" s="129"/>
      <c r="G72" s="129"/>
      <c r="H72" s="129"/>
      <c r="I72" s="129"/>
      <c r="J72" s="129"/>
      <c r="K72" s="129"/>
      <c r="L72" s="129"/>
      <c r="M72" s="129"/>
      <c r="N72" s="129"/>
      <c r="O72" s="129"/>
      <c r="P72" s="129"/>
      <c r="Q72" s="304"/>
      <c r="R72" s="305">
        <f>(ROUNDDOWN(MIN(Y21,R71)/1000,0)*1000)</f>
        <v>8024000</v>
      </c>
      <c r="S72" s="305"/>
      <c r="T72" s="305"/>
      <c r="U72" s="305"/>
      <c r="V72" s="305"/>
      <c r="W72" s="305"/>
      <c r="X72" s="305"/>
      <c r="Y72" s="305"/>
      <c r="Z72" s="32"/>
      <c r="AA72" s="32"/>
      <c r="AB72" s="32"/>
      <c r="AC72" s="32"/>
      <c r="AD72" s="32"/>
    </row>
    <row r="73" spans="1:30" s="1" customFormat="1" ht="6" customHeight="1" x14ac:dyDescent="0.4"/>
    <row r="74" spans="1:30" s="1" customFormat="1" ht="39" customHeight="1" thickBot="1" x14ac:dyDescent="0.45">
      <c r="A74" s="279" t="s">
        <v>63</v>
      </c>
      <c r="B74" s="279"/>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row>
    <row r="75" spans="1:30" s="1" customFormat="1" ht="55.5" customHeight="1" thickBot="1" x14ac:dyDescent="0.45">
      <c r="C75" s="226" t="s">
        <v>56</v>
      </c>
      <c r="D75" s="226"/>
      <c r="E75" s="226"/>
      <c r="F75" s="226"/>
      <c r="G75" s="226"/>
      <c r="H75" s="226"/>
      <c r="I75" s="226"/>
      <c r="J75" s="226"/>
      <c r="K75" s="226"/>
      <c r="L75" s="226"/>
      <c r="M75" s="226"/>
      <c r="N75" s="226"/>
      <c r="O75" s="226"/>
      <c r="P75" s="193"/>
      <c r="Q75" s="306" t="s">
        <v>152</v>
      </c>
      <c r="R75" s="307"/>
      <c r="S75" s="308" t="s">
        <v>57</v>
      </c>
      <c r="T75" s="309"/>
      <c r="U75" s="309"/>
      <c r="V75" s="309"/>
      <c r="W75" s="309"/>
      <c r="X75" s="309"/>
      <c r="Y75" s="309"/>
      <c r="Z75" s="309"/>
      <c r="AA75" s="309"/>
      <c r="AB75" s="309"/>
    </row>
    <row r="76" spans="1:30" s="1" customFormat="1" ht="19.5" thickBot="1" x14ac:dyDescent="0.45"/>
    <row r="77" spans="1:30" s="1" customFormat="1" ht="150.75" customHeight="1" thickTop="1" thickBot="1" x14ac:dyDescent="0.45">
      <c r="B77" s="285" t="s">
        <v>58</v>
      </c>
      <c r="C77" s="286"/>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7"/>
    </row>
    <row r="78" spans="1:30" s="1" customFormat="1" ht="19.5" thickTop="1" x14ac:dyDescent="0.4"/>
  </sheetData>
  <mergeCells count="142">
    <mergeCell ref="A2:AD2"/>
    <mergeCell ref="A4:C4"/>
    <mergeCell ref="D4:G4"/>
    <mergeCell ref="H4:P4"/>
    <mergeCell ref="A6:AD6"/>
    <mergeCell ref="A9:C10"/>
    <mergeCell ref="D9:D10"/>
    <mergeCell ref="E9:E10"/>
    <mergeCell ref="F9:F10"/>
    <mergeCell ref="G9:G10"/>
    <mergeCell ref="N9:P10"/>
    <mergeCell ref="Q9:AD10"/>
    <mergeCell ref="A12:C13"/>
    <mergeCell ref="D12:I13"/>
    <mergeCell ref="J12:L13"/>
    <mergeCell ref="M12:R13"/>
    <mergeCell ref="H9:H10"/>
    <mergeCell ref="I9:I10"/>
    <mergeCell ref="J9:J10"/>
    <mergeCell ref="K9:K10"/>
    <mergeCell ref="L9:L10"/>
    <mergeCell ref="M9:M10"/>
    <mergeCell ref="A18:C19"/>
    <mergeCell ref="D18:K18"/>
    <mergeCell ref="L18:O18"/>
    <mergeCell ref="P18:AA18"/>
    <mergeCell ref="L19:O19"/>
    <mergeCell ref="P19:AA19"/>
    <mergeCell ref="A15:C16"/>
    <mergeCell ref="D15:H15"/>
    <mergeCell ref="I15:M15"/>
    <mergeCell ref="N15:R15"/>
    <mergeCell ref="S15:AD15"/>
    <mergeCell ref="D16:H16"/>
    <mergeCell ref="I16:M16"/>
    <mergeCell ref="N16:R16"/>
    <mergeCell ref="S16:AD16"/>
    <mergeCell ref="G22:L22"/>
    <mergeCell ref="A24:L24"/>
    <mergeCell ref="M24:N24"/>
    <mergeCell ref="O24:AD24"/>
    <mergeCell ref="A26:AD26"/>
    <mergeCell ref="A28:AD28"/>
    <mergeCell ref="Y21:AD21"/>
    <mergeCell ref="A21:C21"/>
    <mergeCell ref="D21:G21"/>
    <mergeCell ref="H21:O21"/>
    <mergeCell ref="P21:Q21"/>
    <mergeCell ref="R21:X21"/>
    <mergeCell ref="A30:E30"/>
    <mergeCell ref="F30:L30"/>
    <mergeCell ref="M30:V30"/>
    <mergeCell ref="A31:E31"/>
    <mergeCell ref="F31:AD31"/>
    <mergeCell ref="A32:E32"/>
    <mergeCell ref="F32:AD32"/>
    <mergeCell ref="A29:C29"/>
    <mergeCell ref="D29:I29"/>
    <mergeCell ref="J29:L29"/>
    <mergeCell ref="Q29:R29"/>
    <mergeCell ref="S29:X29"/>
    <mergeCell ref="Y29:AA29"/>
    <mergeCell ref="A34:N34"/>
    <mergeCell ref="O34:P34"/>
    <mergeCell ref="Q34:AD34"/>
    <mergeCell ref="A36:N36"/>
    <mergeCell ref="O36:P36"/>
    <mergeCell ref="Q36:AD36"/>
    <mergeCell ref="AC39:AC40"/>
    <mergeCell ref="AD39:AD40"/>
    <mergeCell ref="AB39:AB40"/>
    <mergeCell ref="P39:P40"/>
    <mergeCell ref="Q39:Q40"/>
    <mergeCell ref="R39:T40"/>
    <mergeCell ref="U39:X40"/>
    <mergeCell ref="Y39:AA40"/>
    <mergeCell ref="A38:K38"/>
    <mergeCell ref="A39:C40"/>
    <mergeCell ref="D39:J40"/>
    <mergeCell ref="K39:M40"/>
    <mergeCell ref="N39:N40"/>
    <mergeCell ref="O39:O40"/>
    <mergeCell ref="A47:AD47"/>
    <mergeCell ref="A49:AD49"/>
    <mergeCell ref="A51:T51"/>
    <mergeCell ref="U51:V51"/>
    <mergeCell ref="W51:AD51"/>
    <mergeCell ref="C53:Z53"/>
    <mergeCell ref="AB41:AB42"/>
    <mergeCell ref="AC41:AC42"/>
    <mergeCell ref="AD41:AD42"/>
    <mergeCell ref="A43:G43"/>
    <mergeCell ref="H43:AD43"/>
    <mergeCell ref="A44:G45"/>
    <mergeCell ref="H44:AD45"/>
    <mergeCell ref="A41:G42"/>
    <mergeCell ref="H41:M42"/>
    <mergeCell ref="N41:V42"/>
    <mergeCell ref="W41:W42"/>
    <mergeCell ref="X41:X42"/>
    <mergeCell ref="Y41:Y42"/>
    <mergeCell ref="Z41:Z42"/>
    <mergeCell ref="AA41:AA42"/>
    <mergeCell ref="B57:AC57"/>
    <mergeCell ref="E59:Q59"/>
    <mergeCell ref="R59:U59"/>
    <mergeCell ref="V59:Y59"/>
    <mergeCell ref="E60:F69"/>
    <mergeCell ref="G60:Q60"/>
    <mergeCell ref="R60:U60"/>
    <mergeCell ref="V60:Y69"/>
    <mergeCell ref="G61:Q61"/>
    <mergeCell ref="R61:U61"/>
    <mergeCell ref="G68:Q68"/>
    <mergeCell ref="R68:U68"/>
    <mergeCell ref="G69:Q69"/>
    <mergeCell ref="R69:U69"/>
    <mergeCell ref="G65:Q65"/>
    <mergeCell ref="R65:U65"/>
    <mergeCell ref="G66:Q66"/>
    <mergeCell ref="R66:U66"/>
    <mergeCell ref="G67:Q67"/>
    <mergeCell ref="R67:U67"/>
    <mergeCell ref="G62:Q62"/>
    <mergeCell ref="R62:U62"/>
    <mergeCell ref="G63:Q63"/>
    <mergeCell ref="R63:U63"/>
    <mergeCell ref="G64:Q64"/>
    <mergeCell ref="R64:U64"/>
    <mergeCell ref="C75:P75"/>
    <mergeCell ref="Q75:R75"/>
    <mergeCell ref="S75:AB75"/>
    <mergeCell ref="B77:AC77"/>
    <mergeCell ref="V70:Y70"/>
    <mergeCell ref="E71:Q71"/>
    <mergeCell ref="R71:Y71"/>
    <mergeCell ref="E72:Q72"/>
    <mergeCell ref="R72:Y72"/>
    <mergeCell ref="A74:AD74"/>
    <mergeCell ref="E70:F70"/>
    <mergeCell ref="G70:Q70"/>
    <mergeCell ref="R70:U70"/>
  </mergeCells>
  <phoneticPr fontId="3"/>
  <conditionalFormatting sqref="R72">
    <cfRule type="cellIs" dxfId="3" priority="5" operator="greaterThan">
      <formula>$Y$24</formula>
    </cfRule>
  </conditionalFormatting>
  <conditionalFormatting sqref="G22:L22">
    <cfRule type="containsText" dxfId="2" priority="3" operator="containsText" text="病床数を入力して下さい。">
      <formula>NOT(ISERROR(SEARCH("病床数を入力して下さい。",G22)))</formula>
    </cfRule>
  </conditionalFormatting>
  <conditionalFormatting sqref="Q9:AD10">
    <cfRule type="containsText" dxfId="1" priority="1" operator="containsText" text="表示されない場合は">
      <formula>NOT(ISERROR(SEARCH("表示されない場合は",Q9)))</formula>
    </cfRule>
    <cfRule type="containsText" dxfId="0" priority="2" operator="containsText" text="医療機関コード、１０桁を">
      <formula>NOT(ISERROR(SEARCH("医療機関コード、１０桁を",Q9)))</formula>
    </cfRule>
  </conditionalFormatting>
  <dataValidations count="8">
    <dataValidation type="list" allowBlank="1" showInputMessage="1" showErrorMessage="1" sqref="F30:L30" xr:uid="{7DED1079-EBF6-4630-AB0E-F57D058234CE}">
      <formula1>"1：普通,2：当座"</formula1>
    </dataValidation>
    <dataValidation type="list" allowBlank="1" showInputMessage="1" showErrorMessage="1" sqref="G25:L25 G23:L23" xr:uid="{CCEECC60-5B71-41E2-B186-1909636980E9}">
      <formula1>"病院,有床診療所（医科）,有床診療所（歯科）,無床診療所（医科）,無床診療所（歯科）,薬局,訪問看護ステーション,助産所"</formula1>
    </dataValidation>
    <dataValidation type="list" allowBlank="1" showInputMessage="1" showErrorMessage="1" sqref="Q75:R75 U51:V51 O36:P36 Q35:R35 O34:P34 M24:N24 P21:Q21" xr:uid="{0547EBDE-BC46-404B-A560-1435A547050D}">
      <formula1>"　,はい,いいえ"</formula1>
    </dataValidation>
    <dataValidation type="whole" imeMode="disabled" allowBlank="1" showInputMessage="1" showErrorMessage="1" sqref="D9:M10 N39:Q40 AB39:AD40 W41:AD42" xr:uid="{6D6557B6-C7C6-4D0F-8435-893D16EDF577}">
      <formula1>0</formula1>
      <formula2>9</formula2>
    </dataValidation>
    <dataValidation imeMode="disabled" allowBlank="1" showInputMessage="1" showErrorMessage="1" sqref="N16:R16" xr:uid="{71077849-FAB7-41C8-8F12-ECAF55A666C6}"/>
    <dataValidation type="list" allowBlank="1" showInputMessage="1" showErrorMessage="1" sqref="H41:M42" xr:uid="{6BAAD216-B584-4BCC-B750-3B4F89CAC0C8}">
      <formula1>"1,2,4"</formula1>
    </dataValidation>
    <dataValidation imeMode="halfKatakana" allowBlank="1" showInputMessage="1" showErrorMessage="1" sqref="H43:AD43" xr:uid="{83CEEBDD-984E-49F9-BFF7-9EFE4DAF8EAA}"/>
    <dataValidation type="whole" imeMode="disabled" operator="greaterThanOrEqual" allowBlank="1" showInputMessage="1" showErrorMessage="1" sqref="V70:Y70 R60:U68" xr:uid="{2ACC7A3A-6B59-4C0E-8A66-8DE14875C558}">
      <formula1>0</formula1>
    </dataValidation>
  </dataValidations>
  <hyperlinks>
    <hyperlink ref="S16" r:id="rId1" xr:uid="{157D4FC7-689A-4BA8-B20B-CF44272EFCC4}"/>
  </hyperlinks>
  <pageMargins left="0.7" right="0.7" top="0.75" bottom="0.75" header="0.3" footer="0.3"/>
  <pageSetup paperSize="9" scale="2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9615-8FA1-4A6B-81DF-67AA3094887F}">
  <dimension ref="A1:E124"/>
  <sheetViews>
    <sheetView view="pageBreakPreview" topLeftCell="A37" zoomScaleNormal="100" zoomScaleSheetLayoutView="100" workbookViewId="0"/>
  </sheetViews>
  <sheetFormatPr defaultRowHeight="18.75" x14ac:dyDescent="0.4"/>
  <cols>
    <col min="1" max="5" width="15.875" customWidth="1"/>
  </cols>
  <sheetData>
    <row r="1" spans="1:5" x14ac:dyDescent="0.4">
      <c r="A1" s="49"/>
      <c r="B1" s="50"/>
      <c r="C1" s="50"/>
      <c r="D1" s="50"/>
      <c r="E1" s="57" t="s">
        <v>135</v>
      </c>
    </row>
    <row r="2" spans="1:5" x14ac:dyDescent="0.4">
      <c r="A2" s="327" t="s">
        <v>134</v>
      </c>
      <c r="B2" s="327"/>
      <c r="C2" s="327"/>
      <c r="D2" s="327"/>
      <c r="E2" s="327"/>
    </row>
    <row r="3" spans="1:5" x14ac:dyDescent="0.4">
      <c r="A3" s="50"/>
      <c r="B3" s="50"/>
      <c r="C3" s="50"/>
      <c r="D3" s="50"/>
      <c r="E3" s="50"/>
    </row>
    <row r="4" spans="1:5" ht="19.5" thickBot="1" x14ac:dyDescent="0.45">
      <c r="A4" s="328" t="s">
        <v>106</v>
      </c>
      <c r="B4" s="328"/>
      <c r="C4" s="328"/>
      <c r="D4" s="328"/>
      <c r="E4" s="328"/>
    </row>
    <row r="5" spans="1:5" x14ac:dyDescent="0.4">
      <c r="A5" s="75" t="s">
        <v>82</v>
      </c>
      <c r="B5" s="370" t="s">
        <v>178</v>
      </c>
      <c r="C5" s="370"/>
      <c r="D5" s="370"/>
      <c r="E5" s="371"/>
    </row>
    <row r="6" spans="1:5" x14ac:dyDescent="0.4">
      <c r="A6" s="336" t="s">
        <v>81</v>
      </c>
      <c r="B6" s="372" t="s">
        <v>182</v>
      </c>
      <c r="C6" s="372"/>
      <c r="D6" s="372"/>
      <c r="E6" s="373"/>
    </row>
    <row r="7" spans="1:5" x14ac:dyDescent="0.4">
      <c r="A7" s="336"/>
      <c r="B7" s="372"/>
      <c r="C7" s="372"/>
      <c r="D7" s="372"/>
      <c r="E7" s="373"/>
    </row>
    <row r="8" spans="1:5" x14ac:dyDescent="0.4">
      <c r="A8" s="336"/>
      <c r="B8" s="372"/>
      <c r="C8" s="372"/>
      <c r="D8" s="372"/>
      <c r="E8" s="373"/>
    </row>
    <row r="9" spans="1:5" x14ac:dyDescent="0.4">
      <c r="A9" s="336"/>
      <c r="B9" s="372"/>
      <c r="C9" s="372"/>
      <c r="D9" s="372"/>
      <c r="E9" s="373"/>
    </row>
    <row r="10" spans="1:5" x14ac:dyDescent="0.4">
      <c r="A10" s="336"/>
      <c r="B10" s="372"/>
      <c r="C10" s="372"/>
      <c r="D10" s="372"/>
      <c r="E10" s="373"/>
    </row>
    <row r="11" spans="1:5" x14ac:dyDescent="0.4">
      <c r="A11" s="336"/>
      <c r="B11" s="372"/>
      <c r="C11" s="372"/>
      <c r="D11" s="372"/>
      <c r="E11" s="373"/>
    </row>
    <row r="12" spans="1:5" ht="19.5" thickBot="1" x14ac:dyDescent="0.45">
      <c r="A12" s="345"/>
      <c r="B12" s="374"/>
      <c r="C12" s="374"/>
      <c r="D12" s="374"/>
      <c r="E12" s="375"/>
    </row>
    <row r="13" spans="1:5" ht="18.75" customHeight="1" thickBot="1" x14ac:dyDescent="0.45">
      <c r="A13" s="343" t="s">
        <v>121</v>
      </c>
      <c r="B13" s="344"/>
      <c r="C13" s="344"/>
      <c r="D13" s="344"/>
      <c r="E13" s="95">
        <v>2000000</v>
      </c>
    </row>
    <row r="14" spans="1:5" x14ac:dyDescent="0.4">
      <c r="A14" s="50"/>
      <c r="B14" s="50"/>
      <c r="C14" s="50"/>
      <c r="D14" s="50"/>
      <c r="E14" s="50"/>
    </row>
    <row r="15" spans="1:5" ht="19.5" thickBot="1" x14ac:dyDescent="0.45">
      <c r="A15" s="339" t="s">
        <v>107</v>
      </c>
      <c r="B15" s="339"/>
      <c r="C15" s="50"/>
      <c r="D15" s="50"/>
      <c r="E15" s="50"/>
    </row>
    <row r="16" spans="1:5" x14ac:dyDescent="0.4">
      <c r="A16" s="75" t="s">
        <v>82</v>
      </c>
      <c r="B16" s="370" t="s">
        <v>157</v>
      </c>
      <c r="C16" s="370"/>
      <c r="D16" s="370"/>
      <c r="E16" s="371"/>
    </row>
    <row r="17" spans="1:5" x14ac:dyDescent="0.4">
      <c r="A17" s="336" t="s">
        <v>81</v>
      </c>
      <c r="B17" s="372" t="s">
        <v>192</v>
      </c>
      <c r="C17" s="372"/>
      <c r="D17" s="372"/>
      <c r="E17" s="373"/>
    </row>
    <row r="18" spans="1:5" x14ac:dyDescent="0.4">
      <c r="A18" s="336"/>
      <c r="B18" s="372"/>
      <c r="C18" s="372"/>
      <c r="D18" s="372"/>
      <c r="E18" s="373"/>
    </row>
    <row r="19" spans="1:5" x14ac:dyDescent="0.4">
      <c r="A19" s="336"/>
      <c r="B19" s="372"/>
      <c r="C19" s="372"/>
      <c r="D19" s="372"/>
      <c r="E19" s="373"/>
    </row>
    <row r="20" spans="1:5" x14ac:dyDescent="0.4">
      <c r="A20" s="336"/>
      <c r="B20" s="372"/>
      <c r="C20" s="372"/>
      <c r="D20" s="372"/>
      <c r="E20" s="373"/>
    </row>
    <row r="21" spans="1:5" x14ac:dyDescent="0.4">
      <c r="A21" s="336"/>
      <c r="B21" s="372"/>
      <c r="C21" s="372"/>
      <c r="D21" s="372"/>
      <c r="E21" s="373"/>
    </row>
    <row r="22" spans="1:5" x14ac:dyDescent="0.4">
      <c r="A22" s="336"/>
      <c r="B22" s="372"/>
      <c r="C22" s="372"/>
      <c r="D22" s="372"/>
      <c r="E22" s="373"/>
    </row>
    <row r="23" spans="1:5" ht="19.5" thickBot="1" x14ac:dyDescent="0.45">
      <c r="A23" s="336"/>
      <c r="B23" s="374"/>
      <c r="C23" s="374"/>
      <c r="D23" s="374"/>
      <c r="E23" s="375"/>
    </row>
    <row r="24" spans="1:5" ht="19.5" thickBot="1" x14ac:dyDescent="0.45">
      <c r="A24" s="343" t="s">
        <v>122</v>
      </c>
      <c r="B24" s="344"/>
      <c r="C24" s="344"/>
      <c r="D24" s="344"/>
      <c r="E24" s="95">
        <v>50000</v>
      </c>
    </row>
    <row r="25" spans="1:5" x14ac:dyDescent="0.4">
      <c r="A25" s="68"/>
      <c r="B25" s="87"/>
      <c r="C25" s="87"/>
      <c r="D25" s="87"/>
      <c r="E25" s="87"/>
    </row>
    <row r="26" spans="1:5" ht="19.5" thickBot="1" x14ac:dyDescent="0.45">
      <c r="A26" s="339" t="s">
        <v>108</v>
      </c>
      <c r="B26" s="339"/>
      <c r="C26" s="50"/>
      <c r="D26" s="50"/>
      <c r="E26" s="50"/>
    </row>
    <row r="27" spans="1:5" x14ac:dyDescent="0.4">
      <c r="A27" s="75" t="s">
        <v>82</v>
      </c>
      <c r="B27" s="370" t="s">
        <v>179</v>
      </c>
      <c r="C27" s="370"/>
      <c r="D27" s="370"/>
      <c r="E27" s="371"/>
    </row>
    <row r="28" spans="1:5" x14ac:dyDescent="0.4">
      <c r="A28" s="336" t="s">
        <v>109</v>
      </c>
      <c r="B28" s="372" t="s">
        <v>183</v>
      </c>
      <c r="C28" s="372"/>
      <c r="D28" s="372"/>
      <c r="E28" s="373"/>
    </row>
    <row r="29" spans="1:5" x14ac:dyDescent="0.4">
      <c r="A29" s="336"/>
      <c r="B29" s="372"/>
      <c r="C29" s="372"/>
      <c r="D29" s="372"/>
      <c r="E29" s="373"/>
    </row>
    <row r="30" spans="1:5" x14ac:dyDescent="0.4">
      <c r="A30" s="336"/>
      <c r="B30" s="372"/>
      <c r="C30" s="372"/>
      <c r="D30" s="372"/>
      <c r="E30" s="373"/>
    </row>
    <row r="31" spans="1:5" x14ac:dyDescent="0.4">
      <c r="A31" s="336"/>
      <c r="B31" s="372"/>
      <c r="C31" s="372"/>
      <c r="D31" s="372"/>
      <c r="E31" s="373"/>
    </row>
    <row r="32" spans="1:5" x14ac:dyDescent="0.4">
      <c r="A32" s="336"/>
      <c r="B32" s="372"/>
      <c r="C32" s="372"/>
      <c r="D32" s="372"/>
      <c r="E32" s="373"/>
    </row>
    <row r="33" spans="1:5" x14ac:dyDescent="0.4">
      <c r="A33" s="336"/>
      <c r="B33" s="372"/>
      <c r="C33" s="372"/>
      <c r="D33" s="372"/>
      <c r="E33" s="373"/>
    </row>
    <row r="34" spans="1:5" ht="19.5" thickBot="1" x14ac:dyDescent="0.45">
      <c r="A34" s="336"/>
      <c r="B34" s="372"/>
      <c r="C34" s="372"/>
      <c r="D34" s="372"/>
      <c r="E34" s="373"/>
    </row>
    <row r="35" spans="1:5" ht="19.5" thickBot="1" x14ac:dyDescent="0.45">
      <c r="A35" s="343" t="s">
        <v>123</v>
      </c>
      <c r="B35" s="344"/>
      <c r="C35" s="344"/>
      <c r="D35" s="344"/>
      <c r="E35" s="95">
        <v>100000</v>
      </c>
    </row>
    <row r="36" spans="1:5" x14ac:dyDescent="0.4">
      <c r="A36" s="68"/>
      <c r="B36" s="87"/>
      <c r="C36" s="87"/>
      <c r="D36" s="87"/>
      <c r="E36" s="87"/>
    </row>
    <row r="37" spans="1:5" ht="19.5" thickBot="1" x14ac:dyDescent="0.45">
      <c r="A37" s="339" t="s">
        <v>110</v>
      </c>
      <c r="B37" s="339"/>
      <c r="C37" s="77"/>
      <c r="D37" s="77"/>
      <c r="E37" s="77"/>
    </row>
    <row r="38" spans="1:5" x14ac:dyDescent="0.4">
      <c r="A38" s="75" t="s">
        <v>82</v>
      </c>
      <c r="B38" s="370" t="s">
        <v>157</v>
      </c>
      <c r="C38" s="370"/>
      <c r="D38" s="370"/>
      <c r="E38" s="371"/>
    </row>
    <row r="39" spans="1:5" x14ac:dyDescent="0.4">
      <c r="A39" s="336" t="s">
        <v>81</v>
      </c>
      <c r="B39" s="372" t="s">
        <v>191</v>
      </c>
      <c r="C39" s="372"/>
      <c r="D39" s="372"/>
      <c r="E39" s="373"/>
    </row>
    <row r="40" spans="1:5" x14ac:dyDescent="0.4">
      <c r="A40" s="336"/>
      <c r="B40" s="372"/>
      <c r="C40" s="372"/>
      <c r="D40" s="372"/>
      <c r="E40" s="373"/>
    </row>
    <row r="41" spans="1:5" x14ac:dyDescent="0.4">
      <c r="A41" s="336"/>
      <c r="B41" s="372"/>
      <c r="C41" s="372"/>
      <c r="D41" s="372"/>
      <c r="E41" s="373"/>
    </row>
    <row r="42" spans="1:5" x14ac:dyDescent="0.4">
      <c r="A42" s="336"/>
      <c r="B42" s="372"/>
      <c r="C42" s="372"/>
      <c r="D42" s="372"/>
      <c r="E42" s="373"/>
    </row>
    <row r="43" spans="1:5" x14ac:dyDescent="0.4">
      <c r="A43" s="336"/>
      <c r="B43" s="372"/>
      <c r="C43" s="372"/>
      <c r="D43" s="372"/>
      <c r="E43" s="373"/>
    </row>
    <row r="44" spans="1:5" x14ac:dyDescent="0.4">
      <c r="A44" s="336"/>
      <c r="B44" s="372"/>
      <c r="C44" s="372"/>
      <c r="D44" s="372"/>
      <c r="E44" s="373"/>
    </row>
    <row r="45" spans="1:5" ht="19.5" thickBot="1" x14ac:dyDescent="0.45">
      <c r="A45" s="336"/>
      <c r="B45" s="372"/>
      <c r="C45" s="372"/>
      <c r="D45" s="372"/>
      <c r="E45" s="373"/>
    </row>
    <row r="46" spans="1:5" ht="19.5" thickBot="1" x14ac:dyDescent="0.45">
      <c r="A46" s="343" t="s">
        <v>131</v>
      </c>
      <c r="B46" s="344"/>
      <c r="C46" s="344"/>
      <c r="D46" s="344"/>
      <c r="E46" s="95">
        <v>4000</v>
      </c>
    </row>
    <row r="47" spans="1:5" x14ac:dyDescent="0.4">
      <c r="A47" s="68"/>
      <c r="B47" s="87"/>
      <c r="C47" s="87"/>
      <c r="D47" s="87"/>
      <c r="E47" s="87"/>
    </row>
    <row r="48" spans="1:5" ht="19.5" thickBot="1" x14ac:dyDescent="0.45">
      <c r="A48" s="78" t="s">
        <v>112</v>
      </c>
      <c r="B48" s="79"/>
      <c r="C48" s="77"/>
      <c r="D48" s="77"/>
      <c r="E48" s="77"/>
    </row>
    <row r="49" spans="1:5" x14ac:dyDescent="0.4">
      <c r="A49" s="359" t="s">
        <v>116</v>
      </c>
      <c r="B49" s="360"/>
      <c r="C49" s="360"/>
      <c r="D49" s="360"/>
      <c r="E49" s="361"/>
    </row>
    <row r="50" spans="1:5" x14ac:dyDescent="0.4">
      <c r="A50" s="330" t="s">
        <v>73</v>
      </c>
      <c r="B50" s="105" t="s">
        <v>74</v>
      </c>
      <c r="C50" s="351" t="s">
        <v>75</v>
      </c>
      <c r="D50" s="351"/>
      <c r="E50" s="352"/>
    </row>
    <row r="51" spans="1:5" x14ac:dyDescent="0.4">
      <c r="A51" s="330"/>
      <c r="B51" s="105" t="s">
        <v>76</v>
      </c>
      <c r="C51" s="105" t="s">
        <v>77</v>
      </c>
      <c r="D51" s="105" t="s">
        <v>78</v>
      </c>
      <c r="E51" s="106" t="s">
        <v>79</v>
      </c>
    </row>
    <row r="52" spans="1:5" x14ac:dyDescent="0.4">
      <c r="A52" s="113" t="s">
        <v>158</v>
      </c>
      <c r="B52" s="92" t="s">
        <v>159</v>
      </c>
      <c r="C52" s="93">
        <v>1</v>
      </c>
      <c r="D52" s="94">
        <v>350000</v>
      </c>
      <c r="E52" s="114">
        <v>350000</v>
      </c>
    </row>
    <row r="53" spans="1:5" x14ac:dyDescent="0.4">
      <c r="A53" s="113" t="s">
        <v>165</v>
      </c>
      <c r="B53" s="92" t="s">
        <v>160</v>
      </c>
      <c r="C53" s="93">
        <v>50</v>
      </c>
      <c r="D53" s="94">
        <v>1000</v>
      </c>
      <c r="E53" s="114">
        <v>50000</v>
      </c>
    </row>
    <row r="54" spans="1:5" x14ac:dyDescent="0.4">
      <c r="A54" s="115" t="s">
        <v>161</v>
      </c>
      <c r="B54" s="92" t="s">
        <v>162</v>
      </c>
      <c r="C54" s="93">
        <v>20</v>
      </c>
      <c r="D54" s="94">
        <v>1000</v>
      </c>
      <c r="E54" s="114">
        <v>20000</v>
      </c>
    </row>
    <row r="55" spans="1:5" x14ac:dyDescent="0.4">
      <c r="A55" s="113" t="s">
        <v>163</v>
      </c>
      <c r="B55" s="92" t="s">
        <v>164</v>
      </c>
      <c r="C55" s="93">
        <v>100</v>
      </c>
      <c r="D55" s="94">
        <v>1000</v>
      </c>
      <c r="E55" s="114">
        <v>100000</v>
      </c>
    </row>
    <row r="56" spans="1:5" x14ac:dyDescent="0.4">
      <c r="A56" s="83"/>
      <c r="B56" s="104"/>
      <c r="C56" s="105"/>
      <c r="D56" s="74"/>
      <c r="E56" s="84"/>
    </row>
    <row r="57" spans="1:5" x14ac:dyDescent="0.4">
      <c r="A57" s="83"/>
      <c r="B57" s="104"/>
      <c r="C57" s="105"/>
      <c r="D57" s="74"/>
      <c r="E57" s="84"/>
    </row>
    <row r="58" spans="1:5" x14ac:dyDescent="0.4">
      <c r="A58" s="83"/>
      <c r="B58" s="104"/>
      <c r="C58" s="105"/>
      <c r="D58" s="74"/>
      <c r="E58" s="84"/>
    </row>
    <row r="59" spans="1:5" x14ac:dyDescent="0.4">
      <c r="A59" s="340" t="s">
        <v>126</v>
      </c>
      <c r="B59" s="341"/>
      <c r="C59" s="341"/>
      <c r="D59" s="342"/>
      <c r="E59" s="97">
        <f>SUM(E52:E58)</f>
        <v>520000</v>
      </c>
    </row>
    <row r="60" spans="1:5" x14ac:dyDescent="0.4">
      <c r="A60" s="353" t="s">
        <v>180</v>
      </c>
      <c r="B60" s="354"/>
      <c r="C60" s="354"/>
      <c r="D60" s="354"/>
      <c r="E60" s="355"/>
    </row>
    <row r="61" spans="1:5" x14ac:dyDescent="0.4">
      <c r="A61" s="103" t="s">
        <v>82</v>
      </c>
      <c r="B61" s="372" t="s">
        <v>188</v>
      </c>
      <c r="C61" s="372"/>
      <c r="D61" s="372"/>
      <c r="E61" s="373"/>
    </row>
    <row r="62" spans="1:5" x14ac:dyDescent="0.4">
      <c r="A62" s="336" t="s">
        <v>81</v>
      </c>
      <c r="B62" s="372" t="s">
        <v>189</v>
      </c>
      <c r="C62" s="372"/>
      <c r="D62" s="372"/>
      <c r="E62" s="373"/>
    </row>
    <row r="63" spans="1:5" x14ac:dyDescent="0.4">
      <c r="A63" s="336"/>
      <c r="B63" s="372"/>
      <c r="C63" s="372"/>
      <c r="D63" s="372"/>
      <c r="E63" s="373"/>
    </row>
    <row r="64" spans="1:5" x14ac:dyDescent="0.4">
      <c r="A64" s="336"/>
      <c r="B64" s="372"/>
      <c r="C64" s="372"/>
      <c r="D64" s="372"/>
      <c r="E64" s="373"/>
    </row>
    <row r="65" spans="1:5" x14ac:dyDescent="0.4">
      <c r="A65" s="336"/>
      <c r="B65" s="372"/>
      <c r="C65" s="372"/>
      <c r="D65" s="372"/>
      <c r="E65" s="373"/>
    </row>
    <row r="66" spans="1:5" x14ac:dyDescent="0.4">
      <c r="A66" s="336"/>
      <c r="B66" s="372"/>
      <c r="C66" s="372"/>
      <c r="D66" s="372"/>
      <c r="E66" s="373"/>
    </row>
    <row r="67" spans="1:5" ht="18.75" customHeight="1" x14ac:dyDescent="0.4">
      <c r="A67" s="336"/>
      <c r="B67" s="372"/>
      <c r="C67" s="372"/>
      <c r="D67" s="372"/>
      <c r="E67" s="373"/>
    </row>
    <row r="68" spans="1:5" x14ac:dyDescent="0.4">
      <c r="A68" s="336"/>
      <c r="B68" s="372"/>
      <c r="C68" s="372"/>
      <c r="D68" s="372"/>
      <c r="E68" s="373"/>
    </row>
    <row r="69" spans="1:5" ht="19.5" thickBot="1" x14ac:dyDescent="0.45">
      <c r="A69" s="357" t="s">
        <v>181</v>
      </c>
      <c r="B69" s="358"/>
      <c r="C69" s="358"/>
      <c r="D69" s="358"/>
      <c r="E69" s="108">
        <v>50000</v>
      </c>
    </row>
    <row r="70" spans="1:5" ht="19.5" thickBot="1" x14ac:dyDescent="0.45">
      <c r="A70" s="343" t="s">
        <v>124</v>
      </c>
      <c r="B70" s="344"/>
      <c r="C70" s="344"/>
      <c r="D70" s="344"/>
      <c r="E70" s="95">
        <f>E69+E59</f>
        <v>570000</v>
      </c>
    </row>
    <row r="71" spans="1:5" x14ac:dyDescent="0.4">
      <c r="A71" s="350" t="s">
        <v>87</v>
      </c>
      <c r="B71" s="350"/>
      <c r="C71" s="350"/>
      <c r="D71" s="350"/>
      <c r="E71" s="350"/>
    </row>
    <row r="72" spans="1:5" x14ac:dyDescent="0.4">
      <c r="A72" s="362" t="s">
        <v>120</v>
      </c>
      <c r="B72" s="362"/>
      <c r="C72" s="362"/>
      <c r="D72" s="362"/>
      <c r="E72" s="362"/>
    </row>
    <row r="73" spans="1:5" x14ac:dyDescent="0.4">
      <c r="A73" s="68"/>
      <c r="B73" s="87"/>
      <c r="C73" s="87"/>
      <c r="D73" s="87"/>
      <c r="E73" s="87"/>
    </row>
    <row r="74" spans="1:5" ht="19.5" thickBot="1" x14ac:dyDescent="0.45">
      <c r="A74" s="79" t="s">
        <v>111</v>
      </c>
      <c r="B74" s="79"/>
      <c r="C74" s="77"/>
      <c r="D74" s="77"/>
      <c r="E74" s="77"/>
    </row>
    <row r="75" spans="1:5" x14ac:dyDescent="0.4">
      <c r="A75" s="75" t="s">
        <v>82</v>
      </c>
      <c r="B75" s="370" t="s">
        <v>184</v>
      </c>
      <c r="C75" s="370"/>
      <c r="D75" s="370"/>
      <c r="E75" s="371"/>
    </row>
    <row r="76" spans="1:5" x14ac:dyDescent="0.4">
      <c r="A76" s="336" t="s">
        <v>81</v>
      </c>
      <c r="B76" s="372" t="s">
        <v>185</v>
      </c>
      <c r="C76" s="372"/>
      <c r="D76" s="372"/>
      <c r="E76" s="373"/>
    </row>
    <row r="77" spans="1:5" x14ac:dyDescent="0.4">
      <c r="A77" s="336"/>
      <c r="B77" s="372"/>
      <c r="C77" s="372"/>
      <c r="D77" s="372"/>
      <c r="E77" s="373"/>
    </row>
    <row r="78" spans="1:5" x14ac:dyDescent="0.4">
      <c r="A78" s="336"/>
      <c r="B78" s="372"/>
      <c r="C78" s="372"/>
      <c r="D78" s="372"/>
      <c r="E78" s="373"/>
    </row>
    <row r="79" spans="1:5" x14ac:dyDescent="0.4">
      <c r="A79" s="336"/>
      <c r="B79" s="372"/>
      <c r="C79" s="372"/>
      <c r="D79" s="372"/>
      <c r="E79" s="373"/>
    </row>
    <row r="80" spans="1:5" x14ac:dyDescent="0.4">
      <c r="A80" s="336"/>
      <c r="B80" s="372"/>
      <c r="C80" s="372"/>
      <c r="D80" s="372"/>
      <c r="E80" s="373"/>
    </row>
    <row r="81" spans="1:5" x14ac:dyDescent="0.4">
      <c r="A81" s="336"/>
      <c r="B81" s="372"/>
      <c r="C81" s="372"/>
      <c r="D81" s="372"/>
      <c r="E81" s="373"/>
    </row>
    <row r="82" spans="1:5" ht="19.5" thickBot="1" x14ac:dyDescent="0.45">
      <c r="A82" s="336"/>
      <c r="B82" s="372"/>
      <c r="C82" s="372"/>
      <c r="D82" s="372"/>
      <c r="E82" s="373"/>
    </row>
    <row r="83" spans="1:5" ht="19.5" thickBot="1" x14ac:dyDescent="0.45">
      <c r="A83" s="343" t="s">
        <v>127</v>
      </c>
      <c r="B83" s="344"/>
      <c r="C83" s="344"/>
      <c r="D83" s="344"/>
      <c r="E83" s="95">
        <v>3000000</v>
      </c>
    </row>
    <row r="84" spans="1:5" x14ac:dyDescent="0.4">
      <c r="A84" s="356" t="s">
        <v>118</v>
      </c>
      <c r="B84" s="356"/>
      <c r="C84" s="356"/>
      <c r="D84" s="356"/>
      <c r="E84" s="356"/>
    </row>
    <row r="85" spans="1:5" x14ac:dyDescent="0.4">
      <c r="A85" s="68"/>
      <c r="B85" s="87"/>
      <c r="C85" s="87"/>
      <c r="D85" s="87"/>
      <c r="E85" s="87"/>
    </row>
    <row r="86" spans="1:5" ht="19.5" thickBot="1" x14ac:dyDescent="0.45">
      <c r="A86" s="79" t="s">
        <v>113</v>
      </c>
      <c r="B86" s="79"/>
      <c r="C86" s="77"/>
      <c r="D86" s="77"/>
      <c r="E86" s="77"/>
    </row>
    <row r="87" spans="1:5" x14ac:dyDescent="0.4">
      <c r="A87" s="75" t="s">
        <v>82</v>
      </c>
      <c r="B87" s="370" t="s">
        <v>186</v>
      </c>
      <c r="C87" s="370"/>
      <c r="D87" s="370"/>
      <c r="E87" s="371"/>
    </row>
    <row r="88" spans="1:5" x14ac:dyDescent="0.4">
      <c r="A88" s="336" t="s">
        <v>81</v>
      </c>
      <c r="B88" s="372" t="s">
        <v>187</v>
      </c>
      <c r="C88" s="372"/>
      <c r="D88" s="372"/>
      <c r="E88" s="373"/>
    </row>
    <row r="89" spans="1:5" x14ac:dyDescent="0.4">
      <c r="A89" s="336"/>
      <c r="B89" s="372"/>
      <c r="C89" s="372"/>
      <c r="D89" s="372"/>
      <c r="E89" s="373"/>
    </row>
    <row r="90" spans="1:5" x14ac:dyDescent="0.4">
      <c r="A90" s="336"/>
      <c r="B90" s="372"/>
      <c r="C90" s="372"/>
      <c r="D90" s="372"/>
      <c r="E90" s="373"/>
    </row>
    <row r="91" spans="1:5" x14ac:dyDescent="0.4">
      <c r="A91" s="336"/>
      <c r="B91" s="372"/>
      <c r="C91" s="372"/>
      <c r="D91" s="372"/>
      <c r="E91" s="373"/>
    </row>
    <row r="92" spans="1:5" x14ac:dyDescent="0.4">
      <c r="A92" s="336"/>
      <c r="B92" s="372"/>
      <c r="C92" s="372"/>
      <c r="D92" s="372"/>
      <c r="E92" s="373"/>
    </row>
    <row r="93" spans="1:5" x14ac:dyDescent="0.4">
      <c r="A93" s="336"/>
      <c r="B93" s="372"/>
      <c r="C93" s="372"/>
      <c r="D93" s="372"/>
      <c r="E93" s="373"/>
    </row>
    <row r="94" spans="1:5" ht="19.5" thickBot="1" x14ac:dyDescent="0.45">
      <c r="A94" s="336"/>
      <c r="B94" s="372"/>
      <c r="C94" s="372"/>
      <c r="D94" s="372"/>
      <c r="E94" s="373"/>
    </row>
    <row r="95" spans="1:5" ht="19.5" thickBot="1" x14ac:dyDescent="0.45">
      <c r="A95" s="343" t="s">
        <v>128</v>
      </c>
      <c r="B95" s="344"/>
      <c r="C95" s="344"/>
      <c r="D95" s="344"/>
      <c r="E95" s="95">
        <v>1000000</v>
      </c>
    </row>
    <row r="96" spans="1:5" x14ac:dyDescent="0.4">
      <c r="A96" s="356" t="s">
        <v>119</v>
      </c>
      <c r="B96" s="356"/>
      <c r="C96" s="356"/>
      <c r="D96" s="356"/>
      <c r="E96" s="356"/>
    </row>
    <row r="97" spans="1:5" x14ac:dyDescent="0.4">
      <c r="A97" s="68"/>
      <c r="B97" s="87"/>
      <c r="C97" s="87"/>
      <c r="D97" s="87"/>
      <c r="E97" s="87"/>
    </row>
    <row r="98" spans="1:5" x14ac:dyDescent="0.4">
      <c r="A98" s="70" t="s">
        <v>114</v>
      </c>
      <c r="B98" s="70"/>
      <c r="C98" s="69"/>
      <c r="D98" s="69"/>
      <c r="E98" s="69"/>
    </row>
    <row r="99" spans="1:5" x14ac:dyDescent="0.4">
      <c r="A99" s="54" t="s">
        <v>82</v>
      </c>
      <c r="B99" s="372" t="s">
        <v>166</v>
      </c>
      <c r="C99" s="372"/>
      <c r="D99" s="372"/>
      <c r="E99" s="372"/>
    </row>
    <row r="100" spans="1:5" x14ac:dyDescent="0.4">
      <c r="A100" s="363" t="s">
        <v>81</v>
      </c>
      <c r="B100" s="372" t="s">
        <v>190</v>
      </c>
      <c r="C100" s="372"/>
      <c r="D100" s="372"/>
      <c r="E100" s="372"/>
    </row>
    <row r="101" spans="1:5" x14ac:dyDescent="0.4">
      <c r="A101" s="363"/>
      <c r="B101" s="372"/>
      <c r="C101" s="372"/>
      <c r="D101" s="372"/>
      <c r="E101" s="372"/>
    </row>
    <row r="102" spans="1:5" x14ac:dyDescent="0.4">
      <c r="A102" s="363"/>
      <c r="B102" s="372"/>
      <c r="C102" s="372"/>
      <c r="D102" s="372"/>
      <c r="E102" s="372"/>
    </row>
    <row r="103" spans="1:5" x14ac:dyDescent="0.4">
      <c r="A103" s="363"/>
      <c r="B103" s="372"/>
      <c r="C103" s="372"/>
      <c r="D103" s="372"/>
      <c r="E103" s="372"/>
    </row>
    <row r="104" spans="1:5" x14ac:dyDescent="0.4">
      <c r="A104" s="363"/>
      <c r="B104" s="372"/>
      <c r="C104" s="372"/>
      <c r="D104" s="372"/>
      <c r="E104" s="372"/>
    </row>
    <row r="105" spans="1:5" x14ac:dyDescent="0.4">
      <c r="A105" s="363"/>
      <c r="B105" s="372"/>
      <c r="C105" s="372"/>
      <c r="D105" s="372"/>
      <c r="E105" s="372"/>
    </row>
    <row r="106" spans="1:5" ht="19.5" thickBot="1" x14ac:dyDescent="0.45">
      <c r="A106" s="363"/>
      <c r="B106" s="372"/>
      <c r="C106" s="372"/>
      <c r="D106" s="372"/>
      <c r="E106" s="372"/>
    </row>
    <row r="107" spans="1:5" ht="19.5" thickBot="1" x14ac:dyDescent="0.45">
      <c r="A107" s="343" t="s">
        <v>129</v>
      </c>
      <c r="B107" s="344"/>
      <c r="C107" s="344"/>
      <c r="D107" s="344"/>
      <c r="E107" s="95">
        <v>1200000</v>
      </c>
    </row>
    <row r="108" spans="1:5" x14ac:dyDescent="0.4">
      <c r="A108" s="356" t="s">
        <v>119</v>
      </c>
      <c r="B108" s="356"/>
      <c r="C108" s="356"/>
      <c r="D108" s="356"/>
      <c r="E108" s="356"/>
    </row>
    <row r="109" spans="1:5" x14ac:dyDescent="0.4">
      <c r="A109" s="68"/>
      <c r="B109" s="87"/>
      <c r="C109" s="87"/>
      <c r="D109" s="87"/>
      <c r="E109" s="87"/>
    </row>
    <row r="110" spans="1:5" ht="19.5" thickBot="1" x14ac:dyDescent="0.45">
      <c r="A110" s="328" t="s">
        <v>115</v>
      </c>
      <c r="B110" s="328"/>
      <c r="C110" s="328"/>
      <c r="D110" s="328"/>
      <c r="E110" s="328"/>
    </row>
    <row r="111" spans="1:5" x14ac:dyDescent="0.4">
      <c r="A111" s="329" t="s">
        <v>73</v>
      </c>
      <c r="B111" s="112" t="s">
        <v>74</v>
      </c>
      <c r="C111" s="331" t="s">
        <v>75</v>
      </c>
      <c r="D111" s="331"/>
      <c r="E111" s="332"/>
    </row>
    <row r="112" spans="1:5" x14ac:dyDescent="0.4">
      <c r="A112" s="330"/>
      <c r="B112" s="110" t="s">
        <v>76</v>
      </c>
      <c r="C112" s="110" t="s">
        <v>77</v>
      </c>
      <c r="D112" s="110" t="s">
        <v>78</v>
      </c>
      <c r="E112" s="111" t="s">
        <v>79</v>
      </c>
    </row>
    <row r="113" spans="1:5" ht="24" x14ac:dyDescent="0.4">
      <c r="A113" s="115" t="s">
        <v>167</v>
      </c>
      <c r="B113" s="92" t="s">
        <v>168</v>
      </c>
      <c r="C113" s="93">
        <v>1</v>
      </c>
      <c r="D113" s="94">
        <v>100000</v>
      </c>
      <c r="E113" s="114">
        <v>100000</v>
      </c>
    </row>
    <row r="114" spans="1:5" x14ac:dyDescent="0.4">
      <c r="A114" s="83"/>
      <c r="B114" s="109"/>
      <c r="C114" s="110"/>
      <c r="D114" s="72"/>
      <c r="E114" s="91"/>
    </row>
    <row r="115" spans="1:5" x14ac:dyDescent="0.4">
      <c r="A115" s="83"/>
      <c r="B115" s="109"/>
      <c r="C115" s="110"/>
      <c r="D115" s="72"/>
      <c r="E115" s="91"/>
    </row>
    <row r="116" spans="1:5" x14ac:dyDescent="0.4">
      <c r="A116" s="83"/>
      <c r="B116" s="109"/>
      <c r="C116" s="110"/>
      <c r="D116" s="72"/>
      <c r="E116" s="91"/>
    </row>
    <row r="117" spans="1:5" x14ac:dyDescent="0.4">
      <c r="A117" s="83"/>
      <c r="B117" s="109"/>
      <c r="C117" s="110"/>
      <c r="D117" s="72"/>
      <c r="E117" s="91"/>
    </row>
    <row r="118" spans="1:5" x14ac:dyDescent="0.4">
      <c r="A118" s="83"/>
      <c r="B118" s="109"/>
      <c r="C118" s="110"/>
      <c r="D118" s="72"/>
      <c r="E118" s="91"/>
    </row>
    <row r="119" spans="1:5" ht="19.5" thickBot="1" x14ac:dyDescent="0.45">
      <c r="A119" s="83"/>
      <c r="B119" s="109"/>
      <c r="C119" s="110"/>
      <c r="D119" s="72"/>
      <c r="E119" s="91"/>
    </row>
    <row r="120" spans="1:5" ht="19.5" thickBot="1" x14ac:dyDescent="0.45">
      <c r="A120" s="343" t="s">
        <v>130</v>
      </c>
      <c r="B120" s="344"/>
      <c r="C120" s="344"/>
      <c r="D120" s="344"/>
      <c r="E120" s="96">
        <f>SUM(E113:E119)</f>
        <v>100000</v>
      </c>
    </row>
    <row r="121" spans="1:5" x14ac:dyDescent="0.4">
      <c r="A121" s="333" t="s">
        <v>86</v>
      </c>
      <c r="B121" s="333"/>
      <c r="C121" s="333"/>
      <c r="D121" s="333"/>
      <c r="E121" s="333"/>
    </row>
    <row r="122" spans="1:5" x14ac:dyDescent="0.4">
      <c r="A122" s="349" t="s">
        <v>88</v>
      </c>
      <c r="B122" s="349"/>
      <c r="C122" s="349"/>
      <c r="D122" s="349"/>
      <c r="E122" s="349"/>
    </row>
    <row r="123" spans="1:5" x14ac:dyDescent="0.4">
      <c r="A123" s="55"/>
      <c r="B123" s="50"/>
      <c r="C123" s="50"/>
      <c r="D123" s="50"/>
      <c r="E123" s="50"/>
    </row>
    <row r="124" spans="1:5" x14ac:dyDescent="0.4">
      <c r="A124" s="348" t="s">
        <v>83</v>
      </c>
      <c r="B124" s="348"/>
      <c r="C124" s="348"/>
      <c r="D124" s="348"/>
      <c r="E124" s="348"/>
    </row>
  </sheetData>
  <mergeCells count="55">
    <mergeCell ref="A13:D13"/>
    <mergeCell ref="A2:E2"/>
    <mergeCell ref="A4:E4"/>
    <mergeCell ref="B5:E5"/>
    <mergeCell ref="A6:A12"/>
    <mergeCell ref="B6:E12"/>
    <mergeCell ref="B38:E38"/>
    <mergeCell ref="A15:B15"/>
    <mergeCell ref="B16:E16"/>
    <mergeCell ref="A17:A23"/>
    <mergeCell ref="B17:E23"/>
    <mergeCell ref="A24:D24"/>
    <mergeCell ref="A26:B26"/>
    <mergeCell ref="B27:E27"/>
    <mergeCell ref="A28:A34"/>
    <mergeCell ref="B28:E34"/>
    <mergeCell ref="A35:D35"/>
    <mergeCell ref="A37:B37"/>
    <mergeCell ref="A69:D69"/>
    <mergeCell ref="A39:A45"/>
    <mergeCell ref="B39:E45"/>
    <mergeCell ref="A46:D46"/>
    <mergeCell ref="A49:E49"/>
    <mergeCell ref="A50:A51"/>
    <mergeCell ref="C50:E50"/>
    <mergeCell ref="A59:D59"/>
    <mergeCell ref="A60:E60"/>
    <mergeCell ref="B61:E61"/>
    <mergeCell ref="A62:A68"/>
    <mergeCell ref="B62:E68"/>
    <mergeCell ref="A70:D70"/>
    <mergeCell ref="A71:E71"/>
    <mergeCell ref="A72:E72"/>
    <mergeCell ref="B75:E75"/>
    <mergeCell ref="A76:A82"/>
    <mergeCell ref="B76:E82"/>
    <mergeCell ref="A108:E108"/>
    <mergeCell ref="A83:D83"/>
    <mergeCell ref="A84:E84"/>
    <mergeCell ref="B87:E87"/>
    <mergeCell ref="A88:A94"/>
    <mergeCell ref="B88:E94"/>
    <mergeCell ref="A95:D95"/>
    <mergeCell ref="A96:E96"/>
    <mergeCell ref="B99:E99"/>
    <mergeCell ref="A100:A106"/>
    <mergeCell ref="B100:E106"/>
    <mergeCell ref="A107:D107"/>
    <mergeCell ref="A124:E124"/>
    <mergeCell ref="A110:E110"/>
    <mergeCell ref="A111:A112"/>
    <mergeCell ref="C111:E111"/>
    <mergeCell ref="A120:D120"/>
    <mergeCell ref="A121:E121"/>
    <mergeCell ref="A122:E122"/>
  </mergeCells>
  <phoneticPr fontId="3"/>
  <pageMargins left="0.7" right="0.7" top="0.75" bottom="0.75" header="0.3" footer="0.3"/>
  <pageSetup paperSize="9" orientation="portrait" r:id="rId1"/>
  <rowBreaks count="3" manualBreakCount="3">
    <brk id="36" max="16383" man="1"/>
    <brk id="73" max="16383" man="1"/>
    <brk id="9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F9094-4593-43D5-B910-210D3D95A884}">
  <dimension ref="A1:D30"/>
  <sheetViews>
    <sheetView view="pageBreakPreview" topLeftCell="A19" zoomScaleNormal="100" zoomScaleSheetLayoutView="100" workbookViewId="0"/>
  </sheetViews>
  <sheetFormatPr defaultRowHeight="18.75" x14ac:dyDescent="0.4"/>
  <cols>
    <col min="1" max="1" width="3.125" customWidth="1"/>
    <col min="2" max="2" width="33.375" customWidth="1"/>
    <col min="3" max="3" width="26.375" customWidth="1"/>
    <col min="4" max="4" width="17.375" customWidth="1"/>
  </cols>
  <sheetData>
    <row r="1" spans="1:4" x14ac:dyDescent="0.4">
      <c r="A1" s="49"/>
      <c r="C1" s="49"/>
      <c r="D1" s="58" t="s">
        <v>89</v>
      </c>
    </row>
    <row r="2" spans="1:4" x14ac:dyDescent="0.4">
      <c r="A2" s="49"/>
      <c r="B2" s="327" t="s">
        <v>90</v>
      </c>
      <c r="C2" s="327"/>
      <c r="D2" s="327"/>
    </row>
    <row r="3" spans="1:4" x14ac:dyDescent="0.4">
      <c r="A3" s="49"/>
      <c r="B3" s="49"/>
      <c r="C3" s="49"/>
      <c r="D3" s="49"/>
    </row>
    <row r="4" spans="1:4" x14ac:dyDescent="0.4">
      <c r="A4" s="348" t="s">
        <v>91</v>
      </c>
      <c r="B4" s="348"/>
      <c r="C4" s="49"/>
      <c r="D4" s="58" t="s">
        <v>176</v>
      </c>
    </row>
    <row r="5" spans="1:4" x14ac:dyDescent="0.4">
      <c r="A5" s="49"/>
      <c r="B5" s="59" t="s">
        <v>92</v>
      </c>
      <c r="C5" s="59" t="s">
        <v>93</v>
      </c>
      <c r="D5" s="59" t="s">
        <v>94</v>
      </c>
    </row>
    <row r="6" spans="1:4" ht="18.75" customHeight="1" x14ac:dyDescent="0.4">
      <c r="A6" s="49"/>
      <c r="B6" s="60" t="s">
        <v>95</v>
      </c>
      <c r="C6" s="98">
        <v>8024000</v>
      </c>
      <c r="D6" s="62"/>
    </row>
    <row r="7" spans="1:4" ht="18.75" customHeight="1" x14ac:dyDescent="0.4">
      <c r="A7" s="49"/>
      <c r="B7" s="60" t="s">
        <v>96</v>
      </c>
      <c r="C7" s="61">
        <v>0</v>
      </c>
      <c r="D7" s="62"/>
    </row>
    <row r="8" spans="1:4" ht="18.75" customHeight="1" x14ac:dyDescent="0.4">
      <c r="A8" s="49"/>
      <c r="B8" s="60" t="s">
        <v>97</v>
      </c>
      <c r="C8" s="61">
        <v>0</v>
      </c>
      <c r="D8" s="62"/>
    </row>
    <row r="9" spans="1:4" ht="18.75" customHeight="1" x14ac:dyDescent="0.4">
      <c r="A9" s="49"/>
      <c r="B9" s="60" t="s">
        <v>98</v>
      </c>
      <c r="C9" s="61">
        <v>0</v>
      </c>
      <c r="D9" s="62"/>
    </row>
    <row r="10" spans="1:4" ht="18.75" customHeight="1" x14ac:dyDescent="0.4">
      <c r="A10" s="49"/>
      <c r="B10" s="60" t="s">
        <v>99</v>
      </c>
      <c r="C10" s="61">
        <v>0</v>
      </c>
      <c r="D10" s="62"/>
    </row>
    <row r="11" spans="1:4" x14ac:dyDescent="0.4">
      <c r="A11" s="49"/>
      <c r="B11" s="60" t="s">
        <v>100</v>
      </c>
      <c r="C11" s="61">
        <v>0</v>
      </c>
      <c r="D11" s="62"/>
    </row>
    <row r="12" spans="1:4" x14ac:dyDescent="0.4">
      <c r="A12" s="49"/>
      <c r="B12" s="60" t="s">
        <v>101</v>
      </c>
      <c r="C12" s="61">
        <v>0</v>
      </c>
      <c r="D12" s="62"/>
    </row>
    <row r="13" spans="1:4" x14ac:dyDescent="0.4">
      <c r="A13" s="49"/>
      <c r="B13" s="59" t="s">
        <v>80</v>
      </c>
      <c r="C13" s="98">
        <f>SUM(C6:C12)</f>
        <v>8024000</v>
      </c>
      <c r="D13" s="62"/>
    </row>
    <row r="14" spans="1:4" x14ac:dyDescent="0.4">
      <c r="A14" s="49"/>
      <c r="B14" s="63"/>
      <c r="C14" s="49"/>
      <c r="D14" s="49"/>
    </row>
    <row r="15" spans="1:4" x14ac:dyDescent="0.4">
      <c r="A15" s="64" t="s">
        <v>102</v>
      </c>
      <c r="B15" s="64"/>
      <c r="C15" s="49"/>
      <c r="D15" s="58" t="s">
        <v>177</v>
      </c>
    </row>
    <row r="16" spans="1:4" x14ac:dyDescent="0.4">
      <c r="A16" s="49"/>
      <c r="B16" s="59" t="s">
        <v>103</v>
      </c>
      <c r="C16" s="59" t="s">
        <v>104</v>
      </c>
      <c r="D16" s="59" t="s">
        <v>105</v>
      </c>
    </row>
    <row r="17" spans="1:4" x14ac:dyDescent="0.4">
      <c r="A17" s="49"/>
      <c r="B17" s="116" t="s">
        <v>178</v>
      </c>
      <c r="C17" s="117">
        <v>2000000</v>
      </c>
      <c r="D17" s="59"/>
    </row>
    <row r="18" spans="1:4" x14ac:dyDescent="0.4">
      <c r="A18" s="49"/>
      <c r="B18" s="116" t="s">
        <v>170</v>
      </c>
      <c r="C18" s="117">
        <v>204000</v>
      </c>
      <c r="D18" s="59"/>
    </row>
    <row r="19" spans="1:4" x14ac:dyDescent="0.4">
      <c r="A19" s="49"/>
      <c r="B19" s="107" t="s">
        <v>169</v>
      </c>
      <c r="C19" s="118">
        <v>520000</v>
      </c>
      <c r="D19" s="60"/>
    </row>
    <row r="20" spans="1:4" x14ac:dyDescent="0.4">
      <c r="A20" s="49"/>
      <c r="B20" s="116" t="s">
        <v>193</v>
      </c>
      <c r="C20" s="117">
        <v>3000000</v>
      </c>
      <c r="D20" s="59"/>
    </row>
    <row r="21" spans="1:4" x14ac:dyDescent="0.4">
      <c r="A21" s="49"/>
      <c r="B21" s="107" t="s">
        <v>186</v>
      </c>
      <c r="C21" s="118">
        <v>1000000</v>
      </c>
      <c r="D21" s="60"/>
    </row>
    <row r="22" spans="1:4" x14ac:dyDescent="0.4">
      <c r="A22" s="49"/>
      <c r="B22" s="107" t="s">
        <v>166</v>
      </c>
      <c r="C22" s="118">
        <v>1200000</v>
      </c>
      <c r="D22" s="60"/>
    </row>
    <row r="23" spans="1:4" x14ac:dyDescent="0.4">
      <c r="A23" s="49"/>
      <c r="B23" s="107" t="s">
        <v>194</v>
      </c>
      <c r="C23" s="118">
        <v>100000</v>
      </c>
      <c r="D23" s="60"/>
    </row>
    <row r="24" spans="1:4" x14ac:dyDescent="0.4">
      <c r="A24" s="49"/>
      <c r="B24" s="59" t="s">
        <v>80</v>
      </c>
      <c r="C24" s="119">
        <f>SUM(C17:C23)</f>
        <v>8024000</v>
      </c>
      <c r="D24" s="60"/>
    </row>
    <row r="25" spans="1:4" x14ac:dyDescent="0.4">
      <c r="A25" s="49"/>
      <c r="B25" s="66"/>
      <c r="C25" s="49"/>
      <c r="D25" s="49"/>
    </row>
    <row r="27" spans="1:4" x14ac:dyDescent="0.4">
      <c r="B27" s="99" t="s">
        <v>173</v>
      </c>
      <c r="C27" s="99"/>
      <c r="D27" s="100"/>
    </row>
    <row r="28" spans="1:4" x14ac:dyDescent="0.4">
      <c r="B28" s="101"/>
      <c r="C28" s="99"/>
      <c r="D28" s="100"/>
    </row>
    <row r="29" spans="1:4" x14ac:dyDescent="0.4">
      <c r="B29" s="102" t="s">
        <v>174</v>
      </c>
      <c r="C29" s="99"/>
      <c r="D29" s="100"/>
    </row>
    <row r="30" spans="1:4" x14ac:dyDescent="0.4">
      <c r="B30" s="101"/>
      <c r="C30" s="364" t="s">
        <v>175</v>
      </c>
      <c r="D30" s="364"/>
    </row>
  </sheetData>
  <mergeCells count="3">
    <mergeCell ref="B2:D2"/>
    <mergeCell ref="A4:B4"/>
    <mergeCell ref="C30:D3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（様式１）交付申請書</vt:lpstr>
      <vt:lpstr>（様式２）医療機関情報</vt:lpstr>
      <vt:lpstr>（様式３）事業計画書</vt:lpstr>
      <vt:lpstr>（様式４）収支予算書</vt:lpstr>
      <vt:lpstr>（様式２）医療機関情報 (記載例)</vt:lpstr>
      <vt:lpstr>（様式３）事業計画書 (記載例)</vt:lpstr>
      <vt:lpstr>（様式４）収支予算書 (記載例)</vt:lpstr>
      <vt:lpstr>'（様式１）交付申請書'!Print_Area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2020-10-06T09:39:12Z</cp:lastPrinted>
  <dcterms:created xsi:type="dcterms:W3CDTF">2020-09-09T00:10:36Z</dcterms:created>
  <dcterms:modified xsi:type="dcterms:W3CDTF">2020-10-14T07:13:58Z</dcterms:modified>
</cp:coreProperties>
</file>