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104116\Desktop\"/>
    </mc:Choice>
  </mc:AlternateContent>
  <xr:revisionPtr revIDLastSave="0" documentId="8_{13835516-3FD3-42F8-AFF1-E59156DF6BEB}" xr6:coauthVersionLast="47" xr6:coauthVersionMax="47" xr10:uidLastSave="{00000000-0000-0000-0000-000000000000}"/>
  <bookViews>
    <workbookView xWindow="-120" yWindow="-120" windowWidth="29040" windowHeight="15720" firstSheet="3" activeTab="4" xr2:uid="{00000000-000D-0000-FFFF-FFFF00000000}"/>
  </bookViews>
  <sheets>
    <sheet name="R5志願書" sheetId="12" state="hidden" r:id="rId1"/>
    <sheet name="志願書見本" sheetId="13" state="hidden" r:id="rId2"/>
    <sheet name="リスト" sheetId="15" state="hidden" r:id="rId3"/>
    <sheet name="R9採用選考志願書" sheetId="14" r:id="rId4"/>
    <sheet name="志願書の作成・送付について" sheetId="17" r:id="rId5"/>
    <sheet name="志願者データ" sheetId="16" state="hidden" r:id="rId6"/>
  </sheets>
  <definedNames>
    <definedName name="_xlnm.Print_Area" localSheetId="0">'R5志願書'!$A$1:$N$40</definedName>
    <definedName name="_xlnm.Print_Area" localSheetId="3">'R9採用選考志願書'!$A$2:$AB$40</definedName>
    <definedName name="_xlnm.Print_Area" localSheetId="4">志願書の作成・送付について!$A$2:$AP$40</definedName>
    <definedName name="_xlnm.Print_Area" localSheetId="1">志願書見本!$A$1:$N$40</definedName>
    <definedName name="受験区分">リスト!$A$3:$A$10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7" i="14" l="1"/>
  <c r="AE2" i="14"/>
  <c r="A2" i="14" s="1"/>
  <c r="O7" i="14" l="1"/>
  <c r="O7" i="17" s="1"/>
  <c r="A2" i="17"/>
  <c r="AJ3" i="16"/>
  <c r="AI3" i="16"/>
  <c r="AE3" i="16"/>
  <c r="AD3" i="16"/>
  <c r="J3" i="16"/>
  <c r="AA3" i="16"/>
  <c r="Z3" i="16"/>
  <c r="CC3" i="16"/>
  <c r="CV3" i="16"/>
  <c r="CU3" i="16"/>
  <c r="CT3" i="16"/>
  <c r="CS3" i="16"/>
  <c r="CR3" i="16"/>
  <c r="CO3" i="16"/>
  <c r="CN3" i="16"/>
  <c r="CM3" i="16"/>
  <c r="CL3" i="16"/>
  <c r="CK3" i="16"/>
  <c r="CJ3" i="16"/>
  <c r="CD3" i="16"/>
  <c r="CI3" i="16"/>
  <c r="CH3" i="16"/>
  <c r="CG3" i="16"/>
  <c r="CF3" i="16"/>
  <c r="CE3" i="16"/>
  <c r="CB3" i="16"/>
  <c r="CA3" i="16"/>
  <c r="BZ3" i="16"/>
  <c r="BY3" i="16"/>
  <c r="BX3" i="16"/>
  <c r="BW3" i="16"/>
  <c r="BV3" i="16"/>
  <c r="BU3" i="16"/>
  <c r="BT3" i="16"/>
  <c r="BS3" i="16"/>
  <c r="BR3" i="16"/>
  <c r="BQ3" i="16"/>
  <c r="BP3" i="16"/>
  <c r="BO3" i="16"/>
  <c r="BN3" i="16"/>
  <c r="BM3" i="16"/>
  <c r="BL3" i="16"/>
  <c r="BK3" i="16"/>
  <c r="BJ3" i="16"/>
  <c r="BI3" i="16"/>
  <c r="BH3" i="16"/>
  <c r="BG3" i="16"/>
  <c r="BF3" i="16"/>
  <c r="BE3" i="16"/>
  <c r="BD3" i="16"/>
  <c r="BC3" i="16"/>
  <c r="BB3" i="16"/>
  <c r="BA3" i="16"/>
  <c r="AZ3" i="16"/>
  <c r="AY3" i="16"/>
  <c r="AX3" i="16"/>
  <c r="AW3" i="16"/>
  <c r="AV3" i="16"/>
  <c r="AU3" i="16"/>
  <c r="AT3" i="16"/>
  <c r="AS3" i="16"/>
  <c r="AR3" i="16"/>
  <c r="AQ3" i="16"/>
  <c r="AP3" i="16"/>
  <c r="AO3" i="16"/>
  <c r="AN3" i="16"/>
  <c r="AM3" i="16"/>
  <c r="AL3" i="16"/>
  <c r="AK3" i="16"/>
  <c r="AH3" i="16"/>
  <c r="AG3" i="16"/>
  <c r="AF3" i="16"/>
  <c r="AC3" i="16"/>
  <c r="AB3" i="16"/>
  <c r="Y3" i="16"/>
  <c r="X3" i="16"/>
  <c r="W3" i="16"/>
  <c r="V3" i="16"/>
  <c r="U3" i="16"/>
  <c r="T3" i="16"/>
  <c r="S3" i="16"/>
  <c r="R3" i="16"/>
  <c r="Q3" i="16"/>
  <c r="P3" i="16"/>
  <c r="O3" i="16"/>
  <c r="N3" i="16"/>
  <c r="M3" i="16"/>
  <c r="L3" i="16"/>
  <c r="K3" i="16"/>
  <c r="I3" i="16"/>
  <c r="H3" i="16"/>
  <c r="G3" i="16"/>
  <c r="F3" i="16"/>
  <c r="E3" i="16" l="1"/>
  <c r="D3" i="16"/>
  <c r="AC35" i="14" l="1"/>
  <c r="AC27" i="14"/>
  <c r="AC29" i="14"/>
  <c r="I27" i="13"/>
  <c r="F27" i="13"/>
  <c r="A31" i="13" l="1"/>
  <c r="A29" i="13"/>
  <c r="D27" i="13"/>
  <c r="A27" i="13"/>
  <c r="H6" i="13"/>
  <c r="A1" i="13"/>
</calcChain>
</file>

<file path=xl/sharedStrings.xml><?xml version="1.0" encoding="utf-8"?>
<sst xmlns="http://schemas.openxmlformats.org/spreadsheetml/2006/main" count="605" uniqueCount="275">
  <si>
    <t>※受付番号</t>
    <rPh sb="1" eb="3">
      <t>ウケツケ</t>
    </rPh>
    <rPh sb="3" eb="5">
      <t>バンゴウ</t>
    </rPh>
    <phoneticPr fontId="3"/>
  </si>
  <si>
    <t>※受験番号</t>
    <rPh sb="1" eb="3">
      <t>ジュケン</t>
    </rPh>
    <rPh sb="3" eb="5">
      <t>バンゴウ</t>
    </rPh>
    <phoneticPr fontId="3"/>
  </si>
  <si>
    <t>（１）</t>
    <phoneticPr fontId="3"/>
  </si>
  <si>
    <t>写真欄　</t>
  </si>
  <si>
    <t>生年月日</t>
    <rPh sb="0" eb="2">
      <t>セイネン</t>
    </rPh>
    <rPh sb="2" eb="4">
      <t>ガッピ</t>
    </rPh>
    <phoneticPr fontId="3"/>
  </si>
  <si>
    <t>（５）</t>
    <phoneticPr fontId="3"/>
  </si>
  <si>
    <t>〒</t>
    <phoneticPr fontId="3"/>
  </si>
  <si>
    <t>電　話</t>
    <rPh sb="0" eb="3">
      <t>デンワ</t>
    </rPh>
    <phoneticPr fontId="3"/>
  </si>
  <si>
    <t>（６）</t>
    <phoneticPr fontId="3"/>
  </si>
  <si>
    <t>現住所</t>
    <rPh sb="0" eb="3">
      <t>ゲンジュウショ</t>
    </rPh>
    <phoneticPr fontId="3"/>
  </si>
  <si>
    <t>勤務先</t>
    <rPh sb="0" eb="2">
      <t>キンム</t>
    </rPh>
    <rPh sb="2" eb="3">
      <t>サキ</t>
    </rPh>
    <phoneticPr fontId="3"/>
  </si>
  <si>
    <t>所在地</t>
    <rPh sb="0" eb="3">
      <t>ショザイチ</t>
    </rPh>
    <phoneticPr fontId="3"/>
  </si>
  <si>
    <t>在職期間</t>
    <rPh sb="0" eb="2">
      <t>ザイショク</t>
    </rPh>
    <rPh sb="2" eb="4">
      <t>キカン</t>
    </rPh>
    <phoneticPr fontId="3"/>
  </si>
  <si>
    <t>職務内容</t>
    <rPh sb="0" eb="2">
      <t>ショクム</t>
    </rPh>
    <rPh sb="2" eb="4">
      <t>ナイヨウ</t>
    </rPh>
    <phoneticPr fontId="3"/>
  </si>
  <si>
    <t>職歴</t>
    <phoneticPr fontId="3"/>
  </si>
  <si>
    <t>連絡先</t>
    <rPh sb="0" eb="3">
      <t>レンラクサキ</t>
    </rPh>
    <phoneticPr fontId="3"/>
  </si>
  <si>
    <t>携　帯</t>
    <rPh sb="0" eb="1">
      <t>タズサ</t>
    </rPh>
    <rPh sb="2" eb="3">
      <t>オビ</t>
    </rPh>
    <phoneticPr fontId="3"/>
  </si>
  <si>
    <t>（11）</t>
    <phoneticPr fontId="3"/>
  </si>
  <si>
    <t>資格</t>
    <rPh sb="0" eb="2">
      <t>シカク</t>
    </rPh>
    <phoneticPr fontId="3"/>
  </si>
  <si>
    <t>※欄については記入する必要はありません。</t>
    <rPh sb="11" eb="13">
      <t>ヒツヨウ</t>
    </rPh>
    <phoneticPr fontId="3"/>
  </si>
  <si>
    <t>昭和
平成  　　</t>
    <rPh sb="0" eb="2">
      <t>ショウワ</t>
    </rPh>
    <rPh sb="3" eb="5">
      <t>ヘイセイ</t>
    </rPh>
    <phoneticPr fontId="3"/>
  </si>
  <si>
    <t>学歴</t>
    <rPh sb="0" eb="2">
      <t>ガクレキ</t>
    </rPh>
    <phoneticPr fontId="3"/>
  </si>
  <si>
    <t>学　校　名　等</t>
    <rPh sb="0" eb="1">
      <t>ガク</t>
    </rPh>
    <rPh sb="2" eb="3">
      <t>コウ</t>
    </rPh>
    <rPh sb="4" eb="5">
      <t>メイ</t>
    </rPh>
    <rPh sb="6" eb="7">
      <t>トウ</t>
    </rPh>
    <phoneticPr fontId="3"/>
  </si>
  <si>
    <t>趣味</t>
    <rPh sb="0" eb="2">
      <t>シュミ</t>
    </rPh>
    <phoneticPr fontId="3"/>
  </si>
  <si>
    <t>志望</t>
    <rPh sb="0" eb="2">
      <t>シボウ</t>
    </rPh>
    <phoneticPr fontId="3"/>
  </si>
  <si>
    <t>特技</t>
  </si>
  <si>
    <t>動機</t>
    <rPh sb="0" eb="2">
      <t>ドウキ</t>
    </rPh>
    <phoneticPr fontId="3"/>
  </si>
  <si>
    <t>免許</t>
    <rPh sb="0" eb="2">
      <t>メンキョ</t>
    </rPh>
    <phoneticPr fontId="3"/>
  </si>
  <si>
    <t>取得または見込年月日</t>
    <phoneticPr fontId="3"/>
  </si>
  <si>
    <t>備　　　　考</t>
    <rPh sb="0" eb="1">
      <t>ビ</t>
    </rPh>
    <rPh sb="5" eb="6">
      <t>コウ</t>
    </rPh>
    <phoneticPr fontId="3"/>
  </si>
  <si>
    <t>所有する免許・資格の種類</t>
    <rPh sb="0" eb="2">
      <t>ショユウ</t>
    </rPh>
    <rPh sb="4" eb="6">
      <t>メンキョ</t>
    </rPh>
    <rPh sb="7" eb="9">
      <t>シカク</t>
    </rPh>
    <rPh sb="10" eb="12">
      <t>シュルイ</t>
    </rPh>
    <phoneticPr fontId="3"/>
  </si>
  <si>
    <r>
      <t>　　　　　　　　</t>
    </r>
    <r>
      <rPr>
        <sz val="14"/>
        <rFont val="ＭＳ Ｐ明朝"/>
        <family val="1"/>
        <charset val="128"/>
      </rPr>
      <t>福井県教育委員会　　　様</t>
    </r>
    <rPh sb="8" eb="10">
      <t>フクイ</t>
    </rPh>
    <rPh sb="10" eb="11">
      <t>ケン</t>
    </rPh>
    <rPh sb="11" eb="13">
      <t>キョウイク</t>
    </rPh>
    <rPh sb="13" eb="15">
      <t>イイン</t>
    </rPh>
    <rPh sb="15" eb="16">
      <t>カイ</t>
    </rPh>
    <rPh sb="19" eb="20">
      <t>サマ</t>
    </rPh>
    <phoneticPr fontId="3"/>
  </si>
  <si>
    <t>歳</t>
  </si>
  <si>
    <t>（７）</t>
    <phoneticPr fontId="3"/>
  </si>
  <si>
    <t>（８）</t>
    <phoneticPr fontId="3"/>
  </si>
  <si>
    <t>（９）</t>
    <phoneticPr fontId="3"/>
  </si>
  <si>
    <t>（10）</t>
    <phoneticPr fontId="3"/>
  </si>
  <si>
    <t>ふ  り  が  な</t>
    <phoneticPr fontId="3"/>
  </si>
  <si>
    <t>（１）</t>
    <phoneticPr fontId="3"/>
  </si>
  <si>
    <t>氏　名</t>
    <rPh sb="0" eb="1">
      <t>シ</t>
    </rPh>
    <rPh sb="2" eb="3">
      <t>メイ</t>
    </rPh>
    <phoneticPr fontId="3"/>
  </si>
  <si>
    <t>（３）</t>
    <phoneticPr fontId="3"/>
  </si>
  <si>
    <t>　　 年　 　月　　　日 生</t>
    <rPh sb="3" eb="4">
      <t>ネン</t>
    </rPh>
    <rPh sb="7" eb="8">
      <t>ガツ</t>
    </rPh>
    <rPh sb="11" eb="12">
      <t>ヒ</t>
    </rPh>
    <rPh sb="13" eb="14">
      <t>ショウ</t>
    </rPh>
    <phoneticPr fontId="3"/>
  </si>
  <si>
    <t>（５）</t>
    <phoneticPr fontId="3"/>
  </si>
  <si>
    <t xml:space="preserve">           </t>
    <phoneticPr fontId="3"/>
  </si>
  <si>
    <t>（　　   　　）</t>
    <phoneticPr fontId="3"/>
  </si>
  <si>
    <t xml:space="preserve"> </t>
    <phoneticPr fontId="3"/>
  </si>
  <si>
    <t xml:space="preserve">         </t>
    <phoneticPr fontId="3"/>
  </si>
  <si>
    <t>（６）</t>
    <phoneticPr fontId="3"/>
  </si>
  <si>
    <t>〒</t>
    <phoneticPr fontId="3"/>
  </si>
  <si>
    <t>都・道
府・県</t>
    <rPh sb="0" eb="1">
      <t>ミヤコ</t>
    </rPh>
    <rPh sb="2" eb="3">
      <t>ミチ</t>
    </rPh>
    <rPh sb="4" eb="5">
      <t>フ</t>
    </rPh>
    <rPh sb="6" eb="7">
      <t>ケン</t>
    </rPh>
    <phoneticPr fontId="3"/>
  </si>
  <si>
    <t>賞罰</t>
    <rPh sb="0" eb="2">
      <t>ショウバツ</t>
    </rPh>
    <phoneticPr fontId="3"/>
  </si>
  <si>
    <t>内容</t>
    <rPh sb="0" eb="2">
      <t>ナイヨウ</t>
    </rPh>
    <phoneticPr fontId="3"/>
  </si>
  <si>
    <t>無　　・　有</t>
    <rPh sb="0" eb="1">
      <t>ナ</t>
    </rPh>
    <rPh sb="5" eb="6">
      <t>アリ</t>
    </rPh>
    <phoneticPr fontId="3"/>
  </si>
  <si>
    <t>年月日（西暦年で記入）</t>
    <rPh sb="0" eb="3">
      <t>ネンガッピ</t>
    </rPh>
    <rPh sb="4" eb="6">
      <t>セイレキ</t>
    </rPh>
    <rPh sb="6" eb="7">
      <t>ネン</t>
    </rPh>
    <rPh sb="8" eb="10">
      <t>キニュウ</t>
    </rPh>
    <phoneticPr fontId="3"/>
  </si>
  <si>
    <t>ふ  り  が  な</t>
    <phoneticPr fontId="3"/>
  </si>
  <si>
    <t>男</t>
    <rPh sb="0" eb="1">
      <t>オトコ</t>
    </rPh>
    <phoneticPr fontId="3"/>
  </si>
  <si>
    <t>（３）</t>
    <phoneticPr fontId="3"/>
  </si>
  <si>
    <t>○年○月○日 生</t>
    <rPh sb="1" eb="2">
      <t>ネン</t>
    </rPh>
    <rPh sb="3" eb="4">
      <t>ガツ</t>
    </rPh>
    <rPh sb="5" eb="6">
      <t>ヒ</t>
    </rPh>
    <rPh sb="7" eb="8">
      <t>ショウ</t>
    </rPh>
    <phoneticPr fontId="3"/>
  </si>
  <si>
    <t>○○</t>
    <phoneticPr fontId="3"/>
  </si>
  <si>
    <t>〒９１０－８５８０</t>
    <phoneticPr fontId="3"/>
  </si>
  <si>
    <t>福井</t>
    <rPh sb="0" eb="2">
      <t>フクイ</t>
    </rPh>
    <phoneticPr fontId="3"/>
  </si>
  <si>
    <t>都・道
府・県</t>
    <phoneticPr fontId="3"/>
  </si>
  <si>
    <t>○○市○○○町○丁目○番○号</t>
    <rPh sb="2" eb="3">
      <t>シ</t>
    </rPh>
    <rPh sb="6" eb="7">
      <t>チョウ</t>
    </rPh>
    <rPh sb="8" eb="10">
      <t>チョウメ</t>
    </rPh>
    <rPh sb="11" eb="12">
      <t>バン</t>
    </rPh>
    <rPh sb="13" eb="14">
      <t>ゴウ</t>
    </rPh>
    <phoneticPr fontId="3"/>
  </si>
  <si>
    <t>０７７６</t>
    <phoneticPr fontId="3"/>
  </si>
  <si>
    <t>（　○○　）</t>
    <phoneticPr fontId="3"/>
  </si>
  <si>
    <t xml:space="preserve"> ○○○○</t>
    <phoneticPr fontId="3"/>
  </si>
  <si>
    <r>
      <t>　</t>
    </r>
    <r>
      <rPr>
        <sz val="14"/>
        <rFont val="ＭＳ Ｐゴシック"/>
        <family val="3"/>
        <charset val="128"/>
      </rPr>
      <t>090</t>
    </r>
    <r>
      <rPr>
        <sz val="11"/>
        <rFont val="ＭＳ Ｐゴシック"/>
        <family val="3"/>
        <charset val="128"/>
      </rPr>
      <t xml:space="preserve">-○○○○-○○○○         </t>
    </r>
    <phoneticPr fontId="3"/>
  </si>
  <si>
    <t>福井県立○○高等学校</t>
    <rPh sb="0" eb="4">
      <t>フクイケンリツ</t>
    </rPh>
    <rPh sb="6" eb="8">
      <t>コウトウ</t>
    </rPh>
    <rPh sb="8" eb="10">
      <t>ガッコウ</t>
    </rPh>
    <phoneticPr fontId="3"/>
  </si>
  <si>
    <t>福井県福井市</t>
    <rPh sb="0" eb="3">
      <t>フクイケン</t>
    </rPh>
    <rPh sb="3" eb="6">
      <t>フクイシ</t>
    </rPh>
    <phoneticPr fontId="3"/>
  </si>
  <si>
    <t>講師</t>
    <rPh sb="0" eb="2">
      <t>コウシ</t>
    </rPh>
    <phoneticPr fontId="3"/>
  </si>
  <si>
    <t>福井県立○○特別支援学校</t>
    <rPh sb="0" eb="4">
      <t>フクイケンリツ</t>
    </rPh>
    <rPh sb="6" eb="8">
      <t>トクベツ</t>
    </rPh>
    <rPh sb="8" eb="10">
      <t>シエン</t>
    </rPh>
    <rPh sb="10" eb="12">
      <t>ガッコウ</t>
    </rPh>
    <phoneticPr fontId="3"/>
  </si>
  <si>
    <t>寄宿舎指導員（臨時任用）</t>
    <rPh sb="0" eb="3">
      <t>キシュクシャ</t>
    </rPh>
    <rPh sb="3" eb="6">
      <t>シドウイン</t>
    </rPh>
    <rPh sb="7" eb="9">
      <t>リンジ</t>
    </rPh>
    <rPh sb="9" eb="11">
      <t>ニンヨウ</t>
    </rPh>
    <phoneticPr fontId="3"/>
  </si>
  <si>
    <t>（８）</t>
    <phoneticPr fontId="3"/>
  </si>
  <si>
    <t>職歴</t>
    <phoneticPr fontId="3"/>
  </si>
  <si>
    <t>（９）</t>
    <phoneticPr fontId="3"/>
  </si>
  <si>
    <t>（10）</t>
    <phoneticPr fontId="3"/>
  </si>
  <si>
    <t>取得または見込年月日</t>
    <phoneticPr fontId="3"/>
  </si>
  <si>
    <t>福井県教育委員会　　　様</t>
    <rPh sb="0" eb="2">
      <t>フクイ</t>
    </rPh>
    <rPh sb="2" eb="3">
      <t>ケン</t>
    </rPh>
    <rPh sb="3" eb="5">
      <t>キョウイク</t>
    </rPh>
    <rPh sb="5" eb="7">
      <t>イイン</t>
    </rPh>
    <rPh sb="7" eb="8">
      <t>カイ</t>
    </rPh>
    <rPh sb="11" eb="12">
      <t>サマ</t>
    </rPh>
    <phoneticPr fontId="3"/>
  </si>
  <si>
    <t>最終
学校</t>
    <rPh sb="0" eb="2">
      <t>サイシュウ</t>
    </rPh>
    <rPh sb="3" eb="5">
      <t>ガッコウ</t>
    </rPh>
    <phoneticPr fontId="3"/>
  </si>
  <si>
    <t>出身
学校</t>
    <rPh sb="0" eb="2">
      <t>シュッシン</t>
    </rPh>
    <rPh sb="3" eb="5">
      <t>ガッコウ</t>
    </rPh>
    <phoneticPr fontId="3"/>
  </si>
  <si>
    <t>入学年月</t>
    <rPh sb="0" eb="2">
      <t>ニュウガク</t>
    </rPh>
    <rPh sb="2" eb="4">
      <t>ネンゲツ</t>
    </rPh>
    <phoneticPr fontId="3"/>
  </si>
  <si>
    <t>（たて４．５㎝×よこ３．５㎝）</t>
  </si>
  <si>
    <t>（たて４．５㎝×よこ３．５㎝）</t>
    <phoneticPr fontId="3"/>
  </si>
  <si>
    <t>　　　　　　　　　　　　　　　　歳</t>
    <phoneticPr fontId="3"/>
  </si>
  <si>
    <t>卒業（修了）年月</t>
    <rPh sb="0" eb="2">
      <t>ソツギョウ</t>
    </rPh>
    <rPh sb="3" eb="5">
      <t>シュウリョウ</t>
    </rPh>
    <rPh sb="6" eb="7">
      <t>ネン</t>
    </rPh>
    <rPh sb="7" eb="8">
      <t>ツキ</t>
    </rPh>
    <phoneticPr fontId="3"/>
  </si>
  <si>
    <t>　○○県立○○高等学校　　　　卒業した高等学校・高等専門学校等を記入</t>
    <rPh sb="3" eb="4">
      <t>ケン</t>
    </rPh>
    <rPh sb="4" eb="5">
      <t>リツ</t>
    </rPh>
    <rPh sb="7" eb="9">
      <t>コウトウ</t>
    </rPh>
    <rPh sb="9" eb="11">
      <t>ガッコウ</t>
    </rPh>
    <rPh sb="15" eb="17">
      <t>ソツギョウ</t>
    </rPh>
    <rPh sb="19" eb="21">
      <t>コウトウ</t>
    </rPh>
    <rPh sb="21" eb="23">
      <t>ガッコウ</t>
    </rPh>
    <rPh sb="24" eb="26">
      <t>コウトウ</t>
    </rPh>
    <rPh sb="26" eb="28">
      <t>センモン</t>
    </rPh>
    <rPh sb="28" eb="30">
      <t>ガッコウ</t>
    </rPh>
    <rPh sb="30" eb="31">
      <t>トウ</t>
    </rPh>
    <rPh sb="32" eb="34">
      <t>キニュウ</t>
    </rPh>
    <phoneticPr fontId="3"/>
  </si>
  <si>
    <t>　○○大学○○学部　　　専門学校、短期大学、大学以降の学校を記入</t>
    <rPh sb="3" eb="5">
      <t>ダイガク</t>
    </rPh>
    <rPh sb="7" eb="9">
      <t>ガクブ</t>
    </rPh>
    <rPh sb="12" eb="14">
      <t>センモン</t>
    </rPh>
    <rPh sb="14" eb="16">
      <t>ガッコウ</t>
    </rPh>
    <rPh sb="17" eb="19">
      <t>タンキ</t>
    </rPh>
    <rPh sb="19" eb="21">
      <t>ダイガク</t>
    </rPh>
    <rPh sb="22" eb="24">
      <t>ダイガク</t>
    </rPh>
    <rPh sb="24" eb="26">
      <t>イコウ</t>
    </rPh>
    <rPh sb="27" eb="29">
      <t>ガッコウ</t>
    </rPh>
    <rPh sb="30" eb="32">
      <t>キニュウ</t>
    </rPh>
    <phoneticPr fontId="3"/>
  </si>
  <si>
    <t xml:space="preserve"> 上半身、脱帽のもの</t>
    <phoneticPr fontId="3"/>
  </si>
  <si>
    <t xml:space="preserve"> 写真の裏全体にのりをつけること</t>
    <phoneticPr fontId="3"/>
  </si>
  <si>
    <t xml:space="preserve"> 写真の裏に氏名を書き入れておくこと</t>
    <phoneticPr fontId="3"/>
  </si>
  <si>
    <t xml:space="preserve">  ○○大学大学院○○研究科　　専門学校、短期大学、大学卒業後の学歴を記入</t>
    <rPh sb="4" eb="6">
      <t>ダイガク</t>
    </rPh>
    <rPh sb="6" eb="8">
      <t>ダイガク</t>
    </rPh>
    <rPh sb="8" eb="9">
      <t>イン</t>
    </rPh>
    <rPh sb="11" eb="14">
      <t>ケンキュウカ</t>
    </rPh>
    <rPh sb="16" eb="18">
      <t>センモン</t>
    </rPh>
    <rPh sb="18" eb="20">
      <t>ガッコウ</t>
    </rPh>
    <rPh sb="21" eb="23">
      <t>タンキ</t>
    </rPh>
    <rPh sb="23" eb="25">
      <t>ダイガク</t>
    </rPh>
    <rPh sb="26" eb="28">
      <t>ダイガク</t>
    </rPh>
    <rPh sb="28" eb="31">
      <t>ソツギョウゴ</t>
    </rPh>
    <rPh sb="32" eb="34">
      <t>ガクレキ</t>
    </rPh>
    <rPh sb="35" eb="37">
      <t>キニュウ</t>
    </rPh>
    <phoneticPr fontId="3"/>
  </si>
  <si>
    <t>福井県立△△高等学校</t>
    <rPh sb="0" eb="4">
      <t>フクイケンリツ</t>
    </rPh>
    <rPh sb="6" eb="8">
      <t>コウトウ</t>
    </rPh>
    <rPh sb="8" eb="10">
      <t>ガッコウ</t>
    </rPh>
    <phoneticPr fontId="3"/>
  </si>
  <si>
    <t xml:space="preserve"> ※</t>
    <phoneticPr fontId="3"/>
  </si>
  <si>
    <t>昭・平・令　　　年　　月</t>
    <rPh sb="0" eb="1">
      <t>アキラ</t>
    </rPh>
    <rPh sb="2" eb="3">
      <t>ヘイ</t>
    </rPh>
    <rPh sb="4" eb="5">
      <t>レイ</t>
    </rPh>
    <rPh sb="8" eb="9">
      <t>ネン</t>
    </rPh>
    <rPh sb="11" eb="12">
      <t>ツキ</t>
    </rPh>
    <phoneticPr fontId="3"/>
  </si>
  <si>
    <r>
      <rPr>
        <sz val="8"/>
        <rFont val="ＭＳ ゴシック"/>
        <family val="3"/>
        <charset val="128"/>
      </rPr>
      <t>昭・平・令　　　　年　　月</t>
    </r>
    <r>
      <rPr>
        <sz val="11"/>
        <rFont val="ＭＳ ゴシック"/>
        <family val="3"/>
        <charset val="128"/>
      </rPr>
      <t xml:space="preserve">
</t>
    </r>
    <r>
      <rPr>
        <sz val="6"/>
        <rFont val="ＭＳ ゴシック"/>
        <family val="3"/>
        <charset val="128"/>
      </rPr>
      <t>卒業・卒業見込</t>
    </r>
    <rPh sb="0" eb="1">
      <t>アキラ</t>
    </rPh>
    <rPh sb="2" eb="3">
      <t>ヘイ</t>
    </rPh>
    <rPh sb="4" eb="5">
      <t>レイ</t>
    </rPh>
    <rPh sb="9" eb="10">
      <t>ネン</t>
    </rPh>
    <rPh sb="12" eb="13">
      <t>ツキ</t>
    </rPh>
    <rPh sb="14" eb="16">
      <t>ソツギョウ</t>
    </rPh>
    <rPh sb="17" eb="19">
      <t>ソツギョウ</t>
    </rPh>
    <rPh sb="19" eb="21">
      <t>ミコ</t>
    </rPh>
    <phoneticPr fontId="3"/>
  </si>
  <si>
    <r>
      <rPr>
        <sz val="8"/>
        <rFont val="ＭＳ ゴシック"/>
        <family val="3"/>
        <charset val="128"/>
      </rPr>
      <t>昭・平・令　　　　年　　月</t>
    </r>
    <r>
      <rPr>
        <sz val="11"/>
        <rFont val="ＭＳ ゴシック"/>
        <family val="3"/>
        <charset val="128"/>
      </rPr>
      <t xml:space="preserve">
</t>
    </r>
    <r>
      <rPr>
        <sz val="6"/>
        <rFont val="ＭＳ ゴシック"/>
        <family val="3"/>
        <charset val="128"/>
      </rPr>
      <t>卒業・卒業見込
修了・終了見込</t>
    </r>
    <rPh sb="0" eb="1">
      <t>アキラ</t>
    </rPh>
    <rPh sb="2" eb="3">
      <t>ヘイ</t>
    </rPh>
    <rPh sb="4" eb="5">
      <t>レイ</t>
    </rPh>
    <rPh sb="9" eb="10">
      <t>ネン</t>
    </rPh>
    <rPh sb="12" eb="13">
      <t>ツキ</t>
    </rPh>
    <rPh sb="14" eb="16">
      <t>ソツギョウ</t>
    </rPh>
    <rPh sb="17" eb="19">
      <t>ソツギョウ</t>
    </rPh>
    <rPh sb="19" eb="21">
      <t>ミコ</t>
    </rPh>
    <rPh sb="22" eb="24">
      <t>シュウリョウ</t>
    </rPh>
    <rPh sb="25" eb="27">
      <t>シュウリョウ</t>
    </rPh>
    <rPh sb="27" eb="29">
      <t>ミコ</t>
    </rPh>
    <phoneticPr fontId="3"/>
  </si>
  <si>
    <t>昭・平・令　 　・　 　・　～　昭･平・令　 　・　　　・</t>
    <rPh sb="0" eb="1">
      <t>ショウ</t>
    </rPh>
    <rPh sb="2" eb="3">
      <t>ヘイ</t>
    </rPh>
    <rPh sb="4" eb="5">
      <t>レイ</t>
    </rPh>
    <rPh sb="16" eb="17">
      <t>ショウ</t>
    </rPh>
    <rPh sb="18" eb="19">
      <t>ヘイ</t>
    </rPh>
    <rPh sb="20" eb="21">
      <t>レイ</t>
    </rPh>
    <phoneticPr fontId="3"/>
  </si>
  <si>
    <t>志望
動機</t>
    <rPh sb="0" eb="2">
      <t>シボウ</t>
    </rPh>
    <rPh sb="3" eb="5">
      <t>ドウキ</t>
    </rPh>
    <phoneticPr fontId="3"/>
  </si>
  <si>
    <t>　　　　　　令和　        年　　　　　月　　　　　日　　　　　　　　　</t>
    <rPh sb="6" eb="8">
      <t>レイワ</t>
    </rPh>
    <phoneticPr fontId="3"/>
  </si>
  <si>
    <t>優先
職種</t>
    <rPh sb="0" eb="2">
      <t>ユウセン</t>
    </rPh>
    <rPh sb="3" eb="5">
      <t>ショクシュ</t>
    </rPh>
    <phoneticPr fontId="3"/>
  </si>
  <si>
    <t xml:space="preserve">高等
学校
</t>
    <rPh sb="0" eb="2">
      <t>コウトウ</t>
    </rPh>
    <rPh sb="3" eb="5">
      <t>ガッコウ</t>
    </rPh>
    <phoneticPr fontId="3"/>
  </si>
  <si>
    <t>優先職種</t>
    <rPh sb="0" eb="2">
      <t>ユウセン</t>
    </rPh>
    <rPh sb="2" eb="4">
      <t>ショクシュ</t>
    </rPh>
    <phoneticPr fontId="3"/>
  </si>
  <si>
    <t>　昭・平・令　　　  　　・　　 　　　・</t>
    <rPh sb="5" eb="6">
      <t>レイ</t>
    </rPh>
    <phoneticPr fontId="3"/>
  </si>
  <si>
    <t>(12)</t>
    <phoneticPr fontId="3"/>
  </si>
  <si>
    <t>ふくい　たろう</t>
    <phoneticPr fontId="3"/>
  </si>
  <si>
    <t>福井　太郎</t>
    <rPh sb="0" eb="2">
      <t>フクイ</t>
    </rPh>
    <rPh sb="3" eb="5">
      <t>タロウ</t>
    </rPh>
    <phoneticPr fontId="3"/>
  </si>
  <si>
    <t>寄宿舎指導員</t>
    <phoneticPr fontId="3"/>
  </si>
  <si>
    <t>＊</t>
    <phoneticPr fontId="3"/>
  </si>
  <si>
    <r>
      <t xml:space="preserve">（２）　性　別
</t>
    </r>
    <r>
      <rPr>
        <sz val="10"/>
        <rFont val="ＭＳ Ｐゴシック"/>
        <family val="3"/>
        <charset val="128"/>
      </rPr>
      <t>　（任意記載）</t>
    </r>
    <rPh sb="4" eb="5">
      <t>セイ</t>
    </rPh>
    <rPh sb="6" eb="7">
      <t>ベツ</t>
    </rPh>
    <rPh sb="11" eb="15">
      <t>ニンイキサイ</t>
    </rPh>
    <phoneticPr fontId="3"/>
  </si>
  <si>
    <t>令和５年度福井県立学校寄宿舎指導員採用選考試験　志願書</t>
    <rPh sb="0" eb="2">
      <t>レイワ</t>
    </rPh>
    <rPh sb="3" eb="5">
      <t>ネンド</t>
    </rPh>
    <rPh sb="5" eb="7">
      <t>フクイ</t>
    </rPh>
    <rPh sb="7" eb="8">
      <t>ケン</t>
    </rPh>
    <rPh sb="8" eb="9">
      <t>タテ</t>
    </rPh>
    <rPh sb="9" eb="11">
      <t>ガッコウ</t>
    </rPh>
    <rPh sb="17" eb="19">
      <t>サイヨウ</t>
    </rPh>
    <rPh sb="19" eb="21">
      <t>センコウ</t>
    </rPh>
    <rPh sb="21" eb="23">
      <t>シケン</t>
    </rPh>
    <rPh sb="24" eb="26">
      <t>シガン</t>
    </rPh>
    <rPh sb="26" eb="27">
      <t>ショ</t>
    </rPh>
    <phoneticPr fontId="3"/>
  </si>
  <si>
    <t>(４)令和５年４月１日
における年齢</t>
    <rPh sb="3" eb="5">
      <t>レイワ</t>
    </rPh>
    <rPh sb="6" eb="7">
      <t>ネン</t>
    </rPh>
    <rPh sb="8" eb="9">
      <t>ツキ</t>
    </rPh>
    <rPh sb="10" eb="11">
      <t>ニチ</t>
    </rPh>
    <rPh sb="16" eb="18">
      <t>ネンレイ</t>
    </rPh>
    <phoneticPr fontId="3"/>
  </si>
  <si>
    <t>　　・　　　　　実習助手（農業）</t>
    <rPh sb="8" eb="12">
      <t>ジッシュウジョシュ</t>
    </rPh>
    <rPh sb="13" eb="15">
      <t>ノウギョウ</t>
    </rPh>
    <phoneticPr fontId="3"/>
  </si>
  <si>
    <t>＊実習助手(農業)と寄宿舎指導員の両方を受験する者のみ記入</t>
    <rPh sb="1" eb="3">
      <t>ジッシュウ</t>
    </rPh>
    <rPh sb="3" eb="5">
      <t>ジョシュ</t>
    </rPh>
    <rPh sb="6" eb="8">
      <t>ノウギョウ</t>
    </rPh>
    <rPh sb="10" eb="13">
      <t>キシュクシャ</t>
    </rPh>
    <rPh sb="13" eb="16">
      <t>シドウイン</t>
    </rPh>
    <rPh sb="17" eb="19">
      <t>リョウホウ</t>
    </rPh>
    <rPh sb="20" eb="22">
      <t>ジュケン</t>
    </rPh>
    <rPh sb="24" eb="25">
      <t>モノ</t>
    </rPh>
    <rPh sb="27" eb="29">
      <t>キニュウ</t>
    </rPh>
    <phoneticPr fontId="3"/>
  </si>
  <si>
    <t>　　令和 ４ 年〇〇月○○日　　　　　　　　　</t>
    <rPh sb="2" eb="4">
      <t>レイワ</t>
    </rPh>
    <phoneticPr fontId="3"/>
  </si>
  <si>
    <t>昭・平・令　２２年　４月</t>
    <rPh sb="0" eb="1">
      <t>アキラ</t>
    </rPh>
    <rPh sb="2" eb="3">
      <t>ヘイ</t>
    </rPh>
    <rPh sb="4" eb="5">
      <t>レイ</t>
    </rPh>
    <rPh sb="8" eb="9">
      <t>ネン</t>
    </rPh>
    <rPh sb="11" eb="12">
      <t>ツキ</t>
    </rPh>
    <phoneticPr fontId="3"/>
  </si>
  <si>
    <r>
      <rPr>
        <sz val="8"/>
        <rFont val="ＭＳ ゴシック"/>
        <family val="3"/>
        <charset val="128"/>
      </rPr>
      <t>昭・平・令　２５年　３月</t>
    </r>
    <r>
      <rPr>
        <sz val="11"/>
        <rFont val="ＭＳ ゴシック"/>
        <family val="3"/>
        <charset val="128"/>
      </rPr>
      <t xml:space="preserve">
</t>
    </r>
    <r>
      <rPr>
        <sz val="6"/>
        <rFont val="ＭＳ ゴシック"/>
        <family val="3"/>
        <charset val="128"/>
      </rPr>
      <t>卒業　・　卒業見込</t>
    </r>
    <rPh sb="0" eb="1">
      <t>アキラ</t>
    </rPh>
    <rPh sb="2" eb="3">
      <t>ヘイ</t>
    </rPh>
    <rPh sb="4" eb="5">
      <t>レイ</t>
    </rPh>
    <rPh sb="8" eb="9">
      <t>ネン</t>
    </rPh>
    <rPh sb="11" eb="12">
      <t>ツキ</t>
    </rPh>
    <rPh sb="13" eb="15">
      <t>ソツギョウ</t>
    </rPh>
    <rPh sb="18" eb="20">
      <t>ソツギョウ</t>
    </rPh>
    <rPh sb="20" eb="22">
      <t>ミコ</t>
    </rPh>
    <phoneticPr fontId="3"/>
  </si>
  <si>
    <t>昭・平・令　２５年　４月</t>
    <rPh sb="4" eb="5">
      <t>レイ</t>
    </rPh>
    <rPh sb="8" eb="9">
      <t>ネン</t>
    </rPh>
    <rPh sb="11" eb="12">
      <t>ツキ</t>
    </rPh>
    <phoneticPr fontId="3"/>
  </si>
  <si>
    <r>
      <rPr>
        <sz val="8"/>
        <rFont val="ＭＳ ゴシック"/>
        <family val="3"/>
        <charset val="128"/>
      </rPr>
      <t>昭・平・令　２９年　３月</t>
    </r>
    <r>
      <rPr>
        <sz val="11"/>
        <rFont val="ＭＳ ゴシック"/>
        <family val="3"/>
        <charset val="128"/>
      </rPr>
      <t xml:space="preserve">
</t>
    </r>
    <r>
      <rPr>
        <sz val="6"/>
        <rFont val="ＭＳ ゴシック"/>
        <family val="3"/>
        <charset val="128"/>
      </rPr>
      <t>卒業　・　卒業見込</t>
    </r>
    <rPh sb="0" eb="1">
      <t>アキラ</t>
    </rPh>
    <rPh sb="2" eb="3">
      <t>ヘイ</t>
    </rPh>
    <rPh sb="4" eb="5">
      <t>レイ</t>
    </rPh>
    <rPh sb="8" eb="9">
      <t>ネン</t>
    </rPh>
    <rPh sb="11" eb="12">
      <t>ツキ</t>
    </rPh>
    <rPh sb="13" eb="15">
      <t>ソツギョウ</t>
    </rPh>
    <rPh sb="18" eb="20">
      <t>ソツギョウ</t>
    </rPh>
    <rPh sb="20" eb="22">
      <t>ミコ</t>
    </rPh>
    <phoneticPr fontId="3"/>
  </si>
  <si>
    <t>昭・平・令　２９年　４月</t>
    <rPh sb="4" eb="5">
      <t>レイ</t>
    </rPh>
    <rPh sb="8" eb="9">
      <t>ネン</t>
    </rPh>
    <rPh sb="11" eb="12">
      <t>ツキ</t>
    </rPh>
    <phoneticPr fontId="3"/>
  </si>
  <si>
    <r>
      <rPr>
        <sz val="8"/>
        <rFont val="ＭＳ ゴシック"/>
        <family val="3"/>
        <charset val="128"/>
      </rPr>
      <t>昭・平・令　３１年　３月</t>
    </r>
    <r>
      <rPr>
        <sz val="11"/>
        <rFont val="ＭＳ ゴシック"/>
        <family val="3"/>
        <charset val="128"/>
      </rPr>
      <t xml:space="preserve">
</t>
    </r>
    <r>
      <rPr>
        <sz val="6"/>
        <rFont val="ＭＳ ゴシック"/>
        <family val="3"/>
        <charset val="128"/>
      </rPr>
      <t>卒業　・　卒業見込
修了　・　終了見込</t>
    </r>
    <rPh sb="0" eb="1">
      <t>アキラ</t>
    </rPh>
    <rPh sb="2" eb="3">
      <t>ヘイ</t>
    </rPh>
    <rPh sb="4" eb="5">
      <t>レイ</t>
    </rPh>
    <rPh sb="8" eb="9">
      <t>ネン</t>
    </rPh>
    <rPh sb="11" eb="12">
      <t>ツキ</t>
    </rPh>
    <rPh sb="13" eb="15">
      <t>ソツギョウ</t>
    </rPh>
    <rPh sb="18" eb="20">
      <t>ソツギョウ</t>
    </rPh>
    <rPh sb="20" eb="22">
      <t>ミコ</t>
    </rPh>
    <rPh sb="23" eb="25">
      <t>シュウリョウ</t>
    </rPh>
    <rPh sb="28" eb="30">
      <t>シュウリョウ</t>
    </rPh>
    <rPh sb="30" eb="32">
      <t>ミコ</t>
    </rPh>
    <phoneticPr fontId="3"/>
  </si>
  <si>
    <t>昭・平・令 ２・４・１　　　～昭・平・令 ３・３・３１</t>
    <rPh sb="0" eb="1">
      <t>ショウ</t>
    </rPh>
    <rPh sb="2" eb="3">
      <t>ヘイ</t>
    </rPh>
    <rPh sb="4" eb="5">
      <t>レイ</t>
    </rPh>
    <rPh sb="15" eb="16">
      <t>ショウ</t>
    </rPh>
    <rPh sb="17" eb="18">
      <t>ヘイ</t>
    </rPh>
    <rPh sb="19" eb="20">
      <t>レイ</t>
    </rPh>
    <phoneticPr fontId="3"/>
  </si>
  <si>
    <r>
      <rPr>
        <sz val="11"/>
        <rFont val="ＭＳ Ｐゴシック"/>
        <family val="3"/>
        <charset val="128"/>
      </rPr>
      <t>昭・平・令</t>
    </r>
    <r>
      <rPr>
        <sz val="9"/>
        <rFont val="ＭＳ Ｐゴシック"/>
        <family val="3"/>
        <charset val="128"/>
      </rPr>
      <t xml:space="preserve"> </t>
    </r>
    <r>
      <rPr>
        <sz val="11"/>
        <rFont val="ＭＳ Ｐゴシック"/>
        <family val="3"/>
        <charset val="128"/>
      </rPr>
      <t xml:space="preserve">３・４・１　　　～昭･平・令 ４・３・３１ </t>
    </r>
    <r>
      <rPr>
        <sz val="9"/>
        <rFont val="ＭＳ Ｐゴシック"/>
        <family val="3"/>
        <charset val="128"/>
      </rPr>
      <t xml:space="preserve"> </t>
    </r>
    <rPh sb="0" eb="1">
      <t>ショウ</t>
    </rPh>
    <rPh sb="2" eb="3">
      <t>ヘイ</t>
    </rPh>
    <rPh sb="4" eb="5">
      <t>レイ</t>
    </rPh>
    <rPh sb="15" eb="16">
      <t>ショウ</t>
    </rPh>
    <rPh sb="17" eb="18">
      <t>ヘイ</t>
    </rPh>
    <rPh sb="19" eb="20">
      <t>レイ</t>
    </rPh>
    <phoneticPr fontId="3"/>
  </si>
  <si>
    <r>
      <rPr>
        <sz val="11"/>
        <rFont val="ＭＳ Ｐゴシック"/>
        <family val="3"/>
        <charset val="128"/>
      </rPr>
      <t>昭・平・令</t>
    </r>
    <r>
      <rPr>
        <sz val="9"/>
        <rFont val="ＭＳ Ｐゴシック"/>
        <family val="3"/>
        <charset val="128"/>
      </rPr>
      <t xml:space="preserve"> </t>
    </r>
    <r>
      <rPr>
        <sz val="11"/>
        <rFont val="ＭＳ Ｐゴシック"/>
        <family val="3"/>
        <charset val="128"/>
      </rPr>
      <t>３１・４・１　　　～昭･平・令 ２・３・３０</t>
    </r>
    <rPh sb="0" eb="1">
      <t>ショウ</t>
    </rPh>
    <rPh sb="2" eb="3">
      <t>ヘイ</t>
    </rPh>
    <rPh sb="4" eb="5">
      <t>レイ</t>
    </rPh>
    <rPh sb="16" eb="17">
      <t>ショウ</t>
    </rPh>
    <rPh sb="18" eb="19">
      <t>ヘイ</t>
    </rPh>
    <rPh sb="20" eb="21">
      <t>レイ</t>
    </rPh>
    <phoneticPr fontId="3"/>
  </si>
  <si>
    <t>　　　　　　　　　　　　　　　　　　　氏　名　　　　　　　　　　　　　　　　　　　　　　</t>
    <phoneticPr fontId="3"/>
  </si>
  <si>
    <t>　　　　　　　　　　　　　　　　　　　　氏　名　　　福　井　太　郎　　　</t>
    <rPh sb="26" eb="27">
      <t>フク</t>
    </rPh>
    <rPh sb="28" eb="29">
      <t>イ</t>
    </rPh>
    <rPh sb="30" eb="31">
      <t>タ</t>
    </rPh>
    <rPh sb="32" eb="33">
      <t>ロウ</t>
    </rPh>
    <phoneticPr fontId="3"/>
  </si>
  <si>
    <t>　　　　　　私は学校教育法第９条および地方公務員法第１６条の各号に該当しておりません。また志願書の</t>
    <rPh sb="45" eb="47">
      <t>シガン</t>
    </rPh>
    <rPh sb="47" eb="48">
      <t>ショ</t>
    </rPh>
    <phoneticPr fontId="3"/>
  </si>
  <si>
    <t>　　　　　　記載事項は事実に相違なく、虚偽の記入があった場合には、採用内定が取り消される（採用後で　　　　　　</t>
    <rPh sb="19" eb="21">
      <t>キョギ</t>
    </rPh>
    <rPh sb="22" eb="24">
      <t>キニュウ</t>
    </rPh>
    <rPh sb="28" eb="30">
      <t>バアイ</t>
    </rPh>
    <rPh sb="33" eb="35">
      <t>サイヨウ</t>
    </rPh>
    <rPh sb="35" eb="37">
      <t>ナイテイ</t>
    </rPh>
    <rPh sb="38" eb="39">
      <t>ト</t>
    </rPh>
    <rPh sb="40" eb="41">
      <t>ケ</t>
    </rPh>
    <rPh sb="45" eb="48">
      <t>サイヨウゴ</t>
    </rPh>
    <phoneticPr fontId="3"/>
  </si>
  <si>
    <t>　　　　　　あれば懲戒処分を受ける）ことについて了承します。</t>
    <rPh sb="9" eb="13">
      <t>チョウカイショブン</t>
    </rPh>
    <rPh sb="14" eb="15">
      <t>ウ</t>
    </rPh>
    <rPh sb="24" eb="26">
      <t>リョウショウ</t>
    </rPh>
    <phoneticPr fontId="3"/>
  </si>
  <si>
    <t>高等
学校</t>
    <rPh sb="0" eb="2">
      <t>コウトウ</t>
    </rPh>
    <rPh sb="3" eb="5">
      <t>ガッコウ</t>
    </rPh>
    <phoneticPr fontId="3"/>
  </si>
  <si>
    <t>西暦</t>
    <rPh sb="0" eb="2">
      <t>セイレキ</t>
    </rPh>
    <phoneticPr fontId="3"/>
  </si>
  <si>
    <t>年</t>
    <rPh sb="0" eb="1">
      <t>ネン</t>
    </rPh>
    <phoneticPr fontId="3"/>
  </si>
  <si>
    <t>月</t>
    <rPh sb="0" eb="1">
      <t>ガツ</t>
    </rPh>
    <phoneticPr fontId="3"/>
  </si>
  <si>
    <t>日</t>
    <rPh sb="0" eb="1">
      <t>ニチ</t>
    </rPh>
    <phoneticPr fontId="3"/>
  </si>
  <si>
    <t>生</t>
    <rPh sb="0" eb="1">
      <t>ウ</t>
    </rPh>
    <phoneticPr fontId="3"/>
  </si>
  <si>
    <t>郵便番号</t>
    <rPh sb="0" eb="4">
      <t>ユウビンバンゴウ</t>
    </rPh>
    <phoneticPr fontId="3"/>
  </si>
  <si>
    <t>福井県</t>
    <rPh sb="0" eb="3">
      <t>フクイケン</t>
    </rPh>
    <phoneticPr fontId="3"/>
  </si>
  <si>
    <t>福井市</t>
    <rPh sb="0" eb="3">
      <t>フクイシ</t>
    </rPh>
    <phoneticPr fontId="3"/>
  </si>
  <si>
    <t>都道府県</t>
    <rPh sb="0" eb="4">
      <t>トドウフケン</t>
    </rPh>
    <phoneticPr fontId="3"/>
  </si>
  <si>
    <t>市町村</t>
    <rPh sb="0" eb="3">
      <t>シチョウソン</t>
    </rPh>
    <phoneticPr fontId="3"/>
  </si>
  <si>
    <t>番地等</t>
    <rPh sb="0" eb="2">
      <t>バンチ</t>
    </rPh>
    <rPh sb="2" eb="3">
      <t>トウ</t>
    </rPh>
    <phoneticPr fontId="3"/>
  </si>
  <si>
    <t>マンション名等</t>
    <rPh sb="5" eb="6">
      <t>メイ</t>
    </rPh>
    <rPh sb="6" eb="7">
      <t>トウ</t>
    </rPh>
    <phoneticPr fontId="3"/>
  </si>
  <si>
    <t>携帯電話</t>
    <rPh sb="0" eb="2">
      <t>ケイタイ</t>
    </rPh>
    <rPh sb="2" eb="4">
      <t>デンワ</t>
    </rPh>
    <phoneticPr fontId="3"/>
  </si>
  <si>
    <t>固定電話</t>
    <rPh sb="0" eb="4">
      <t>コテイデンワ</t>
    </rPh>
    <phoneticPr fontId="3"/>
  </si>
  <si>
    <t>～</t>
    <phoneticPr fontId="3"/>
  </si>
  <si>
    <t>日</t>
    <rPh sb="0" eb="1">
      <t>ヒ</t>
    </rPh>
    <phoneticPr fontId="3"/>
  </si>
  <si>
    <t>令和</t>
    <rPh sb="0" eb="2">
      <t>レイワ</t>
    </rPh>
    <phoneticPr fontId="3"/>
  </si>
  <si>
    <r>
      <t xml:space="preserve">
（２）　性　別
</t>
    </r>
    <r>
      <rPr>
        <sz val="10"/>
        <rFont val="ＭＳ Ｐゴシック"/>
        <family val="3"/>
        <charset val="128"/>
      </rPr>
      <t>　（任意記載）</t>
    </r>
    <rPh sb="5" eb="6">
      <t>セイ</t>
    </rPh>
    <rPh sb="7" eb="8">
      <t>ベツ</t>
    </rPh>
    <rPh sb="11" eb="15">
      <t>ニンイキサイ</t>
    </rPh>
    <phoneticPr fontId="3"/>
  </si>
  <si>
    <r>
      <t xml:space="preserve">所在地
</t>
    </r>
    <r>
      <rPr>
        <sz val="10"/>
        <rFont val="ＭＳ Ｐゴシック"/>
        <family val="3"/>
        <charset val="128"/>
      </rPr>
      <t>(都道府県)</t>
    </r>
    <rPh sb="0" eb="3">
      <t>ショザイチ</t>
    </rPh>
    <rPh sb="5" eb="9">
      <t>トドウフケン</t>
    </rPh>
    <phoneticPr fontId="3"/>
  </si>
  <si>
    <t>メールアドレス</t>
    <phoneticPr fontId="3"/>
  </si>
  <si>
    <t>ふりがな</t>
    <phoneticPr fontId="3"/>
  </si>
  <si>
    <r>
      <t xml:space="preserve">帰省先
</t>
    </r>
    <r>
      <rPr>
        <sz val="11"/>
        <rFont val="ＭＳ Ｐゴシック"/>
        <family val="3"/>
        <charset val="128"/>
      </rPr>
      <t>（実家等）</t>
    </r>
    <rPh sb="0" eb="2">
      <t>キセイ</t>
    </rPh>
    <rPh sb="2" eb="3">
      <t>サキ</t>
    </rPh>
    <rPh sb="5" eb="7">
      <t>ジッカ</t>
    </rPh>
    <rPh sb="7" eb="8">
      <t>トウ</t>
    </rPh>
    <phoneticPr fontId="3"/>
  </si>
  <si>
    <t>趣味
特技</t>
    <rPh sb="0" eb="2">
      <t>シュミ</t>
    </rPh>
    <rPh sb="3" eb="5">
      <t>トクギ</t>
    </rPh>
    <phoneticPr fontId="3"/>
  </si>
  <si>
    <t>所在地(市町村まで)</t>
    <rPh sb="0" eb="3">
      <t>ショザイチ</t>
    </rPh>
    <rPh sb="4" eb="7">
      <t>シチョウソン</t>
    </rPh>
    <phoneticPr fontId="3"/>
  </si>
  <si>
    <r>
      <t xml:space="preserve">
職歴
</t>
    </r>
    <r>
      <rPr>
        <sz val="8"/>
        <rFont val="ＭＳ Ｐゴシック"/>
        <family val="3"/>
        <charset val="128"/>
      </rPr>
      <t xml:space="preserve">
直近のもの
から順に、
上から記入
する</t>
    </r>
    <rPh sb="8" eb="10">
      <t>チョッキン</t>
    </rPh>
    <rPh sb="16" eb="17">
      <t>ジュン</t>
    </rPh>
    <rPh sb="20" eb="21">
      <t>ウエ</t>
    </rPh>
    <rPh sb="23" eb="25">
      <t>キニュウ</t>
    </rPh>
    <phoneticPr fontId="3"/>
  </si>
  <si>
    <t>男</t>
  </si>
  <si>
    <t>受験区分</t>
    <rPh sb="0" eb="2">
      <t>ジュケン</t>
    </rPh>
    <rPh sb="2" eb="4">
      <t>クブン</t>
    </rPh>
    <phoneticPr fontId="3"/>
  </si>
  <si>
    <t>受験区分</t>
    <rPh sb="0" eb="4">
      <t>ジュケンクブン</t>
    </rPh>
    <phoneticPr fontId="3"/>
  </si>
  <si>
    <t>寄宿舎指導員</t>
    <rPh sb="0" eb="6">
      <t>キシュクシャシドウイン</t>
    </rPh>
    <phoneticPr fontId="3"/>
  </si>
  <si>
    <t>実習助手(農業)</t>
    <rPh sb="0" eb="2">
      <t>ジッシュウ</t>
    </rPh>
    <rPh sb="2" eb="4">
      <t>ジョシュ</t>
    </rPh>
    <rPh sb="5" eb="7">
      <t>ノウギョウ</t>
    </rPh>
    <phoneticPr fontId="3"/>
  </si>
  <si>
    <t>大学院</t>
    <rPh sb="0" eb="3">
      <t>ダイガクイン</t>
    </rPh>
    <phoneticPr fontId="3"/>
  </si>
  <si>
    <t>※</t>
    <phoneticPr fontId="3"/>
  </si>
  <si>
    <r>
      <t xml:space="preserve">
</t>
    </r>
    <r>
      <rPr>
        <sz val="14"/>
        <rFont val="ＭＳ Ｐゴシック"/>
        <family val="3"/>
        <charset val="128"/>
      </rPr>
      <t>写真欄</t>
    </r>
    <r>
      <rPr>
        <sz val="11"/>
        <rFont val="ＭＳ Ｐゴシック"/>
        <family val="3"/>
        <charset val="128"/>
      </rPr>
      <t xml:space="preserve">
</t>
    </r>
    <r>
      <rPr>
        <sz val="10"/>
        <rFont val="ＭＳ Ｐゴシック"/>
        <family val="3"/>
        <charset val="128"/>
      </rPr>
      <t>最近３か月以内に撮影したもの
背景無地で、上半身、脱帽、
正面向きのもの</t>
    </r>
    <rPh sb="8" eb="10">
      <t>サイキン</t>
    </rPh>
    <rPh sb="12" eb="15">
      <t>ゲツイナイ</t>
    </rPh>
    <rPh sb="16" eb="18">
      <t>サツエイ</t>
    </rPh>
    <rPh sb="23" eb="27">
      <t>ハイケイムジ</t>
    </rPh>
    <rPh sb="37" eb="39">
      <t>ショウメン</t>
    </rPh>
    <rPh sb="39" eb="40">
      <t>ム</t>
    </rPh>
    <phoneticPr fontId="3"/>
  </si>
  <si>
    <t>受付
番号</t>
  </si>
  <si>
    <t>面接整理番号</t>
    <rPh sb="0" eb="2">
      <t>メンセツ</t>
    </rPh>
    <rPh sb="2" eb="4">
      <t>セイリ</t>
    </rPh>
    <rPh sb="4" eb="6">
      <t>バンゴウ</t>
    </rPh>
    <phoneticPr fontId="1"/>
  </si>
  <si>
    <t>受験
番号</t>
    <rPh sb="0" eb="2">
      <t>ジュケン</t>
    </rPh>
    <rPh sb="3" eb="5">
      <t>バンゴウ</t>
    </rPh>
    <phoneticPr fontId="1"/>
  </si>
  <si>
    <t>姓</t>
    <rPh sb="0" eb="1">
      <t>セイ</t>
    </rPh>
    <phoneticPr fontId="3"/>
  </si>
  <si>
    <t>名</t>
    <rPh sb="0" eb="1">
      <t>メイ</t>
    </rPh>
    <phoneticPr fontId="1"/>
  </si>
  <si>
    <t>性別</t>
    <rPh sb="0" eb="2">
      <t>セイベツ</t>
    </rPh>
    <phoneticPr fontId="3"/>
  </si>
  <si>
    <t>志願者データ</t>
    <rPh sb="0" eb="3">
      <t>シガンシャ</t>
    </rPh>
    <phoneticPr fontId="3"/>
  </si>
  <si>
    <t>固定電話</t>
    <rPh sb="0" eb="2">
      <t>コテイ</t>
    </rPh>
    <rPh sb="2" eb="4">
      <t>デンワ</t>
    </rPh>
    <phoneticPr fontId="3"/>
  </si>
  <si>
    <t>帰省先</t>
    <rPh sb="0" eb="2">
      <t>キセイ</t>
    </rPh>
    <rPh sb="2" eb="3">
      <t>サキ</t>
    </rPh>
    <phoneticPr fontId="3"/>
  </si>
  <si>
    <t>学歴（高等学校）</t>
    <rPh sb="0" eb="2">
      <t>ガクレキ</t>
    </rPh>
    <rPh sb="3" eb="5">
      <t>コウトウ</t>
    </rPh>
    <rPh sb="5" eb="7">
      <t>ガッコウ</t>
    </rPh>
    <phoneticPr fontId="3"/>
  </si>
  <si>
    <t>入学年月</t>
    <rPh sb="0" eb="4">
      <t>ニュウガクネンゲツ</t>
    </rPh>
    <phoneticPr fontId="3"/>
  </si>
  <si>
    <t>卒業（修了）年月</t>
    <rPh sb="0" eb="2">
      <t>ソツギョウ</t>
    </rPh>
    <rPh sb="3" eb="5">
      <t>シュウリョウ</t>
    </rPh>
    <rPh sb="6" eb="8">
      <t>ネンゲツ</t>
    </rPh>
    <phoneticPr fontId="3"/>
  </si>
  <si>
    <t>学校名等</t>
    <rPh sb="0" eb="3">
      <t>ガッコウメイ</t>
    </rPh>
    <rPh sb="3" eb="4">
      <t>トウ</t>
    </rPh>
    <phoneticPr fontId="3"/>
  </si>
  <si>
    <t>学歴（出身学校）</t>
    <rPh sb="0" eb="2">
      <t>ガクレキ</t>
    </rPh>
    <rPh sb="3" eb="5">
      <t>シュッシン</t>
    </rPh>
    <rPh sb="5" eb="7">
      <t>ガッコウ</t>
    </rPh>
    <phoneticPr fontId="3"/>
  </si>
  <si>
    <t>学歴（最終学校）</t>
    <rPh sb="0" eb="2">
      <t>ガクレキ</t>
    </rPh>
    <rPh sb="3" eb="5">
      <t>サイシュウ</t>
    </rPh>
    <rPh sb="5" eb="7">
      <t>ガッコウ</t>
    </rPh>
    <phoneticPr fontId="3"/>
  </si>
  <si>
    <t>趣味特技</t>
    <rPh sb="0" eb="2">
      <t>シュミ</t>
    </rPh>
    <rPh sb="2" eb="4">
      <t>トクギ</t>
    </rPh>
    <phoneticPr fontId="3"/>
  </si>
  <si>
    <t>志望動機</t>
    <rPh sb="0" eb="2">
      <t>シボウ</t>
    </rPh>
    <rPh sb="2" eb="4">
      <t>ドウキ</t>
    </rPh>
    <phoneticPr fontId="3"/>
  </si>
  <si>
    <t>免許　１</t>
    <rPh sb="0" eb="2">
      <t>メンキョ</t>
    </rPh>
    <phoneticPr fontId="3"/>
  </si>
  <si>
    <t>取得または見込年月日</t>
    <phoneticPr fontId="3"/>
  </si>
  <si>
    <t>免許　２</t>
    <rPh sb="0" eb="2">
      <t>メンキョ</t>
    </rPh>
    <phoneticPr fontId="3"/>
  </si>
  <si>
    <t>了承年月日</t>
    <rPh sb="0" eb="2">
      <t>リョウショウ</t>
    </rPh>
    <rPh sb="2" eb="5">
      <t>ネンガッピ</t>
    </rPh>
    <phoneticPr fontId="3"/>
  </si>
  <si>
    <t>名</t>
    <rPh sb="0" eb="1">
      <t>メイ</t>
    </rPh>
    <phoneticPr fontId="3"/>
  </si>
  <si>
    <t>学校名等</t>
    <rPh sb="0" eb="4">
      <t>ガッコウメイトウ</t>
    </rPh>
    <phoneticPr fontId="3"/>
  </si>
  <si>
    <t>無</t>
  </si>
  <si>
    <t>西暦</t>
    <rPh sb="0" eb="2">
      <t>セイレキ</t>
    </rPh>
    <phoneticPr fontId="3"/>
  </si>
  <si>
    <t>(学校名)</t>
    <rPh sb="1" eb="4">
      <t>ガッコウメイ</t>
    </rPh>
    <phoneticPr fontId="3"/>
  </si>
  <si>
    <t>(学部等)</t>
    <rPh sb="1" eb="3">
      <t>ガクブ</t>
    </rPh>
    <rPh sb="3" eb="4">
      <t>トウ</t>
    </rPh>
    <phoneticPr fontId="3"/>
  </si>
  <si>
    <t>(課程・学科等)</t>
    <rPh sb="1" eb="3">
      <t>カテイ</t>
    </rPh>
    <rPh sb="4" eb="6">
      <t>ガッカ</t>
    </rPh>
    <rPh sb="6" eb="7">
      <t>トウ</t>
    </rPh>
    <phoneticPr fontId="3"/>
  </si>
  <si>
    <t>姓（かな）</t>
    <rPh sb="0" eb="1">
      <t>セイ</t>
    </rPh>
    <phoneticPr fontId="3"/>
  </si>
  <si>
    <t>名（かな）</t>
    <rPh sb="0" eb="1">
      <t>メイ</t>
    </rPh>
    <phoneticPr fontId="1"/>
  </si>
  <si>
    <t>20240401時点の年齢</t>
    <rPh sb="8" eb="10">
      <t>ジテン</t>
    </rPh>
    <rPh sb="11" eb="13">
      <t>ネンレイ</t>
    </rPh>
    <phoneticPr fontId="3"/>
  </si>
  <si>
    <t>趣味特技</t>
  </si>
  <si>
    <t>職歴1</t>
    <rPh sb="0" eb="2">
      <t>ショクレキ</t>
    </rPh>
    <phoneticPr fontId="3"/>
  </si>
  <si>
    <t>職歴2</t>
    <rPh sb="0" eb="2">
      <t>ショクレキ</t>
    </rPh>
    <phoneticPr fontId="3"/>
  </si>
  <si>
    <t>職歴3</t>
    <rPh sb="0" eb="2">
      <t>ショクレキ</t>
    </rPh>
    <phoneticPr fontId="3"/>
  </si>
  <si>
    <t>職歴4</t>
    <rPh sb="0" eb="2">
      <t>ショクレキ</t>
    </rPh>
    <phoneticPr fontId="3"/>
  </si>
  <si>
    <t>職歴5</t>
    <rPh sb="0" eb="2">
      <t>ショクレキ</t>
    </rPh>
    <phoneticPr fontId="3"/>
  </si>
  <si>
    <t>勤務先1</t>
    <rPh sb="0" eb="3">
      <t>キンムサキ</t>
    </rPh>
    <phoneticPr fontId="3"/>
  </si>
  <si>
    <t>所在地1</t>
    <rPh sb="0" eb="3">
      <t>ショザイチ</t>
    </rPh>
    <phoneticPr fontId="3"/>
  </si>
  <si>
    <t>在職期間1</t>
    <rPh sb="0" eb="2">
      <t>ザイショク</t>
    </rPh>
    <rPh sb="2" eb="4">
      <t>キカン</t>
    </rPh>
    <phoneticPr fontId="3"/>
  </si>
  <si>
    <t>職務内容1</t>
    <rPh sb="0" eb="2">
      <t>ショクム</t>
    </rPh>
    <rPh sb="2" eb="4">
      <t>ナイヨウ</t>
    </rPh>
    <phoneticPr fontId="3"/>
  </si>
  <si>
    <t>勤務先2</t>
    <rPh sb="0" eb="3">
      <t>キンムサキ</t>
    </rPh>
    <phoneticPr fontId="3"/>
  </si>
  <si>
    <t>所在地2</t>
    <rPh sb="0" eb="3">
      <t>ショザイチ</t>
    </rPh>
    <phoneticPr fontId="3"/>
  </si>
  <si>
    <t>在職期間2</t>
    <rPh sb="0" eb="2">
      <t>ザイショク</t>
    </rPh>
    <rPh sb="2" eb="4">
      <t>キカン</t>
    </rPh>
    <phoneticPr fontId="3"/>
  </si>
  <si>
    <t>職務内容2</t>
    <rPh sb="0" eb="2">
      <t>ショクム</t>
    </rPh>
    <rPh sb="2" eb="4">
      <t>ナイヨウ</t>
    </rPh>
    <phoneticPr fontId="3"/>
  </si>
  <si>
    <t>勤務先3</t>
    <rPh sb="0" eb="3">
      <t>キンムサキ</t>
    </rPh>
    <phoneticPr fontId="3"/>
  </si>
  <si>
    <t>所在地3</t>
    <rPh sb="0" eb="3">
      <t>ショザイチ</t>
    </rPh>
    <phoneticPr fontId="3"/>
  </si>
  <si>
    <t>在職期間3</t>
    <rPh sb="0" eb="2">
      <t>ザイショク</t>
    </rPh>
    <rPh sb="2" eb="4">
      <t>キカン</t>
    </rPh>
    <phoneticPr fontId="3"/>
  </si>
  <si>
    <t>職務内容3</t>
    <rPh sb="0" eb="2">
      <t>ショクム</t>
    </rPh>
    <rPh sb="2" eb="4">
      <t>ナイヨウ</t>
    </rPh>
    <phoneticPr fontId="3"/>
  </si>
  <si>
    <t>勤務先4</t>
    <rPh sb="0" eb="3">
      <t>キンムサキ</t>
    </rPh>
    <phoneticPr fontId="3"/>
  </si>
  <si>
    <t>所在地4</t>
    <rPh sb="0" eb="3">
      <t>ショザイチ</t>
    </rPh>
    <phoneticPr fontId="3"/>
  </si>
  <si>
    <t>在職期間4</t>
    <rPh sb="0" eb="2">
      <t>ザイショク</t>
    </rPh>
    <rPh sb="2" eb="4">
      <t>キカン</t>
    </rPh>
    <phoneticPr fontId="3"/>
  </si>
  <si>
    <t>職務内容4</t>
    <rPh sb="0" eb="2">
      <t>ショクム</t>
    </rPh>
    <rPh sb="2" eb="4">
      <t>ナイヨウ</t>
    </rPh>
    <phoneticPr fontId="3"/>
  </si>
  <si>
    <t>勤務先5</t>
    <rPh sb="0" eb="3">
      <t>キンムサキ</t>
    </rPh>
    <phoneticPr fontId="3"/>
  </si>
  <si>
    <t>所在地5</t>
    <rPh sb="0" eb="3">
      <t>ショザイチ</t>
    </rPh>
    <phoneticPr fontId="3"/>
  </si>
  <si>
    <t>在職期間5</t>
    <rPh sb="0" eb="2">
      <t>ザイショク</t>
    </rPh>
    <rPh sb="2" eb="4">
      <t>キカン</t>
    </rPh>
    <phoneticPr fontId="3"/>
  </si>
  <si>
    <t>職務内容5</t>
    <rPh sb="0" eb="2">
      <t>ショクム</t>
    </rPh>
    <rPh sb="2" eb="4">
      <t>ナイヨウ</t>
    </rPh>
    <phoneticPr fontId="3"/>
  </si>
  <si>
    <t>所有する免許・資格の種類1</t>
    <rPh sb="0" eb="2">
      <t>ショユウ</t>
    </rPh>
    <rPh sb="4" eb="6">
      <t>メンキョ</t>
    </rPh>
    <rPh sb="7" eb="9">
      <t>シカク</t>
    </rPh>
    <rPh sb="10" eb="12">
      <t>シュルイ</t>
    </rPh>
    <phoneticPr fontId="3"/>
  </si>
  <si>
    <t>取得または見込年月日1</t>
    <phoneticPr fontId="3"/>
  </si>
  <si>
    <t>取得状況1</t>
    <rPh sb="0" eb="2">
      <t>シュトク</t>
    </rPh>
    <rPh sb="2" eb="4">
      <t>ジョウキョウ</t>
    </rPh>
    <phoneticPr fontId="3"/>
  </si>
  <si>
    <t>備考1</t>
    <rPh sb="0" eb="2">
      <t>ビコウ</t>
    </rPh>
    <phoneticPr fontId="3"/>
  </si>
  <si>
    <t>取得または見込年月日2</t>
    <phoneticPr fontId="3"/>
  </si>
  <si>
    <t>所有する免許・資格の種類2</t>
    <rPh sb="0" eb="2">
      <t>ショユウ</t>
    </rPh>
    <rPh sb="4" eb="6">
      <t>メンキョ</t>
    </rPh>
    <rPh sb="7" eb="9">
      <t>シカク</t>
    </rPh>
    <rPh sb="10" eb="12">
      <t>シュルイ</t>
    </rPh>
    <phoneticPr fontId="3"/>
  </si>
  <si>
    <t>取得状況2</t>
    <rPh sb="0" eb="2">
      <t>シュトク</t>
    </rPh>
    <rPh sb="2" eb="4">
      <t>ジョウキョウ</t>
    </rPh>
    <phoneticPr fontId="3"/>
  </si>
  <si>
    <t>備考2</t>
    <rPh sb="0" eb="2">
      <t>ビコウ</t>
    </rPh>
    <phoneticPr fontId="3"/>
  </si>
  <si>
    <t>賞罰（有無）</t>
    <rPh sb="3" eb="5">
      <t>ウム</t>
    </rPh>
    <phoneticPr fontId="3"/>
  </si>
  <si>
    <t>賞罰（年月日）</t>
    <rPh sb="3" eb="6">
      <t>ネンガッピ</t>
    </rPh>
    <phoneticPr fontId="3"/>
  </si>
  <si>
    <t>賞罰（内容）</t>
    <rPh sb="3" eb="5">
      <t>ナイヨウ</t>
    </rPh>
    <phoneticPr fontId="3"/>
  </si>
  <si>
    <t>太郎</t>
    <rPh sb="0" eb="2">
      <t>タロウ</t>
    </rPh>
    <phoneticPr fontId="3"/>
  </si>
  <si>
    <t>ふくい</t>
    <phoneticPr fontId="3"/>
  </si>
  <si>
    <t>たろう</t>
    <phoneticPr fontId="3"/>
  </si>
  <si>
    <t>福井県坂井市</t>
  </si>
  <si>
    <t>福井県福井市</t>
  </si>
  <si>
    <t>大手3丁目17-1</t>
    <rPh sb="0" eb="2">
      <t>オオテ</t>
    </rPh>
    <rPh sb="3" eb="5">
      <t>チョウメ</t>
    </rPh>
    <phoneticPr fontId="3"/>
  </si>
  <si>
    <t>09011112222</t>
    <phoneticPr fontId="3"/>
  </si>
  <si>
    <t>0776334444</t>
    <phoneticPr fontId="3"/>
  </si>
  <si>
    <t>AAAA＠bbbbb.cc.jp</t>
    <phoneticPr fontId="3"/>
  </si>
  <si>
    <t>○○県</t>
    <rPh sb="2" eb="3">
      <t>ケン</t>
    </rPh>
    <phoneticPr fontId="3"/>
  </si>
  <si>
    <t>△△市</t>
    <rPh sb="2" eb="3">
      <t>シ</t>
    </rPh>
    <phoneticPr fontId="3"/>
  </si>
  <si>
    <t>＊＊町11番地22</t>
    <rPh sb="2" eb="3">
      <t>チョウ</t>
    </rPh>
    <rPh sb="5" eb="7">
      <t>バンチ</t>
    </rPh>
    <phoneticPr fontId="3"/>
  </si>
  <si>
    <t>○○○○101号室</t>
    <rPh sb="7" eb="9">
      <t>ゴウシツ</t>
    </rPh>
    <phoneticPr fontId="3"/>
  </si>
  <si>
    <t>0777889999</t>
    <phoneticPr fontId="3"/>
  </si>
  <si>
    <t>○○高等学校</t>
    <rPh sb="2" eb="6">
      <t>コウトウガッコウ</t>
    </rPh>
    <phoneticPr fontId="3"/>
  </si>
  <si>
    <t>△△特別支援学校</t>
  </si>
  <si>
    <t>○○大学</t>
    <rPh sb="2" eb="4">
      <t>ダイガク</t>
    </rPh>
    <phoneticPr fontId="3"/>
  </si>
  <si>
    <t>○○学部</t>
    <rPh sb="2" eb="4">
      <t>ガクブ</t>
    </rPh>
    <phoneticPr fontId="3"/>
  </si>
  <si>
    <t>○○○科</t>
    <rPh sb="3" eb="4">
      <t>カ</t>
    </rPh>
    <phoneticPr fontId="3"/>
  </si>
  <si>
    <t>○○○研究科</t>
    <rPh sb="3" eb="5">
      <t>ケンキュウ</t>
    </rPh>
    <rPh sb="5" eb="6">
      <t>カ</t>
    </rPh>
    <phoneticPr fontId="3"/>
  </si>
  <si>
    <t>株式会社◇◇◇</t>
  </si>
  <si>
    <t>正規社員（営業）</t>
  </si>
  <si>
    <t>○○高等学校</t>
    <phoneticPr fontId="3"/>
  </si>
  <si>
    <t>20XX</t>
  </si>
  <si>
    <t>20XX</t>
    <phoneticPr fontId="3"/>
  </si>
  <si>
    <t>非常勤講師（教科指導）</t>
    <rPh sb="6" eb="10">
      <t>キョウカシドウ</t>
    </rPh>
    <phoneticPr fontId="3"/>
  </si>
  <si>
    <t>○○○○○○○○○○○○○○○○○○○○○○○○○○○○○○○○○○○○○○○○○○○○○○○○○○○○○○○○○○○○○○○○○○○○○○</t>
    <phoneticPr fontId="3"/>
  </si>
  <si>
    <t>○○○○○○○○○○○○○○○○○○○○○○○○○○○○○○○○○○○○○○○○○○○○○○○○○○○○○○○○○○○○○○○○○○○○○○○○○○○○○○○○○○○○○○○○○○○○○○○○○○○○○○○○○○○○○○○○○○○○○○○○○○○○○○○○○○○○○○○○○○○○○○○○○○○○○○○○○○○○○○○○○○○○○○○○○○○○○○○○○○○○○○○○○○○○○○○○○○○○○○○○○○○○○○○○○○○○○○○○○○○○○○○○○○○○○○○○○○○○○○○○</t>
    <phoneticPr fontId="3"/>
  </si>
  <si>
    <r>
      <rPr>
        <sz val="8"/>
        <rFont val="ＭＳ Ｐゴシック"/>
        <family val="3"/>
        <charset val="128"/>
      </rPr>
      <t xml:space="preserve">
</t>
    </r>
    <r>
      <rPr>
        <sz val="12"/>
        <rFont val="ＭＳ Ｐゴシック"/>
        <family val="3"/>
        <charset val="128"/>
      </rPr>
      <t xml:space="preserve">志望
動機
</t>
    </r>
    <r>
      <rPr>
        <sz val="8"/>
        <rFont val="ＭＳ Ｐゴシック"/>
        <family val="3"/>
        <charset val="128"/>
      </rPr>
      <t xml:space="preserve">
240字程度
まで</t>
    </r>
    <rPh sb="3" eb="5">
      <t>シボウ</t>
    </rPh>
    <rPh sb="6" eb="8">
      <t>ドウキ</t>
    </rPh>
    <rPh sb="13" eb="14">
      <t>ジ</t>
    </rPh>
    <rPh sb="14" eb="16">
      <t>テイド</t>
    </rPh>
    <phoneticPr fontId="3"/>
  </si>
  <si>
    <t>年</t>
  </si>
  <si>
    <t>月</t>
  </si>
  <si>
    <t>～</t>
  </si>
  <si>
    <t>免許
資格</t>
    <rPh sb="0" eb="2">
      <t>メンキョ</t>
    </rPh>
    <rPh sb="3" eb="5">
      <t>シカク</t>
    </rPh>
    <phoneticPr fontId="3"/>
  </si>
  <si>
    <t>志願書の作成・送付について</t>
    <rPh sb="0" eb="3">
      <t>シガンショ</t>
    </rPh>
    <rPh sb="4" eb="6">
      <t>サクセイ</t>
    </rPh>
    <rPh sb="7" eb="9">
      <t>ソウフ</t>
    </rPh>
    <phoneticPr fontId="3"/>
  </si>
  <si>
    <r>
      <rPr>
        <b/>
        <sz val="11"/>
        <rFont val="ＭＳ Ｐゴシック"/>
        <family val="3"/>
        <charset val="128"/>
      </rPr>
      <t>↓</t>
    </r>
    <r>
      <rPr>
        <sz val="11"/>
        <rFont val="ＭＳ Ｐゴシック"/>
        <family val="3"/>
        <charset val="128"/>
      </rPr>
      <t>採用年月日をここに入力</t>
    </r>
    <rPh sb="1" eb="3">
      <t>サイヨウ</t>
    </rPh>
    <rPh sb="3" eb="6">
      <t>ネンガッピ</t>
    </rPh>
    <rPh sb="10" eb="12">
      <t>ニュウリョク</t>
    </rPh>
    <phoneticPr fontId="3"/>
  </si>
  <si>
    <t>（手打ち）</t>
    <rPh sb="1" eb="3">
      <t>テウチ</t>
    </rPh>
    <phoneticPr fontId="3"/>
  </si>
  <si>
    <t>（自動表示）</t>
    <rPh sb="1" eb="5">
      <t>ジドウヒョウジ</t>
    </rPh>
    <phoneticPr fontId="3"/>
  </si>
  <si>
    <t>　　　　　　　　福井県教育委員会　　　様</t>
    <rPh sb="8" eb="10">
      <t>フクイ</t>
    </rPh>
    <rPh sb="10" eb="11">
      <t>ケン</t>
    </rPh>
    <rPh sb="11" eb="13">
      <t>キョウイク</t>
    </rPh>
    <rPh sb="13" eb="15">
      <t>イイン</t>
    </rPh>
    <rPh sb="15" eb="16">
      <t>カイ</t>
    </rPh>
    <rPh sb="19" eb="20">
      <t>サマ</t>
    </rPh>
    <phoneticPr fontId="3"/>
  </si>
  <si>
    <t>臨時的任用職員（寄宿舎指導員）</t>
    <phoneticPr fontId="3"/>
  </si>
  <si>
    <t>技能労務職(船舶乗組員)</t>
    <rPh sb="0" eb="5">
      <t>ギノウロウムショク</t>
    </rPh>
    <rPh sb="6" eb="11">
      <t>センパクノリクミイン</t>
    </rPh>
    <phoneticPr fontId="3"/>
  </si>
  <si>
    <t>確認用
（文字数）</t>
    <rPh sb="0" eb="3">
      <t>カクニンヨウ</t>
    </rPh>
    <rPh sb="5" eb="8">
      <t>モジスウ</t>
    </rPh>
    <phoneticPr fontId="3"/>
  </si>
  <si>
    <t>実習助手(商業)</t>
    <rPh sb="0" eb="2">
      <t>ジッシュウ</t>
    </rPh>
    <rPh sb="2" eb="4">
      <t>ジョシュ</t>
    </rPh>
    <rPh sb="5" eb="7">
      <t>ショウギョウ</t>
    </rPh>
    <phoneticPr fontId="3"/>
  </si>
  <si>
    <t>実習助手(水産)</t>
    <rPh sb="0" eb="2">
      <t>ジッシュウ</t>
    </rPh>
    <rPh sb="2" eb="4">
      <t>ジョシュ</t>
    </rPh>
    <rPh sb="5" eb="7">
      <t>スイサン</t>
    </rPh>
    <phoneticPr fontId="3"/>
  </si>
  <si>
    <t>実習助手（その他）</t>
    <rPh sb="0" eb="4">
      <t>ジッシュウジョシュ</t>
    </rPh>
    <rPh sb="7" eb="8">
      <t>ホカ</t>
    </rPh>
    <phoneticPr fontId="3"/>
  </si>
  <si>
    <t>　　私は学校教育法第９条、地方公務員法第１６条の各号および令和８年１２月２５日に施行予定の「学校設置者等及び民間教育保育等事業者による児童対象性暴力等の防止等の措置に関する法律」（令和６年法律第６９号）第２条第８項に該当しておりません。また、志願書の記載事項は事実に相違なく、虚偽の記入があった場合には、採用内定が取り消される（採用後であれば懲戒処分を受ける）ことについて了承します。</t>
    <rPh sb="90" eb="92">
      <t>レイワ</t>
    </rPh>
    <rPh sb="93" eb="94">
      <t>ネン</t>
    </rPh>
    <rPh sb="94" eb="96">
      <t>ホウリツ</t>
    </rPh>
    <rPh sb="96" eb="97">
      <t>ダイ</t>
    </rPh>
    <rPh sb="99" eb="100">
      <t>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</si>
</sst>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General\ &quot;歳&quot;"/>
  </numFmts>
  <fonts count="34" x14ac:knownFonts="1">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14"/>
      <name val="ＭＳ Ｐゴシック"/>
      <family val="3"/>
      <charset val="128"/>
    </font>
    <font>
      <sz val="11"/>
      <name val="ＭＳ Ｐ明朝"/>
      <family val="1"/>
      <charset val="128"/>
    </font>
    <font>
      <sz val="12"/>
      <name val="ＭＳ Ｐ明朝"/>
      <family val="1"/>
      <charset val="128"/>
    </font>
    <font>
      <sz val="16"/>
      <name val="ＭＳ Ｐ明朝"/>
      <family val="1"/>
      <charset val="128"/>
    </font>
    <font>
      <sz val="14"/>
      <name val="ＭＳ Ｐ明朝"/>
      <family val="1"/>
      <charset val="128"/>
    </font>
    <font>
      <sz val="16"/>
      <name val="ＭＳ Ｐゴシック"/>
      <family val="3"/>
      <charset val="128"/>
    </font>
    <font>
      <sz val="20"/>
      <name val="ＭＳ ゴシック"/>
      <family val="3"/>
      <charset val="128"/>
    </font>
    <font>
      <sz val="20"/>
      <name val="ＭＳ Ｐ明朝"/>
      <family val="1"/>
      <charset val="128"/>
    </font>
    <font>
      <sz val="11"/>
      <name val="ＭＳ 明朝"/>
      <family val="1"/>
      <charset val="128"/>
    </font>
    <font>
      <sz val="10"/>
      <name val="ＭＳ 明朝"/>
      <family val="1"/>
      <charset val="128"/>
    </font>
    <font>
      <sz val="9"/>
      <name val="ＭＳ 明朝"/>
      <family val="1"/>
      <charset val="128"/>
    </font>
    <font>
      <sz val="11"/>
      <name val="ＭＳ ゴシック"/>
      <family val="3"/>
      <charset val="128"/>
    </font>
    <font>
      <sz val="8"/>
      <name val="ＭＳ Ｐゴシック"/>
      <family val="3"/>
      <charset val="128"/>
    </font>
    <font>
      <sz val="9"/>
      <name val="ＭＳ Ｐ明朝"/>
      <family val="1"/>
      <charset val="128"/>
    </font>
    <font>
      <b/>
      <sz val="12"/>
      <name val="ＭＳ Ｐ明朝"/>
      <family val="1"/>
      <charset val="128"/>
    </font>
    <font>
      <sz val="11"/>
      <name val="ＭＳ Ｐゴシック"/>
      <family val="3"/>
      <charset val="128"/>
    </font>
    <font>
      <sz val="18"/>
      <name val="ＭＳ Ｐゴシック"/>
      <family val="3"/>
      <charset val="128"/>
    </font>
    <font>
      <b/>
      <sz val="12"/>
      <name val="ＭＳ Ｐゴシック"/>
      <family val="3"/>
      <charset val="128"/>
    </font>
    <font>
      <sz val="6"/>
      <name val="ＭＳ ゴシック"/>
      <family val="3"/>
      <charset val="128"/>
    </font>
    <font>
      <sz val="8"/>
      <name val="ＭＳ ゴシック"/>
      <family val="3"/>
      <charset val="128"/>
    </font>
    <font>
      <u val="double"/>
      <sz val="11"/>
      <name val="ＭＳ Ｐゴシック"/>
      <family val="3"/>
      <charset val="128"/>
    </font>
    <font>
      <sz val="18"/>
      <name val="ＭＳ ゴシック"/>
      <family val="3"/>
      <charset val="128"/>
    </font>
    <font>
      <sz val="20"/>
      <name val="ＭＳ Ｐゴシック"/>
      <family val="3"/>
      <charset val="128"/>
    </font>
    <font>
      <sz val="12"/>
      <name val="ＭＳ ゴシック"/>
      <family val="3"/>
      <charset val="128"/>
    </font>
    <font>
      <sz val="24"/>
      <name val="ＭＳ ゴシック"/>
      <family val="3"/>
      <charset val="128"/>
    </font>
    <font>
      <b/>
      <sz val="11"/>
      <name val="ＭＳ Ｐゴシック"/>
      <family val="3"/>
      <charset val="128"/>
    </font>
    <font>
      <sz val="14"/>
      <name val="ＭＳ ゴシック"/>
      <family val="3"/>
      <charset val="128"/>
    </font>
    <font>
      <b/>
      <sz val="24"/>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78">
    <border>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top style="hair">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diagonal/>
    </border>
    <border>
      <left/>
      <right style="thin">
        <color indexed="64"/>
      </right>
      <top style="medium">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medium">
        <color indexed="64"/>
      </left>
      <right/>
      <top style="medium">
        <color indexed="64"/>
      </top>
      <bottom style="hair">
        <color indexed="64"/>
      </bottom>
      <diagonal/>
    </border>
    <border>
      <left style="thin">
        <color indexed="64"/>
      </left>
      <right style="thin">
        <color indexed="64"/>
      </right>
      <top style="medium">
        <color indexed="64"/>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medium">
        <color indexed="64"/>
      </right>
      <top style="hair">
        <color indexed="64"/>
      </top>
      <bottom style="hair">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hair">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hair">
        <color indexed="64"/>
      </left>
      <right/>
      <top style="thin">
        <color indexed="64"/>
      </top>
      <bottom/>
      <diagonal/>
    </border>
  </borders>
  <cellStyleXfs count="1">
    <xf numFmtId="0" fontId="0" fillId="0" borderId="0"/>
  </cellStyleXfs>
  <cellXfs count="663">
    <xf numFmtId="0" fontId="0" fillId="0" borderId="0" xfId="0"/>
    <xf numFmtId="0" fontId="0" fillId="0" borderId="1" xfId="0" applyBorder="1" applyAlignment="1"/>
    <xf numFmtId="0" fontId="0" fillId="0" borderId="2" xfId="0" applyBorder="1" applyAlignment="1"/>
    <xf numFmtId="0" fontId="0" fillId="0" borderId="4" xfId="0" applyBorder="1" applyAlignment="1">
      <alignment vertical="center"/>
    </xf>
    <xf numFmtId="49" fontId="0" fillId="0" borderId="5" xfId="0" applyNumberFormat="1" applyBorder="1" applyAlignment="1">
      <alignment vertical="center"/>
    </xf>
    <xf numFmtId="49" fontId="0" fillId="0" borderId="3" xfId="0" applyNumberFormat="1" applyBorder="1"/>
    <xf numFmtId="0" fontId="9" fillId="0" borderId="0" xfId="0" applyFont="1" applyBorder="1" applyAlignment="1"/>
    <xf numFmtId="0" fontId="9" fillId="0" borderId="7" xfId="0" applyFont="1" applyBorder="1" applyAlignment="1"/>
    <xf numFmtId="49" fontId="0" fillId="0" borderId="8" xfId="0" applyNumberFormat="1" applyBorder="1"/>
    <xf numFmtId="0" fontId="10" fillId="0" borderId="0" xfId="0" applyFont="1" applyBorder="1" applyAlignment="1"/>
    <xf numFmtId="0" fontId="10" fillId="0" borderId="7" xfId="0" applyFont="1" applyBorder="1" applyAlignment="1"/>
    <xf numFmtId="0" fontId="6" fillId="0" borderId="0" xfId="0" applyFont="1" applyBorder="1" applyAlignment="1"/>
    <xf numFmtId="0" fontId="6" fillId="0" borderId="7" xfId="0" applyFont="1" applyBorder="1" applyAlignment="1"/>
    <xf numFmtId="49" fontId="0" fillId="0" borderId="9" xfId="0" applyNumberFormat="1" applyBorder="1"/>
    <xf numFmtId="49" fontId="0" fillId="0" borderId="10" xfId="0" applyNumberFormat="1" applyBorder="1"/>
    <xf numFmtId="0" fontId="11" fillId="0" borderId="0" xfId="0" applyFont="1" applyAlignment="1">
      <alignment horizontal="center" vertical="center"/>
    </xf>
    <xf numFmtId="0" fontId="13" fillId="0" borderId="0" xfId="0" applyFont="1" applyAlignment="1">
      <alignment horizontal="center" vertical="center"/>
    </xf>
    <xf numFmtId="0" fontId="4" fillId="0" borderId="13" xfId="0" applyFont="1" applyBorder="1" applyAlignment="1">
      <alignment horizontal="center" vertical="center"/>
    </xf>
    <xf numFmtId="0" fontId="15" fillId="0" borderId="16" xfId="0" applyFont="1" applyBorder="1" applyAlignment="1">
      <alignment vertical="top"/>
    </xf>
    <xf numFmtId="0" fontId="0" fillId="0" borderId="17" xfId="0" applyBorder="1"/>
    <xf numFmtId="0" fontId="14" fillId="0" borderId="18" xfId="0" applyFont="1" applyBorder="1" applyAlignment="1">
      <alignment horizontal="center" vertical="center"/>
    </xf>
    <xf numFmtId="0" fontId="16" fillId="0" borderId="19" xfId="0" applyFont="1" applyBorder="1" applyAlignment="1">
      <alignment horizontal="right" vertical="center"/>
    </xf>
    <xf numFmtId="0" fontId="0" fillId="0" borderId="19" xfId="0" applyBorder="1" applyAlignment="1">
      <alignment vertical="center"/>
    </xf>
    <xf numFmtId="0" fontId="14" fillId="0" borderId="19" xfId="0" applyFont="1" applyBorder="1" applyAlignment="1">
      <alignment horizontal="center" vertical="center"/>
    </xf>
    <xf numFmtId="0" fontId="14" fillId="0" borderId="19" xfId="0" applyFont="1" applyBorder="1" applyAlignment="1"/>
    <xf numFmtId="0" fontId="14" fillId="0" borderId="22" xfId="0" applyFont="1" applyBorder="1" applyAlignment="1"/>
    <xf numFmtId="0" fontId="14" fillId="0" borderId="1" xfId="0" applyFont="1" applyBorder="1" applyAlignment="1">
      <alignment horizontal="center" vertical="center"/>
    </xf>
    <xf numFmtId="0" fontId="16" fillId="0" borderId="4" xfId="0" applyFont="1" applyBorder="1" applyAlignment="1">
      <alignment horizontal="right" vertical="center"/>
    </xf>
    <xf numFmtId="0" fontId="0" fillId="0" borderId="26" xfId="0" applyBorder="1"/>
    <xf numFmtId="0" fontId="4" fillId="0" borderId="27" xfId="0" applyFont="1" applyBorder="1" applyAlignment="1"/>
    <xf numFmtId="49" fontId="0" fillId="0" borderId="8" xfId="0" applyNumberFormat="1" applyBorder="1" applyAlignment="1"/>
    <xf numFmtId="49" fontId="0" fillId="0" borderId="8" xfId="0" applyNumberFormat="1" applyBorder="1" applyAlignment="1">
      <alignment vertical="top"/>
    </xf>
    <xf numFmtId="0" fontId="4" fillId="0" borderId="27" xfId="0" applyFont="1" applyBorder="1" applyAlignment="1">
      <alignment vertical="top"/>
    </xf>
    <xf numFmtId="0" fontId="4" fillId="0" borderId="26" xfId="0" applyFont="1" applyBorder="1" applyAlignment="1">
      <alignment vertical="center"/>
    </xf>
    <xf numFmtId="0" fontId="20" fillId="0" borderId="0" xfId="0" applyFont="1"/>
    <xf numFmtId="0" fontId="14" fillId="0" borderId="30" xfId="0" applyFont="1" applyBorder="1" applyAlignment="1">
      <alignment horizontal="center" vertical="center"/>
    </xf>
    <xf numFmtId="0" fontId="16" fillId="0" borderId="31" xfId="0" applyFont="1" applyBorder="1" applyAlignment="1">
      <alignment horizontal="right" vertical="center"/>
    </xf>
    <xf numFmtId="0" fontId="0" fillId="0" borderId="31" xfId="0" applyBorder="1" applyAlignment="1">
      <alignment vertical="center"/>
    </xf>
    <xf numFmtId="0" fontId="14" fillId="0" borderId="31" xfId="0" applyFont="1" applyBorder="1" applyAlignment="1"/>
    <xf numFmtId="0" fontId="0" fillId="0" borderId="17" xfId="0" applyBorder="1" applyAlignment="1"/>
    <xf numFmtId="0" fontId="8" fillId="0" borderId="0" xfId="0" applyFont="1"/>
    <xf numFmtId="0" fontId="1" fillId="0" borderId="17" xfId="0" applyFont="1" applyBorder="1" applyAlignment="1"/>
    <xf numFmtId="0" fontId="14" fillId="0" borderId="2" xfId="0" applyFont="1" applyBorder="1" applyAlignment="1">
      <alignment horizontal="right" vertical="center" wrapText="1"/>
    </xf>
    <xf numFmtId="0" fontId="1" fillId="0" borderId="9" xfId="0" applyFont="1" applyBorder="1" applyAlignment="1">
      <alignment vertical="center"/>
    </xf>
    <xf numFmtId="0" fontId="1" fillId="0" borderId="8" xfId="0" applyFont="1" applyBorder="1" applyAlignment="1">
      <alignment vertical="center"/>
    </xf>
    <xf numFmtId="0" fontId="0" fillId="0" borderId="4" xfId="0" applyBorder="1" applyAlignment="1"/>
    <xf numFmtId="0" fontId="0" fillId="0" borderId="0" xfId="0" applyBorder="1" applyAlignment="1"/>
    <xf numFmtId="0" fontId="7" fillId="0" borderId="17" xfId="0" applyFont="1" applyBorder="1" applyAlignment="1">
      <alignment horizontal="right" vertical="center"/>
    </xf>
    <xf numFmtId="0" fontId="0" fillId="0" borderId="0" xfId="0" applyBorder="1" applyAlignment="1">
      <alignment shrinkToFit="1"/>
    </xf>
    <xf numFmtId="0" fontId="7" fillId="0" borderId="0" xfId="0" applyFont="1" applyBorder="1" applyAlignment="1">
      <alignment horizontal="center" vertical="center"/>
    </xf>
    <xf numFmtId="0" fontId="7" fillId="0" borderId="0" xfId="0" applyFont="1" applyBorder="1" applyAlignment="1">
      <alignment horizontal="right" vertical="center"/>
    </xf>
    <xf numFmtId="0" fontId="8" fillId="0" borderId="0" xfId="0" applyFont="1" applyBorder="1" applyAlignment="1">
      <alignment vertical="center"/>
    </xf>
    <xf numFmtId="0" fontId="7" fillId="0" borderId="0" xfId="0" applyFont="1" applyBorder="1" applyAlignment="1">
      <alignment vertical="center"/>
    </xf>
    <xf numFmtId="0" fontId="7" fillId="0" borderId="7" xfId="0" applyFont="1" applyBorder="1" applyAlignment="1">
      <alignment vertical="center"/>
    </xf>
    <xf numFmtId="0" fontId="7" fillId="0" borderId="4" xfId="0" applyFont="1" applyBorder="1" applyAlignment="1">
      <alignment horizontal="center" vertical="center"/>
    </xf>
    <xf numFmtId="0" fontId="7" fillId="0" borderId="4" xfId="0" applyFont="1" applyBorder="1" applyAlignment="1">
      <alignment horizontal="right" vertical="center"/>
    </xf>
    <xf numFmtId="0" fontId="7" fillId="0" borderId="17" xfId="0" applyFont="1" applyBorder="1" applyAlignment="1">
      <alignment horizontal="center" vertical="center"/>
    </xf>
    <xf numFmtId="0" fontId="8" fillId="0" borderId="17" xfId="0" applyFont="1" applyBorder="1" applyAlignment="1">
      <alignment vertical="center"/>
    </xf>
    <xf numFmtId="0" fontId="7" fillId="0" borderId="17" xfId="0" applyFont="1" applyBorder="1" applyAlignment="1">
      <alignment vertical="center"/>
    </xf>
    <xf numFmtId="0" fontId="7" fillId="0" borderId="32" xfId="0" applyFont="1" applyBorder="1" applyAlignment="1">
      <alignment vertical="center"/>
    </xf>
    <xf numFmtId="49" fontId="0" fillId="0" borderId="0" xfId="0" applyNumberFormat="1" applyBorder="1"/>
    <xf numFmtId="0" fontId="9" fillId="0" borderId="0" xfId="0" applyFont="1" applyBorder="1" applyAlignment="1">
      <alignment horizontal="center" vertical="top"/>
    </xf>
    <xf numFmtId="0" fontId="8" fillId="0" borderId="4" xfId="0" applyFont="1" applyBorder="1" applyAlignment="1">
      <alignment vertical="center"/>
    </xf>
    <xf numFmtId="0" fontId="7" fillId="0" borderId="4" xfId="0" applyFont="1" applyBorder="1" applyAlignment="1">
      <alignment vertical="center"/>
    </xf>
    <xf numFmtId="0" fontId="4" fillId="0" borderId="26" xfId="0" applyFont="1" applyBorder="1" applyAlignment="1">
      <alignment wrapText="1"/>
    </xf>
    <xf numFmtId="0" fontId="4" fillId="0" borderId="14" xfId="0" applyFont="1" applyBorder="1" applyAlignment="1">
      <alignment vertical="top"/>
    </xf>
    <xf numFmtId="0" fontId="4" fillId="0" borderId="27" xfId="0" applyFont="1" applyBorder="1" applyAlignment="1">
      <alignment wrapText="1"/>
    </xf>
    <xf numFmtId="0" fontId="7" fillId="0" borderId="28" xfId="0" applyFont="1" applyBorder="1" applyAlignment="1">
      <alignment vertical="center"/>
    </xf>
    <xf numFmtId="0" fontId="0" fillId="0" borderId="3" xfId="0" applyBorder="1"/>
    <xf numFmtId="0" fontId="9" fillId="0" borderId="24" xfId="0" applyFont="1" applyBorder="1" applyAlignment="1">
      <alignment horizontal="center" vertical="top"/>
    </xf>
    <xf numFmtId="0" fontId="9" fillId="0" borderId="25" xfId="0" applyFont="1" applyBorder="1" applyAlignment="1">
      <alignment horizontal="center" vertical="top"/>
    </xf>
    <xf numFmtId="0" fontId="10" fillId="0" borderId="24" xfId="0" applyFont="1" applyBorder="1" applyAlignment="1">
      <alignment horizontal="center" vertical="top"/>
    </xf>
    <xf numFmtId="0" fontId="15" fillId="0" borderId="34" xfId="0" applyFont="1" applyBorder="1" applyAlignment="1">
      <alignment vertical="top"/>
    </xf>
    <xf numFmtId="0" fontId="0" fillId="0" borderId="35" xfId="0" applyBorder="1"/>
    <xf numFmtId="0" fontId="1" fillId="0" borderId="35" xfId="0" applyFont="1" applyBorder="1" applyAlignment="1">
      <alignment vertical="center"/>
    </xf>
    <xf numFmtId="0" fontId="14" fillId="0" borderId="36" xfId="0" applyFont="1" applyBorder="1" applyAlignment="1"/>
    <xf numFmtId="49" fontId="0" fillId="0" borderId="8" xfId="0" applyNumberFormat="1" applyBorder="1" applyAlignment="1">
      <alignment vertical="center"/>
    </xf>
    <xf numFmtId="0" fontId="0" fillId="0" borderId="37" xfId="0" applyBorder="1" applyAlignment="1"/>
    <xf numFmtId="0" fontId="0" fillId="0" borderId="38" xfId="0" applyBorder="1" applyAlignment="1"/>
    <xf numFmtId="0" fontId="0" fillId="0" borderId="40" xfId="0" applyBorder="1" applyAlignment="1"/>
    <xf numFmtId="0" fontId="0" fillId="0" borderId="41" xfId="0" applyBorder="1" applyAlignment="1"/>
    <xf numFmtId="0" fontId="14" fillId="0" borderId="22" xfId="0" applyFont="1" applyBorder="1" applyAlignment="1">
      <alignment vertical="center"/>
    </xf>
    <xf numFmtId="0" fontId="14" fillId="0" borderId="22" xfId="0" applyFont="1" applyBorder="1" applyAlignment="1">
      <alignment vertical="center" wrapText="1"/>
    </xf>
    <xf numFmtId="0" fontId="6" fillId="0" borderId="0" xfId="0" applyFont="1" applyBorder="1" applyAlignment="1"/>
    <xf numFmtId="49" fontId="0" fillId="0" borderId="8" xfId="0" applyNumberFormat="1" applyFont="1" applyBorder="1" applyAlignment="1">
      <alignment vertical="center"/>
    </xf>
    <xf numFmtId="49" fontId="0" fillId="0" borderId="5" xfId="0" applyNumberFormat="1" applyFont="1" applyBorder="1" applyAlignment="1">
      <alignment vertical="center"/>
    </xf>
    <xf numFmtId="0" fontId="0" fillId="0" borderId="2" xfId="0" applyFont="1" applyBorder="1" applyAlignment="1">
      <alignment horizontal="right" vertical="center" wrapText="1"/>
    </xf>
    <xf numFmtId="0" fontId="0" fillId="0" borderId="2" xfId="0" applyBorder="1" applyAlignment="1">
      <alignment horizontal="right" vertical="center"/>
    </xf>
    <xf numFmtId="0" fontId="0" fillId="0" borderId="22" xfId="0" applyFont="1" applyBorder="1" applyAlignment="1">
      <alignment horizontal="right" vertical="center"/>
    </xf>
    <xf numFmtId="0" fontId="0" fillId="0" borderId="35" xfId="0" applyFont="1" applyBorder="1" applyAlignment="1">
      <alignment horizontal="center" vertical="center" wrapText="1"/>
    </xf>
    <xf numFmtId="0" fontId="0" fillId="0" borderId="30" xfId="0" applyFont="1" applyBorder="1" applyAlignment="1">
      <alignment horizontal="center" vertical="center"/>
    </xf>
    <xf numFmtId="0" fontId="0" fillId="0" borderId="18" xfId="0" applyFont="1" applyBorder="1" applyAlignment="1">
      <alignment horizontal="center" vertical="center"/>
    </xf>
    <xf numFmtId="49" fontId="0" fillId="0" borderId="3" xfId="0" applyNumberFormat="1" applyFont="1" applyBorder="1"/>
    <xf numFmtId="49" fontId="0" fillId="0" borderId="9" xfId="0" applyNumberFormat="1" applyFont="1" applyBorder="1"/>
    <xf numFmtId="0" fontId="0" fillId="0" borderId="1" xfId="0" applyFont="1" applyBorder="1" applyAlignment="1">
      <alignment horizontal="center" vertical="center"/>
    </xf>
    <xf numFmtId="49" fontId="0" fillId="0" borderId="8" xfId="0" applyNumberFormat="1" applyFont="1" applyBorder="1"/>
    <xf numFmtId="49" fontId="0" fillId="0" borderId="8" xfId="0" applyNumberFormat="1" applyFont="1" applyBorder="1" applyAlignment="1">
      <alignment vertical="top"/>
    </xf>
    <xf numFmtId="49" fontId="0" fillId="0" borderId="3" xfId="0" applyNumberFormat="1" applyFont="1" applyBorder="1" applyAlignment="1"/>
    <xf numFmtId="0" fontId="0" fillId="0" borderId="9" xfId="0" applyFont="1" applyBorder="1" applyAlignment="1">
      <alignment vertical="center"/>
    </xf>
    <xf numFmtId="0" fontId="0" fillId="0" borderId="3" xfId="0" applyFont="1" applyBorder="1"/>
    <xf numFmtId="0" fontId="0" fillId="0" borderId="26" xfId="0" applyFont="1" applyBorder="1"/>
    <xf numFmtId="49" fontId="0" fillId="0" borderId="8" xfId="0" applyNumberFormat="1" applyFont="1" applyBorder="1" applyAlignment="1"/>
    <xf numFmtId="0" fontId="0" fillId="0" borderId="8" xfId="0" applyFont="1" applyBorder="1" applyAlignment="1">
      <alignment vertical="center" shrinkToFit="1"/>
    </xf>
    <xf numFmtId="0" fontId="0" fillId="0" borderId="8" xfId="0" applyFont="1" applyBorder="1" applyAlignment="1">
      <alignment vertical="center"/>
    </xf>
    <xf numFmtId="0" fontId="0" fillId="0" borderId="0" xfId="0" applyFont="1" applyBorder="1" applyAlignment="1"/>
    <xf numFmtId="49" fontId="0" fillId="0" borderId="10" xfId="0" applyNumberFormat="1" applyFont="1" applyBorder="1"/>
    <xf numFmtId="0" fontId="6" fillId="0" borderId="24" xfId="0" applyFont="1" applyBorder="1" applyAlignment="1">
      <alignment horizontal="center" vertical="top"/>
    </xf>
    <xf numFmtId="0" fontId="11" fillId="0" borderId="24" xfId="0" applyFont="1" applyBorder="1" applyAlignment="1">
      <alignment horizontal="center" vertical="top"/>
    </xf>
    <xf numFmtId="0" fontId="11" fillId="0" borderId="25" xfId="0" applyFont="1" applyBorder="1" applyAlignment="1">
      <alignment horizontal="center" vertical="top"/>
    </xf>
    <xf numFmtId="49" fontId="0" fillId="0" borderId="0" xfId="0" applyNumberFormat="1" applyFont="1" applyBorder="1"/>
    <xf numFmtId="0" fontId="11" fillId="0" borderId="0" xfId="0" applyFont="1" applyBorder="1" applyAlignment="1">
      <alignment horizontal="center" vertical="top"/>
    </xf>
    <xf numFmtId="0" fontId="0" fillId="0" borderId="0" xfId="0" applyFont="1"/>
    <xf numFmtId="0" fontId="4" fillId="0" borderId="0" xfId="0" applyFont="1"/>
    <xf numFmtId="0" fontId="23" fillId="0" borderId="0" xfId="0" applyFont="1"/>
    <xf numFmtId="176" fontId="0" fillId="0" borderId="0" xfId="0" applyNumberFormat="1" applyBorder="1" applyAlignment="1"/>
    <xf numFmtId="176" fontId="0" fillId="0" borderId="0" xfId="0" applyNumberFormat="1" applyFont="1" applyBorder="1" applyAlignment="1"/>
    <xf numFmtId="0" fontId="0" fillId="0" borderId="0" xfId="0" applyFont="1" applyBorder="1" applyAlignment="1">
      <alignment horizontal="left" vertical="center"/>
    </xf>
    <xf numFmtId="0" fontId="0" fillId="0" borderId="36" xfId="0" applyFont="1" applyBorder="1" applyAlignment="1"/>
    <xf numFmtId="0" fontId="17" fillId="0" borderId="15" xfId="0" applyFont="1" applyBorder="1" applyAlignment="1">
      <alignment vertical="center"/>
    </xf>
    <xf numFmtId="0" fontId="25" fillId="0" borderId="15" xfId="0" applyFont="1" applyBorder="1" applyAlignment="1">
      <alignment horizontal="center" vertical="center" wrapText="1"/>
    </xf>
    <xf numFmtId="0" fontId="0" fillId="0" borderId="10" xfId="0" applyBorder="1" applyAlignment="1">
      <alignment vertical="center"/>
    </xf>
    <xf numFmtId="0" fontId="0" fillId="0" borderId="25" xfId="0" applyBorder="1" applyAlignment="1">
      <alignment vertical="center"/>
    </xf>
    <xf numFmtId="0" fontId="14" fillId="0" borderId="4" xfId="0" applyFont="1" applyBorder="1" applyAlignment="1"/>
    <xf numFmtId="0" fontId="0" fillId="0" borderId="57" xfId="0" applyBorder="1" applyAlignment="1">
      <alignment horizontal="center" vertical="center"/>
    </xf>
    <xf numFmtId="0" fontId="0" fillId="0" borderId="56" xfId="0" applyBorder="1" applyAlignment="1">
      <alignment horizontal="center" vertical="center"/>
    </xf>
    <xf numFmtId="0" fontId="0" fillId="0" borderId="10" xfId="0" applyFont="1" applyBorder="1" applyAlignment="1">
      <alignment vertical="center"/>
    </xf>
    <xf numFmtId="0" fontId="0" fillId="0" borderId="25" xfId="0" applyFont="1" applyBorder="1" applyAlignment="1">
      <alignment vertical="center"/>
    </xf>
    <xf numFmtId="0" fontId="0" fillId="0" borderId="36" xfId="0" applyFont="1" applyBorder="1" applyAlignment="1">
      <alignment horizontal="left" vertical="center"/>
    </xf>
    <xf numFmtId="0" fontId="0" fillId="0" borderId="35" xfId="0" applyFont="1" applyBorder="1" applyAlignment="1">
      <alignment horizontal="right" vertical="center"/>
    </xf>
    <xf numFmtId="0" fontId="26" fillId="0" borderId="0" xfId="0" applyFont="1"/>
    <xf numFmtId="0" fontId="8" fillId="0" borderId="0" xfId="0" applyFont="1" applyBorder="1" applyAlignment="1">
      <alignment vertical="center"/>
    </xf>
    <xf numFmtId="0" fontId="7" fillId="0" borderId="0" xfId="0" applyFont="1" applyBorder="1" applyAlignment="1">
      <alignment vertical="center"/>
    </xf>
    <xf numFmtId="0" fontId="7" fillId="0" borderId="7" xfId="0" applyFont="1" applyBorder="1" applyAlignment="1">
      <alignment vertical="center"/>
    </xf>
    <xf numFmtId="49" fontId="0" fillId="0" borderId="3" xfId="0" applyNumberFormat="1" applyBorder="1" applyAlignment="1">
      <alignment horizontal="center"/>
    </xf>
    <xf numFmtId="0" fontId="4" fillId="0" borderId="26" xfId="0" applyFont="1" applyBorder="1" applyAlignment="1">
      <alignment horizontal="left" wrapText="1"/>
    </xf>
    <xf numFmtId="0" fontId="1" fillId="0" borderId="9" xfId="0" applyFont="1" applyBorder="1" applyAlignment="1">
      <alignment vertical="center" shrinkToFit="1"/>
    </xf>
    <xf numFmtId="0" fontId="0" fillId="0" borderId="4" xfId="0" applyBorder="1" applyAlignment="1">
      <alignment shrinkToFit="1"/>
    </xf>
    <xf numFmtId="0" fontId="10" fillId="0" borderId="0" xfId="0" applyFont="1" applyBorder="1" applyAlignment="1">
      <alignment horizontal="left"/>
    </xf>
    <xf numFmtId="0" fontId="6" fillId="0" borderId="16"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48" xfId="0" applyFont="1" applyBorder="1" applyAlignment="1">
      <alignment vertical="center"/>
    </xf>
    <xf numFmtId="0" fontId="6" fillId="0" borderId="0" xfId="0" applyFont="1" applyBorder="1" applyAlignment="1">
      <alignment vertical="center"/>
    </xf>
    <xf numFmtId="0" fontId="6" fillId="0" borderId="7" xfId="0" applyFont="1" applyBorder="1" applyAlignment="1">
      <alignment vertical="center"/>
    </xf>
    <xf numFmtId="0" fontId="6" fillId="0" borderId="1" xfId="0" applyFont="1" applyBorder="1" applyAlignment="1">
      <alignment vertical="center"/>
    </xf>
    <xf numFmtId="0" fontId="6" fillId="0" borderId="4" xfId="0" applyFont="1" applyBorder="1" applyAlignment="1">
      <alignment vertical="center"/>
    </xf>
    <xf numFmtId="0" fontId="6" fillId="0" borderId="28" xfId="0" applyFont="1" applyBorder="1" applyAlignment="1">
      <alignment vertical="center"/>
    </xf>
    <xf numFmtId="0" fontId="0" fillId="0" borderId="4" xfId="0" applyBorder="1"/>
    <xf numFmtId="0" fontId="0" fillId="0" borderId="9" xfId="0" applyBorder="1"/>
    <xf numFmtId="49" fontId="0" fillId="0" borderId="8" xfId="0" applyNumberFormat="1" applyBorder="1" applyAlignment="1">
      <alignment horizontal="right" vertical="top"/>
    </xf>
    <xf numFmtId="49" fontId="0" fillId="0" borderId="8" xfId="0" applyNumberFormat="1" applyFont="1" applyBorder="1" applyAlignment="1">
      <alignment horizontal="right" vertical="top"/>
    </xf>
    <xf numFmtId="0" fontId="10" fillId="0" borderId="4" xfId="0" applyFont="1" applyBorder="1" applyAlignment="1">
      <alignment horizontal="left" vertical="center"/>
    </xf>
    <xf numFmtId="0" fontId="6" fillId="0" borderId="29" xfId="0" applyFont="1" applyFill="1" applyBorder="1" applyAlignment="1" applyProtection="1">
      <alignment horizontal="center" vertical="center" shrinkToFit="1"/>
      <protection locked="0"/>
    </xf>
    <xf numFmtId="0" fontId="6" fillId="0" borderId="4" xfId="0" applyFont="1" applyFill="1" applyBorder="1" applyAlignment="1" applyProtection="1">
      <alignment horizontal="center" vertical="center" shrinkToFit="1"/>
      <protection locked="0"/>
    </xf>
    <xf numFmtId="0" fontId="6" fillId="0" borderId="29" xfId="0" applyFont="1" applyFill="1" applyBorder="1" applyAlignment="1" applyProtection="1">
      <alignment horizontal="center" vertical="center"/>
      <protection locked="0"/>
    </xf>
    <xf numFmtId="0" fontId="6" fillId="0" borderId="29" xfId="0" applyFont="1" applyBorder="1" applyAlignment="1" applyProtection="1">
      <alignment horizontal="center" vertical="center"/>
      <protection locked="0"/>
    </xf>
    <xf numFmtId="0" fontId="0" fillId="0" borderId="0" xfId="0" applyProtection="1"/>
    <xf numFmtId="49" fontId="0" fillId="0" borderId="5" xfId="0" applyNumberFormat="1" applyBorder="1" applyAlignment="1" applyProtection="1">
      <alignment horizontal="center" vertical="center"/>
    </xf>
    <xf numFmtId="0" fontId="0" fillId="0" borderId="16" xfId="0" applyBorder="1" applyAlignment="1" applyProtection="1">
      <alignment horizontal="center" vertical="center"/>
    </xf>
    <xf numFmtId="0" fontId="0" fillId="0" borderId="17" xfId="0" applyBorder="1" applyAlignment="1" applyProtection="1">
      <alignment horizontal="center" vertical="center"/>
    </xf>
    <xf numFmtId="0" fontId="0" fillId="0" borderId="29" xfId="0" applyBorder="1" applyAlignment="1" applyProtection="1">
      <alignment horizontal="center" vertical="center"/>
    </xf>
    <xf numFmtId="0" fontId="0" fillId="0" borderId="15" xfId="0" applyBorder="1" applyAlignment="1" applyProtection="1">
      <alignment horizontal="center" vertical="center"/>
    </xf>
    <xf numFmtId="0" fontId="17" fillId="0" borderId="15" xfId="0" applyFont="1" applyBorder="1" applyAlignment="1" applyProtection="1">
      <alignment horizontal="center" vertical="center" wrapText="1"/>
    </xf>
    <xf numFmtId="0" fontId="4" fillId="0" borderId="2" xfId="0" applyFont="1" applyBorder="1" applyAlignment="1" applyProtection="1">
      <alignment horizontal="center" vertical="center" shrinkToFit="1"/>
    </xf>
    <xf numFmtId="0" fontId="4" fillId="0" borderId="29" xfId="0" applyFont="1" applyBorder="1" applyAlignment="1" applyProtection="1">
      <alignment horizontal="center" vertical="center" shrinkToFit="1"/>
    </xf>
    <xf numFmtId="0" fontId="4" fillId="0" borderId="6" xfId="0" applyFont="1" applyBorder="1" applyAlignment="1" applyProtection="1">
      <alignment horizontal="center" vertical="center" shrinkToFit="1"/>
    </xf>
    <xf numFmtId="0" fontId="4" fillId="0" borderId="4" xfId="0" applyFont="1" applyBorder="1" applyAlignment="1" applyProtection="1">
      <alignment horizontal="center" vertical="center" shrinkToFit="1"/>
    </xf>
    <xf numFmtId="0" fontId="29" fillId="0" borderId="29" xfId="0" applyFont="1" applyBorder="1" applyAlignment="1" applyProtection="1">
      <alignment horizontal="center" vertical="center" shrinkToFit="1"/>
    </xf>
    <xf numFmtId="0" fontId="4" fillId="0" borderId="14" xfId="0" applyFont="1" applyBorder="1" applyAlignment="1" applyProtection="1">
      <alignment horizontal="center" vertical="center" shrinkToFit="1"/>
    </xf>
    <xf numFmtId="0" fontId="0" fillId="0" borderId="0" xfId="0" applyAlignment="1" applyProtection="1">
      <alignment horizontal="center"/>
    </xf>
    <xf numFmtId="49" fontId="0" fillId="0" borderId="3" xfId="0" applyNumberFormat="1" applyBorder="1" applyAlignment="1" applyProtection="1">
      <alignment horizontal="center" vertical="center"/>
    </xf>
    <xf numFmtId="0" fontId="4" fillId="0" borderId="0" xfId="0" applyFont="1" applyAlignment="1" applyProtection="1">
      <alignment horizontal="center" vertical="center"/>
    </xf>
    <xf numFmtId="0" fontId="0" fillId="0" borderId="0" xfId="0" applyAlignment="1" applyProtection="1">
      <alignment horizontal="center" vertical="center"/>
    </xf>
    <xf numFmtId="0" fontId="0" fillId="0" borderId="2" xfId="0" applyBorder="1" applyAlignment="1" applyProtection="1">
      <alignment horizontal="center" vertical="center"/>
    </xf>
    <xf numFmtId="0" fontId="6" fillId="0" borderId="0" xfId="0" applyFont="1" applyBorder="1" applyAlignment="1" applyProtection="1">
      <alignment horizontal="center" vertical="center"/>
    </xf>
    <xf numFmtId="0" fontId="0" fillId="0" borderId="0" xfId="0" applyBorder="1" applyProtection="1"/>
    <xf numFmtId="0" fontId="0" fillId="0" borderId="7" xfId="0" applyBorder="1" applyProtection="1"/>
    <xf numFmtId="0" fontId="0" fillId="0" borderId="10" xfId="0" applyBorder="1" applyProtection="1"/>
    <xf numFmtId="0" fontId="0" fillId="0" borderId="24" xfId="0" applyBorder="1" applyProtection="1"/>
    <xf numFmtId="0" fontId="22" fillId="0" borderId="24" xfId="0" applyFont="1" applyBorder="1" applyAlignment="1" applyProtection="1">
      <alignment vertical="center"/>
    </xf>
    <xf numFmtId="0" fontId="22" fillId="0" borderId="25" xfId="0" applyFont="1" applyBorder="1" applyAlignment="1" applyProtection="1">
      <alignment vertical="center"/>
    </xf>
    <xf numFmtId="0" fontId="8" fillId="0" borderId="0" xfId="0" applyFont="1" applyProtection="1"/>
    <xf numFmtId="0" fontId="5" fillId="0" borderId="0" xfId="0" applyFont="1" applyProtection="1"/>
    <xf numFmtId="0" fontId="0" fillId="0" borderId="0" xfId="0" applyFill="1" applyBorder="1"/>
    <xf numFmtId="0" fontId="0" fillId="0" borderId="0" xfId="0" applyFill="1" applyBorder="1" applyAlignment="1">
      <alignment horizontal="center" vertical="center" wrapText="1"/>
    </xf>
    <xf numFmtId="0" fontId="0" fillId="0" borderId="0" xfId="0" applyFill="1" applyBorder="1" applyAlignment="1">
      <alignment horizontal="center" vertical="center"/>
    </xf>
    <xf numFmtId="0" fontId="0" fillId="0" borderId="0" xfId="0" applyBorder="1" applyAlignment="1">
      <alignment horizontal="center" vertical="center"/>
    </xf>
    <xf numFmtId="49" fontId="0" fillId="0" borderId="0" xfId="0" applyNumberFormat="1" applyBorder="1" applyAlignment="1">
      <alignment horizontal="center" vertical="center"/>
    </xf>
    <xf numFmtId="0" fontId="2" fillId="0" borderId="0" xfId="0" applyFont="1" applyFill="1" applyBorder="1" applyAlignment="1">
      <alignment horizontal="center" vertical="center" wrapText="1"/>
    </xf>
    <xf numFmtId="0" fontId="0" fillId="0" borderId="0" xfId="0" applyFill="1" applyBorder="1" applyAlignment="1">
      <alignment vertical="center" wrapText="1"/>
    </xf>
    <xf numFmtId="0" fontId="0" fillId="0" borderId="15" xfId="0" applyBorder="1"/>
    <xf numFmtId="0" fontId="0" fillId="0" borderId="0" xfId="0" applyAlignment="1" applyProtection="1">
      <alignment vertical="center"/>
    </xf>
    <xf numFmtId="58" fontId="0" fillId="0" borderId="0" xfId="0" applyNumberFormat="1" applyProtection="1"/>
    <xf numFmtId="0" fontId="11" fillId="0" borderId="75" xfId="0" applyFont="1" applyBorder="1" applyAlignment="1" applyProtection="1">
      <alignment horizontal="center" vertical="center"/>
    </xf>
    <xf numFmtId="49" fontId="0" fillId="0" borderId="3" xfId="0" applyNumberFormat="1" applyBorder="1" applyAlignment="1" applyProtection="1">
      <alignment horizontal="center" vertical="center"/>
    </xf>
    <xf numFmtId="0" fontId="4" fillId="0" borderId="4" xfId="0" applyFont="1" applyBorder="1" applyAlignment="1" applyProtection="1">
      <alignment horizontal="center" vertical="center" shrinkToFit="1"/>
    </xf>
    <xf numFmtId="0" fontId="4" fillId="0" borderId="14" xfId="0" applyFont="1" applyBorder="1" applyAlignment="1" applyProtection="1">
      <alignment horizontal="center" vertical="center" shrinkToFit="1"/>
    </xf>
    <xf numFmtId="0" fontId="0" fillId="0" borderId="17" xfId="0" applyBorder="1" applyAlignment="1" applyProtection="1">
      <alignment horizontal="center" vertical="center"/>
    </xf>
    <xf numFmtId="0" fontId="6" fillId="0" borderId="0" xfId="0" applyFont="1" applyBorder="1" applyAlignment="1" applyProtection="1">
      <alignment horizontal="center" vertical="center"/>
    </xf>
    <xf numFmtId="0" fontId="6" fillId="0" borderId="29" xfId="0" applyFont="1" applyFill="1" applyBorder="1" applyAlignment="1" applyProtection="1">
      <alignment horizontal="center" vertical="center" shrinkToFit="1"/>
    </xf>
    <xf numFmtId="0" fontId="6" fillId="0" borderId="4" xfId="0" applyFont="1" applyFill="1" applyBorder="1" applyAlignment="1" applyProtection="1">
      <alignment horizontal="center" vertical="center" shrinkToFit="1"/>
    </xf>
    <xf numFmtId="0" fontId="6" fillId="0" borderId="29" xfId="0" applyFont="1" applyFill="1" applyBorder="1" applyAlignment="1" applyProtection="1">
      <alignment horizontal="center" vertical="center"/>
    </xf>
    <xf numFmtId="0" fontId="6" fillId="0" borderId="29" xfId="0" applyFont="1" applyBorder="1" applyAlignment="1" applyProtection="1">
      <alignment horizontal="center" vertical="center"/>
    </xf>
    <xf numFmtId="0" fontId="0" fillId="0" borderId="0" xfId="0" applyAlignment="1" applyProtection="1">
      <alignment horizontal="center" wrapText="1"/>
    </xf>
    <xf numFmtId="0" fontId="0" fillId="0" borderId="22" xfId="0" applyBorder="1" applyAlignment="1">
      <alignment horizontal="center" vertical="center"/>
    </xf>
    <xf numFmtId="0" fontId="0" fillId="0" borderId="23" xfId="0"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0" fillId="0" borderId="16" xfId="0" applyFont="1" applyBorder="1" applyAlignment="1">
      <alignment horizontal="center" vertical="center"/>
    </xf>
    <xf numFmtId="0" fontId="1" fillId="0" borderId="17" xfId="0" applyFont="1" applyBorder="1" applyAlignment="1">
      <alignment horizontal="center" vertical="center"/>
    </xf>
    <xf numFmtId="0" fontId="1" fillId="0" borderId="32" xfId="0" applyFont="1" applyBorder="1" applyAlignment="1">
      <alignment horizontal="center" vertical="center"/>
    </xf>
    <xf numFmtId="0" fontId="2" fillId="0" borderId="17"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center" vertical="center"/>
    </xf>
    <xf numFmtId="0" fontId="2" fillId="0" borderId="55" xfId="0" applyFont="1" applyBorder="1" applyAlignment="1">
      <alignment horizontal="center" vertical="center"/>
    </xf>
    <xf numFmtId="0" fontId="5" fillId="0" borderId="0" xfId="0" applyFont="1" applyBorder="1" applyAlignment="1">
      <alignment horizontal="center" vertical="center"/>
    </xf>
    <xf numFmtId="0" fontId="18" fillId="0" borderId="8" xfId="0" applyFont="1" applyBorder="1" applyAlignment="1">
      <alignment horizontal="center" vertical="center"/>
    </xf>
    <xf numFmtId="0" fontId="18" fillId="0" borderId="7" xfId="0" applyFont="1" applyBorder="1" applyAlignment="1">
      <alignment horizontal="center" vertical="center"/>
    </xf>
    <xf numFmtId="0" fontId="6" fillId="0" borderId="0" xfId="0" applyFont="1" applyBorder="1" applyAlignment="1"/>
    <xf numFmtId="0" fontId="17" fillId="0" borderId="2" xfId="0" applyFont="1" applyBorder="1" applyAlignment="1">
      <alignment horizontal="center" vertical="center"/>
    </xf>
    <xf numFmtId="0" fontId="17" fillId="0" borderId="29" xfId="0" applyFont="1" applyBorder="1" applyAlignment="1">
      <alignment vertical="center"/>
    </xf>
    <xf numFmtId="0" fontId="17" fillId="0" borderId="6" xfId="0" applyFont="1" applyBorder="1" applyAlignment="1">
      <alignment vertical="center"/>
    </xf>
    <xf numFmtId="0" fontId="10" fillId="0" borderId="4" xfId="0" applyFont="1" applyBorder="1" applyAlignment="1">
      <alignment horizontal="left" vertical="center"/>
    </xf>
    <xf numFmtId="0" fontId="7" fillId="0" borderId="4" xfId="0" applyFont="1" applyBorder="1" applyAlignment="1">
      <alignment horizontal="center" vertical="center"/>
    </xf>
    <xf numFmtId="0" fontId="7" fillId="0" borderId="4" xfId="0" applyFont="1" applyBorder="1" applyAlignment="1">
      <alignment horizontal="right" vertical="center"/>
    </xf>
    <xf numFmtId="0" fontId="7" fillId="0" borderId="29" xfId="0" applyFont="1" applyBorder="1" applyAlignment="1">
      <alignment horizontal="right" vertical="center"/>
    </xf>
    <xf numFmtId="0" fontId="7" fillId="0" borderId="6" xfId="0" applyFont="1" applyBorder="1" applyAlignment="1">
      <alignment horizontal="right" vertical="center"/>
    </xf>
    <xf numFmtId="0" fontId="17" fillId="0" borderId="29" xfId="0" applyFont="1" applyBorder="1" applyAlignment="1">
      <alignment horizontal="center" vertical="center"/>
    </xf>
    <xf numFmtId="0" fontId="17" fillId="0" borderId="6" xfId="0" applyFont="1" applyBorder="1" applyAlignment="1">
      <alignment horizontal="center" vertical="center"/>
    </xf>
    <xf numFmtId="0" fontId="0" fillId="0" borderId="29" xfId="0" applyFont="1" applyBorder="1" applyAlignment="1">
      <alignment horizontal="center"/>
    </xf>
    <xf numFmtId="0" fontId="0" fillId="0" borderId="33" xfId="0" applyFont="1" applyBorder="1" applyAlignment="1">
      <alignment horizontal="center"/>
    </xf>
    <xf numFmtId="0" fontId="17" fillId="0" borderId="2" xfId="0" applyFont="1" applyBorder="1" applyAlignment="1">
      <alignment vertical="center"/>
    </xf>
    <xf numFmtId="0" fontId="17" fillId="0" borderId="33" xfId="0" applyFont="1" applyBorder="1" applyAlignment="1">
      <alignment vertical="center"/>
    </xf>
    <xf numFmtId="0" fontId="0" fillId="0" borderId="2" xfId="0" applyBorder="1" applyAlignment="1">
      <alignment horizontal="left" vertical="center"/>
    </xf>
    <xf numFmtId="0" fontId="0" fillId="0" borderId="29" xfId="0" applyFont="1" applyBorder="1" applyAlignment="1">
      <alignment horizontal="left" vertical="center"/>
    </xf>
    <xf numFmtId="0" fontId="0" fillId="0" borderId="6" xfId="0" applyFont="1" applyBorder="1" applyAlignment="1">
      <alignment horizontal="left" vertical="center"/>
    </xf>
    <xf numFmtId="0" fontId="7" fillId="0" borderId="14" xfId="0" applyFont="1" applyBorder="1" applyAlignment="1">
      <alignment horizontal="right" vertical="center"/>
    </xf>
    <xf numFmtId="0" fontId="7" fillId="0" borderId="29" xfId="0" applyFont="1" applyBorder="1" applyAlignment="1">
      <alignment horizontal="center" vertical="center"/>
    </xf>
    <xf numFmtId="0" fontId="17" fillId="0" borderId="33" xfId="0" applyFont="1" applyBorder="1" applyAlignment="1">
      <alignment horizontal="center" vertical="center"/>
    </xf>
    <xf numFmtId="0" fontId="8" fillId="0" borderId="4" xfId="0" applyFont="1" applyBorder="1" applyAlignment="1">
      <alignment vertical="center"/>
    </xf>
    <xf numFmtId="0" fontId="7" fillId="0" borderId="4" xfId="0" applyFont="1" applyBorder="1" applyAlignment="1">
      <alignment vertical="center"/>
    </xf>
    <xf numFmtId="0" fontId="7" fillId="0" borderId="28" xfId="0" applyFont="1" applyBorder="1" applyAlignment="1">
      <alignment vertical="center"/>
    </xf>
    <xf numFmtId="0" fontId="7" fillId="0" borderId="0" xfId="0" applyFont="1" applyBorder="1" applyAlignment="1">
      <alignment horizontal="center" vertical="center"/>
    </xf>
    <xf numFmtId="0" fontId="17" fillId="0" borderId="1" xfId="0" applyFont="1" applyBorder="1" applyAlignment="1">
      <alignment horizontal="center" vertical="center"/>
    </xf>
    <xf numFmtId="0" fontId="17" fillId="0" borderId="4" xfId="0" applyFont="1" applyBorder="1" applyAlignment="1">
      <alignment horizontal="center" vertical="center"/>
    </xf>
    <xf numFmtId="0" fontId="0" fillId="0" borderId="28" xfId="0" applyBorder="1" applyAlignment="1">
      <alignment horizontal="center" vertical="center"/>
    </xf>
    <xf numFmtId="0" fontId="7" fillId="0" borderId="2" xfId="0" applyFont="1" applyBorder="1" applyAlignment="1">
      <alignment vertical="center" shrinkToFit="1"/>
    </xf>
    <xf numFmtId="0" fontId="7" fillId="0" borderId="29" xfId="0" applyFont="1" applyBorder="1" applyAlignment="1">
      <alignment vertical="center" shrinkToFit="1"/>
    </xf>
    <xf numFmtId="0" fontId="7" fillId="0" borderId="6" xfId="0" applyFont="1" applyBorder="1" applyAlignment="1">
      <alignment vertical="center" shrinkToFit="1"/>
    </xf>
    <xf numFmtId="0" fontId="0" fillId="0" borderId="2" xfId="0" applyBorder="1" applyAlignment="1">
      <alignment vertical="center"/>
    </xf>
    <xf numFmtId="0" fontId="0" fillId="0" borderId="29" xfId="0" applyBorder="1" applyAlignment="1">
      <alignment vertical="center"/>
    </xf>
    <xf numFmtId="0" fontId="0" fillId="0" borderId="33" xfId="0" applyBorder="1" applyAlignment="1">
      <alignment vertical="center"/>
    </xf>
    <xf numFmtId="0" fontId="0" fillId="0" borderId="15" xfId="0" applyBorder="1" applyAlignment="1"/>
    <xf numFmtId="0" fontId="0" fillId="0" borderId="6" xfId="0" applyBorder="1" applyAlignment="1"/>
    <xf numFmtId="0" fontId="7" fillId="0" borderId="0" xfId="0" applyFont="1" applyBorder="1" applyAlignment="1">
      <alignment horizontal="right" vertical="center"/>
    </xf>
    <xf numFmtId="0" fontId="12" fillId="0" borderId="0" xfId="0" applyFont="1" applyAlignment="1">
      <alignment horizontal="center" vertical="center"/>
    </xf>
    <xf numFmtId="0" fontId="17" fillId="0" borderId="0" xfId="0" applyFont="1" applyAlignment="1"/>
    <xf numFmtId="0" fontId="4" fillId="0" borderId="44" xfId="0" applyFont="1" applyBorder="1" applyAlignment="1">
      <alignment horizontal="center" vertical="center"/>
    </xf>
    <xf numFmtId="0" fontId="0" fillId="0" borderId="46" xfId="0" applyBorder="1" applyAlignment="1"/>
    <xf numFmtId="0" fontId="0" fillId="0" borderId="45" xfId="0" applyBorder="1" applyAlignment="1"/>
    <xf numFmtId="0" fontId="5" fillId="0" borderId="49" xfId="0" applyFont="1" applyBorder="1" applyAlignment="1">
      <alignment horizontal="center" vertical="center"/>
    </xf>
    <xf numFmtId="0" fontId="0" fillId="0" borderId="38" xfId="0" applyBorder="1" applyAlignment="1">
      <alignment vertical="center"/>
    </xf>
    <xf numFmtId="0" fontId="0" fillId="0" borderId="40" xfId="0" applyBorder="1" applyAlignment="1">
      <alignment vertical="center"/>
    </xf>
    <xf numFmtId="0" fontId="0" fillId="0" borderId="50" xfId="0" applyBorder="1" applyAlignment="1">
      <alignment wrapText="1"/>
    </xf>
    <xf numFmtId="0" fontId="0" fillId="0" borderId="42" xfId="0" applyBorder="1" applyAlignment="1"/>
    <xf numFmtId="0" fontId="4" fillId="0" borderId="4" xfId="0" applyFont="1" applyBorder="1" applyAlignment="1">
      <alignment vertical="center"/>
    </xf>
    <xf numFmtId="0" fontId="0" fillId="0" borderId="14" xfId="0" applyBorder="1" applyAlignment="1">
      <alignment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6" fillId="0" borderId="11" xfId="0" applyFont="1" applyBorder="1" applyAlignment="1">
      <alignment horizontal="left" vertical="center"/>
    </xf>
    <xf numFmtId="0" fontId="6" fillId="0" borderId="43" xfId="0" applyFont="1" applyBorder="1" applyAlignment="1">
      <alignment horizontal="left" vertical="center"/>
    </xf>
    <xf numFmtId="0" fontId="0" fillId="0" borderId="44" xfId="0" applyBorder="1" applyAlignment="1">
      <alignment horizontal="center" vertical="center"/>
    </xf>
    <xf numFmtId="0" fontId="0" fillId="0" borderId="47"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0" fillId="0" borderId="39" xfId="0" applyBorder="1" applyAlignment="1">
      <alignment horizontal="center"/>
    </xf>
    <xf numFmtId="0" fontId="0" fillId="0" borderId="46" xfId="0" applyBorder="1" applyAlignment="1">
      <alignment horizontal="center"/>
    </xf>
    <xf numFmtId="0" fontId="0" fillId="0" borderId="47" xfId="0" applyBorder="1" applyAlignment="1">
      <alignment horizontal="center"/>
    </xf>
    <xf numFmtId="0" fontId="0" fillId="0" borderId="48"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49" fontId="0" fillId="0" borderId="3" xfId="0" applyNumberFormat="1"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4" fillId="0" borderId="17" xfId="0" applyFont="1" applyBorder="1" applyAlignment="1"/>
    <xf numFmtId="0" fontId="4" fillId="0" borderId="26" xfId="0" applyFont="1" applyBorder="1" applyAlignment="1"/>
    <xf numFmtId="0" fontId="0" fillId="0" borderId="4" xfId="0" applyBorder="1" applyAlignment="1">
      <alignment vertical="center"/>
    </xf>
    <xf numFmtId="0" fontId="0" fillId="0" borderId="14" xfId="0" applyBorder="1" applyAlignment="1"/>
    <xf numFmtId="0" fontId="14" fillId="0" borderId="36" xfId="0" applyFont="1" applyBorder="1" applyAlignment="1">
      <alignment horizontal="center" vertical="center"/>
    </xf>
    <xf numFmtId="0" fontId="0" fillId="0" borderId="36" xfId="0" applyBorder="1" applyAlignment="1"/>
    <xf numFmtId="0" fontId="0" fillId="0" borderId="3" xfId="0" quotePrefix="1" applyBorder="1" applyAlignment="1">
      <alignment horizontal="center" vertical="center"/>
    </xf>
    <xf numFmtId="0" fontId="0" fillId="0" borderId="9" xfId="0" quotePrefix="1" applyBorder="1" applyAlignment="1">
      <alignment horizontal="center" vertical="center"/>
    </xf>
    <xf numFmtId="0" fontId="0" fillId="0" borderId="26"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51" xfId="0" applyBorder="1" applyAlignment="1">
      <alignment horizontal="center" vertical="center"/>
    </xf>
    <xf numFmtId="0" fontId="0" fillId="0" borderId="1" xfId="0" applyBorder="1" applyAlignment="1">
      <alignment horizontal="center" vertical="center"/>
    </xf>
    <xf numFmtId="0" fontId="0" fillId="0" borderId="52" xfId="0" applyBorder="1" applyAlignment="1">
      <alignment horizontal="center" vertical="center"/>
    </xf>
    <xf numFmtId="0" fontId="19" fillId="0" borderId="29" xfId="0" applyFont="1" applyBorder="1" applyAlignment="1">
      <alignment horizontal="center" vertical="center"/>
    </xf>
    <xf numFmtId="0" fontId="19" fillId="0" borderId="33" xfId="0" applyFont="1" applyBorder="1" applyAlignment="1">
      <alignment horizontal="center" vertical="center"/>
    </xf>
    <xf numFmtId="0" fontId="7" fillId="0" borderId="33" xfId="0" applyFont="1" applyBorder="1" applyAlignment="1">
      <alignment horizontal="center"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49" fontId="0" fillId="0" borderId="8" xfId="0" applyNumberFormat="1" applyBorder="1" applyAlignment="1">
      <alignment horizontal="center" vertical="center"/>
    </xf>
    <xf numFmtId="49" fontId="0" fillId="0" borderId="9" xfId="0" applyNumberFormat="1" applyBorder="1" applyAlignment="1">
      <alignment horizontal="center" vertical="center"/>
    </xf>
    <xf numFmtId="0" fontId="0" fillId="0" borderId="29" xfId="0" applyBorder="1" applyAlignment="1">
      <alignment horizontal="left" vertical="center"/>
    </xf>
    <xf numFmtId="0" fontId="0" fillId="0" borderId="33" xfId="0" applyBorder="1" applyAlignment="1">
      <alignment horizontal="left" vertical="center"/>
    </xf>
    <xf numFmtId="0" fontId="17" fillId="0" borderId="2" xfId="0" applyFont="1" applyBorder="1" applyAlignment="1">
      <alignment horizontal="left" vertical="center"/>
    </xf>
    <xf numFmtId="0" fontId="17" fillId="0" borderId="29" xfId="0" applyFont="1" applyBorder="1" applyAlignment="1">
      <alignment horizontal="left" vertical="center"/>
    </xf>
    <xf numFmtId="0" fontId="17" fillId="0" borderId="33" xfId="0" applyFont="1" applyBorder="1" applyAlignment="1">
      <alignment horizontal="left" vertical="center"/>
    </xf>
    <xf numFmtId="0" fontId="17" fillId="0" borderId="2" xfId="0" applyFont="1" applyBorder="1" applyAlignment="1">
      <alignment horizontal="center" vertical="center" wrapText="1"/>
    </xf>
    <xf numFmtId="0" fontId="25" fillId="0" borderId="2" xfId="0" applyFont="1" applyBorder="1" applyAlignment="1">
      <alignment horizontal="center" vertical="center"/>
    </xf>
    <xf numFmtId="0" fontId="25" fillId="0" borderId="6" xfId="0" applyFont="1" applyBorder="1" applyAlignment="1">
      <alignment horizontal="center" vertical="center"/>
    </xf>
    <xf numFmtId="0" fontId="4" fillId="0" borderId="27" xfId="0" applyFont="1" applyBorder="1" applyAlignment="1">
      <alignment horizontal="center" vertical="center"/>
    </xf>
    <xf numFmtId="0" fontId="4"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5" xfId="0" applyFont="1" applyBorder="1" applyAlignment="1"/>
    <xf numFmtId="0" fontId="21" fillId="0" borderId="6" xfId="0" applyFont="1" applyBorder="1" applyAlignment="1">
      <alignment horizontal="center"/>
    </xf>
    <xf numFmtId="0" fontId="0" fillId="0" borderId="4" xfId="0" applyBorder="1" applyAlignment="1"/>
    <xf numFmtId="0" fontId="0" fillId="0" borderId="28" xfId="0" applyBorder="1" applyAlignment="1"/>
    <xf numFmtId="0" fontId="10" fillId="0" borderId="17" xfId="0" applyFont="1" applyBorder="1" applyAlignment="1">
      <alignment horizontal="left"/>
    </xf>
    <xf numFmtId="0" fontId="10" fillId="0" borderId="32" xfId="0" applyFont="1" applyBorder="1" applyAlignment="1">
      <alignment horizontal="left"/>
    </xf>
    <xf numFmtId="0" fontId="10" fillId="0" borderId="0" xfId="0" applyFont="1" applyBorder="1" applyAlignment="1">
      <alignment horizontal="left"/>
    </xf>
    <xf numFmtId="0" fontId="10" fillId="0" borderId="7" xfId="0" applyFont="1" applyBorder="1" applyAlignment="1">
      <alignment horizontal="left"/>
    </xf>
    <xf numFmtId="0" fontId="4" fillId="0" borderId="43" xfId="0" applyFont="1" applyBorder="1" applyAlignment="1">
      <alignment horizontal="center" vertical="center"/>
    </xf>
    <xf numFmtId="0" fontId="14" fillId="0" borderId="29" xfId="0" applyFont="1" applyBorder="1" applyAlignment="1">
      <alignment vertical="center"/>
    </xf>
    <xf numFmtId="0" fontId="1" fillId="0" borderId="29" xfId="0" applyFont="1" applyBorder="1" applyAlignment="1">
      <alignment vertical="center"/>
    </xf>
    <xf numFmtId="0" fontId="1" fillId="0" borderId="6" xfId="0" applyFont="1" applyBorder="1" applyAlignment="1">
      <alignment vertical="center"/>
    </xf>
    <xf numFmtId="0" fontId="4" fillId="0" borderId="29" xfId="0" applyFont="1" applyBorder="1" applyAlignment="1">
      <alignment vertical="center"/>
    </xf>
    <xf numFmtId="0" fontId="4" fillId="0" borderId="6" xfId="0" applyFont="1" applyBorder="1" applyAlignment="1"/>
    <xf numFmtId="0" fontId="17" fillId="0" borderId="1" xfId="0" applyFont="1" applyBorder="1" applyAlignment="1">
      <alignment horizontal="center" vertical="center" wrapText="1" shrinkToFit="1"/>
    </xf>
    <xf numFmtId="0" fontId="17" fillId="0" borderId="14" xfId="0" applyFont="1" applyBorder="1" applyAlignment="1">
      <alignment horizontal="center" vertical="center" wrapText="1" shrinkToFit="1"/>
    </xf>
    <xf numFmtId="0" fontId="17" fillId="0" borderId="42" xfId="0" applyFont="1" applyBorder="1" applyAlignment="1">
      <alignment horizontal="center" vertical="center"/>
    </xf>
    <xf numFmtId="0" fontId="4" fillId="0" borderId="17" xfId="0" applyFont="1" applyBorder="1" applyAlignment="1">
      <alignment horizontal="left" vertical="center"/>
    </xf>
    <xf numFmtId="0" fontId="4" fillId="0" borderId="26" xfId="0" applyFont="1" applyBorder="1" applyAlignment="1">
      <alignment horizontal="left" vertical="center"/>
    </xf>
    <xf numFmtId="0" fontId="0" fillId="0" borderId="0" xfId="0" applyBorder="1" applyAlignment="1">
      <alignment horizontal="left" vertical="center"/>
    </xf>
    <xf numFmtId="0" fontId="0" fillId="0" borderId="27" xfId="0" applyBorder="1" applyAlignment="1">
      <alignment horizontal="left" vertical="center"/>
    </xf>
    <xf numFmtId="0" fontId="0" fillId="0" borderId="4" xfId="0" applyBorder="1" applyAlignment="1">
      <alignment horizontal="left" vertical="center"/>
    </xf>
    <xf numFmtId="0" fontId="0" fillId="0" borderId="14" xfId="0" applyBorder="1" applyAlignment="1">
      <alignment horizontal="left" vertical="center"/>
    </xf>
    <xf numFmtId="0" fontId="0" fillId="0" borderId="19" xfId="0" applyBorder="1" applyAlignment="1">
      <alignment horizontal="center" vertical="center"/>
    </xf>
    <xf numFmtId="0" fontId="0" fillId="0" borderId="2" xfId="0" applyBorder="1" applyAlignment="1">
      <alignment horizontal="center"/>
    </xf>
    <xf numFmtId="0" fontId="0" fillId="0" borderId="29" xfId="0" applyBorder="1" applyAlignment="1">
      <alignment horizontal="center"/>
    </xf>
    <xf numFmtId="0" fontId="0" fillId="0" borderId="6" xfId="0" applyBorder="1" applyAlignment="1">
      <alignment horizontal="center"/>
    </xf>
    <xf numFmtId="0" fontId="0" fillId="0" borderId="2" xfId="0" applyBorder="1" applyAlignment="1">
      <alignment horizontal="center" vertical="center"/>
    </xf>
    <xf numFmtId="0" fontId="0" fillId="0" borderId="29" xfId="0" applyBorder="1" applyAlignment="1">
      <alignment horizontal="center" vertical="center"/>
    </xf>
    <xf numFmtId="0" fontId="0" fillId="0" borderId="33" xfId="0" applyBorder="1" applyAlignment="1">
      <alignment horizontal="center" vertical="center"/>
    </xf>
    <xf numFmtId="0" fontId="4" fillId="0" borderId="7" xfId="0" applyFont="1" applyBorder="1" applyAlignment="1">
      <alignment horizontal="left" vertical="center" wrapText="1"/>
    </xf>
    <xf numFmtId="0" fontId="4" fillId="0" borderId="7" xfId="0" applyFont="1" applyBorder="1" applyAlignment="1">
      <alignment horizontal="left" vertical="center"/>
    </xf>
    <xf numFmtId="0" fontId="6" fillId="0" borderId="0" xfId="0" applyFont="1" applyBorder="1" applyAlignment="1">
      <alignment horizontal="left"/>
    </xf>
    <xf numFmtId="0" fontId="0" fillId="0" borderId="2" xfId="0" applyFont="1" applyBorder="1" applyAlignment="1">
      <alignment horizontal="center" vertical="center"/>
    </xf>
    <xf numFmtId="0" fontId="0" fillId="0" borderId="29" xfId="0" applyFont="1" applyBorder="1" applyAlignment="1">
      <alignment horizontal="center" vertical="center"/>
    </xf>
    <xf numFmtId="0" fontId="0" fillId="0" borderId="6" xfId="0" applyFont="1" applyBorder="1" applyAlignment="1">
      <alignment horizontal="center" vertical="center"/>
    </xf>
    <xf numFmtId="0" fontId="0" fillId="0" borderId="2" xfId="0" applyFont="1" applyBorder="1" applyAlignment="1">
      <alignment vertical="center"/>
    </xf>
    <xf numFmtId="0" fontId="0" fillId="0" borderId="29" xfId="0" applyFont="1" applyBorder="1" applyAlignment="1">
      <alignment vertical="center"/>
    </xf>
    <xf numFmtId="0" fontId="0" fillId="0" borderId="33" xfId="0" applyFont="1" applyBorder="1" applyAlignment="1">
      <alignment vertical="center"/>
    </xf>
    <xf numFmtId="0" fontId="0" fillId="0" borderId="2" xfId="0" applyFont="1" applyBorder="1" applyAlignment="1">
      <alignment horizontal="center"/>
    </xf>
    <xf numFmtId="0" fontId="0" fillId="0" borderId="6" xfId="0" applyFont="1" applyBorder="1" applyAlignment="1">
      <alignment horizontal="center"/>
    </xf>
    <xf numFmtId="0" fontId="0" fillId="0" borderId="6" xfId="0" applyFont="1" applyBorder="1" applyAlignment="1">
      <alignment vertical="center"/>
    </xf>
    <xf numFmtId="0" fontId="0" fillId="0" borderId="33" xfId="0" applyFont="1" applyBorder="1" applyAlignment="1">
      <alignment horizontal="center" vertical="center"/>
    </xf>
    <xf numFmtId="0" fontId="0" fillId="0" borderId="15" xfId="0" applyFont="1" applyBorder="1" applyAlignment="1"/>
    <xf numFmtId="0" fontId="0" fillId="0" borderId="6" xfId="0" applyFont="1" applyBorder="1" applyAlignment="1"/>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32" xfId="0" applyFont="1" applyBorder="1" applyAlignment="1">
      <alignment horizontal="center" vertical="center"/>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6" fillId="0" borderId="28" xfId="0" applyFont="1" applyBorder="1" applyAlignment="1">
      <alignment horizontal="center" vertical="center"/>
    </xf>
    <xf numFmtId="0" fontId="0" fillId="0" borderId="2" xfId="0" applyFont="1" applyBorder="1" applyAlignment="1">
      <alignment horizontal="center" vertical="center" shrinkToFit="1"/>
    </xf>
    <xf numFmtId="0" fontId="0" fillId="0" borderId="29" xfId="0" applyFont="1" applyBorder="1" applyAlignment="1">
      <alignment horizontal="center" vertical="center" shrinkToFit="1"/>
    </xf>
    <xf numFmtId="0" fontId="0" fillId="0" borderId="6" xfId="0" applyFont="1" applyBorder="1" applyAlignment="1">
      <alignment horizontal="center" vertical="center" shrinkToFit="1"/>
    </xf>
    <xf numFmtId="0" fontId="0" fillId="0" borderId="2" xfId="0" applyBorder="1" applyAlignment="1">
      <alignment vertical="center" shrinkToFit="1"/>
    </xf>
    <xf numFmtId="0" fontId="0" fillId="0" borderId="29" xfId="0" applyBorder="1" applyAlignment="1">
      <alignment vertical="center" shrinkToFit="1"/>
    </xf>
    <xf numFmtId="0" fontId="0" fillId="0" borderId="6" xfId="0" applyBorder="1" applyAlignment="1">
      <alignment vertical="center" shrinkToFit="1"/>
    </xf>
    <xf numFmtId="0" fontId="5" fillId="0" borderId="2" xfId="0" applyFont="1" applyBorder="1" applyAlignment="1">
      <alignment vertical="center" shrinkToFit="1"/>
    </xf>
    <xf numFmtId="0" fontId="5" fillId="0" borderId="29" xfId="0" applyFont="1" applyBorder="1" applyAlignment="1">
      <alignment vertical="center" shrinkToFit="1"/>
    </xf>
    <xf numFmtId="0" fontId="5" fillId="0" borderId="6" xfId="0" applyFont="1" applyBorder="1" applyAlignment="1">
      <alignment vertical="center" shrinkToFit="1"/>
    </xf>
    <xf numFmtId="0" fontId="0" fillId="0" borderId="15" xfId="0" applyFont="1" applyBorder="1" applyAlignment="1">
      <alignment horizontal="center" vertical="center"/>
    </xf>
    <xf numFmtId="0" fontId="0" fillId="0" borderId="42" xfId="0" applyFont="1" applyBorder="1" applyAlignment="1">
      <alignment horizontal="center" vertical="center"/>
    </xf>
    <xf numFmtId="0" fontId="0" fillId="0" borderId="1" xfId="0" applyFont="1" applyBorder="1" applyAlignment="1">
      <alignment horizontal="center" vertical="center"/>
    </xf>
    <xf numFmtId="0" fontId="0" fillId="0" borderId="4" xfId="0" applyFont="1" applyBorder="1" applyAlignment="1">
      <alignment horizontal="center" vertical="center"/>
    </xf>
    <xf numFmtId="0" fontId="0" fillId="0" borderId="28" xfId="0" applyFont="1" applyBorder="1" applyAlignment="1">
      <alignment horizontal="center" vertical="center"/>
    </xf>
    <xf numFmtId="0" fontId="2" fillId="0" borderId="21" xfId="0" applyFont="1" applyBorder="1" applyAlignment="1">
      <alignment horizontal="center" vertical="center" shrinkToFit="1"/>
    </xf>
    <xf numFmtId="0" fontId="2" fillId="0" borderId="35" xfId="0" applyFont="1" applyBorder="1" applyAlignment="1">
      <alignment horizontal="center" vertical="center" shrinkToFit="1"/>
    </xf>
    <xf numFmtId="0" fontId="0" fillId="0" borderId="4" xfId="0" applyFont="1" applyBorder="1" applyAlignment="1">
      <alignment vertical="center"/>
    </xf>
    <xf numFmtId="0" fontId="0" fillId="0" borderId="14" xfId="0" applyFont="1" applyBorder="1" applyAlignment="1"/>
    <xf numFmtId="0" fontId="4" fillId="0" borderId="36" xfId="0" quotePrefix="1" applyFont="1" applyBorder="1" applyAlignment="1">
      <alignment horizontal="center" vertical="center"/>
    </xf>
    <xf numFmtId="0" fontId="4" fillId="0" borderId="36" xfId="0" applyFont="1" applyBorder="1" applyAlignment="1">
      <alignment horizontal="center" vertical="center"/>
    </xf>
    <xf numFmtId="0" fontId="0" fillId="0" borderId="36" xfId="0" applyFont="1" applyBorder="1" applyAlignment="1">
      <alignment horizontal="center" vertical="center"/>
    </xf>
    <xf numFmtId="0" fontId="0" fillId="0" borderId="0" xfId="0" applyFont="1" applyBorder="1" applyAlignment="1"/>
    <xf numFmtId="0" fontId="0" fillId="0" borderId="22" xfId="0" applyFont="1" applyBorder="1" applyAlignment="1">
      <alignment horizontal="left" vertical="center" shrinkToFit="1"/>
    </xf>
    <xf numFmtId="0" fontId="0" fillId="0" borderId="23" xfId="0" applyFont="1" applyBorder="1" applyAlignment="1">
      <alignment horizontal="left" vertical="center" shrinkToFit="1"/>
    </xf>
    <xf numFmtId="0" fontId="0" fillId="0" borderId="0" xfId="0" applyFont="1" applyBorder="1" applyAlignment="1">
      <alignment horizontal="center" vertical="center"/>
    </xf>
    <xf numFmtId="0" fontId="0" fillId="0" borderId="7" xfId="0" applyFont="1" applyBorder="1" applyAlignment="1">
      <alignment horizontal="center" vertical="center"/>
    </xf>
    <xf numFmtId="0" fontId="0" fillId="0" borderId="1" xfId="0" applyBorder="1" applyAlignment="1">
      <alignment horizontal="center" vertical="center" wrapText="1" shrinkToFit="1"/>
    </xf>
    <xf numFmtId="0" fontId="0" fillId="0" borderId="14" xfId="0" applyFont="1" applyBorder="1" applyAlignment="1">
      <alignment horizontal="center" vertical="center" wrapText="1" shrinkToFit="1"/>
    </xf>
    <xf numFmtId="49" fontId="0" fillId="0" borderId="3" xfId="0" applyNumberFormat="1" applyFont="1" applyBorder="1" applyAlignment="1">
      <alignment vertical="center"/>
    </xf>
    <xf numFmtId="0" fontId="0" fillId="0" borderId="8" xfId="0" applyFont="1" applyBorder="1" applyAlignment="1">
      <alignment vertical="center"/>
    </xf>
    <xf numFmtId="0" fontId="0" fillId="0" borderId="9" xfId="0" applyFont="1" applyBorder="1" applyAlignment="1">
      <alignment vertical="center"/>
    </xf>
    <xf numFmtId="0" fontId="0" fillId="0" borderId="0" xfId="0" applyFont="1" applyBorder="1" applyAlignment="1">
      <alignment horizontal="left" vertical="center"/>
    </xf>
    <xf numFmtId="0" fontId="0" fillId="0" borderId="27" xfId="0" applyFont="1" applyBorder="1" applyAlignment="1">
      <alignment horizontal="left" vertical="center"/>
    </xf>
    <xf numFmtId="0" fontId="0" fillId="0" borderId="4" xfId="0" applyFont="1" applyBorder="1" applyAlignment="1">
      <alignment horizontal="left" vertical="center"/>
    </xf>
    <xf numFmtId="0" fontId="0" fillId="0" borderId="14" xfId="0" applyFont="1" applyBorder="1" applyAlignment="1">
      <alignment horizontal="left" vertical="center"/>
    </xf>
    <xf numFmtId="0" fontId="2" fillId="0" borderId="22" xfId="0" applyFont="1" applyBorder="1" applyAlignment="1">
      <alignment horizontal="center" vertical="center" shrinkToFit="1"/>
    </xf>
    <xf numFmtId="0" fontId="0" fillId="0" borderId="35" xfId="0" applyFont="1" applyBorder="1" applyAlignment="1"/>
    <xf numFmtId="0" fontId="0" fillId="0" borderId="38" xfId="0" applyFont="1" applyBorder="1" applyAlignment="1">
      <alignment vertical="center"/>
    </xf>
    <xf numFmtId="0" fontId="0" fillId="0" borderId="40" xfId="0" applyFont="1" applyBorder="1" applyAlignment="1">
      <alignment vertical="center"/>
    </xf>
    <xf numFmtId="0" fontId="0" fillId="0" borderId="37" xfId="0" applyFont="1" applyBorder="1" applyAlignment="1">
      <alignment horizontal="center"/>
    </xf>
    <xf numFmtId="0" fontId="0" fillId="0" borderId="38" xfId="0" applyFont="1" applyBorder="1" applyAlignment="1">
      <alignment horizontal="center"/>
    </xf>
    <xf numFmtId="0" fontId="0" fillId="0" borderId="40" xfId="0" applyFont="1" applyBorder="1" applyAlignment="1">
      <alignment horizontal="center"/>
    </xf>
    <xf numFmtId="0" fontId="0" fillId="0" borderId="50" xfId="0" applyFont="1" applyBorder="1" applyAlignment="1">
      <alignment wrapText="1"/>
    </xf>
    <xf numFmtId="0" fontId="0" fillId="0" borderId="42" xfId="0" applyFont="1" applyBorder="1" applyAlignment="1"/>
    <xf numFmtId="0" fontId="0" fillId="0" borderId="14" xfId="0" applyFont="1" applyBorder="1" applyAlignment="1">
      <alignment vertical="center"/>
    </xf>
    <xf numFmtId="0" fontId="22" fillId="0" borderId="18" xfId="0" applyFont="1" applyBorder="1" applyAlignment="1">
      <alignment horizontal="center" vertical="center"/>
    </xf>
    <xf numFmtId="0" fontId="22" fillId="0" borderId="19" xfId="0" applyFont="1" applyBorder="1" applyAlignment="1">
      <alignment horizontal="center" vertical="center"/>
    </xf>
    <xf numFmtId="0" fontId="22" fillId="0" borderId="41" xfId="0" applyFont="1" applyBorder="1" applyAlignment="1">
      <alignment horizontal="center" vertical="center"/>
    </xf>
    <xf numFmtId="0" fontId="27" fillId="0" borderId="0" xfId="0" applyFont="1" applyAlignment="1">
      <alignment horizontal="center" vertical="center"/>
    </xf>
    <xf numFmtId="0" fontId="27" fillId="0" borderId="0" xfId="0" applyFont="1" applyAlignment="1"/>
    <xf numFmtId="0" fontId="0" fillId="0" borderId="46" xfId="0" applyFont="1" applyBorder="1" applyAlignment="1"/>
    <xf numFmtId="0" fontId="0" fillId="0" borderId="45" xfId="0" applyFont="1" applyBorder="1" applyAlignment="1"/>
    <xf numFmtId="0" fontId="0" fillId="0" borderId="29" xfId="0" applyBorder="1" applyAlignment="1"/>
    <xf numFmtId="0" fontId="0" fillId="0" borderId="33" xfId="0" applyBorder="1" applyAlignment="1"/>
    <xf numFmtId="0" fontId="0" fillId="0" borderId="44" xfId="0" applyFont="1" applyBorder="1" applyAlignment="1">
      <alignment horizontal="center" vertical="center"/>
    </xf>
    <xf numFmtId="0" fontId="0" fillId="0" borderId="47" xfId="0" applyFont="1" applyBorder="1" applyAlignment="1">
      <alignment horizontal="center" vertical="center"/>
    </xf>
    <xf numFmtId="0" fontId="0" fillId="0" borderId="8" xfId="0" applyFont="1" applyBorder="1" applyAlignment="1">
      <alignment horizontal="center" vertical="center"/>
    </xf>
    <xf numFmtId="0" fontId="6" fillId="0" borderId="39" xfId="0" applyFont="1" applyBorder="1" applyAlignment="1">
      <alignment horizontal="center" vertical="center"/>
    </xf>
    <xf numFmtId="0" fontId="6" fillId="0" borderId="46" xfId="0" applyFont="1" applyBorder="1" applyAlignment="1">
      <alignment horizontal="center" vertical="center"/>
    </xf>
    <xf numFmtId="0" fontId="6" fillId="0" borderId="48" xfId="0" applyFont="1" applyBorder="1" applyAlignment="1">
      <alignment horizontal="center" vertical="center"/>
    </xf>
    <xf numFmtId="0" fontId="6" fillId="0" borderId="0" xfId="0" applyFont="1" applyBorder="1" applyAlignment="1">
      <alignment horizontal="center"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177" fontId="6" fillId="0" borderId="29" xfId="0" applyNumberFormat="1" applyFont="1" applyFill="1" applyBorder="1" applyAlignment="1" applyProtection="1">
      <alignment horizontal="center" vertical="center"/>
    </xf>
    <xf numFmtId="0" fontId="4" fillId="2" borderId="48" xfId="0" applyFont="1" applyFill="1" applyBorder="1" applyAlignment="1" applyProtection="1">
      <alignment horizontal="center" vertical="center"/>
    </xf>
    <xf numFmtId="0" fontId="4" fillId="2" borderId="0" xfId="0" applyFont="1" applyFill="1" applyBorder="1" applyAlignment="1" applyProtection="1">
      <alignment horizontal="center" vertical="center"/>
    </xf>
    <xf numFmtId="0" fontId="4" fillId="2" borderId="7" xfId="0" applyFont="1" applyFill="1" applyBorder="1" applyAlignment="1" applyProtection="1">
      <alignment horizontal="center" vertical="center"/>
    </xf>
    <xf numFmtId="0" fontId="4" fillId="2" borderId="1" xfId="0" applyFont="1" applyFill="1" applyBorder="1" applyAlignment="1" applyProtection="1">
      <alignment horizontal="center" vertical="center"/>
    </xf>
    <xf numFmtId="0" fontId="4" fillId="2" borderId="4" xfId="0" applyFont="1" applyFill="1" applyBorder="1" applyAlignment="1" applyProtection="1">
      <alignment horizontal="center" vertical="center"/>
    </xf>
    <xf numFmtId="0" fontId="4" fillId="2" borderId="28" xfId="0" applyFont="1" applyFill="1" applyBorder="1" applyAlignment="1" applyProtection="1">
      <alignment horizontal="center" vertical="center"/>
    </xf>
    <xf numFmtId="0" fontId="6" fillId="0" borderId="74" xfId="0" applyFont="1" applyFill="1" applyBorder="1" applyAlignment="1" applyProtection="1">
      <alignment horizontal="center" vertical="center" shrinkToFit="1"/>
      <protection locked="0"/>
    </xf>
    <xf numFmtId="0" fontId="0" fillId="0" borderId="69" xfId="0" applyFont="1" applyBorder="1" applyAlignment="1" applyProtection="1">
      <alignment horizontal="center" vertical="center" shrinkToFit="1"/>
    </xf>
    <xf numFmtId="0" fontId="6" fillId="0" borderId="58" xfId="0" applyFont="1" applyFill="1" applyBorder="1" applyAlignment="1" applyProtection="1">
      <alignment horizontal="center" vertical="center" shrinkToFit="1"/>
      <protection locked="0"/>
    </xf>
    <xf numFmtId="0" fontId="0" fillId="0" borderId="53" xfId="0" applyFont="1" applyBorder="1" applyAlignment="1" applyProtection="1">
      <alignment horizontal="center" vertical="center" shrinkToFit="1"/>
    </xf>
    <xf numFmtId="0" fontId="4" fillId="2" borderId="2" xfId="0" applyFont="1" applyFill="1" applyBorder="1" applyAlignment="1" applyProtection="1">
      <alignment horizontal="center" vertical="center" shrinkToFit="1"/>
    </xf>
    <xf numFmtId="0" fontId="4" fillId="2" borderId="29"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49" fontId="11" fillId="0" borderId="2" xfId="0" applyNumberFormat="1" applyFont="1" applyFill="1" applyBorder="1" applyAlignment="1" applyProtection="1">
      <alignment horizontal="center" vertical="center" shrinkToFit="1"/>
      <protection locked="0"/>
    </xf>
    <xf numFmtId="49" fontId="11" fillId="0" borderId="29" xfId="0" applyNumberFormat="1" applyFont="1" applyFill="1" applyBorder="1" applyAlignment="1" applyProtection="1">
      <alignment horizontal="center" vertical="center" shrinkToFit="1"/>
      <protection locked="0"/>
    </xf>
    <xf numFmtId="0" fontId="6" fillId="0" borderId="73" xfId="0" applyFont="1" applyFill="1" applyBorder="1" applyAlignment="1" applyProtection="1">
      <alignment horizontal="center" vertical="center" shrinkToFit="1"/>
      <protection locked="0"/>
    </xf>
    <xf numFmtId="0" fontId="0" fillId="0" borderId="72" xfId="0" applyFont="1" applyBorder="1" applyAlignment="1" applyProtection="1">
      <alignment horizontal="center" vertical="center" shrinkToFit="1"/>
    </xf>
    <xf numFmtId="0" fontId="30" fillId="0" borderId="0" xfId="0" applyFont="1" applyAlignment="1" applyProtection="1">
      <alignment horizontal="center" vertical="center" shrinkToFit="1"/>
    </xf>
    <xf numFmtId="49" fontId="11" fillId="0" borderId="16" xfId="0" applyNumberFormat="1" applyFont="1" applyFill="1" applyBorder="1" applyAlignment="1" applyProtection="1">
      <alignment horizontal="left" vertical="center" wrapText="1"/>
      <protection locked="0"/>
    </xf>
    <xf numFmtId="49" fontId="11" fillId="0" borderId="17" xfId="0" applyNumberFormat="1" applyFont="1" applyFill="1" applyBorder="1" applyAlignment="1" applyProtection="1">
      <alignment horizontal="left" vertical="center" wrapText="1"/>
      <protection locked="0"/>
    </xf>
    <xf numFmtId="49" fontId="11" fillId="0" borderId="32" xfId="0" applyNumberFormat="1" applyFont="1" applyFill="1" applyBorder="1" applyAlignment="1" applyProtection="1">
      <alignment horizontal="left" vertical="center" wrapText="1"/>
      <protection locked="0"/>
    </xf>
    <xf numFmtId="49" fontId="11" fillId="0" borderId="48" xfId="0" applyNumberFormat="1" applyFont="1" applyFill="1" applyBorder="1" applyAlignment="1" applyProtection="1">
      <alignment horizontal="left" vertical="center" wrapText="1"/>
      <protection locked="0"/>
    </xf>
    <xf numFmtId="49" fontId="11" fillId="0" borderId="0" xfId="0" applyNumberFormat="1" applyFont="1" applyFill="1" applyBorder="1" applyAlignment="1" applyProtection="1">
      <alignment horizontal="left" vertical="center" wrapText="1"/>
      <protection locked="0"/>
    </xf>
    <xf numFmtId="49" fontId="11" fillId="0" borderId="7" xfId="0" applyNumberFormat="1" applyFont="1" applyFill="1" applyBorder="1" applyAlignment="1" applyProtection="1">
      <alignment horizontal="left" vertical="center" wrapText="1"/>
      <protection locked="0"/>
    </xf>
    <xf numFmtId="49" fontId="11" fillId="0" borderId="1" xfId="0" applyNumberFormat="1" applyFont="1" applyFill="1" applyBorder="1" applyAlignment="1" applyProtection="1">
      <alignment horizontal="left" vertical="center" wrapText="1"/>
      <protection locked="0"/>
    </xf>
    <xf numFmtId="49" fontId="11" fillId="0" borderId="4" xfId="0" applyNumberFormat="1" applyFont="1" applyFill="1" applyBorder="1" applyAlignment="1" applyProtection="1">
      <alignment horizontal="left" vertical="center" wrapText="1"/>
      <protection locked="0"/>
    </xf>
    <xf numFmtId="49" fontId="11" fillId="0" borderId="28" xfId="0" applyNumberFormat="1" applyFont="1" applyFill="1" applyBorder="1" applyAlignment="1" applyProtection="1">
      <alignment horizontal="left" vertical="center" wrapText="1"/>
      <protection locked="0"/>
    </xf>
    <xf numFmtId="0" fontId="22" fillId="0" borderId="0" xfId="0" applyFont="1" applyFill="1" applyBorder="1" applyAlignment="1" applyProtection="1">
      <alignment horizontal="center" vertical="center"/>
      <protection locked="0"/>
    </xf>
    <xf numFmtId="0" fontId="6" fillId="0" borderId="8" xfId="0" applyFont="1" applyBorder="1" applyAlignment="1" applyProtection="1">
      <alignment horizontal="center" vertical="center"/>
    </xf>
    <xf numFmtId="0" fontId="6" fillId="0" borderId="0" xfId="0" applyFont="1" applyBorder="1" applyAlignment="1" applyProtection="1">
      <alignment horizontal="center" vertical="center"/>
    </xf>
    <xf numFmtId="0" fontId="6" fillId="0" borderId="29" xfId="0" applyFont="1" applyFill="1" applyBorder="1" applyAlignment="1" applyProtection="1">
      <alignment horizontal="center" vertical="center"/>
      <protection locked="0"/>
    </xf>
    <xf numFmtId="0" fontId="4" fillId="0" borderId="17" xfId="0" applyFont="1" applyBorder="1" applyAlignment="1" applyProtection="1">
      <alignment horizontal="center" vertical="center" wrapText="1"/>
    </xf>
    <xf numFmtId="0" fontId="4" fillId="0" borderId="26"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0" borderId="27"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14" xfId="0" applyFont="1" applyBorder="1" applyAlignment="1" applyProtection="1">
      <alignment horizontal="center" vertical="center"/>
    </xf>
    <xf numFmtId="49" fontId="0" fillId="0" borderId="3" xfId="0" applyNumberFormat="1" applyBorder="1" applyAlignment="1" applyProtection="1">
      <alignment horizontal="center" vertical="center"/>
    </xf>
    <xf numFmtId="49" fontId="0" fillId="0" borderId="8" xfId="0" applyNumberFormat="1" applyBorder="1" applyAlignment="1" applyProtection="1">
      <alignment horizontal="center" vertical="center"/>
    </xf>
    <xf numFmtId="49" fontId="0" fillId="0" borderId="9" xfId="0" applyNumberFormat="1" applyBorder="1" applyAlignment="1" applyProtection="1">
      <alignment horizontal="center" vertical="center"/>
    </xf>
    <xf numFmtId="0" fontId="4" fillId="0" borderId="26"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4" fillId="0" borderId="27" xfId="0" applyFont="1" applyBorder="1" applyAlignment="1" applyProtection="1">
      <alignment horizontal="center" vertical="center" wrapText="1"/>
    </xf>
    <xf numFmtId="0" fontId="4" fillId="0" borderId="4" xfId="0" applyFont="1" applyBorder="1" applyAlignment="1" applyProtection="1">
      <alignment horizontal="center" vertical="center" wrapText="1"/>
    </xf>
    <xf numFmtId="0" fontId="4" fillId="0" borderId="14" xfId="0" applyFont="1" applyBorder="1" applyAlignment="1" applyProtection="1">
      <alignment horizontal="center" vertical="center" wrapText="1"/>
    </xf>
    <xf numFmtId="0" fontId="6" fillId="0" borderId="4" xfId="0" applyFont="1" applyFill="1" applyBorder="1" applyAlignment="1" applyProtection="1">
      <alignment horizontal="center" vertical="center" shrinkToFit="1"/>
      <protection locked="0"/>
    </xf>
    <xf numFmtId="49" fontId="4" fillId="0" borderId="15" xfId="0" applyNumberFormat="1" applyFont="1" applyFill="1" applyBorder="1" applyAlignment="1" applyProtection="1">
      <alignment horizontal="center" vertical="center" shrinkToFit="1"/>
      <protection locked="0"/>
    </xf>
    <xf numFmtId="49" fontId="4" fillId="0" borderId="61" xfId="0" applyNumberFormat="1" applyFont="1" applyFill="1" applyBorder="1" applyAlignment="1" applyProtection="1">
      <alignment horizontal="center" vertical="center" shrinkToFit="1"/>
      <protection locked="0"/>
    </xf>
    <xf numFmtId="0" fontId="0" fillId="0" borderId="29" xfId="0" applyBorder="1" applyAlignment="1" applyProtection="1">
      <alignment horizontal="center" vertical="center" wrapText="1"/>
      <protection locked="0"/>
    </xf>
    <xf numFmtId="0" fontId="0" fillId="0" borderId="6" xfId="0" applyBorder="1" applyAlignment="1" applyProtection="1">
      <alignment horizontal="center" vertical="center"/>
      <protection locked="0"/>
    </xf>
    <xf numFmtId="0" fontId="17" fillId="0" borderId="2" xfId="0" applyFont="1" applyBorder="1" applyAlignment="1" applyProtection="1">
      <alignment horizontal="center" vertical="center"/>
    </xf>
    <xf numFmtId="0" fontId="17" fillId="0" borderId="29" xfId="0" applyFont="1" applyBorder="1" applyAlignment="1" applyProtection="1">
      <alignment horizontal="center" vertical="center"/>
    </xf>
    <xf numFmtId="0" fontId="17" fillId="0" borderId="6" xfId="0" applyFont="1" applyBorder="1" applyAlignment="1" applyProtection="1">
      <alignment horizontal="center" vertical="center"/>
    </xf>
    <xf numFmtId="0" fontId="17" fillId="0" borderId="17" xfId="0" applyFont="1" applyBorder="1" applyAlignment="1" applyProtection="1">
      <alignment horizontal="center" vertical="center"/>
    </xf>
    <xf numFmtId="0" fontId="17" fillId="0" borderId="32" xfId="0" applyFont="1" applyBorder="1" applyAlignment="1" applyProtection="1">
      <alignment horizontal="center" vertical="center"/>
    </xf>
    <xf numFmtId="49" fontId="4" fillId="0" borderId="2" xfId="0" applyNumberFormat="1" applyFont="1" applyFill="1" applyBorder="1" applyAlignment="1" applyProtection="1">
      <alignment horizontal="center" vertical="center"/>
      <protection locked="0"/>
    </xf>
    <xf numFmtId="49" fontId="4" fillId="0" borderId="29" xfId="0" applyNumberFormat="1" applyFont="1" applyFill="1" applyBorder="1" applyAlignment="1" applyProtection="1">
      <alignment horizontal="center" vertical="center"/>
      <protection locked="0"/>
    </xf>
    <xf numFmtId="0" fontId="4" fillId="0" borderId="24" xfId="0" applyFont="1" applyBorder="1" applyAlignment="1" applyProtection="1">
      <alignment horizontal="center" vertical="center"/>
    </xf>
    <xf numFmtId="0" fontId="6" fillId="0" borderId="16" xfId="0" applyFont="1" applyFill="1" applyBorder="1" applyAlignment="1" applyProtection="1">
      <alignment horizontal="center" vertical="center"/>
      <protection locked="0"/>
    </xf>
    <xf numFmtId="0" fontId="6" fillId="0" borderId="17" xfId="0" applyFont="1" applyFill="1" applyBorder="1" applyAlignment="1" applyProtection="1">
      <alignment horizontal="center" vertical="center"/>
      <protection locked="0"/>
    </xf>
    <xf numFmtId="0" fontId="6" fillId="0" borderId="26" xfId="0"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xf numFmtId="0" fontId="6" fillId="0" borderId="14" xfId="0" applyFont="1" applyFill="1" applyBorder="1" applyAlignment="1" applyProtection="1">
      <alignment horizontal="center" vertical="center"/>
      <protection locked="0"/>
    </xf>
    <xf numFmtId="0" fontId="17" fillId="0" borderId="16" xfId="0" applyFont="1" applyBorder="1" applyAlignment="1" applyProtection="1">
      <alignment horizontal="center" vertical="center"/>
    </xf>
    <xf numFmtId="0" fontId="6" fillId="0" borderId="29" xfId="0" applyFont="1" applyBorder="1" applyAlignment="1" applyProtection="1">
      <alignment horizontal="center" vertical="center"/>
      <protection locked="0"/>
    </xf>
    <xf numFmtId="49" fontId="4" fillId="0" borderId="1" xfId="0" applyNumberFormat="1" applyFont="1" applyBorder="1" applyAlignment="1" applyProtection="1">
      <alignment horizontal="center" vertical="center"/>
      <protection locked="0"/>
    </xf>
    <xf numFmtId="49" fontId="4" fillId="0" borderId="4" xfId="0" applyNumberFormat="1" applyFont="1" applyBorder="1" applyAlignment="1" applyProtection="1">
      <alignment horizontal="center" vertical="center"/>
      <protection locked="0"/>
    </xf>
    <xf numFmtId="49" fontId="4" fillId="0" borderId="28" xfId="0" applyNumberFormat="1" applyFont="1" applyBorder="1" applyAlignment="1" applyProtection="1">
      <alignment horizontal="center" vertical="center"/>
      <protection locked="0"/>
    </xf>
    <xf numFmtId="0" fontId="17" fillId="0" borderId="33" xfId="0" applyFont="1" applyBorder="1" applyAlignment="1" applyProtection="1">
      <alignment horizontal="center" vertical="center"/>
    </xf>
    <xf numFmtId="49" fontId="4" fillId="0" borderId="33" xfId="0" applyNumberFormat="1" applyFont="1" applyFill="1" applyBorder="1" applyAlignment="1" applyProtection="1">
      <alignment horizontal="center" vertical="center"/>
      <protection locked="0"/>
    </xf>
    <xf numFmtId="0" fontId="32" fillId="0" borderId="8" xfId="0" applyFont="1" applyBorder="1" applyAlignment="1" applyProtection="1">
      <alignment horizontal="center" vertical="center"/>
    </xf>
    <xf numFmtId="0" fontId="32" fillId="0" borderId="0" xfId="0" applyFont="1" applyBorder="1" applyAlignment="1" applyProtection="1">
      <alignment horizontal="center" vertical="center"/>
    </xf>
    <xf numFmtId="0" fontId="11" fillId="0" borderId="3" xfId="0" applyFont="1" applyBorder="1" applyAlignment="1" applyProtection="1">
      <alignment horizontal="left" vertical="center" wrapText="1"/>
    </xf>
    <xf numFmtId="0" fontId="11" fillId="0" borderId="17" xfId="0" applyFont="1" applyBorder="1" applyAlignment="1" applyProtection="1">
      <alignment horizontal="left" vertical="center" wrapText="1"/>
    </xf>
    <xf numFmtId="0" fontId="11" fillId="0" borderId="32" xfId="0" applyFont="1" applyBorder="1" applyAlignment="1" applyProtection="1">
      <alignment horizontal="left" vertical="center" wrapText="1"/>
    </xf>
    <xf numFmtId="0" fontId="22" fillId="0" borderId="24" xfId="0" applyFont="1" applyFill="1" applyBorder="1" applyAlignment="1" applyProtection="1">
      <alignment horizontal="center" vertical="center"/>
      <protection locked="0"/>
    </xf>
    <xf numFmtId="0" fontId="0" fillId="0" borderId="3" xfId="0" quotePrefix="1" applyBorder="1" applyAlignment="1" applyProtection="1">
      <alignment horizontal="center" vertical="center"/>
    </xf>
    <xf numFmtId="0" fontId="0" fillId="0" borderId="9" xfId="0" quotePrefix="1" applyBorder="1" applyAlignment="1" applyProtection="1">
      <alignment horizontal="center" vertical="center"/>
    </xf>
    <xf numFmtId="0" fontId="0" fillId="0" borderId="17" xfId="0" applyBorder="1" applyAlignment="1" applyProtection="1">
      <alignment horizontal="center" vertical="center"/>
    </xf>
    <xf numFmtId="0" fontId="0" fillId="0" borderId="26" xfId="0" applyBorder="1" applyAlignment="1" applyProtection="1">
      <alignment horizontal="center" vertical="center"/>
    </xf>
    <xf numFmtId="0" fontId="0" fillId="0" borderId="4" xfId="0" applyBorder="1" applyAlignment="1" applyProtection="1">
      <alignment horizontal="center" vertical="center"/>
    </xf>
    <xf numFmtId="0" fontId="0" fillId="0" borderId="14" xfId="0" applyBorder="1" applyAlignment="1" applyProtection="1">
      <alignment horizontal="center" vertical="center"/>
    </xf>
    <xf numFmtId="49" fontId="6" fillId="0" borderId="2" xfId="0" applyNumberFormat="1" applyFont="1" applyFill="1" applyBorder="1" applyAlignment="1" applyProtection="1">
      <alignment horizontal="center" vertical="center" shrinkToFit="1"/>
      <protection locked="0"/>
    </xf>
    <xf numFmtId="49" fontId="6" fillId="0" borderId="29" xfId="0" applyNumberFormat="1" applyFont="1" applyFill="1" applyBorder="1" applyAlignment="1" applyProtection="1">
      <alignment horizontal="center" vertical="center" shrinkToFit="1"/>
      <protection locked="0"/>
    </xf>
    <xf numFmtId="49" fontId="6" fillId="0" borderId="53" xfId="0" applyNumberFormat="1" applyFont="1" applyFill="1" applyBorder="1" applyAlignment="1" applyProtection="1">
      <alignment horizontal="center" vertical="center" shrinkToFit="1"/>
      <protection locked="0"/>
    </xf>
    <xf numFmtId="49" fontId="6" fillId="0" borderId="33" xfId="0" applyNumberFormat="1" applyFont="1" applyFill="1" applyBorder="1" applyAlignment="1" applyProtection="1">
      <alignment horizontal="center" vertical="center" shrinkToFit="1"/>
      <protection locked="0"/>
    </xf>
    <xf numFmtId="0" fontId="4" fillId="0" borderId="17" xfId="0" applyFont="1" applyBorder="1" applyAlignment="1" applyProtection="1">
      <alignment horizontal="center" vertical="center"/>
    </xf>
    <xf numFmtId="0" fontId="0" fillId="0" borderId="53" xfId="0" applyBorder="1" applyAlignment="1" applyProtection="1">
      <alignment horizontal="center" vertical="center" wrapText="1"/>
    </xf>
    <xf numFmtId="0" fontId="0" fillId="0" borderId="54" xfId="0" applyBorder="1" applyAlignment="1" applyProtection="1">
      <alignment horizontal="center" vertical="center" wrapText="1"/>
    </xf>
    <xf numFmtId="49" fontId="4" fillId="0" borderId="1" xfId="0" applyNumberFormat="1" applyFont="1" applyFill="1" applyBorder="1" applyAlignment="1" applyProtection="1">
      <alignment horizontal="center" vertical="top" shrinkToFit="1"/>
      <protection locked="0"/>
    </xf>
    <xf numFmtId="49" fontId="4" fillId="0" borderId="4" xfId="0" applyNumberFormat="1" applyFont="1" applyFill="1" applyBorder="1" applyAlignment="1" applyProtection="1">
      <alignment horizontal="center" vertical="top" shrinkToFit="1"/>
      <protection locked="0"/>
    </xf>
    <xf numFmtId="49" fontId="4" fillId="0" borderId="52" xfId="0" applyNumberFormat="1" applyFont="1" applyFill="1" applyBorder="1" applyAlignment="1" applyProtection="1">
      <alignment horizontal="center" vertical="top" shrinkToFit="1"/>
      <protection locked="0"/>
    </xf>
    <xf numFmtId="49" fontId="4" fillId="0" borderId="58" xfId="0" applyNumberFormat="1" applyFont="1" applyFill="1" applyBorder="1" applyAlignment="1" applyProtection="1">
      <alignment horizontal="center" vertical="top" shrinkToFit="1"/>
      <protection locked="0"/>
    </xf>
    <xf numFmtId="49" fontId="4" fillId="0" borderId="28" xfId="0" applyNumberFormat="1" applyFont="1" applyFill="1" applyBorder="1" applyAlignment="1" applyProtection="1">
      <alignment horizontal="center" vertical="top" shrinkToFit="1"/>
      <protection locked="0"/>
    </xf>
    <xf numFmtId="49" fontId="3" fillId="3" borderId="77" xfId="0" applyNumberFormat="1" applyFont="1" applyFill="1" applyBorder="1" applyAlignment="1" applyProtection="1">
      <alignment horizontal="left" vertical="center" shrinkToFit="1"/>
    </xf>
    <xf numFmtId="49" fontId="3" fillId="3" borderId="17" xfId="0" applyNumberFormat="1" applyFont="1" applyFill="1" applyBorder="1" applyAlignment="1" applyProtection="1">
      <alignment horizontal="left" vertical="center" shrinkToFit="1"/>
    </xf>
    <xf numFmtId="49" fontId="3" fillId="3" borderId="32" xfId="0" applyNumberFormat="1" applyFont="1" applyFill="1" applyBorder="1" applyAlignment="1" applyProtection="1">
      <alignment horizontal="left" vertical="center" shrinkToFit="1"/>
    </xf>
    <xf numFmtId="49" fontId="3" fillId="3" borderId="51" xfId="0" applyNumberFormat="1" applyFont="1" applyFill="1" applyBorder="1" applyAlignment="1" applyProtection="1">
      <alignment horizontal="left" vertical="center" shrinkToFit="1"/>
    </xf>
    <xf numFmtId="49" fontId="3" fillId="3" borderId="16" xfId="0" applyNumberFormat="1" applyFont="1" applyFill="1" applyBorder="1" applyAlignment="1" applyProtection="1">
      <alignment horizontal="left" vertical="center" shrinkToFit="1"/>
    </xf>
    <xf numFmtId="0" fontId="4" fillId="0" borderId="26" xfId="0" applyFont="1" applyBorder="1" applyAlignment="1" applyProtection="1">
      <alignment horizontal="center" vertical="center" shrinkToFit="1"/>
    </xf>
    <xf numFmtId="0" fontId="4" fillId="0" borderId="14" xfId="0" applyFont="1" applyBorder="1" applyAlignment="1" applyProtection="1">
      <alignment horizontal="center" vertical="center" shrinkToFit="1"/>
    </xf>
    <xf numFmtId="0" fontId="6" fillId="0" borderId="17" xfId="0" applyFont="1" applyFill="1" applyBorder="1" applyAlignment="1" applyProtection="1">
      <alignment horizontal="center" vertical="center" shrinkToFit="1"/>
      <protection locked="0"/>
    </xf>
    <xf numFmtId="0" fontId="6" fillId="0" borderId="29" xfId="0" applyFont="1" applyFill="1" applyBorder="1" applyAlignment="1" applyProtection="1">
      <alignment horizontal="center" vertical="center" shrinkToFit="1"/>
      <protection locked="0"/>
    </xf>
    <xf numFmtId="0" fontId="4" fillId="0" borderId="17" xfId="0" applyFont="1" applyBorder="1" applyAlignment="1" applyProtection="1">
      <alignment horizontal="center" vertical="center" shrinkToFit="1"/>
    </xf>
    <xf numFmtId="0" fontId="4" fillId="0" borderId="4" xfId="0" applyFont="1" applyBorder="1" applyAlignment="1" applyProtection="1">
      <alignment horizontal="center" vertical="center" shrinkToFit="1"/>
    </xf>
    <xf numFmtId="0" fontId="4" fillId="0" borderId="16" xfId="0" applyFont="1" applyBorder="1" applyAlignment="1" applyProtection="1">
      <alignment horizontal="center" vertical="center" shrinkToFit="1"/>
    </xf>
    <xf numFmtId="0" fontId="4" fillId="0" borderId="1" xfId="0" applyFont="1" applyBorder="1" applyAlignment="1" applyProtection="1">
      <alignment horizontal="center" vertical="center" shrinkToFit="1"/>
    </xf>
    <xf numFmtId="0" fontId="17" fillId="0" borderId="76" xfId="0" applyFont="1" applyBorder="1" applyAlignment="1" applyProtection="1">
      <alignment horizontal="center" vertical="center" wrapText="1"/>
    </xf>
    <xf numFmtId="0" fontId="17" fillId="0" borderId="42" xfId="0" applyFont="1" applyBorder="1" applyAlignment="1" applyProtection="1">
      <alignment horizontal="center" vertical="center" wrapText="1"/>
    </xf>
    <xf numFmtId="0" fontId="0" fillId="0" borderId="29" xfId="0" applyFont="1" applyBorder="1" applyAlignment="1" applyProtection="1">
      <alignment horizontal="center" vertical="center" shrinkToFit="1"/>
    </xf>
    <xf numFmtId="0" fontId="0" fillId="0" borderId="54" xfId="0" applyFont="1" applyBorder="1" applyAlignment="1" applyProtection="1">
      <alignment horizontal="center" vertical="center" shrinkToFit="1"/>
    </xf>
    <xf numFmtId="0" fontId="6" fillId="0" borderId="53" xfId="0" applyFont="1" applyFill="1" applyBorder="1" applyAlignment="1" applyProtection="1">
      <alignment horizontal="center" vertical="center" shrinkToFit="1"/>
      <protection locked="0"/>
    </xf>
    <xf numFmtId="0" fontId="6" fillId="0" borderId="54" xfId="0" applyFont="1" applyFill="1" applyBorder="1" applyAlignment="1" applyProtection="1">
      <alignment horizontal="center" vertical="center" shrinkToFit="1"/>
      <protection locked="0"/>
    </xf>
    <xf numFmtId="49" fontId="11" fillId="0" borderId="6" xfId="0" applyNumberFormat="1" applyFont="1" applyFill="1" applyBorder="1" applyAlignment="1" applyProtection="1">
      <alignment horizontal="center" vertical="center" shrinkToFit="1"/>
      <protection locked="0"/>
    </xf>
    <xf numFmtId="0" fontId="0" fillId="0" borderId="2" xfId="0" applyFont="1" applyBorder="1" applyAlignment="1" applyProtection="1">
      <alignment horizontal="center" vertical="center" shrinkToFit="1"/>
    </xf>
    <xf numFmtId="0" fontId="0" fillId="0" borderId="6" xfId="0" applyFont="1" applyBorder="1" applyAlignment="1" applyProtection="1">
      <alignment horizontal="center" vertical="center" shrinkToFit="1"/>
    </xf>
    <xf numFmtId="0" fontId="0" fillId="0" borderId="1" xfId="0" applyFont="1" applyBorder="1" applyAlignment="1" applyProtection="1">
      <alignment horizontal="center" vertical="center" shrinkToFit="1"/>
    </xf>
    <xf numFmtId="0" fontId="0" fillId="0" borderId="4" xfId="0" applyFont="1" applyBorder="1" applyAlignment="1" applyProtection="1">
      <alignment horizontal="center" vertical="center" shrinkToFit="1"/>
    </xf>
    <xf numFmtId="0" fontId="0" fillId="0" borderId="14" xfId="0" applyFont="1" applyBorder="1" applyAlignment="1" applyProtection="1">
      <alignment horizontal="center" vertical="center" shrinkToFit="1"/>
    </xf>
    <xf numFmtId="0" fontId="4" fillId="0" borderId="60" xfId="0" applyFont="1" applyBorder="1" applyAlignment="1" applyProtection="1">
      <alignment horizontal="center" vertical="center"/>
    </xf>
    <xf numFmtId="0" fontId="28" fillId="0" borderId="60" xfId="0" applyFont="1" applyBorder="1" applyAlignment="1" applyProtection="1">
      <alignment horizontal="center" vertical="center"/>
    </xf>
    <xf numFmtId="0" fontId="4" fillId="0" borderId="59" xfId="0" applyFont="1" applyBorder="1" applyAlignment="1" applyProtection="1">
      <alignment horizontal="center" vertical="center"/>
    </xf>
    <xf numFmtId="0" fontId="4" fillId="0" borderId="29" xfId="0" applyFont="1" applyBorder="1" applyAlignment="1" applyProtection="1">
      <alignment horizontal="center" vertical="center"/>
    </xf>
    <xf numFmtId="0" fontId="4" fillId="0" borderId="6" xfId="0" applyFont="1" applyBorder="1" applyAlignment="1" applyProtection="1">
      <alignment horizontal="center" vertical="center"/>
    </xf>
    <xf numFmtId="0" fontId="0" fillId="0" borderId="2" xfId="0" applyFont="1" applyBorder="1" applyAlignment="1" applyProtection="1">
      <alignment vertical="center" wrapText="1" shrinkToFit="1"/>
    </xf>
    <xf numFmtId="0" fontId="0" fillId="0" borderId="29" xfId="0" applyFont="1" applyBorder="1" applyAlignment="1" applyProtection="1">
      <alignment vertical="center" wrapText="1" shrinkToFit="1"/>
    </xf>
    <xf numFmtId="0" fontId="0" fillId="0" borderId="6" xfId="0" applyFont="1" applyBorder="1" applyAlignment="1" applyProtection="1">
      <alignment vertical="center" wrapText="1" shrinkToFit="1"/>
    </xf>
    <xf numFmtId="0" fontId="0" fillId="0" borderId="22" xfId="0" applyBorder="1" applyAlignment="1" applyProtection="1">
      <alignment horizontal="center" vertical="center"/>
    </xf>
    <xf numFmtId="0" fontId="0" fillId="0" borderId="68" xfId="0" applyBorder="1" applyAlignment="1" applyProtection="1">
      <alignment horizontal="center" vertical="center"/>
    </xf>
    <xf numFmtId="0" fontId="4" fillId="0" borderId="70" xfId="0" applyFont="1" applyFill="1" applyBorder="1" applyAlignment="1" applyProtection="1">
      <alignment horizontal="center" vertical="center"/>
    </xf>
    <xf numFmtId="0" fontId="4" fillId="0" borderId="57" xfId="0" applyFont="1" applyFill="1" applyBorder="1" applyAlignment="1" applyProtection="1">
      <alignment horizontal="center" vertical="center"/>
    </xf>
    <xf numFmtId="0" fontId="4" fillId="0" borderId="71" xfId="0" applyFont="1" applyFill="1" applyBorder="1" applyAlignment="1" applyProtection="1">
      <alignment horizontal="center" vertical="center"/>
    </xf>
    <xf numFmtId="0" fontId="28" fillId="0" borderId="70" xfId="0" applyFont="1" applyFill="1" applyBorder="1" applyAlignment="1" applyProtection="1">
      <alignment horizontal="center" vertical="center" shrinkToFit="1"/>
      <protection locked="0"/>
    </xf>
    <xf numFmtId="0" fontId="28" fillId="0" borderId="46" xfId="0" applyFont="1" applyFill="1" applyBorder="1" applyAlignment="1" applyProtection="1">
      <alignment horizontal="center" vertical="center" shrinkToFit="1"/>
      <protection locked="0"/>
    </xf>
    <xf numFmtId="0" fontId="28" fillId="0" borderId="47" xfId="0" applyFont="1" applyFill="1" applyBorder="1" applyAlignment="1" applyProtection="1">
      <alignment horizontal="center" vertical="center" shrinkToFit="1"/>
      <protection locked="0"/>
    </xf>
    <xf numFmtId="0" fontId="0" fillId="0" borderId="44" xfId="0" applyBorder="1" applyAlignment="1" applyProtection="1">
      <alignment horizontal="center" vertical="center" wrapText="1"/>
    </xf>
    <xf numFmtId="0" fontId="0" fillId="0" borderId="46" xfId="0" applyBorder="1" applyAlignment="1" applyProtection="1">
      <alignment horizontal="center" vertical="center" wrapText="1"/>
    </xf>
    <xf numFmtId="0" fontId="0" fillId="0" borderId="47" xfId="0" applyBorder="1" applyAlignment="1" applyProtection="1">
      <alignment horizontal="center" vertical="center" wrapText="1"/>
    </xf>
    <xf numFmtId="0" fontId="0" fillId="0" borderId="8" xfId="0" applyBorder="1" applyAlignment="1" applyProtection="1">
      <alignment horizontal="center" vertical="center" wrapText="1"/>
    </xf>
    <xf numFmtId="0" fontId="0" fillId="0" borderId="0" xfId="0" applyBorder="1" applyAlignment="1" applyProtection="1">
      <alignment horizontal="center" vertical="center" wrapText="1"/>
    </xf>
    <xf numFmtId="0" fontId="0" fillId="0" borderId="7" xfId="0" applyBorder="1" applyAlignment="1" applyProtection="1">
      <alignment horizontal="center" vertical="center" wrapText="1"/>
    </xf>
    <xf numFmtId="0" fontId="0" fillId="0" borderId="10" xfId="0"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0" fillId="0" borderId="48" xfId="0" applyBorder="1" applyAlignment="1" applyProtection="1">
      <alignment horizontal="center" vertical="center" wrapText="1"/>
    </xf>
    <xf numFmtId="0" fontId="0" fillId="0" borderId="27" xfId="0"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4" xfId="0" applyBorder="1" applyAlignment="1" applyProtection="1">
      <alignment horizontal="center" vertical="center" wrapText="1"/>
    </xf>
    <xf numFmtId="0" fontId="0" fillId="0" borderId="14" xfId="0" applyBorder="1" applyAlignment="1" applyProtection="1">
      <alignment horizontal="center" vertical="center" wrapText="1"/>
    </xf>
    <xf numFmtId="0" fontId="22" fillId="0" borderId="66" xfId="0" applyFont="1" applyFill="1" applyBorder="1" applyAlignment="1" applyProtection="1">
      <alignment horizontal="center" vertical="center" shrinkToFit="1"/>
      <protection locked="0"/>
    </xf>
    <xf numFmtId="0" fontId="22" fillId="0" borderId="67" xfId="0" applyFont="1" applyFill="1" applyBorder="1" applyAlignment="1" applyProtection="1">
      <alignment horizontal="center" vertical="center" shrinkToFit="1"/>
      <protection locked="0"/>
    </xf>
    <xf numFmtId="0" fontId="4" fillId="0" borderId="63" xfId="0" applyFont="1" applyFill="1" applyBorder="1" applyAlignment="1" applyProtection="1">
      <alignment horizontal="center" vertical="center" shrinkToFit="1"/>
      <protection locked="0"/>
    </xf>
    <xf numFmtId="0" fontId="4" fillId="0" borderId="64" xfId="0" applyFont="1" applyFill="1" applyBorder="1" applyAlignment="1" applyProtection="1">
      <alignment horizontal="center" vertical="center" shrinkToFit="1"/>
      <protection locked="0"/>
    </xf>
    <xf numFmtId="0" fontId="4" fillId="0" borderId="62" xfId="0" applyFont="1" applyFill="1" applyBorder="1" applyAlignment="1" applyProtection="1">
      <alignment horizontal="center" vertical="center" shrinkToFit="1"/>
      <protection locked="0"/>
    </xf>
    <xf numFmtId="0" fontId="22" fillId="0" borderId="65" xfId="0" applyFont="1" applyFill="1" applyBorder="1" applyAlignment="1" applyProtection="1">
      <alignment horizontal="center" vertical="center" shrinkToFit="1"/>
      <protection locked="0"/>
    </xf>
    <xf numFmtId="0" fontId="6" fillId="0" borderId="0" xfId="0" applyFont="1" applyFill="1" applyBorder="1" applyAlignment="1" applyProtection="1">
      <alignment horizontal="center" vertical="center"/>
      <protection locked="0"/>
    </xf>
    <xf numFmtId="0" fontId="17" fillId="0" borderId="15" xfId="0" applyFont="1" applyBorder="1" applyAlignment="1" applyProtection="1">
      <alignment horizontal="center" vertical="center"/>
    </xf>
    <xf numFmtId="0" fontId="17" fillId="0" borderId="61" xfId="0" applyFont="1" applyBorder="1" applyAlignment="1" applyProtection="1">
      <alignment horizontal="center" vertical="center"/>
    </xf>
    <xf numFmtId="0" fontId="17" fillId="0" borderId="15" xfId="0" applyFont="1" applyBorder="1" applyAlignment="1" applyProtection="1">
      <alignment horizontal="center" vertical="center" shrinkToFit="1"/>
    </xf>
    <xf numFmtId="0" fontId="4" fillId="0" borderId="62" xfId="0" applyFont="1" applyFill="1" applyBorder="1" applyAlignment="1" applyProtection="1">
      <alignment horizontal="center" vertical="center" shrinkToFit="1"/>
    </xf>
    <xf numFmtId="0" fontId="4" fillId="0" borderId="63" xfId="0" applyFont="1" applyFill="1" applyBorder="1" applyAlignment="1" applyProtection="1">
      <alignment horizontal="center" vertical="center" shrinkToFit="1"/>
    </xf>
    <xf numFmtId="0" fontId="4" fillId="0" borderId="64" xfId="0" applyFont="1" applyFill="1" applyBorder="1" applyAlignment="1" applyProtection="1">
      <alignment horizontal="center" vertical="center" shrinkToFit="1"/>
    </xf>
    <xf numFmtId="0" fontId="6" fillId="0" borderId="0" xfId="0" applyFont="1" applyFill="1" applyBorder="1" applyAlignment="1" applyProtection="1">
      <alignment horizontal="center" vertical="center"/>
    </xf>
    <xf numFmtId="0" fontId="28" fillId="0" borderId="70" xfId="0" applyFont="1" applyFill="1" applyBorder="1" applyAlignment="1" applyProtection="1">
      <alignment horizontal="center" vertical="center" shrinkToFit="1"/>
    </xf>
    <xf numFmtId="0" fontId="28" fillId="0" borderId="46" xfId="0" applyFont="1" applyFill="1" applyBorder="1" applyAlignment="1" applyProtection="1">
      <alignment horizontal="center" vertical="center" shrinkToFit="1"/>
    </xf>
    <xf numFmtId="0" fontId="28" fillId="0" borderId="47" xfId="0" applyFont="1" applyFill="1" applyBorder="1" applyAlignment="1" applyProtection="1">
      <alignment horizontal="center" vertical="center" shrinkToFit="1"/>
    </xf>
    <xf numFmtId="0" fontId="22" fillId="0" borderId="65" xfId="0" applyFont="1" applyFill="1" applyBorder="1" applyAlignment="1" applyProtection="1">
      <alignment horizontal="center" vertical="center" shrinkToFit="1"/>
    </xf>
    <xf numFmtId="0" fontId="22" fillId="0" borderId="66" xfId="0" applyFont="1" applyFill="1" applyBorder="1" applyAlignment="1" applyProtection="1">
      <alignment horizontal="center" vertical="center" shrinkToFit="1"/>
    </xf>
    <xf numFmtId="0" fontId="22" fillId="0" borderId="67" xfId="0" applyFont="1" applyFill="1" applyBorder="1" applyAlignment="1" applyProtection="1">
      <alignment horizontal="center" vertical="center" shrinkToFit="1"/>
    </xf>
    <xf numFmtId="0" fontId="6" fillId="0" borderId="17" xfId="0" quotePrefix="1" applyFont="1" applyFill="1" applyBorder="1" applyAlignment="1" applyProtection="1">
      <alignment horizontal="center" vertical="center"/>
    </xf>
    <xf numFmtId="0" fontId="6" fillId="0" borderId="17" xfId="0" applyFont="1" applyFill="1" applyBorder="1" applyAlignment="1" applyProtection="1">
      <alignment horizontal="center" vertical="center"/>
    </xf>
    <xf numFmtId="0" fontId="6" fillId="0" borderId="29" xfId="0" quotePrefix="1" applyFont="1" applyFill="1" applyBorder="1" applyAlignment="1" applyProtection="1">
      <alignment horizontal="center" vertical="center"/>
    </xf>
    <xf numFmtId="0" fontId="6" fillId="0" borderId="29" xfId="0" applyFont="1" applyFill="1" applyBorder="1" applyAlignment="1" applyProtection="1">
      <alignment horizontal="center" vertical="center"/>
    </xf>
    <xf numFmtId="0" fontId="0" fillId="0" borderId="2" xfId="0" applyFont="1" applyBorder="1" applyAlignment="1" applyProtection="1">
      <alignment horizontal="center" vertical="center" wrapText="1" shrinkToFit="1"/>
    </xf>
    <xf numFmtId="0" fontId="0" fillId="0" borderId="29" xfId="0" applyFont="1" applyBorder="1" applyAlignment="1" applyProtection="1">
      <alignment horizontal="center" vertical="center" wrapText="1" shrinkToFit="1"/>
    </xf>
    <xf numFmtId="0" fontId="0" fillId="0" borderId="6" xfId="0" applyFont="1" applyBorder="1" applyAlignment="1" applyProtection="1">
      <alignment horizontal="center" vertical="center" wrapText="1" shrinkToFit="1"/>
    </xf>
    <xf numFmtId="0" fontId="6" fillId="0" borderId="73" xfId="0" applyFont="1" applyFill="1" applyBorder="1" applyAlignment="1" applyProtection="1">
      <alignment horizontal="center" vertical="center" shrinkToFit="1"/>
    </xf>
    <xf numFmtId="0" fontId="6" fillId="0" borderId="74" xfId="0" applyFont="1" applyFill="1" applyBorder="1" applyAlignment="1" applyProtection="1">
      <alignment horizontal="center" vertical="center" shrinkToFit="1"/>
    </xf>
    <xf numFmtId="0" fontId="6" fillId="0" borderId="58" xfId="0" applyFont="1" applyFill="1" applyBorder="1" applyAlignment="1" applyProtection="1">
      <alignment horizontal="center" vertical="center" shrinkToFit="1"/>
    </xf>
    <xf numFmtId="49" fontId="11" fillId="0" borderId="2" xfId="0" applyNumberFormat="1" applyFont="1" applyFill="1" applyBorder="1" applyAlignment="1" applyProtection="1">
      <alignment horizontal="center" vertical="center" shrinkToFit="1"/>
    </xf>
    <xf numFmtId="49" fontId="11" fillId="0" borderId="29" xfId="0" applyNumberFormat="1" applyFont="1" applyFill="1" applyBorder="1" applyAlignment="1" applyProtection="1">
      <alignment horizontal="center" vertical="center" shrinkToFit="1"/>
    </xf>
    <xf numFmtId="49" fontId="11" fillId="0" borderId="6" xfId="0" applyNumberFormat="1" applyFont="1" applyFill="1" applyBorder="1" applyAlignment="1" applyProtection="1">
      <alignment horizontal="center" vertical="center" shrinkToFit="1"/>
    </xf>
    <xf numFmtId="0" fontId="22" fillId="0" borderId="0" xfId="0" applyFont="1" applyFill="1" applyBorder="1" applyAlignment="1" applyProtection="1">
      <alignment horizontal="center" vertical="center"/>
    </xf>
    <xf numFmtId="0" fontId="6" fillId="0" borderId="17" xfId="0" applyFont="1" applyFill="1" applyBorder="1" applyAlignment="1" applyProtection="1">
      <alignment horizontal="center" vertical="center" shrinkToFit="1"/>
    </xf>
    <xf numFmtId="0" fontId="6" fillId="0" borderId="53" xfId="0" applyFont="1" applyFill="1" applyBorder="1" applyAlignment="1" applyProtection="1">
      <alignment horizontal="center" vertical="center" shrinkToFit="1"/>
    </xf>
    <xf numFmtId="0" fontId="6" fillId="0" borderId="54" xfId="0" applyFont="1" applyFill="1" applyBorder="1" applyAlignment="1" applyProtection="1">
      <alignment horizontal="center" vertical="center" shrinkToFit="1"/>
    </xf>
    <xf numFmtId="0" fontId="6" fillId="0" borderId="29" xfId="0" applyFont="1" applyFill="1" applyBorder="1" applyAlignment="1" applyProtection="1">
      <alignment horizontal="center" vertical="center" shrinkToFit="1"/>
    </xf>
    <xf numFmtId="49" fontId="6" fillId="0" borderId="2" xfId="0" applyNumberFormat="1" applyFont="1" applyFill="1" applyBorder="1" applyAlignment="1" applyProtection="1">
      <alignment horizontal="center" vertical="center" shrinkToFit="1"/>
    </xf>
    <xf numFmtId="49" fontId="6" fillId="0" borderId="29" xfId="0" applyNumberFormat="1" applyFont="1" applyFill="1" applyBorder="1" applyAlignment="1" applyProtection="1">
      <alignment horizontal="center" vertical="center" shrinkToFit="1"/>
    </xf>
    <xf numFmtId="49" fontId="6" fillId="0" borderId="53" xfId="0" applyNumberFormat="1" applyFont="1" applyFill="1" applyBorder="1" applyAlignment="1" applyProtection="1">
      <alignment horizontal="center" vertical="center" shrinkToFit="1"/>
    </xf>
    <xf numFmtId="49" fontId="6" fillId="0" borderId="33" xfId="0" applyNumberFormat="1" applyFont="1" applyFill="1" applyBorder="1" applyAlignment="1" applyProtection="1">
      <alignment horizontal="center" vertical="center" shrinkToFit="1"/>
    </xf>
    <xf numFmtId="49" fontId="4" fillId="0" borderId="1" xfId="0" applyNumberFormat="1" applyFont="1" applyFill="1" applyBorder="1" applyAlignment="1" applyProtection="1">
      <alignment horizontal="center" vertical="top" shrinkToFit="1"/>
    </xf>
    <xf numFmtId="49" fontId="4" fillId="0" borderId="4" xfId="0" applyNumberFormat="1" applyFont="1" applyFill="1" applyBorder="1" applyAlignment="1" applyProtection="1">
      <alignment horizontal="center" vertical="top" shrinkToFit="1"/>
    </xf>
    <xf numFmtId="49" fontId="4" fillId="0" borderId="52" xfId="0" applyNumberFormat="1" applyFont="1" applyFill="1" applyBorder="1" applyAlignment="1" applyProtection="1">
      <alignment horizontal="center" vertical="top" shrinkToFit="1"/>
    </xf>
    <xf numFmtId="49" fontId="4" fillId="0" borderId="58" xfId="0" applyNumberFormat="1" applyFont="1" applyFill="1" applyBorder="1" applyAlignment="1" applyProtection="1">
      <alignment horizontal="center" vertical="top" shrinkToFit="1"/>
    </xf>
    <xf numFmtId="49" fontId="4" fillId="0" borderId="28" xfId="0" applyNumberFormat="1" applyFont="1" applyFill="1" applyBorder="1" applyAlignment="1" applyProtection="1">
      <alignment horizontal="center" vertical="top" shrinkToFit="1"/>
    </xf>
    <xf numFmtId="0" fontId="6" fillId="0" borderId="4" xfId="0" applyFont="1" applyFill="1" applyBorder="1" applyAlignment="1" applyProtection="1">
      <alignment horizontal="center" vertical="center" shrinkToFit="1"/>
    </xf>
    <xf numFmtId="49" fontId="4" fillId="0" borderId="15" xfId="0" applyNumberFormat="1" applyFont="1" applyFill="1" applyBorder="1" applyAlignment="1" applyProtection="1">
      <alignment horizontal="center" vertical="center" shrinkToFit="1"/>
    </xf>
    <xf numFmtId="49" fontId="4" fillId="0" borderId="61" xfId="0" applyNumberFormat="1" applyFont="1" applyFill="1" applyBorder="1" applyAlignment="1" applyProtection="1">
      <alignment horizontal="center" vertical="center" shrinkToFit="1"/>
    </xf>
    <xf numFmtId="49" fontId="11" fillId="0" borderId="16" xfId="0" applyNumberFormat="1" applyFont="1" applyFill="1" applyBorder="1" applyAlignment="1" applyProtection="1">
      <alignment horizontal="left" vertical="center" wrapText="1"/>
    </xf>
    <xf numFmtId="49" fontId="11" fillId="0" borderId="17" xfId="0" applyNumberFormat="1" applyFont="1" applyFill="1" applyBorder="1" applyAlignment="1" applyProtection="1">
      <alignment horizontal="left" vertical="center" wrapText="1"/>
    </xf>
    <xf numFmtId="49" fontId="11" fillId="0" borderId="32" xfId="0" applyNumberFormat="1" applyFont="1" applyFill="1" applyBorder="1" applyAlignment="1" applyProtection="1">
      <alignment horizontal="left" vertical="center" wrapText="1"/>
    </xf>
    <xf numFmtId="49" fontId="11" fillId="0" borderId="48" xfId="0" applyNumberFormat="1" applyFont="1" applyFill="1" applyBorder="1" applyAlignment="1" applyProtection="1">
      <alignment horizontal="left" vertical="center" wrapText="1"/>
    </xf>
    <xf numFmtId="49" fontId="11" fillId="0" borderId="0" xfId="0" applyNumberFormat="1" applyFont="1" applyFill="1" applyBorder="1" applyAlignment="1" applyProtection="1">
      <alignment horizontal="left" vertical="center" wrapText="1"/>
    </xf>
    <xf numFmtId="49" fontId="11" fillId="0" borderId="7" xfId="0" applyNumberFormat="1" applyFont="1" applyFill="1" applyBorder="1" applyAlignment="1" applyProtection="1">
      <alignment horizontal="left" vertical="center" wrapText="1"/>
    </xf>
    <xf numFmtId="49" fontId="11" fillId="0" borderId="1" xfId="0" applyNumberFormat="1" applyFont="1" applyFill="1" applyBorder="1" applyAlignment="1" applyProtection="1">
      <alignment horizontal="left" vertical="center" wrapText="1"/>
    </xf>
    <xf numFmtId="49" fontId="11" fillId="0" borderId="4" xfId="0" applyNumberFormat="1" applyFont="1" applyFill="1" applyBorder="1" applyAlignment="1" applyProtection="1">
      <alignment horizontal="left" vertical="center" wrapText="1"/>
    </xf>
    <xf numFmtId="49" fontId="11" fillId="0" borderId="28"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center" vertical="center"/>
    </xf>
    <xf numFmtId="49" fontId="4" fillId="0" borderId="29" xfId="0" applyNumberFormat="1" applyFont="1" applyFill="1" applyBorder="1" applyAlignment="1" applyProtection="1">
      <alignment horizontal="center" vertical="center"/>
    </xf>
    <xf numFmtId="0" fontId="22" fillId="0" borderId="24" xfId="0" applyFont="1" applyFill="1" applyBorder="1" applyAlignment="1" applyProtection="1">
      <alignment horizontal="center" vertical="center"/>
    </xf>
    <xf numFmtId="0" fontId="33" fillId="0" borderId="0" xfId="0" applyFont="1" applyAlignment="1" applyProtection="1">
      <alignment horizontal="center" vertical="center"/>
    </xf>
    <xf numFmtId="0" fontId="6" fillId="0" borderId="16" xfId="0" applyFont="1" applyFill="1" applyBorder="1" applyAlignment="1" applyProtection="1">
      <alignment horizontal="center" vertical="center"/>
    </xf>
    <xf numFmtId="0" fontId="6" fillId="0" borderId="26" xfId="0"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0" fontId="6" fillId="0" borderId="4" xfId="0" applyFont="1" applyFill="1" applyBorder="1" applyAlignment="1" applyProtection="1">
      <alignment horizontal="center" vertical="center"/>
    </xf>
    <xf numFmtId="0" fontId="6" fillId="0" borderId="14" xfId="0" applyFont="1" applyFill="1" applyBorder="1" applyAlignment="1" applyProtection="1">
      <alignment horizontal="center" vertical="center"/>
    </xf>
    <xf numFmtId="0" fontId="7" fillId="0" borderId="16" xfId="0" applyFont="1" applyBorder="1" applyAlignment="1" applyProtection="1">
      <alignment horizontal="center" vertical="center"/>
    </xf>
    <xf numFmtId="0" fontId="7" fillId="0" borderId="17" xfId="0" applyFont="1" applyBorder="1" applyAlignment="1" applyProtection="1">
      <alignment horizontal="center" vertical="center"/>
    </xf>
    <xf numFmtId="0" fontId="7" fillId="0" borderId="2" xfId="0" applyFont="1" applyBorder="1" applyAlignment="1" applyProtection="1">
      <alignment horizontal="center" vertical="center"/>
    </xf>
    <xf numFmtId="0" fontId="7" fillId="0" borderId="29" xfId="0" applyFont="1" applyBorder="1" applyAlignment="1" applyProtection="1">
      <alignment horizontal="center" vertical="center"/>
    </xf>
    <xf numFmtId="0" fontId="7" fillId="0" borderId="33" xfId="0" applyFont="1" applyBorder="1" applyAlignment="1" applyProtection="1">
      <alignment horizontal="center" vertical="center"/>
    </xf>
    <xf numFmtId="0" fontId="6" fillId="0" borderId="29" xfId="0" applyFont="1" applyBorder="1" applyAlignment="1" applyProtection="1">
      <alignment horizontal="center" vertical="center"/>
    </xf>
    <xf numFmtId="49" fontId="4" fillId="0" borderId="1" xfId="0" applyNumberFormat="1" applyFont="1" applyBorder="1" applyAlignment="1" applyProtection="1">
      <alignment horizontal="center" vertical="center"/>
    </xf>
    <xf numFmtId="49" fontId="4" fillId="0" borderId="4" xfId="0" applyNumberFormat="1" applyFont="1" applyBorder="1" applyAlignment="1" applyProtection="1">
      <alignment horizontal="center" vertical="center"/>
    </xf>
    <xf numFmtId="49" fontId="4" fillId="0" borderId="28" xfId="0" applyNumberFormat="1" applyFont="1" applyBorder="1" applyAlignment="1" applyProtection="1">
      <alignment horizontal="center" vertical="center"/>
    </xf>
    <xf numFmtId="0" fontId="0" fillId="0" borderId="29" xfId="0" applyBorder="1" applyAlignment="1" applyProtection="1">
      <alignment horizontal="center" vertical="center" wrapText="1"/>
    </xf>
    <xf numFmtId="0" fontId="0" fillId="0" borderId="6" xfId="0" applyBorder="1" applyAlignment="1" applyProtection="1">
      <alignment horizontal="center" vertical="center"/>
    </xf>
    <xf numFmtId="49" fontId="4" fillId="0" borderId="33" xfId="0" applyNumberFormat="1" applyFont="1" applyFill="1" applyBorder="1" applyAlignment="1" applyProtection="1">
      <alignment horizontal="center" vertical="center"/>
    </xf>
    <xf numFmtId="0" fontId="0" fillId="0" borderId="0" xfId="0" applyFill="1" applyBorder="1" applyAlignment="1">
      <alignment horizontal="center" vertical="center" wrapText="1"/>
    </xf>
    <xf numFmtId="0" fontId="0" fillId="0" borderId="0" xfId="0" applyBorder="1" applyAlignment="1">
      <alignment horizontal="left"/>
    </xf>
  </cellXfs>
  <cellStyles count="1">
    <cellStyle name="標準" xfId="0" builtinId="0"/>
  </cellStyles>
  <dxfs count="10">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0</xdr:colOff>
      <xdr:row>5</xdr:row>
      <xdr:rowOff>200025</xdr:rowOff>
    </xdr:from>
    <xdr:to>
      <xdr:col>4</xdr:col>
      <xdr:colOff>190500</xdr:colOff>
      <xdr:row>6</xdr:row>
      <xdr:rowOff>9525</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1495425" y="2057400"/>
          <a:ext cx="714375" cy="2857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6</xdr:col>
      <xdr:colOff>381001</xdr:colOff>
      <xdr:row>9</xdr:row>
      <xdr:rowOff>179070</xdr:rowOff>
    </xdr:from>
    <xdr:to>
      <xdr:col>6</xdr:col>
      <xdr:colOff>685801</xdr:colOff>
      <xdr:row>10</xdr:row>
      <xdr:rowOff>7620</xdr:rowOff>
    </xdr:to>
    <xdr:sp macro="" textlink="">
      <xdr:nvSpPr>
        <xdr:cNvPr id="4" name="円/楕円 3">
          <a:extLst>
            <a:ext uri="{FF2B5EF4-FFF2-40B4-BE49-F238E27FC236}">
              <a16:creationId xmlns:a16="http://schemas.microsoft.com/office/drawing/2014/main" id="{00000000-0008-0000-0100-000004000000}"/>
            </a:ext>
          </a:extLst>
        </xdr:cNvPr>
        <xdr:cNvSpPr/>
      </xdr:nvSpPr>
      <xdr:spPr>
        <a:xfrm>
          <a:off x="3550921" y="3798570"/>
          <a:ext cx="304800" cy="2857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7</xdr:col>
      <xdr:colOff>382905</xdr:colOff>
      <xdr:row>17</xdr:row>
      <xdr:rowOff>148590</xdr:rowOff>
    </xdr:from>
    <xdr:to>
      <xdr:col>7</xdr:col>
      <xdr:colOff>554355</xdr:colOff>
      <xdr:row>17</xdr:row>
      <xdr:rowOff>329565</xdr:rowOff>
    </xdr:to>
    <xdr:sp macro="" textlink="">
      <xdr:nvSpPr>
        <xdr:cNvPr id="9" name="円/楕円 8">
          <a:extLst>
            <a:ext uri="{FF2B5EF4-FFF2-40B4-BE49-F238E27FC236}">
              <a16:creationId xmlns:a16="http://schemas.microsoft.com/office/drawing/2014/main" id="{00000000-0008-0000-0100-000009000000}"/>
            </a:ext>
          </a:extLst>
        </xdr:cNvPr>
        <xdr:cNvSpPr/>
      </xdr:nvSpPr>
      <xdr:spPr>
        <a:xfrm>
          <a:off x="4406265" y="6938010"/>
          <a:ext cx="171450" cy="1809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6</xdr:col>
      <xdr:colOff>388621</xdr:colOff>
      <xdr:row>6</xdr:row>
      <xdr:rowOff>171450</xdr:rowOff>
    </xdr:from>
    <xdr:to>
      <xdr:col>6</xdr:col>
      <xdr:colOff>693421</xdr:colOff>
      <xdr:row>7</xdr:row>
      <xdr:rowOff>0</xdr:rowOff>
    </xdr:to>
    <xdr:sp macro="" textlink="">
      <xdr:nvSpPr>
        <xdr:cNvPr id="12" name="円/楕円 11">
          <a:extLst>
            <a:ext uri="{FF2B5EF4-FFF2-40B4-BE49-F238E27FC236}">
              <a16:creationId xmlns:a16="http://schemas.microsoft.com/office/drawing/2014/main" id="{00000000-0008-0000-0100-00000C000000}"/>
            </a:ext>
          </a:extLst>
        </xdr:cNvPr>
        <xdr:cNvSpPr/>
      </xdr:nvSpPr>
      <xdr:spPr>
        <a:xfrm>
          <a:off x="3558541" y="2419350"/>
          <a:ext cx="304800" cy="2857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xdr:col>
      <xdr:colOff>30480</xdr:colOff>
      <xdr:row>31</xdr:row>
      <xdr:rowOff>19050</xdr:rowOff>
    </xdr:from>
    <xdr:to>
      <xdr:col>2</xdr:col>
      <xdr:colOff>342900</xdr:colOff>
      <xdr:row>31</xdr:row>
      <xdr:rowOff>314325</xdr:rowOff>
    </xdr:to>
    <xdr:sp macro="" textlink="">
      <xdr:nvSpPr>
        <xdr:cNvPr id="13" name="円/楕円 12">
          <a:extLst>
            <a:ext uri="{FF2B5EF4-FFF2-40B4-BE49-F238E27FC236}">
              <a16:creationId xmlns:a16="http://schemas.microsoft.com/office/drawing/2014/main" id="{00000000-0008-0000-0100-00000D000000}"/>
            </a:ext>
          </a:extLst>
        </xdr:cNvPr>
        <xdr:cNvSpPr/>
      </xdr:nvSpPr>
      <xdr:spPr>
        <a:xfrm>
          <a:off x="784860" y="12386310"/>
          <a:ext cx="312420" cy="2952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xdr:col>
      <xdr:colOff>228600</xdr:colOff>
      <xdr:row>12</xdr:row>
      <xdr:rowOff>114300</xdr:rowOff>
    </xdr:from>
    <xdr:to>
      <xdr:col>3</xdr:col>
      <xdr:colOff>400050</xdr:colOff>
      <xdr:row>12</xdr:row>
      <xdr:rowOff>295275</xdr:rowOff>
    </xdr:to>
    <xdr:sp macro="" textlink="">
      <xdr:nvSpPr>
        <xdr:cNvPr id="17" name="円/楕円 16">
          <a:extLst>
            <a:ext uri="{FF2B5EF4-FFF2-40B4-BE49-F238E27FC236}">
              <a16:creationId xmlns:a16="http://schemas.microsoft.com/office/drawing/2014/main" id="{00000000-0008-0000-0100-000011000000}"/>
            </a:ext>
          </a:extLst>
        </xdr:cNvPr>
        <xdr:cNvSpPr/>
      </xdr:nvSpPr>
      <xdr:spPr>
        <a:xfrm>
          <a:off x="1457325" y="4933950"/>
          <a:ext cx="171450" cy="1809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xdr:col>
      <xdr:colOff>238125</xdr:colOff>
      <xdr:row>13</xdr:row>
      <xdr:rowOff>114300</xdr:rowOff>
    </xdr:from>
    <xdr:to>
      <xdr:col>3</xdr:col>
      <xdr:colOff>409575</xdr:colOff>
      <xdr:row>13</xdr:row>
      <xdr:rowOff>295275</xdr:rowOff>
    </xdr:to>
    <xdr:sp macro="" textlink="">
      <xdr:nvSpPr>
        <xdr:cNvPr id="18" name="円/楕円 17">
          <a:extLst>
            <a:ext uri="{FF2B5EF4-FFF2-40B4-BE49-F238E27FC236}">
              <a16:creationId xmlns:a16="http://schemas.microsoft.com/office/drawing/2014/main" id="{00000000-0008-0000-0100-000012000000}"/>
            </a:ext>
          </a:extLst>
        </xdr:cNvPr>
        <xdr:cNvSpPr/>
      </xdr:nvSpPr>
      <xdr:spPr>
        <a:xfrm>
          <a:off x="1466850" y="5372100"/>
          <a:ext cx="171450" cy="1809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xdr:col>
      <xdr:colOff>247650</xdr:colOff>
      <xdr:row>14</xdr:row>
      <xdr:rowOff>133350</xdr:rowOff>
    </xdr:from>
    <xdr:to>
      <xdr:col>3</xdr:col>
      <xdr:colOff>419100</xdr:colOff>
      <xdr:row>14</xdr:row>
      <xdr:rowOff>314325</xdr:rowOff>
    </xdr:to>
    <xdr:sp macro="" textlink="">
      <xdr:nvSpPr>
        <xdr:cNvPr id="19" name="円/楕円 18">
          <a:extLst>
            <a:ext uri="{FF2B5EF4-FFF2-40B4-BE49-F238E27FC236}">
              <a16:creationId xmlns:a16="http://schemas.microsoft.com/office/drawing/2014/main" id="{00000000-0008-0000-0100-000013000000}"/>
            </a:ext>
          </a:extLst>
        </xdr:cNvPr>
        <xdr:cNvSpPr/>
      </xdr:nvSpPr>
      <xdr:spPr>
        <a:xfrm>
          <a:off x="1476375" y="5829300"/>
          <a:ext cx="171450" cy="1809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xdr:col>
      <xdr:colOff>337185</xdr:colOff>
      <xdr:row>12</xdr:row>
      <xdr:rowOff>66675</xdr:rowOff>
    </xdr:from>
    <xdr:to>
      <xdr:col>5</xdr:col>
      <xdr:colOff>508635</xdr:colOff>
      <xdr:row>12</xdr:row>
      <xdr:rowOff>247650</xdr:rowOff>
    </xdr:to>
    <xdr:sp macro="" textlink="">
      <xdr:nvSpPr>
        <xdr:cNvPr id="20" name="円/楕円 19">
          <a:extLst>
            <a:ext uri="{FF2B5EF4-FFF2-40B4-BE49-F238E27FC236}">
              <a16:creationId xmlns:a16="http://schemas.microsoft.com/office/drawing/2014/main" id="{00000000-0008-0000-0100-000014000000}"/>
            </a:ext>
          </a:extLst>
        </xdr:cNvPr>
        <xdr:cNvSpPr/>
      </xdr:nvSpPr>
      <xdr:spPr>
        <a:xfrm>
          <a:off x="2752725" y="4829175"/>
          <a:ext cx="171450" cy="1809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xdr:col>
      <xdr:colOff>331470</xdr:colOff>
      <xdr:row>13</xdr:row>
      <xdr:rowOff>87630</xdr:rowOff>
    </xdr:from>
    <xdr:to>
      <xdr:col>5</xdr:col>
      <xdr:colOff>502920</xdr:colOff>
      <xdr:row>13</xdr:row>
      <xdr:rowOff>268605</xdr:rowOff>
    </xdr:to>
    <xdr:sp macro="" textlink="">
      <xdr:nvSpPr>
        <xdr:cNvPr id="21" name="円/楕円 20">
          <a:extLst>
            <a:ext uri="{FF2B5EF4-FFF2-40B4-BE49-F238E27FC236}">
              <a16:creationId xmlns:a16="http://schemas.microsoft.com/office/drawing/2014/main" id="{00000000-0008-0000-0100-000015000000}"/>
            </a:ext>
          </a:extLst>
        </xdr:cNvPr>
        <xdr:cNvSpPr/>
      </xdr:nvSpPr>
      <xdr:spPr>
        <a:xfrm>
          <a:off x="2747010" y="5284470"/>
          <a:ext cx="171450" cy="1809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xdr:col>
      <xdr:colOff>348615</xdr:colOff>
      <xdr:row>14</xdr:row>
      <xdr:rowOff>15240</xdr:rowOff>
    </xdr:from>
    <xdr:to>
      <xdr:col>5</xdr:col>
      <xdr:colOff>520065</xdr:colOff>
      <xdr:row>14</xdr:row>
      <xdr:rowOff>196215</xdr:rowOff>
    </xdr:to>
    <xdr:sp macro="" textlink="">
      <xdr:nvSpPr>
        <xdr:cNvPr id="22" name="円/楕円 21">
          <a:extLst>
            <a:ext uri="{FF2B5EF4-FFF2-40B4-BE49-F238E27FC236}">
              <a16:creationId xmlns:a16="http://schemas.microsoft.com/office/drawing/2014/main" id="{00000000-0008-0000-0100-000016000000}"/>
            </a:ext>
          </a:extLst>
        </xdr:cNvPr>
        <xdr:cNvSpPr/>
      </xdr:nvSpPr>
      <xdr:spPr>
        <a:xfrm>
          <a:off x="2764155" y="5646420"/>
          <a:ext cx="171450" cy="1809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xdr:col>
      <xdr:colOff>382904</xdr:colOff>
      <xdr:row>12</xdr:row>
      <xdr:rowOff>264796</xdr:rowOff>
    </xdr:from>
    <xdr:to>
      <xdr:col>5</xdr:col>
      <xdr:colOff>670559</xdr:colOff>
      <xdr:row>12</xdr:row>
      <xdr:rowOff>398145</xdr:rowOff>
    </xdr:to>
    <xdr:sp macro="" textlink="">
      <xdr:nvSpPr>
        <xdr:cNvPr id="23" name="円/楕円 22">
          <a:extLst>
            <a:ext uri="{FF2B5EF4-FFF2-40B4-BE49-F238E27FC236}">
              <a16:creationId xmlns:a16="http://schemas.microsoft.com/office/drawing/2014/main" id="{00000000-0008-0000-0100-000017000000}"/>
            </a:ext>
          </a:extLst>
        </xdr:cNvPr>
        <xdr:cNvSpPr/>
      </xdr:nvSpPr>
      <xdr:spPr>
        <a:xfrm>
          <a:off x="2798444" y="5027296"/>
          <a:ext cx="287655" cy="133349"/>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xdr:col>
      <xdr:colOff>388620</xdr:colOff>
      <xdr:row>13</xdr:row>
      <xdr:rowOff>264795</xdr:rowOff>
    </xdr:from>
    <xdr:to>
      <xdr:col>5</xdr:col>
      <xdr:colOff>683895</xdr:colOff>
      <xdr:row>13</xdr:row>
      <xdr:rowOff>398144</xdr:rowOff>
    </xdr:to>
    <xdr:sp macro="" textlink="">
      <xdr:nvSpPr>
        <xdr:cNvPr id="24" name="円/楕円 23">
          <a:extLst>
            <a:ext uri="{FF2B5EF4-FFF2-40B4-BE49-F238E27FC236}">
              <a16:creationId xmlns:a16="http://schemas.microsoft.com/office/drawing/2014/main" id="{00000000-0008-0000-0100-000018000000}"/>
            </a:ext>
          </a:extLst>
        </xdr:cNvPr>
        <xdr:cNvSpPr/>
      </xdr:nvSpPr>
      <xdr:spPr>
        <a:xfrm>
          <a:off x="2804160" y="5461635"/>
          <a:ext cx="295275" cy="133349"/>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xdr:col>
      <xdr:colOff>422910</xdr:colOff>
      <xdr:row>14</xdr:row>
      <xdr:rowOff>297180</xdr:rowOff>
    </xdr:from>
    <xdr:to>
      <xdr:col>5</xdr:col>
      <xdr:colOff>702945</xdr:colOff>
      <xdr:row>14</xdr:row>
      <xdr:rowOff>430529</xdr:rowOff>
    </xdr:to>
    <xdr:sp macro="" textlink="">
      <xdr:nvSpPr>
        <xdr:cNvPr id="25" name="円/楕円 24">
          <a:extLst>
            <a:ext uri="{FF2B5EF4-FFF2-40B4-BE49-F238E27FC236}">
              <a16:creationId xmlns:a16="http://schemas.microsoft.com/office/drawing/2014/main" id="{00000000-0008-0000-0100-000019000000}"/>
            </a:ext>
          </a:extLst>
        </xdr:cNvPr>
        <xdr:cNvSpPr/>
      </xdr:nvSpPr>
      <xdr:spPr>
        <a:xfrm>
          <a:off x="2838450" y="5928360"/>
          <a:ext cx="280035" cy="133349"/>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9</xdr:col>
      <xdr:colOff>207645</xdr:colOff>
      <xdr:row>12</xdr:row>
      <xdr:rowOff>171451</xdr:rowOff>
    </xdr:from>
    <xdr:to>
      <xdr:col>9</xdr:col>
      <xdr:colOff>455295</xdr:colOff>
      <xdr:row>12</xdr:row>
      <xdr:rowOff>264795</xdr:rowOff>
    </xdr:to>
    <xdr:sp macro="" textlink="">
      <xdr:nvSpPr>
        <xdr:cNvPr id="27" name="左矢印 26">
          <a:extLst>
            <a:ext uri="{FF2B5EF4-FFF2-40B4-BE49-F238E27FC236}">
              <a16:creationId xmlns:a16="http://schemas.microsoft.com/office/drawing/2014/main" id="{00000000-0008-0000-0100-00001B000000}"/>
            </a:ext>
          </a:extLst>
        </xdr:cNvPr>
        <xdr:cNvSpPr/>
      </xdr:nvSpPr>
      <xdr:spPr>
        <a:xfrm>
          <a:off x="5800725" y="4933951"/>
          <a:ext cx="247650" cy="9334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762000</xdr:colOff>
      <xdr:row>13</xdr:row>
      <xdr:rowOff>171450</xdr:rowOff>
    </xdr:from>
    <xdr:to>
      <xdr:col>9</xdr:col>
      <xdr:colOff>85725</xdr:colOff>
      <xdr:row>13</xdr:row>
      <xdr:rowOff>264794</xdr:rowOff>
    </xdr:to>
    <xdr:sp macro="" textlink="">
      <xdr:nvSpPr>
        <xdr:cNvPr id="28" name="左矢印 27">
          <a:extLst>
            <a:ext uri="{FF2B5EF4-FFF2-40B4-BE49-F238E27FC236}">
              <a16:creationId xmlns:a16="http://schemas.microsoft.com/office/drawing/2014/main" id="{00000000-0008-0000-0100-00001C000000}"/>
            </a:ext>
          </a:extLst>
        </xdr:cNvPr>
        <xdr:cNvSpPr/>
      </xdr:nvSpPr>
      <xdr:spPr>
        <a:xfrm>
          <a:off x="6057900" y="5543550"/>
          <a:ext cx="247650" cy="9334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259080</xdr:colOff>
      <xdr:row>14</xdr:row>
      <xdr:rowOff>171450</xdr:rowOff>
    </xdr:from>
    <xdr:to>
      <xdr:col>9</xdr:col>
      <xdr:colOff>506730</xdr:colOff>
      <xdr:row>14</xdr:row>
      <xdr:rowOff>264794</xdr:rowOff>
    </xdr:to>
    <xdr:sp macro="" textlink="">
      <xdr:nvSpPr>
        <xdr:cNvPr id="29" name="左矢印 28">
          <a:extLst>
            <a:ext uri="{FF2B5EF4-FFF2-40B4-BE49-F238E27FC236}">
              <a16:creationId xmlns:a16="http://schemas.microsoft.com/office/drawing/2014/main" id="{00000000-0008-0000-0100-00001D000000}"/>
            </a:ext>
          </a:extLst>
        </xdr:cNvPr>
        <xdr:cNvSpPr/>
      </xdr:nvSpPr>
      <xdr:spPr>
        <a:xfrm>
          <a:off x="5852160" y="5802630"/>
          <a:ext cx="247650" cy="9334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200025</xdr:colOff>
      <xdr:row>18</xdr:row>
      <xdr:rowOff>152400</xdr:rowOff>
    </xdr:from>
    <xdr:to>
      <xdr:col>7</xdr:col>
      <xdr:colOff>371475</xdr:colOff>
      <xdr:row>18</xdr:row>
      <xdr:rowOff>333375</xdr:rowOff>
    </xdr:to>
    <xdr:sp macro="" textlink="">
      <xdr:nvSpPr>
        <xdr:cNvPr id="26" name="円/楕円 25">
          <a:extLst>
            <a:ext uri="{FF2B5EF4-FFF2-40B4-BE49-F238E27FC236}">
              <a16:creationId xmlns:a16="http://schemas.microsoft.com/office/drawing/2014/main" id="{00000000-0008-0000-0100-00001A000000}"/>
            </a:ext>
          </a:extLst>
        </xdr:cNvPr>
        <xdr:cNvSpPr/>
      </xdr:nvSpPr>
      <xdr:spPr>
        <a:xfrm>
          <a:off x="4676775" y="7496175"/>
          <a:ext cx="171450" cy="1809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9</xdr:col>
      <xdr:colOff>205740</xdr:colOff>
      <xdr:row>18</xdr:row>
      <xdr:rowOff>156211</xdr:rowOff>
    </xdr:from>
    <xdr:to>
      <xdr:col>9</xdr:col>
      <xdr:colOff>381000</xdr:colOff>
      <xdr:row>18</xdr:row>
      <xdr:rowOff>320041</xdr:rowOff>
    </xdr:to>
    <xdr:sp macro="" textlink="">
      <xdr:nvSpPr>
        <xdr:cNvPr id="30" name="円/楕円 29">
          <a:extLst>
            <a:ext uri="{FF2B5EF4-FFF2-40B4-BE49-F238E27FC236}">
              <a16:creationId xmlns:a16="http://schemas.microsoft.com/office/drawing/2014/main" id="{00000000-0008-0000-0100-00001E000000}"/>
            </a:ext>
          </a:extLst>
        </xdr:cNvPr>
        <xdr:cNvSpPr/>
      </xdr:nvSpPr>
      <xdr:spPr>
        <a:xfrm>
          <a:off x="5798820" y="7418071"/>
          <a:ext cx="175260" cy="16383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7</xdr:col>
      <xdr:colOff>373380</xdr:colOff>
      <xdr:row>16</xdr:row>
      <xdr:rowOff>154305</xdr:rowOff>
    </xdr:from>
    <xdr:to>
      <xdr:col>7</xdr:col>
      <xdr:colOff>544830</xdr:colOff>
      <xdr:row>16</xdr:row>
      <xdr:rowOff>335280</xdr:rowOff>
    </xdr:to>
    <xdr:sp macro="" textlink="">
      <xdr:nvSpPr>
        <xdr:cNvPr id="31" name="円/楕円 6">
          <a:extLst>
            <a:ext uri="{FF2B5EF4-FFF2-40B4-BE49-F238E27FC236}">
              <a16:creationId xmlns:a16="http://schemas.microsoft.com/office/drawing/2014/main" id="{EACE93F6-B560-43A4-A586-AD54C9DDF024}"/>
            </a:ext>
          </a:extLst>
        </xdr:cNvPr>
        <xdr:cNvSpPr/>
      </xdr:nvSpPr>
      <xdr:spPr>
        <a:xfrm>
          <a:off x="4396740" y="6471285"/>
          <a:ext cx="171450" cy="1809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9</xdr:col>
      <xdr:colOff>129540</xdr:colOff>
      <xdr:row>16</xdr:row>
      <xdr:rowOff>160020</xdr:rowOff>
    </xdr:from>
    <xdr:to>
      <xdr:col>9</xdr:col>
      <xdr:colOff>300990</xdr:colOff>
      <xdr:row>16</xdr:row>
      <xdr:rowOff>340995</xdr:rowOff>
    </xdr:to>
    <xdr:sp macro="" textlink="">
      <xdr:nvSpPr>
        <xdr:cNvPr id="32" name="円/楕円 7">
          <a:extLst>
            <a:ext uri="{FF2B5EF4-FFF2-40B4-BE49-F238E27FC236}">
              <a16:creationId xmlns:a16="http://schemas.microsoft.com/office/drawing/2014/main" id="{2684FD89-1F9D-4406-93A8-9BA79D9E8EA1}"/>
            </a:ext>
          </a:extLst>
        </xdr:cNvPr>
        <xdr:cNvSpPr/>
      </xdr:nvSpPr>
      <xdr:spPr>
        <a:xfrm>
          <a:off x="5722620" y="6477000"/>
          <a:ext cx="171450" cy="1809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t>　　</a:t>
          </a:r>
        </a:p>
      </xdr:txBody>
    </xdr:sp>
    <xdr:clientData/>
  </xdr:twoCellAnchor>
  <xdr:twoCellAnchor>
    <xdr:from>
      <xdr:col>9</xdr:col>
      <xdr:colOff>140970</xdr:colOff>
      <xdr:row>17</xdr:row>
      <xdr:rowOff>99060</xdr:rowOff>
    </xdr:from>
    <xdr:to>
      <xdr:col>9</xdr:col>
      <xdr:colOff>312420</xdr:colOff>
      <xdr:row>17</xdr:row>
      <xdr:rowOff>280035</xdr:rowOff>
    </xdr:to>
    <xdr:sp macro="" textlink="">
      <xdr:nvSpPr>
        <xdr:cNvPr id="34" name="円/楕円 9">
          <a:extLst>
            <a:ext uri="{FF2B5EF4-FFF2-40B4-BE49-F238E27FC236}">
              <a16:creationId xmlns:a16="http://schemas.microsoft.com/office/drawing/2014/main" id="{C6C10FCA-5B07-4009-9F7D-AF60245D044F}"/>
            </a:ext>
          </a:extLst>
        </xdr:cNvPr>
        <xdr:cNvSpPr/>
      </xdr:nvSpPr>
      <xdr:spPr>
        <a:xfrm>
          <a:off x="5734050" y="6888480"/>
          <a:ext cx="171450" cy="1809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115985</xdr:colOff>
      <xdr:row>4</xdr:row>
      <xdr:rowOff>114913</xdr:rowOff>
    </xdr:from>
    <xdr:to>
      <xdr:col>27</xdr:col>
      <xdr:colOff>224118</xdr:colOff>
      <xdr:row>10</xdr:row>
      <xdr:rowOff>352470</xdr:rowOff>
    </xdr:to>
    <xdr:grpSp>
      <xdr:nvGrpSpPr>
        <xdr:cNvPr id="2" name="グループ化 1">
          <a:extLst>
            <a:ext uri="{FF2B5EF4-FFF2-40B4-BE49-F238E27FC236}">
              <a16:creationId xmlns:a16="http://schemas.microsoft.com/office/drawing/2014/main" id="{B7C0AF9F-45B2-4F09-A543-8BD0ADA5A7E9}"/>
            </a:ext>
          </a:extLst>
        </xdr:cNvPr>
        <xdr:cNvGrpSpPr>
          <a:grpSpLocks noChangeAspect="1"/>
        </xdr:cNvGrpSpPr>
      </xdr:nvGrpSpPr>
      <xdr:grpSpPr>
        <a:xfrm>
          <a:off x="8004926" y="1269119"/>
          <a:ext cx="1901074" cy="2534763"/>
          <a:chOff x="10690413" y="1961029"/>
          <a:chExt cx="866775" cy="1155700"/>
        </a:xfrm>
      </xdr:grpSpPr>
      <xdr:sp macro="" textlink="">
        <xdr:nvSpPr>
          <xdr:cNvPr id="3" name="正方形/長方形 2">
            <a:extLst>
              <a:ext uri="{FF2B5EF4-FFF2-40B4-BE49-F238E27FC236}">
                <a16:creationId xmlns:a16="http://schemas.microsoft.com/office/drawing/2014/main" id="{AD2BDE24-2243-4719-A6B8-0CA14C4EE2E6}"/>
              </a:ext>
            </a:extLst>
          </xdr:cNvPr>
          <xdr:cNvSpPr/>
        </xdr:nvSpPr>
        <xdr:spPr>
          <a:xfrm>
            <a:off x="10690413" y="1961029"/>
            <a:ext cx="866775" cy="1155700"/>
          </a:xfrm>
          <a:prstGeom prst="rect">
            <a:avLst/>
          </a:prstGeom>
          <a:solidFill>
            <a:schemeClr val="bg1">
              <a:lumMod val="8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nvGrpSpPr>
          <xdr:cNvPr id="4" name="グループ化 3">
            <a:extLst>
              <a:ext uri="{FF2B5EF4-FFF2-40B4-BE49-F238E27FC236}">
                <a16:creationId xmlns:a16="http://schemas.microsoft.com/office/drawing/2014/main" id="{7E5E2E1A-A493-4A55-B479-E5507EB38B22}"/>
              </a:ext>
            </a:extLst>
          </xdr:cNvPr>
          <xdr:cNvGrpSpPr/>
        </xdr:nvGrpSpPr>
        <xdr:grpSpPr>
          <a:xfrm>
            <a:off x="10779012" y="2188853"/>
            <a:ext cx="705430" cy="912298"/>
            <a:chOff x="0" y="0"/>
            <a:chExt cx="1229996" cy="1590675"/>
          </a:xfrm>
        </xdr:grpSpPr>
        <xdr:sp macro="" textlink="">
          <xdr:nvSpPr>
            <xdr:cNvPr id="5" name="二等辺三角形 4">
              <a:extLst>
                <a:ext uri="{FF2B5EF4-FFF2-40B4-BE49-F238E27FC236}">
                  <a16:creationId xmlns:a16="http://schemas.microsoft.com/office/drawing/2014/main" id="{FE97A46A-00E5-441C-898C-39A2BCBD7507}"/>
                </a:ext>
              </a:extLst>
            </xdr:cNvPr>
            <xdr:cNvSpPr/>
          </xdr:nvSpPr>
          <xdr:spPr>
            <a:xfrm>
              <a:off x="352425" y="238125"/>
              <a:ext cx="514350" cy="94297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6" name="四角形: 上の 2 つの角を切り取る 5">
              <a:extLst>
                <a:ext uri="{FF2B5EF4-FFF2-40B4-BE49-F238E27FC236}">
                  <a16:creationId xmlns:a16="http://schemas.microsoft.com/office/drawing/2014/main" id="{E6F839D9-0562-465D-B1DC-BC2E0CA0F217}"/>
                </a:ext>
              </a:extLst>
            </xdr:cNvPr>
            <xdr:cNvSpPr/>
          </xdr:nvSpPr>
          <xdr:spPr>
            <a:xfrm>
              <a:off x="0" y="1085850"/>
              <a:ext cx="1229996" cy="504825"/>
            </a:xfrm>
            <a:prstGeom prst="snip2SameRect">
              <a:avLst>
                <a:gd name="adj1" fmla="val 29903"/>
                <a:gd name="adj2" fmla="val 0"/>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7" name="楕円 6">
              <a:extLst>
                <a:ext uri="{FF2B5EF4-FFF2-40B4-BE49-F238E27FC236}">
                  <a16:creationId xmlns:a16="http://schemas.microsoft.com/office/drawing/2014/main" id="{73E2FD5E-20CD-43C0-BBBD-07E10EE27EA3}"/>
                </a:ext>
              </a:extLst>
            </xdr:cNvPr>
            <xdr:cNvSpPr/>
          </xdr:nvSpPr>
          <xdr:spPr>
            <a:xfrm>
              <a:off x="195147" y="0"/>
              <a:ext cx="838199" cy="9906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grpSp>
    <xdr:clientData/>
  </xdr:twoCellAnchor>
  <xdr:twoCellAnchor>
    <xdr:from>
      <xdr:col>3</xdr:col>
      <xdr:colOff>67235</xdr:colOff>
      <xdr:row>2</xdr:row>
      <xdr:rowOff>89649</xdr:rowOff>
    </xdr:from>
    <xdr:to>
      <xdr:col>7</xdr:col>
      <xdr:colOff>224117</xdr:colOff>
      <xdr:row>3</xdr:row>
      <xdr:rowOff>493061</xdr:rowOff>
    </xdr:to>
    <xdr:sp macro="" textlink="">
      <xdr:nvSpPr>
        <xdr:cNvPr id="8" name="テキスト ボックス 7">
          <a:extLst>
            <a:ext uri="{FF2B5EF4-FFF2-40B4-BE49-F238E27FC236}">
              <a16:creationId xmlns:a16="http://schemas.microsoft.com/office/drawing/2014/main" id="{E4DEE0D7-F7A1-4185-A9CC-485EC997D6F6}"/>
            </a:ext>
          </a:extLst>
        </xdr:cNvPr>
        <xdr:cNvSpPr txBox="1"/>
      </xdr:nvSpPr>
      <xdr:spPr>
        <a:xfrm>
          <a:off x="1143000" y="616325"/>
          <a:ext cx="1591235" cy="593912"/>
        </a:xfrm>
        <a:prstGeom prst="rect">
          <a:avLst/>
        </a:prstGeom>
        <a:solidFill>
          <a:schemeClr val="lt1"/>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t>入力例</a:t>
          </a:r>
        </a:p>
      </xdr:txBody>
    </xdr:sp>
    <xdr:clientData/>
  </xdr:twoCellAnchor>
  <xdr:twoCellAnchor>
    <xdr:from>
      <xdr:col>28</xdr:col>
      <xdr:colOff>97971</xdr:colOff>
      <xdr:row>3</xdr:row>
      <xdr:rowOff>33618</xdr:rowOff>
    </xdr:from>
    <xdr:to>
      <xdr:col>41</xdr:col>
      <xdr:colOff>588820</xdr:colOff>
      <xdr:row>38</xdr:row>
      <xdr:rowOff>363681</xdr:rowOff>
    </xdr:to>
    <xdr:sp macro="" textlink="">
      <xdr:nvSpPr>
        <xdr:cNvPr id="9" name="テキスト ボックス 8">
          <a:extLst>
            <a:ext uri="{FF2B5EF4-FFF2-40B4-BE49-F238E27FC236}">
              <a16:creationId xmlns:a16="http://schemas.microsoft.com/office/drawing/2014/main" id="{B0922121-CE6D-452F-A5E4-7EC9809D51C7}"/>
            </a:ext>
          </a:extLst>
        </xdr:cNvPr>
        <xdr:cNvSpPr txBox="1"/>
      </xdr:nvSpPr>
      <xdr:spPr>
        <a:xfrm>
          <a:off x="10281062" y="587800"/>
          <a:ext cx="9496303" cy="1506783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b="1">
              <a:latin typeface="BIZ UDPゴシック" panose="020B0400000000000000" pitchFamily="50" charset="-128"/>
              <a:ea typeface="BIZ UDPゴシック" panose="020B0400000000000000" pitchFamily="50" charset="-128"/>
            </a:rPr>
            <a:t>Ⅰ </a:t>
          </a:r>
          <a:r>
            <a:rPr kumimoji="1" lang="ja-JP" altLang="en-US" sz="2000" b="1">
              <a:latin typeface="BIZ UDPゴシック" panose="020B0400000000000000" pitchFamily="50" charset="-128"/>
              <a:ea typeface="BIZ UDPゴシック" panose="020B0400000000000000" pitchFamily="50" charset="-128"/>
            </a:rPr>
            <a:t>志願書に必要事項を入力する。</a:t>
          </a:r>
          <a:endParaRPr kumimoji="1" lang="en-US" altLang="ja-JP" sz="2000" b="1">
            <a:latin typeface="BIZ UDPゴシック" panose="020B0400000000000000" pitchFamily="50" charset="-128"/>
            <a:ea typeface="BIZ UDPゴシック" panose="020B0400000000000000" pitchFamily="50" charset="-128"/>
          </a:endParaRPr>
        </a:p>
        <a:p>
          <a:r>
            <a:rPr kumimoji="1" lang="ja-JP" altLang="en-US" sz="1800"/>
            <a:t>　　下記</a:t>
          </a:r>
          <a:r>
            <a:rPr kumimoji="1" lang="en-US" altLang="ja-JP" sz="1800"/>
            <a:t>【</a:t>
          </a:r>
          <a:r>
            <a:rPr kumimoji="1" lang="ja-JP" altLang="en-US" sz="1800"/>
            <a:t>志願書入力上の注意</a:t>
          </a:r>
          <a:r>
            <a:rPr kumimoji="1" lang="en-US" altLang="ja-JP" sz="1800"/>
            <a:t>】</a:t>
          </a:r>
          <a:r>
            <a:rPr kumimoji="1" lang="ja-JP" altLang="en-US" sz="1800"/>
            <a:t>の各項目をよく読んで、「志願書」の黄色部分を</a:t>
          </a:r>
          <a:endParaRPr kumimoji="1" lang="en-US" altLang="ja-JP" sz="1800"/>
        </a:p>
        <a:p>
          <a:r>
            <a:rPr kumimoji="1" lang="ja-JP" altLang="en-US" sz="1800"/>
            <a:t>　入力してください。　ただし、該当事項がない場合は空欄で結構です。</a:t>
          </a:r>
          <a:endParaRPr kumimoji="1" lang="en-US" altLang="ja-JP" sz="1800"/>
        </a:p>
        <a:p>
          <a:r>
            <a:rPr kumimoji="1" lang="ja-JP" altLang="en-US" sz="1800"/>
            <a:t>　</a:t>
          </a:r>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endParaRPr kumimoji="1" lang="en-US" altLang="ja-JP" sz="1800"/>
        </a:p>
        <a:p>
          <a:r>
            <a:rPr kumimoji="1" lang="en-US" altLang="ja-JP" sz="2000" b="1">
              <a:latin typeface="BIZ UDPゴシック" panose="020B0400000000000000" pitchFamily="50" charset="-128"/>
              <a:ea typeface="BIZ UDPゴシック" panose="020B0400000000000000" pitchFamily="50" charset="-128"/>
            </a:rPr>
            <a:t>Ⅱ </a:t>
          </a:r>
          <a:r>
            <a:rPr kumimoji="1" lang="ja-JP" altLang="en-US" sz="2000" b="1">
              <a:latin typeface="BIZ UDPゴシック" panose="020B0400000000000000" pitchFamily="50" charset="-128"/>
              <a:ea typeface="BIZ UDPゴシック" panose="020B0400000000000000" pitchFamily="50" charset="-128"/>
            </a:rPr>
            <a:t>「写真欄」に顔写真のデータを貼り付ける。</a:t>
          </a:r>
          <a:endParaRPr kumimoji="1" lang="en-US" altLang="ja-JP" sz="1800" b="1">
            <a:latin typeface="BIZ UDPゴシック" panose="020B0400000000000000" pitchFamily="50" charset="-128"/>
            <a:ea typeface="BIZ UDPゴシック" panose="020B0400000000000000" pitchFamily="50" charset="-128"/>
          </a:endParaRPr>
        </a:p>
        <a:p>
          <a:r>
            <a:rPr kumimoji="1" lang="ja-JP" altLang="en-US" sz="1800"/>
            <a:t>　</a:t>
          </a:r>
          <a:r>
            <a:rPr kumimoji="1" lang="en-US" altLang="ja-JP" sz="1800"/>
            <a:t>【</a:t>
          </a:r>
          <a:r>
            <a:rPr kumimoji="1" lang="ja-JP" altLang="en-US" sz="1800"/>
            <a:t>顔写真データについて</a:t>
          </a:r>
          <a:r>
            <a:rPr kumimoji="1" lang="en-US" altLang="ja-JP" sz="1800"/>
            <a:t>】</a:t>
          </a:r>
        </a:p>
        <a:p>
          <a:r>
            <a:rPr kumimoji="1" lang="ja-JP" altLang="en-US" sz="1800">
              <a:latin typeface="BIZ UDP明朝 Medium" panose="02020500000000000000" pitchFamily="18" charset="-128"/>
              <a:ea typeface="BIZ UDP明朝 Medium" panose="02020500000000000000" pitchFamily="18" charset="-128"/>
            </a:rPr>
            <a:t>　・最近３か月以内に撮影したもの</a:t>
          </a:r>
        </a:p>
        <a:p>
          <a:r>
            <a:rPr kumimoji="1" lang="ja-JP" altLang="en-US" sz="1800">
              <a:latin typeface="BIZ UDP明朝 Medium" panose="02020500000000000000" pitchFamily="18" charset="-128"/>
              <a:ea typeface="BIZ UDP明朝 Medium" panose="02020500000000000000" pitchFamily="18" charset="-128"/>
            </a:rPr>
            <a:t>　・背景無地で、上半身、脱帽、正面向きのもの</a:t>
          </a:r>
          <a:endParaRPr kumimoji="1" lang="en-US" altLang="ja-JP" sz="1800">
            <a:latin typeface="BIZ UDP明朝 Medium" panose="02020500000000000000" pitchFamily="18" charset="-128"/>
            <a:ea typeface="BIZ UDP明朝 Medium" panose="02020500000000000000" pitchFamily="18" charset="-128"/>
          </a:endParaRPr>
        </a:p>
        <a:p>
          <a:r>
            <a:rPr kumimoji="1" lang="ja-JP" altLang="en-US" sz="1800"/>
            <a:t>　</a:t>
          </a:r>
          <a:r>
            <a:rPr kumimoji="1" lang="en-US" altLang="ja-JP" sz="1800"/>
            <a:t>※</a:t>
          </a:r>
          <a:r>
            <a:rPr kumimoji="1" lang="ja-JP" altLang="en-US" sz="1800"/>
            <a:t>画像処理ソフト等で、顔や背景の加工をしたものは不可とします。</a:t>
          </a:r>
          <a:endParaRPr kumimoji="1" lang="en-US" altLang="ja-JP" sz="1800"/>
        </a:p>
        <a:p>
          <a:endParaRPr kumimoji="1" lang="en-US" altLang="ja-JP" sz="1800"/>
        </a:p>
        <a:p>
          <a:endParaRPr kumimoji="1" lang="en-US" altLang="ja-JP" sz="1800"/>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2000" b="1">
              <a:latin typeface="BIZ UDPゴシック" panose="020B0400000000000000" pitchFamily="50" charset="-128"/>
              <a:ea typeface="BIZ UDPゴシック" panose="020B0400000000000000" pitchFamily="50" charset="-128"/>
            </a:rPr>
            <a:t>Ⅲ</a:t>
          </a:r>
          <a:r>
            <a:rPr kumimoji="1" lang="ja-JP" altLang="en-US" sz="2000" b="1" baseline="0">
              <a:latin typeface="BIZ UDPゴシック" panose="020B0400000000000000" pitchFamily="50" charset="-128"/>
              <a:ea typeface="BIZ UDPゴシック" panose="020B0400000000000000" pitchFamily="50" charset="-128"/>
            </a:rPr>
            <a:t> </a:t>
          </a:r>
          <a:r>
            <a:rPr kumimoji="1" lang="ja-JP" altLang="en-US" sz="2000" b="1">
              <a:latin typeface="BIZ UDPゴシック" panose="020B0400000000000000" pitchFamily="50" charset="-128"/>
              <a:ea typeface="BIZ UDPゴシック" panose="020B0400000000000000" pitchFamily="50" charset="-128"/>
            </a:rPr>
            <a:t>完成した志願書を２つの方法</a:t>
          </a:r>
          <a:r>
            <a:rPr kumimoji="1" lang="ja-JP" altLang="ja-JP" sz="1600" b="1">
              <a:solidFill>
                <a:schemeClr val="dk1"/>
              </a:solidFill>
              <a:effectLst/>
              <a:latin typeface="BIZ UDPゴシック" panose="020B0400000000000000" pitchFamily="50" charset="-128"/>
              <a:ea typeface="BIZ UDPゴシック" panose="020B0400000000000000" pitchFamily="50" charset="-128"/>
              <a:cs typeface="+mn-cs"/>
            </a:rPr>
            <a:t>（「電子メール」と「簡易書留」の両方）</a:t>
          </a:r>
          <a:r>
            <a:rPr kumimoji="1" lang="ja-JP" altLang="en-US" sz="2000" b="1">
              <a:latin typeface="BIZ UDPゴシック" panose="020B0400000000000000" pitchFamily="50" charset="-128"/>
              <a:ea typeface="BIZ UDPゴシック" panose="020B0400000000000000" pitchFamily="50" charset="-128"/>
            </a:rPr>
            <a:t>で送付する。</a:t>
          </a:r>
          <a:endParaRPr kumimoji="1" lang="en-US" altLang="ja-JP" sz="2000" b="1">
            <a:latin typeface="BIZ UDPゴシック" panose="020B0400000000000000" pitchFamily="50" charset="-128"/>
            <a:ea typeface="BIZ UDPゴシック" panose="020B0400000000000000" pitchFamily="50" charset="-128"/>
          </a:endParaRPr>
        </a:p>
        <a:p>
          <a:r>
            <a:rPr kumimoji="1" lang="ja-JP" altLang="en-US" sz="2000" b="1">
              <a:latin typeface="BIZ UDPゴシック" panose="020B0400000000000000" pitchFamily="50" charset="-128"/>
              <a:ea typeface="BIZ UDPゴシック" panose="020B0400000000000000" pitchFamily="50" charset="-128"/>
            </a:rPr>
            <a:t>　　</a:t>
          </a:r>
          <a:r>
            <a:rPr kumimoji="1" lang="ja-JP" altLang="en-US" sz="1800">
              <a:latin typeface="BIZ UDP明朝 Medium" panose="02020500000000000000" pitchFamily="18" charset="-128"/>
              <a:ea typeface="BIZ UDP明朝 Medium" panose="02020500000000000000" pitchFamily="18" charset="-128"/>
            </a:rPr>
            <a:t>　</a:t>
          </a:r>
          <a:endParaRPr kumimoji="1" lang="en-US" altLang="ja-JP" sz="1800">
            <a:latin typeface="BIZ UDP明朝 Medium" panose="02020500000000000000" pitchFamily="18" charset="-128"/>
            <a:ea typeface="BIZ UDP明朝 Medium" panose="02020500000000000000" pitchFamily="18" charset="-128"/>
          </a:endParaRPr>
        </a:p>
        <a:p>
          <a:r>
            <a:rPr kumimoji="1" lang="ja-JP" altLang="en-US" sz="1800" baseline="0">
              <a:latin typeface="BIZ UDP明朝 Medium" panose="02020500000000000000" pitchFamily="18" charset="-128"/>
              <a:ea typeface="BIZ UDP明朝 Medium" panose="02020500000000000000" pitchFamily="18" charset="-128"/>
            </a:rPr>
            <a:t> </a:t>
          </a:r>
          <a:r>
            <a:rPr kumimoji="1" lang="ja-JP" altLang="en-US" sz="1800">
              <a:latin typeface="BIZ UDP明朝 Medium" panose="02020500000000000000" pitchFamily="18" charset="-128"/>
              <a:ea typeface="BIZ UDP明朝 Medium" panose="02020500000000000000" pitchFamily="18" charset="-128"/>
            </a:rPr>
            <a:t>●作成した志願書データ（このＥｘｃｅｌファイル）を、</a:t>
          </a:r>
          <a:r>
            <a:rPr kumimoji="1" lang="ja-JP" altLang="en-US" sz="1800" b="1">
              <a:latin typeface="BIZ UDP明朝 Medium" panose="02020500000000000000" pitchFamily="18" charset="-128"/>
              <a:ea typeface="BIZ UDP明朝 Medium" panose="02020500000000000000" pitchFamily="18" charset="-128"/>
            </a:rPr>
            <a:t>「電子メール」</a:t>
          </a:r>
          <a:r>
            <a:rPr kumimoji="1" lang="ja-JP" altLang="en-US" sz="1800">
              <a:latin typeface="BIZ UDP明朝 Medium" panose="02020500000000000000" pitchFamily="18" charset="-128"/>
              <a:ea typeface="BIZ UDP明朝 Medium" panose="02020500000000000000" pitchFamily="18" charset="-128"/>
            </a:rPr>
            <a:t>で送付する。</a:t>
          </a:r>
        </a:p>
        <a:p>
          <a:endParaRPr kumimoji="1" lang="en-US" altLang="ja-JP" sz="1800">
            <a:latin typeface="BIZ UDP明朝 Medium" panose="02020500000000000000" pitchFamily="18" charset="-128"/>
            <a:ea typeface="BIZ UDP明朝 Medium" panose="02020500000000000000" pitchFamily="18" charset="-128"/>
          </a:endParaRPr>
        </a:p>
        <a:p>
          <a:r>
            <a:rPr kumimoji="1" lang="ja-JP" altLang="en-US" sz="1800" baseline="0">
              <a:latin typeface="BIZ UDP明朝 Medium" panose="02020500000000000000" pitchFamily="18" charset="-128"/>
              <a:ea typeface="BIZ UDP明朝 Medium" panose="02020500000000000000" pitchFamily="18" charset="-128"/>
            </a:rPr>
            <a:t> </a:t>
          </a:r>
          <a:r>
            <a:rPr kumimoji="1" lang="ja-JP" altLang="en-US" sz="1800">
              <a:latin typeface="BIZ UDP明朝 Medium" panose="02020500000000000000" pitchFamily="18" charset="-128"/>
              <a:ea typeface="BIZ UDP明朝 Medium" panose="02020500000000000000" pitchFamily="18" charset="-128"/>
            </a:rPr>
            <a:t>●Ａ４用紙に、カラーで印刷した志願書を、</a:t>
          </a:r>
          <a:r>
            <a:rPr kumimoji="1" lang="ja-JP" altLang="en-US" sz="1800" u="none">
              <a:latin typeface="BIZ UDP明朝 Medium" panose="02020500000000000000" pitchFamily="18" charset="-128"/>
              <a:ea typeface="BIZ UDP明朝 Medium" panose="02020500000000000000" pitchFamily="18" charset="-128"/>
            </a:rPr>
            <a:t>他の提出書類</a:t>
          </a:r>
          <a:r>
            <a:rPr kumimoji="1" lang="ja-JP" altLang="en-US" sz="1800">
              <a:latin typeface="BIZ UDP明朝 Medium" panose="02020500000000000000" pitchFamily="18" charset="-128"/>
              <a:ea typeface="BIZ UDP明朝 Medium" panose="02020500000000000000" pitchFamily="18" charset="-128"/>
            </a:rPr>
            <a:t>（実施要項</a:t>
          </a:r>
          <a:r>
            <a:rPr kumimoji="1" lang="en-US" altLang="ja-JP" sz="1800">
              <a:latin typeface="BIZ UDP明朝 Medium" panose="02020500000000000000" pitchFamily="18" charset="-128"/>
              <a:ea typeface="BIZ UDP明朝 Medium" panose="02020500000000000000" pitchFamily="18" charset="-128"/>
            </a:rPr>
            <a:t>P.1 </a:t>
          </a:r>
          <a:r>
            <a:rPr kumimoji="1" lang="ja-JP" altLang="en-US" sz="1800">
              <a:latin typeface="BIZ UDP明朝 Medium" panose="02020500000000000000" pitchFamily="18" charset="-128"/>
              <a:ea typeface="BIZ UDP明朝 Medium" panose="02020500000000000000" pitchFamily="18" charset="-128"/>
            </a:rPr>
            <a:t>の </a:t>
          </a:r>
          <a:r>
            <a:rPr kumimoji="1" lang="en-US" altLang="ja-JP" sz="1800">
              <a:latin typeface="BIZ UDP明朝 Medium" panose="02020500000000000000" pitchFamily="18" charset="-128"/>
              <a:ea typeface="BIZ UDP明朝 Medium" panose="02020500000000000000" pitchFamily="18" charset="-128"/>
            </a:rPr>
            <a:t>5 </a:t>
          </a:r>
          <a:r>
            <a:rPr kumimoji="1" lang="ja-JP" altLang="en-US" sz="1800">
              <a:latin typeface="BIZ UDP明朝 Medium" panose="02020500000000000000" pitchFamily="18" charset="-128"/>
              <a:ea typeface="BIZ UDP明朝 Medium" panose="02020500000000000000" pitchFamily="18" charset="-128"/>
            </a:rPr>
            <a:t>参照）と</a:t>
          </a:r>
          <a:endParaRPr kumimoji="1" lang="en-US" altLang="ja-JP" sz="1800">
            <a:latin typeface="BIZ UDP明朝 Medium" panose="02020500000000000000" pitchFamily="18" charset="-128"/>
            <a:ea typeface="BIZ UDP明朝 Medium" panose="02020500000000000000" pitchFamily="18" charset="-128"/>
          </a:endParaRPr>
        </a:p>
        <a:p>
          <a:r>
            <a:rPr kumimoji="1" lang="ja-JP" altLang="en-US" sz="1800">
              <a:latin typeface="BIZ UDP明朝 Medium" panose="02020500000000000000" pitchFamily="18" charset="-128"/>
              <a:ea typeface="BIZ UDP明朝 Medium" panose="02020500000000000000" pitchFamily="18" charset="-128"/>
            </a:rPr>
            <a:t>　　ともに</a:t>
          </a:r>
          <a:r>
            <a:rPr kumimoji="1" lang="ja-JP" altLang="en-US" sz="1800" b="1">
              <a:latin typeface="BIZ UDP明朝 Medium" panose="02020500000000000000" pitchFamily="18" charset="-128"/>
              <a:ea typeface="BIZ UDP明朝 Medium" panose="02020500000000000000" pitchFamily="18" charset="-128"/>
            </a:rPr>
            <a:t>「簡易書留」</a:t>
          </a:r>
          <a:r>
            <a:rPr kumimoji="1" lang="ja-JP" altLang="en-US" sz="1800">
              <a:latin typeface="BIZ UDP明朝 Medium" panose="02020500000000000000" pitchFamily="18" charset="-128"/>
              <a:ea typeface="BIZ UDP明朝 Medium" panose="02020500000000000000" pitchFamily="18" charset="-128"/>
            </a:rPr>
            <a:t>で郵送する。</a:t>
          </a:r>
          <a:endParaRPr kumimoji="1" lang="en-US" altLang="ja-JP" sz="1800">
            <a:latin typeface="BIZ UDP明朝 Medium" panose="02020500000000000000" pitchFamily="18" charset="-128"/>
            <a:ea typeface="BIZ UDP明朝 Medium" panose="02020500000000000000" pitchFamily="18" charset="-128"/>
          </a:endParaRPr>
        </a:p>
        <a:p>
          <a:endParaRPr kumimoji="1" lang="en-US" altLang="ja-JP" sz="1800"/>
        </a:p>
        <a:p>
          <a:r>
            <a:rPr kumimoji="1" lang="ja-JP" altLang="en-US" sz="1800"/>
            <a:t>　</a:t>
          </a:r>
          <a:r>
            <a:rPr kumimoji="1" lang="en-US" altLang="ja-JP" sz="1800"/>
            <a:t>※</a:t>
          </a:r>
          <a:r>
            <a:rPr kumimoji="1" lang="ja-JP" altLang="en-US" sz="1800"/>
            <a:t>事前に、</a:t>
          </a:r>
          <a:r>
            <a:rPr kumimoji="1" lang="ja-JP" altLang="en-US" sz="1800" b="1"/>
            <a:t>電子メールで送付するもの</a:t>
          </a:r>
          <a:r>
            <a:rPr kumimoji="1" lang="ja-JP" altLang="en-US" sz="1800"/>
            <a:t>と</a:t>
          </a:r>
          <a:r>
            <a:rPr kumimoji="1" lang="ja-JP" altLang="en-US" sz="1800" b="1"/>
            <a:t>郵送するもの</a:t>
          </a:r>
          <a:r>
            <a:rPr kumimoji="1" lang="ja-JP" altLang="en-US" sz="1800"/>
            <a:t>の記載内容が同じであることを</a:t>
          </a:r>
          <a:endParaRPr kumimoji="1" lang="en-US" altLang="ja-JP" sz="1800"/>
        </a:p>
        <a:p>
          <a:r>
            <a:rPr kumimoji="1" lang="ja-JP" altLang="en-US" sz="1800"/>
            <a:t>　</a:t>
          </a:r>
          <a:r>
            <a:rPr kumimoji="1" lang="ja-JP" altLang="en-US" sz="1800" baseline="0"/>
            <a:t> 　</a:t>
          </a:r>
          <a:r>
            <a:rPr kumimoji="1" lang="ja-JP" altLang="en-US" sz="1800"/>
            <a:t>必ず確認してください。</a:t>
          </a:r>
          <a:endParaRPr kumimoji="1" lang="en-US" altLang="ja-JP" sz="1800"/>
        </a:p>
        <a:p>
          <a:endParaRPr kumimoji="1" lang="en-US" altLang="ja-JP" sz="1800"/>
        </a:p>
        <a:p>
          <a:endParaRPr kumimoji="1" lang="en-US" altLang="ja-JP" sz="1800"/>
        </a:p>
        <a:p>
          <a:endParaRPr kumimoji="1" lang="en-US" altLang="ja-JP" sz="1800"/>
        </a:p>
      </xdr:txBody>
    </xdr:sp>
    <xdr:clientData/>
  </xdr:twoCellAnchor>
  <xdr:twoCellAnchor>
    <xdr:from>
      <xdr:col>28</xdr:col>
      <xdr:colOff>315803</xdr:colOff>
      <xdr:row>5</xdr:row>
      <xdr:rowOff>311727</xdr:rowOff>
    </xdr:from>
    <xdr:to>
      <xdr:col>41</xdr:col>
      <xdr:colOff>398319</xdr:colOff>
      <xdr:row>27</xdr:row>
      <xdr:rowOff>432954</xdr:rowOff>
    </xdr:to>
    <xdr:sp macro="" textlink="">
      <xdr:nvSpPr>
        <xdr:cNvPr id="10" name="テキスト ボックス 9">
          <a:extLst>
            <a:ext uri="{FF2B5EF4-FFF2-40B4-BE49-F238E27FC236}">
              <a16:creationId xmlns:a16="http://schemas.microsoft.com/office/drawing/2014/main" id="{9615CFE9-A6F0-408D-B757-1543E2F8503D}"/>
            </a:ext>
          </a:extLst>
        </xdr:cNvPr>
        <xdr:cNvSpPr txBox="1"/>
      </xdr:nvSpPr>
      <xdr:spPr>
        <a:xfrm>
          <a:off x="10498894" y="1697182"/>
          <a:ext cx="9087970" cy="8572499"/>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　</a:t>
          </a:r>
          <a:r>
            <a:rPr kumimoji="1" lang="en-US" altLang="ja-JP" sz="2000">
              <a:latin typeface="BIZ UDPゴシック" panose="020B0400000000000000" pitchFamily="50" charset="-128"/>
              <a:ea typeface="BIZ UDPゴシック" panose="020B0400000000000000" pitchFamily="50" charset="-128"/>
            </a:rPr>
            <a:t>【</a:t>
          </a:r>
          <a:r>
            <a:rPr kumimoji="1" lang="ja-JP" altLang="en-US" sz="2000">
              <a:latin typeface="BIZ UDPゴシック" panose="020B0400000000000000" pitchFamily="50" charset="-128"/>
              <a:ea typeface="BIZ UDPゴシック" panose="020B0400000000000000" pitchFamily="50" charset="-128"/>
            </a:rPr>
            <a:t>入力上の注意</a:t>
          </a:r>
          <a:r>
            <a:rPr kumimoji="1" lang="en-US" altLang="ja-JP" sz="2000">
              <a:latin typeface="BIZ UDPゴシック" panose="020B0400000000000000" pitchFamily="50" charset="-128"/>
              <a:ea typeface="BIZ UDPゴシック" panose="020B0400000000000000" pitchFamily="50" charset="-128"/>
            </a:rPr>
            <a:t>】</a:t>
          </a:r>
          <a:r>
            <a:rPr kumimoji="1" lang="ja-JP" altLang="en-US" sz="2000">
              <a:latin typeface="BIZ UDPゴシック" panose="020B0400000000000000" pitchFamily="50" charset="-128"/>
              <a:ea typeface="BIZ UDPゴシック" panose="020B0400000000000000" pitchFamily="50" charset="-128"/>
            </a:rPr>
            <a:t>　</a:t>
          </a:r>
          <a:r>
            <a:rPr kumimoji="1" lang="en-US" altLang="ja-JP" sz="1800" b="0" u="none">
              <a:solidFill>
                <a:srgbClr val="FF0000"/>
              </a:solidFill>
              <a:latin typeface="BIZ UDPゴシック" panose="020B0400000000000000" pitchFamily="50" charset="-128"/>
              <a:ea typeface="BIZ UDPゴシック" panose="020B0400000000000000" pitchFamily="50" charset="-128"/>
            </a:rPr>
            <a:t>※</a:t>
          </a:r>
          <a:r>
            <a:rPr kumimoji="1" lang="ja-JP" altLang="en-US" sz="1800" b="0" u="none">
              <a:solidFill>
                <a:srgbClr val="FF0000"/>
              </a:solidFill>
              <a:latin typeface="BIZ UDPゴシック" panose="020B0400000000000000" pitchFamily="50" charset="-128"/>
              <a:ea typeface="BIZ UDPゴシック" panose="020B0400000000000000" pitchFamily="50" charset="-128"/>
            </a:rPr>
            <a:t>数字はすべて</a:t>
          </a:r>
          <a:r>
            <a:rPr kumimoji="1" lang="ja-JP" altLang="en-US" sz="1800" b="1" u="none">
              <a:solidFill>
                <a:srgbClr val="FF0000"/>
              </a:solidFill>
              <a:latin typeface="BIZ UDPゴシック" panose="020B0400000000000000" pitchFamily="50" charset="-128"/>
              <a:ea typeface="BIZ UDPゴシック" panose="020B0400000000000000" pitchFamily="50" charset="-128"/>
            </a:rPr>
            <a:t>半角</a:t>
          </a:r>
          <a:r>
            <a:rPr kumimoji="1" lang="ja-JP" altLang="en-US" sz="1800" b="0" u="none">
              <a:solidFill>
                <a:srgbClr val="FF0000"/>
              </a:solidFill>
              <a:latin typeface="BIZ UDPゴシック" panose="020B0400000000000000" pitchFamily="50" charset="-128"/>
              <a:ea typeface="BIZ UDPゴシック" panose="020B0400000000000000" pitchFamily="50" charset="-128"/>
            </a:rPr>
            <a:t>で入力</a:t>
          </a:r>
          <a:endParaRPr kumimoji="1" lang="en-US" altLang="ja-JP" sz="1800" b="0" u="none">
            <a:solidFill>
              <a:srgbClr val="FF0000"/>
            </a:solidFill>
            <a:latin typeface="BIZ UDPゴシック" panose="020B0400000000000000" pitchFamily="50" charset="-128"/>
            <a:ea typeface="BIZ UDPゴシック" panose="020B0400000000000000" pitchFamily="50" charset="-128"/>
          </a:endParaRPr>
        </a:p>
        <a:p>
          <a:r>
            <a:rPr kumimoji="1" lang="ja-JP" altLang="en-US" sz="1800">
              <a:latin typeface="BIZ UDP明朝 Medium" panose="02020500000000000000" pitchFamily="18" charset="-128"/>
              <a:ea typeface="BIZ UDP明朝 Medium" panose="02020500000000000000" pitchFamily="18" charset="-128"/>
            </a:rPr>
            <a:t>　</a:t>
          </a:r>
          <a:r>
            <a:rPr kumimoji="1" lang="ja-JP" altLang="en-US" sz="1800" b="1">
              <a:solidFill>
                <a:srgbClr val="FF0000"/>
              </a:solidFill>
              <a:latin typeface="BIZ UDゴシック" panose="020B0400000000000000" pitchFamily="49" charset="-128"/>
              <a:ea typeface="BIZ UDゴシック" panose="020B0400000000000000" pitchFamily="49" charset="-128"/>
            </a:rPr>
            <a:t>①</a:t>
          </a:r>
          <a:r>
            <a:rPr kumimoji="1" lang="ja-JP" altLang="en-US" sz="1800" b="0">
              <a:solidFill>
                <a:schemeClr val="dk1"/>
              </a:solidFill>
              <a:latin typeface="BIZ UDP明朝 Medium" panose="02020500000000000000" pitchFamily="18" charset="-128"/>
              <a:ea typeface="BIZ UDP明朝 Medium" panose="02020500000000000000" pitchFamily="18" charset="-128"/>
            </a:rPr>
            <a:t>「受験区分</a:t>
          </a:r>
          <a:r>
            <a:rPr kumimoji="1" lang="ja-JP" altLang="en-US" sz="1800">
              <a:latin typeface="BIZ UDP明朝 Medium" panose="02020500000000000000" pitchFamily="18" charset="-128"/>
              <a:ea typeface="BIZ UDP明朝 Medium" panose="02020500000000000000" pitchFamily="18" charset="-128"/>
            </a:rPr>
            <a:t>」は、下記のいずれかをリストから選んで入力してください。</a:t>
          </a:r>
          <a:endParaRPr kumimoji="1" lang="en-US" altLang="ja-JP" sz="1800">
            <a:latin typeface="BIZ UDP明朝 Medium" panose="02020500000000000000" pitchFamily="18" charset="-128"/>
            <a:ea typeface="BIZ UDP明朝 Medium" panose="02020500000000000000" pitchFamily="18" charset="-128"/>
          </a:endParaRPr>
        </a:p>
        <a:p>
          <a:pPr>
            <a:spcBef>
              <a:spcPts val="600"/>
            </a:spcBef>
          </a:pPr>
          <a:r>
            <a:rPr kumimoji="1" lang="ja-JP" altLang="en-US" sz="1800">
              <a:latin typeface="BIZ UDP明朝 Medium" panose="02020500000000000000" pitchFamily="18" charset="-128"/>
              <a:ea typeface="BIZ UDP明朝 Medium" panose="02020500000000000000" pitchFamily="18" charset="-128"/>
            </a:rPr>
            <a:t>　　　寄宿舎指導員・・・・・・特別支援学校寄宿舎指導員を希望する場合</a:t>
          </a:r>
          <a:endParaRPr kumimoji="1" lang="en-US" altLang="ja-JP" sz="1800">
            <a:latin typeface="BIZ UDP明朝 Medium" panose="02020500000000000000" pitchFamily="18" charset="-128"/>
            <a:ea typeface="BIZ UDP明朝 Medium" panose="02020500000000000000" pitchFamily="18" charset="-128"/>
          </a:endParaRPr>
        </a:p>
        <a:p>
          <a:r>
            <a:rPr kumimoji="1" lang="ja-JP" altLang="en-US" sz="1800">
              <a:latin typeface="BIZ UDP明朝 Medium" panose="02020500000000000000" pitchFamily="18" charset="-128"/>
              <a:ea typeface="BIZ UDP明朝 Medium" panose="02020500000000000000" pitchFamily="18" charset="-128"/>
            </a:rPr>
            <a:t>　　　実習助手（農業）・・・・農業実習の助手を希望する場合（</a:t>
          </a:r>
          <a:r>
            <a:rPr kumimoji="1" lang="en-US" altLang="ja-JP" sz="1800">
              <a:latin typeface="BIZ UDP明朝 Medium" panose="02020500000000000000" pitchFamily="18" charset="-128"/>
              <a:ea typeface="BIZ UDP明朝 Medium" panose="02020500000000000000" pitchFamily="18" charset="-128"/>
            </a:rPr>
            <a:t>※</a:t>
          </a:r>
          <a:r>
            <a:rPr kumimoji="1" lang="ja-JP" altLang="en-US" sz="1800">
              <a:latin typeface="BIZ UDP明朝 Medium" panose="02020500000000000000" pitchFamily="18" charset="-128"/>
              <a:ea typeface="BIZ UDP明朝 Medium" panose="02020500000000000000" pitchFamily="18" charset="-128"/>
            </a:rPr>
            <a:t>）</a:t>
          </a:r>
          <a:endParaRPr kumimoji="1" lang="en-US" altLang="ja-JP" sz="1800">
            <a:latin typeface="BIZ UDP明朝 Medium" panose="02020500000000000000" pitchFamily="18" charset="-128"/>
            <a:ea typeface="BIZ UDP明朝 Medium" panose="02020500000000000000" pitchFamily="18" charset="-128"/>
          </a:endParaRPr>
        </a:p>
        <a:p>
          <a:r>
            <a:rPr kumimoji="1" lang="ja-JP" altLang="en-US" sz="1800" b="1" i="0" u="none" strike="noStrike" kern="0" cap="none" spc="0" normalizeH="0" baseline="0" noProof="0">
              <a:ln>
                <a:noFill/>
              </a:ln>
              <a:solidFill>
                <a:srgbClr val="FF0000"/>
              </a:solidFill>
              <a:effectLst/>
              <a:uLnTx/>
              <a:uFillTx/>
              <a:latin typeface="BIZ UDP明朝 Medium" panose="02020500000000000000" pitchFamily="18" charset="-128"/>
              <a:ea typeface="BIZ UDP明朝 Medium" panose="02020500000000000000" pitchFamily="18" charset="-128"/>
              <a:cs typeface="+mn-cs"/>
            </a:rPr>
            <a:t>　　　</a:t>
          </a:r>
          <a:r>
            <a:rPr kumimoji="1" lang="ja-JP" altLang="en-US" sz="1800" b="0" i="0" u="none" strike="noStrike" kern="0" cap="none" spc="0" normalizeH="0" baseline="0" noProof="0">
              <a:ln>
                <a:noFill/>
              </a:ln>
              <a:solidFill>
                <a:prstClr val="black"/>
              </a:solidFill>
              <a:effectLst/>
              <a:uLnTx/>
              <a:uFillTx/>
              <a:latin typeface="BIZ UDP明朝 Medium" panose="02020500000000000000" pitchFamily="18" charset="-128"/>
              <a:ea typeface="BIZ UDP明朝 Medium" panose="02020500000000000000" pitchFamily="18" charset="-128"/>
              <a:cs typeface="+mn-cs"/>
            </a:rPr>
            <a:t>実習助手（商業）・・・・商業実習の助手を希望する場合（</a:t>
          </a:r>
          <a:r>
            <a:rPr kumimoji="1" lang="en-US" altLang="ja-JP" sz="1800" b="0" i="0" u="none" strike="noStrike" kern="0" cap="none" spc="0" normalizeH="0" baseline="0" noProof="0">
              <a:ln>
                <a:noFill/>
              </a:ln>
              <a:solidFill>
                <a:prstClr val="black"/>
              </a:solidFill>
              <a:effectLst/>
              <a:uLnTx/>
              <a:uFillTx/>
              <a:latin typeface="BIZ UDP明朝 Medium" panose="02020500000000000000" pitchFamily="18" charset="-128"/>
              <a:ea typeface="BIZ UDP明朝 Medium" panose="02020500000000000000" pitchFamily="18" charset="-128"/>
              <a:cs typeface="+mn-cs"/>
            </a:rPr>
            <a:t>※</a:t>
          </a:r>
          <a:r>
            <a:rPr kumimoji="1" lang="ja-JP" altLang="en-US" sz="1800" b="0" i="0" u="none" strike="noStrike" kern="0" cap="none" spc="0" normalizeH="0" baseline="0" noProof="0">
              <a:ln>
                <a:noFill/>
              </a:ln>
              <a:solidFill>
                <a:prstClr val="black"/>
              </a:solidFill>
              <a:effectLst/>
              <a:uLnTx/>
              <a:uFillTx/>
              <a:latin typeface="BIZ UDP明朝 Medium" panose="02020500000000000000" pitchFamily="18" charset="-128"/>
              <a:ea typeface="BIZ UDP明朝 Medium" panose="02020500000000000000" pitchFamily="18" charset="-128"/>
              <a:cs typeface="+mn-cs"/>
            </a:rPr>
            <a:t>）</a:t>
          </a:r>
          <a:endParaRPr kumimoji="1" lang="en-US" altLang="ja-JP" sz="1800" b="0" i="0" u="none" strike="noStrike" kern="0" cap="none" spc="0" normalizeH="0" baseline="0" noProof="0">
            <a:ln>
              <a:noFill/>
            </a:ln>
            <a:solidFill>
              <a:prstClr val="black"/>
            </a:solidFill>
            <a:effectLst/>
            <a:uLnTx/>
            <a:uFillTx/>
            <a:latin typeface="BIZ UDP明朝 Medium" panose="02020500000000000000" pitchFamily="18" charset="-128"/>
            <a:ea typeface="BIZ UDP明朝 Medium" panose="02020500000000000000" pitchFamily="18" charset="-128"/>
            <a:cs typeface="+mn-cs"/>
          </a:endParaRPr>
        </a:p>
        <a:p>
          <a:r>
            <a:rPr kumimoji="1" lang="ja-JP" altLang="en-US" sz="1800" b="0" i="0" u="none" strike="noStrike" kern="0" cap="none" spc="0" normalizeH="0" baseline="0" noProof="0">
              <a:ln>
                <a:noFill/>
              </a:ln>
              <a:solidFill>
                <a:prstClr val="black"/>
              </a:solidFill>
              <a:effectLst/>
              <a:uLnTx/>
              <a:uFillTx/>
              <a:latin typeface="BIZ UDP明朝 Medium" panose="02020500000000000000" pitchFamily="18" charset="-128"/>
              <a:ea typeface="BIZ UDP明朝 Medium" panose="02020500000000000000" pitchFamily="18" charset="-128"/>
              <a:cs typeface="+mn-cs"/>
            </a:rPr>
            <a:t>　　　実習助手（水産）・・・・水産実習の助手を希望する場合（</a:t>
          </a:r>
          <a:r>
            <a:rPr kumimoji="1" lang="en-US" altLang="ja-JP" sz="1800" b="0" i="0" u="none" strike="noStrike" kern="0" cap="none" spc="0" normalizeH="0" baseline="0" noProof="0">
              <a:ln>
                <a:noFill/>
              </a:ln>
              <a:solidFill>
                <a:prstClr val="black"/>
              </a:solidFill>
              <a:effectLst/>
              <a:uLnTx/>
              <a:uFillTx/>
              <a:latin typeface="BIZ UDP明朝 Medium" panose="02020500000000000000" pitchFamily="18" charset="-128"/>
              <a:ea typeface="BIZ UDP明朝 Medium" panose="02020500000000000000" pitchFamily="18" charset="-128"/>
              <a:cs typeface="+mn-cs"/>
            </a:rPr>
            <a:t>※</a:t>
          </a:r>
          <a:r>
            <a:rPr kumimoji="1" lang="ja-JP" altLang="en-US" sz="1800" b="0" i="0" u="none" strike="noStrike" kern="0" cap="none" spc="0" normalizeH="0" baseline="0" noProof="0">
              <a:ln>
                <a:noFill/>
              </a:ln>
              <a:solidFill>
                <a:prstClr val="black"/>
              </a:solidFill>
              <a:effectLst/>
              <a:uLnTx/>
              <a:uFillTx/>
              <a:latin typeface="BIZ UDP明朝 Medium" panose="02020500000000000000" pitchFamily="18" charset="-128"/>
              <a:ea typeface="BIZ UDP明朝 Medium" panose="02020500000000000000" pitchFamily="18" charset="-128"/>
              <a:cs typeface="+mn-cs"/>
            </a:rPr>
            <a:t>）</a:t>
          </a:r>
          <a:endParaRPr kumimoji="1" lang="en-US" altLang="ja-JP" sz="1800" b="0" i="0" u="none" strike="noStrike" kern="0" cap="none" spc="0" normalizeH="0" baseline="0" noProof="0">
            <a:ln>
              <a:noFill/>
            </a:ln>
            <a:solidFill>
              <a:prstClr val="black"/>
            </a:solidFill>
            <a:effectLst/>
            <a:uLnTx/>
            <a:uFillTx/>
            <a:latin typeface="BIZ UDP明朝 Medium" panose="02020500000000000000" pitchFamily="18" charset="-128"/>
            <a:ea typeface="BIZ UDP明朝 Medium" panose="02020500000000000000" pitchFamily="18" charset="-128"/>
            <a:cs typeface="+mn-cs"/>
          </a:endParaRPr>
        </a:p>
        <a:p>
          <a:r>
            <a:rPr kumimoji="1" lang="ja-JP" altLang="en-US" sz="1800" b="0" i="0" u="none" strike="noStrike" kern="0" cap="none" spc="0" normalizeH="0" baseline="0" noProof="0">
              <a:ln>
                <a:noFill/>
              </a:ln>
              <a:solidFill>
                <a:prstClr val="black"/>
              </a:solidFill>
              <a:effectLst/>
              <a:uLnTx/>
              <a:uFillTx/>
              <a:latin typeface="BIZ UDP明朝 Medium" panose="02020500000000000000" pitchFamily="18" charset="-128"/>
              <a:ea typeface="BIZ UDP明朝 Medium" panose="02020500000000000000" pitchFamily="18" charset="-128"/>
              <a:cs typeface="+mn-cs"/>
            </a:rPr>
            <a:t>　　　実習助手（その他）・・・特別支援学校または高等学校（理科・家庭科等）の</a:t>
          </a:r>
          <a:endParaRPr kumimoji="1" lang="en-US" altLang="ja-JP" sz="1800" b="0" i="0" u="none" strike="noStrike" kern="0" cap="none" spc="0" normalizeH="0" baseline="0" noProof="0">
            <a:ln>
              <a:noFill/>
            </a:ln>
            <a:solidFill>
              <a:prstClr val="black"/>
            </a:solidFill>
            <a:effectLst/>
            <a:uLnTx/>
            <a:uFillTx/>
            <a:latin typeface="BIZ UDP明朝 Medium" panose="02020500000000000000" pitchFamily="18" charset="-128"/>
            <a:ea typeface="BIZ UDP明朝 Medium" panose="02020500000000000000" pitchFamily="18" charset="-128"/>
            <a:cs typeface="+mn-cs"/>
          </a:endParaRPr>
        </a:p>
        <a:p>
          <a:r>
            <a:rPr kumimoji="1" lang="ja-JP" altLang="en-US" sz="1800" b="0" i="0" u="none" strike="noStrike" kern="0" cap="none" spc="0" normalizeH="0" baseline="0" noProof="0">
              <a:ln>
                <a:noFill/>
              </a:ln>
              <a:solidFill>
                <a:prstClr val="black"/>
              </a:solidFill>
              <a:effectLst/>
              <a:uLnTx/>
              <a:uFillTx/>
              <a:latin typeface="BIZ UDP明朝 Medium" panose="02020500000000000000" pitchFamily="18" charset="-128"/>
              <a:ea typeface="BIZ UDP明朝 Medium" panose="02020500000000000000" pitchFamily="18" charset="-128"/>
              <a:cs typeface="+mn-cs"/>
            </a:rPr>
            <a:t>　　　　　　　　　　　　　　   　　 実習助手を希望する場合</a:t>
          </a:r>
          <a:endParaRPr kumimoji="1" lang="en-US" altLang="ja-JP" sz="1800" b="0" i="0" u="none" strike="noStrike" kern="0" cap="none" spc="0" normalizeH="0" baseline="0" noProof="0">
            <a:ln>
              <a:noFill/>
            </a:ln>
            <a:solidFill>
              <a:prstClr val="black"/>
            </a:solidFill>
            <a:effectLst/>
            <a:uLnTx/>
            <a:uFillTx/>
            <a:latin typeface="BIZ UDP明朝 Medium" panose="02020500000000000000" pitchFamily="18" charset="-128"/>
            <a:ea typeface="BIZ UDP明朝 Medium" panose="02020500000000000000" pitchFamily="18" charset="-128"/>
            <a:cs typeface="+mn-cs"/>
          </a:endParaRPr>
        </a:p>
        <a:p>
          <a:pPr algn="r"/>
          <a:r>
            <a:rPr kumimoji="1" lang="ja-JP" altLang="en-US" sz="1800" b="0" i="0" u="none" strike="noStrike" kern="0" cap="none" spc="0" normalizeH="0" baseline="0" noProof="0">
              <a:ln>
                <a:noFill/>
              </a:ln>
              <a:solidFill>
                <a:prstClr val="black"/>
              </a:solidFill>
              <a:effectLst/>
              <a:uLnTx/>
              <a:uFillTx/>
              <a:latin typeface="BIZ UDP明朝 Medium" panose="02020500000000000000" pitchFamily="18" charset="-128"/>
              <a:ea typeface="BIZ UDP明朝 Medium" panose="02020500000000000000" pitchFamily="18" charset="-128"/>
              <a:cs typeface="+mn-cs"/>
            </a:rPr>
            <a:t>　　　</a:t>
          </a:r>
          <a:r>
            <a:rPr kumimoji="1" lang="ja-JP" altLang="en-US" sz="1800" b="1"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rPr>
            <a:t>（</a:t>
          </a:r>
          <a:r>
            <a:rPr kumimoji="1" lang="en-US" altLang="ja-JP" sz="1800" b="1"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rPr>
            <a:t>※</a:t>
          </a:r>
          <a:r>
            <a:rPr kumimoji="1" lang="ja-JP" altLang="en-US" sz="1800" b="1"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rPr>
            <a:t>）配属校は、実施要項を参照してください。</a:t>
          </a:r>
          <a:endParaRPr kumimoji="1" lang="en-US" altLang="ja-JP" sz="1800" b="1"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endParaRPr>
        </a:p>
        <a:p>
          <a:r>
            <a:rPr kumimoji="1" lang="ja-JP" altLang="en-US" sz="1800" b="1" i="0" u="none" strike="noStrike" kern="0" cap="none" spc="0" normalizeH="0" baseline="0" noProof="0">
              <a:ln>
                <a:noFill/>
              </a:ln>
              <a:solidFill>
                <a:srgbClr val="FF0000"/>
              </a:solidFill>
              <a:effectLst/>
              <a:uLnTx/>
              <a:uFillTx/>
              <a:latin typeface="BIZ UDP明朝 Medium" panose="02020500000000000000" pitchFamily="18" charset="-128"/>
              <a:ea typeface="BIZ UDP明朝 Medium" panose="02020500000000000000" pitchFamily="18" charset="-128"/>
              <a:cs typeface="+mn-cs"/>
            </a:rPr>
            <a:t>　</a:t>
          </a:r>
          <a:r>
            <a:rPr kumimoji="1" lang="ja-JP" altLang="en-US" sz="18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cs typeface="+mn-cs"/>
            </a:rPr>
            <a:t>②</a:t>
          </a:r>
          <a:r>
            <a:rPr kumimoji="1" lang="ja-JP" altLang="en-US" sz="1800" b="0" i="0" u="none" strike="noStrike" kern="0" cap="none" spc="0" normalizeH="0" baseline="0" noProof="0">
              <a:ln>
                <a:noFill/>
              </a:ln>
              <a:solidFill>
                <a:prstClr val="black"/>
              </a:solidFill>
              <a:effectLst/>
              <a:uLnTx/>
              <a:uFillTx/>
              <a:latin typeface="BIZ UDP明朝 Medium" panose="02020500000000000000" pitchFamily="18" charset="-128"/>
              <a:ea typeface="BIZ UDP明朝 Medium" panose="02020500000000000000" pitchFamily="18" charset="-128"/>
              <a:cs typeface="+mn-cs"/>
            </a:rPr>
            <a:t>「郵便番号」は、ハイフン</a:t>
          </a:r>
          <a:r>
            <a:rPr kumimoji="1" lang="en-US" altLang="ja-JP" sz="1800" b="0" i="0" u="none" strike="noStrike" kern="0" cap="none" spc="0" normalizeH="0" baseline="0" noProof="0">
              <a:ln>
                <a:noFill/>
              </a:ln>
              <a:solidFill>
                <a:prstClr val="black"/>
              </a:solidFill>
              <a:effectLst/>
              <a:uLnTx/>
              <a:uFillTx/>
              <a:latin typeface="BIZ UDP明朝 Medium" panose="02020500000000000000" pitchFamily="18" charset="-128"/>
              <a:ea typeface="BIZ UDP明朝 Medium" panose="02020500000000000000" pitchFamily="18" charset="-128"/>
              <a:cs typeface="+mn-cs"/>
            </a:rPr>
            <a:t>(-)</a:t>
          </a:r>
          <a:r>
            <a:rPr kumimoji="1" lang="ja-JP" altLang="en-US" sz="1800" b="0" i="0" u="none" strike="noStrike" kern="0" cap="none" spc="0" normalizeH="0" baseline="0" noProof="0">
              <a:ln>
                <a:noFill/>
              </a:ln>
              <a:solidFill>
                <a:prstClr val="black"/>
              </a:solidFill>
              <a:effectLst/>
              <a:uLnTx/>
              <a:uFillTx/>
              <a:latin typeface="BIZ UDP明朝 Medium" panose="02020500000000000000" pitchFamily="18" charset="-128"/>
              <a:ea typeface="BIZ UDP明朝 Medium" panose="02020500000000000000" pitchFamily="18" charset="-128"/>
              <a:cs typeface="+mn-cs"/>
            </a:rPr>
            <a:t>を入れず、７ケタの数字で入力してください。</a:t>
          </a:r>
          <a:r>
            <a:rPr kumimoji="1" lang="ja-JP" altLang="en-US" sz="1800">
              <a:latin typeface="BIZ UDP明朝 Medium" panose="02020500000000000000" pitchFamily="18" charset="-128"/>
              <a:ea typeface="BIZ UDP明朝 Medium" panose="02020500000000000000" pitchFamily="18" charset="-128"/>
            </a:rPr>
            <a:t>。</a:t>
          </a:r>
          <a:endParaRPr kumimoji="1" lang="en-US" altLang="ja-JP" sz="1800">
            <a:latin typeface="BIZ UDP明朝 Medium" panose="02020500000000000000" pitchFamily="18" charset="-128"/>
            <a:ea typeface="BIZ UDP明朝 Medium" panose="02020500000000000000" pitchFamily="18" charset="-128"/>
          </a:endParaRPr>
        </a:p>
        <a:p>
          <a:r>
            <a:rPr kumimoji="1" lang="ja-JP" altLang="en-US" sz="1800">
              <a:latin typeface="BIZ UDP明朝 Medium" panose="02020500000000000000" pitchFamily="18" charset="-128"/>
              <a:ea typeface="BIZ UDP明朝 Medium" panose="02020500000000000000" pitchFamily="18" charset="-128"/>
            </a:rPr>
            <a:t>　</a:t>
          </a:r>
          <a:r>
            <a:rPr kumimoji="1" lang="ja-JP" altLang="en-US" sz="1800" b="1">
              <a:solidFill>
                <a:srgbClr val="FF0000"/>
              </a:solidFill>
              <a:latin typeface="BIZ UDゴシック" panose="020B0400000000000000" pitchFamily="49" charset="-128"/>
              <a:ea typeface="BIZ UDゴシック" panose="020B0400000000000000" pitchFamily="49" charset="-128"/>
            </a:rPr>
            <a:t>③</a:t>
          </a:r>
          <a:r>
            <a:rPr kumimoji="1" lang="ja-JP" altLang="en-US" sz="1800">
              <a:latin typeface="BIZ UDP明朝 Medium" panose="02020500000000000000" pitchFamily="18" charset="-128"/>
              <a:ea typeface="BIZ UDP明朝 Medium" panose="02020500000000000000" pitchFamily="18" charset="-128"/>
            </a:rPr>
            <a:t>「携帯電話」「固定電話」は、</a:t>
          </a:r>
          <a:r>
            <a:rPr kumimoji="1" lang="ja-JP" altLang="ja-JP" sz="1800">
              <a:solidFill>
                <a:schemeClr val="dk1"/>
              </a:solidFill>
              <a:effectLst/>
              <a:latin typeface="BIZ UDP明朝 Medium" panose="02020500000000000000" pitchFamily="18" charset="-128"/>
              <a:ea typeface="BIZ UDP明朝 Medium" panose="02020500000000000000" pitchFamily="18" charset="-128"/>
              <a:cs typeface="+mn-cs"/>
            </a:rPr>
            <a:t>ハイフン</a:t>
          </a:r>
          <a:r>
            <a:rPr kumimoji="1" lang="en-US" altLang="ja-JP" sz="1800">
              <a:solidFill>
                <a:schemeClr val="dk1"/>
              </a:solidFill>
              <a:effectLst/>
              <a:latin typeface="BIZ UDP明朝 Medium" panose="02020500000000000000" pitchFamily="18" charset="-128"/>
              <a:ea typeface="BIZ UDP明朝 Medium" panose="02020500000000000000" pitchFamily="18" charset="-128"/>
              <a:cs typeface="+mn-cs"/>
            </a:rPr>
            <a:t>(-)</a:t>
          </a:r>
          <a:r>
            <a:rPr kumimoji="1" lang="ja-JP" altLang="ja-JP" sz="1800">
              <a:solidFill>
                <a:schemeClr val="dk1"/>
              </a:solidFill>
              <a:effectLst/>
              <a:latin typeface="BIZ UDP明朝 Medium" panose="02020500000000000000" pitchFamily="18" charset="-128"/>
              <a:ea typeface="BIZ UDP明朝 Medium" panose="02020500000000000000" pitchFamily="18" charset="-128"/>
              <a:cs typeface="+mn-cs"/>
            </a:rPr>
            <a:t>を入れず</a:t>
          </a:r>
          <a:r>
            <a:rPr kumimoji="1" lang="ja-JP" altLang="en-US" sz="1800">
              <a:solidFill>
                <a:schemeClr val="dk1"/>
              </a:solidFill>
              <a:effectLst/>
              <a:latin typeface="BIZ UDP明朝 Medium" panose="02020500000000000000" pitchFamily="18" charset="-128"/>
              <a:ea typeface="BIZ UDP明朝 Medium" panose="02020500000000000000" pitchFamily="18" charset="-128"/>
              <a:cs typeface="+mn-cs"/>
            </a:rPr>
            <a:t>に入力してください。</a:t>
          </a:r>
          <a:endParaRPr kumimoji="1" lang="en-US" altLang="ja-JP" sz="1800">
            <a:solidFill>
              <a:schemeClr val="dk1"/>
            </a:solidFill>
            <a:effectLst/>
            <a:latin typeface="BIZ UDP明朝 Medium" panose="02020500000000000000" pitchFamily="18" charset="-128"/>
            <a:ea typeface="BIZ UDP明朝 Medium" panose="02020500000000000000" pitchFamily="18" charset="-128"/>
            <a:cs typeface="+mn-cs"/>
          </a:endParaRPr>
        </a:p>
        <a:p>
          <a:r>
            <a:rPr kumimoji="1" lang="ja-JP" altLang="en-US" sz="1800">
              <a:solidFill>
                <a:schemeClr val="dk1"/>
              </a:solidFill>
              <a:effectLst/>
              <a:latin typeface="BIZ UDP明朝 Medium" panose="02020500000000000000" pitchFamily="18" charset="-128"/>
              <a:ea typeface="BIZ UDP明朝 Medium" panose="02020500000000000000" pitchFamily="18" charset="-128"/>
              <a:cs typeface="+mn-cs"/>
            </a:rPr>
            <a:t>　　</a:t>
          </a:r>
          <a:r>
            <a:rPr kumimoji="1" lang="en-US" altLang="ja-JP" sz="1800">
              <a:solidFill>
                <a:schemeClr val="dk1"/>
              </a:solidFill>
              <a:effectLst/>
              <a:latin typeface="BIZ UDP明朝 Medium" panose="02020500000000000000" pitchFamily="18" charset="-128"/>
              <a:ea typeface="BIZ UDP明朝 Medium" panose="02020500000000000000" pitchFamily="18" charset="-128"/>
              <a:cs typeface="+mn-cs"/>
            </a:rPr>
            <a:t>※</a:t>
          </a:r>
          <a:r>
            <a:rPr kumimoji="1" lang="ja-JP" altLang="en-US" sz="1800">
              <a:solidFill>
                <a:schemeClr val="dk1"/>
              </a:solidFill>
              <a:effectLst/>
              <a:latin typeface="BIZ UDP明朝 Medium" panose="02020500000000000000" pitchFamily="18" charset="-128"/>
              <a:ea typeface="BIZ UDP明朝 Medium" panose="02020500000000000000" pitchFamily="18" charset="-128"/>
              <a:cs typeface="+mn-cs"/>
            </a:rPr>
            <a:t>固定電話がない場合は空欄のままで結構です。</a:t>
          </a:r>
          <a:endParaRPr kumimoji="1" lang="en-US" altLang="ja-JP" sz="1800">
            <a:solidFill>
              <a:schemeClr val="dk1"/>
            </a:solidFill>
            <a:effectLst/>
            <a:latin typeface="BIZ UDP明朝 Medium" panose="02020500000000000000" pitchFamily="18" charset="-128"/>
            <a:ea typeface="BIZ UDP明朝 Medium" panose="02020500000000000000" pitchFamily="18" charset="-128"/>
            <a:cs typeface="+mn-cs"/>
          </a:endParaRPr>
        </a:p>
        <a:p>
          <a:r>
            <a:rPr kumimoji="1" lang="ja-JP" altLang="en-US" sz="1800">
              <a:latin typeface="BIZ UDP明朝 Medium" panose="02020500000000000000" pitchFamily="18" charset="-128"/>
              <a:ea typeface="BIZ UDP明朝 Medium" panose="02020500000000000000" pitchFamily="18" charset="-128"/>
            </a:rPr>
            <a:t>　</a:t>
          </a:r>
          <a:r>
            <a:rPr kumimoji="1" lang="ja-JP" altLang="en-US" sz="1800" b="1">
              <a:solidFill>
                <a:srgbClr val="FF0000"/>
              </a:solidFill>
              <a:latin typeface="BIZ UDゴシック" panose="020B0400000000000000" pitchFamily="49" charset="-128"/>
              <a:ea typeface="BIZ UDゴシック" panose="020B0400000000000000" pitchFamily="49" charset="-128"/>
            </a:rPr>
            <a:t>④</a:t>
          </a:r>
          <a:r>
            <a:rPr kumimoji="1" lang="ja-JP" altLang="en-US" sz="1800">
              <a:latin typeface="BIZ UDP明朝 Medium" panose="02020500000000000000" pitchFamily="18" charset="-128"/>
              <a:ea typeface="BIZ UDP明朝 Medium" panose="02020500000000000000" pitchFamily="18" charset="-128"/>
            </a:rPr>
            <a:t>学歴については、次の３つの区分で入力してください。</a:t>
          </a:r>
          <a:endParaRPr kumimoji="1" lang="en-US" altLang="ja-JP" sz="1800">
            <a:latin typeface="BIZ UDP明朝 Medium" panose="02020500000000000000" pitchFamily="18" charset="-128"/>
            <a:ea typeface="BIZ UDP明朝 Medium" panose="02020500000000000000" pitchFamily="18" charset="-128"/>
          </a:endParaRPr>
        </a:p>
        <a:p>
          <a:r>
            <a:rPr kumimoji="1" lang="ja-JP" altLang="en-US" sz="1800">
              <a:latin typeface="BIZ UDP明朝 Medium" panose="02020500000000000000" pitchFamily="18" charset="-128"/>
              <a:ea typeface="BIZ UDP明朝 Medium" panose="02020500000000000000" pitchFamily="18" charset="-128"/>
            </a:rPr>
            <a:t>　　「高等学校」・・・</a:t>
          </a:r>
          <a:r>
            <a:rPr kumimoji="1" lang="ja-JP" altLang="en-US" sz="1600">
              <a:latin typeface="BIZ UDP明朝 Medium" panose="02020500000000000000" pitchFamily="18" charset="-128"/>
              <a:ea typeface="BIZ UDP明朝 Medium" panose="02020500000000000000" pitchFamily="18" charset="-128"/>
            </a:rPr>
            <a:t>卒業した高等学校・高等専門学校等の情報を入力</a:t>
          </a:r>
          <a:endParaRPr kumimoji="1" lang="en-US" altLang="ja-JP" sz="1600">
            <a:latin typeface="BIZ UDP明朝 Medium" panose="02020500000000000000" pitchFamily="18" charset="-128"/>
            <a:ea typeface="BIZ UDP明朝 Medium" panose="02020500000000000000" pitchFamily="18" charset="-128"/>
          </a:endParaRPr>
        </a:p>
        <a:p>
          <a:r>
            <a:rPr kumimoji="1" lang="ja-JP" altLang="en-US" sz="1800">
              <a:latin typeface="BIZ UDP明朝 Medium" panose="02020500000000000000" pitchFamily="18" charset="-128"/>
              <a:ea typeface="BIZ UDP明朝 Medium" panose="02020500000000000000" pitchFamily="18" charset="-128"/>
            </a:rPr>
            <a:t>　　「出身学校」・・・</a:t>
          </a:r>
          <a:r>
            <a:rPr kumimoji="1" lang="ja-JP" altLang="en-US" sz="1600" b="1" u="sng">
              <a:latin typeface="BIZ UDP明朝 Medium" panose="02020500000000000000" pitchFamily="18" charset="-128"/>
              <a:ea typeface="BIZ UDP明朝 Medium" panose="02020500000000000000" pitchFamily="18" charset="-128"/>
            </a:rPr>
            <a:t>高等学校卒業後</a:t>
          </a:r>
          <a:r>
            <a:rPr kumimoji="1" lang="ja-JP" altLang="en-US" sz="1600">
              <a:latin typeface="BIZ UDP明朝 Medium" panose="02020500000000000000" pitchFamily="18" charset="-128"/>
              <a:ea typeface="BIZ UDP明朝 Medium" panose="02020500000000000000" pitchFamily="18" charset="-128"/>
            </a:rPr>
            <a:t>の学校（専門学校、短期大学、大学等）の情報を入力</a:t>
          </a:r>
          <a:endParaRPr kumimoji="1" lang="en-US" altLang="ja-JP" sz="1800">
            <a:latin typeface="BIZ UDP明朝 Medium" panose="02020500000000000000" pitchFamily="18" charset="-128"/>
            <a:ea typeface="BIZ UDP明朝 Medium" panose="02020500000000000000" pitchFamily="18" charset="-128"/>
          </a:endParaRPr>
        </a:p>
        <a:p>
          <a:r>
            <a:rPr kumimoji="1" lang="ja-JP" altLang="en-US" sz="1800">
              <a:latin typeface="BIZ UDP明朝 Medium" panose="02020500000000000000" pitchFamily="18" charset="-128"/>
              <a:ea typeface="BIZ UDP明朝 Medium" panose="02020500000000000000" pitchFamily="18" charset="-128"/>
            </a:rPr>
            <a:t>　　「最終学校」・・・</a:t>
          </a:r>
          <a:r>
            <a:rPr kumimoji="1" lang="ja-JP" altLang="en-US" sz="1600" b="1" u="sng">
              <a:latin typeface="BIZ UDP明朝 Medium" panose="02020500000000000000" pitchFamily="18" charset="-128"/>
              <a:ea typeface="BIZ UDP明朝 Medium" panose="02020500000000000000" pitchFamily="18" charset="-128"/>
            </a:rPr>
            <a:t>上記「出身学校」を卒業後</a:t>
          </a:r>
          <a:r>
            <a:rPr kumimoji="1" lang="ja-JP" altLang="en-US" sz="1600">
              <a:latin typeface="BIZ UDP明朝 Medium" panose="02020500000000000000" pitchFamily="18" charset="-128"/>
              <a:ea typeface="BIZ UDP明朝 Medium" panose="02020500000000000000" pitchFamily="18" charset="-128"/>
            </a:rPr>
            <a:t>の学校（大学・大学院等）の情報を入力</a:t>
          </a:r>
          <a:endParaRPr kumimoji="1" lang="en-US" altLang="ja-JP" sz="1800">
            <a:latin typeface="BIZ UDP明朝 Medium" panose="02020500000000000000" pitchFamily="18" charset="-128"/>
            <a:ea typeface="BIZ UDP明朝 Medium" panose="02020500000000000000" pitchFamily="18" charset="-128"/>
          </a:endParaRPr>
        </a:p>
        <a:p>
          <a:r>
            <a:rPr kumimoji="1" lang="ja-JP" altLang="en-US" sz="1800">
              <a:latin typeface="BIZ UDP明朝 Medium" panose="02020500000000000000" pitchFamily="18" charset="-128"/>
              <a:ea typeface="BIZ UDP明朝 Medium" panose="02020500000000000000" pitchFamily="18" charset="-128"/>
            </a:rPr>
            <a:t>　　</a:t>
          </a:r>
          <a:r>
            <a:rPr kumimoji="1" lang="en-US" altLang="ja-JP" sz="1800">
              <a:latin typeface="BIZ UDP明朝 Medium" panose="02020500000000000000" pitchFamily="18" charset="-128"/>
              <a:ea typeface="BIZ UDP明朝 Medium" panose="02020500000000000000" pitchFamily="18" charset="-128"/>
            </a:rPr>
            <a:t>※</a:t>
          </a:r>
          <a:r>
            <a:rPr kumimoji="1" lang="ja-JP" altLang="en-US" sz="1800">
              <a:latin typeface="BIZ UDP明朝 Medium" panose="02020500000000000000" pitchFamily="18" charset="-128"/>
              <a:ea typeface="BIZ UDP明朝 Medium" panose="02020500000000000000" pitchFamily="18" charset="-128"/>
            </a:rPr>
            <a:t>該当する履歴がない場合は、空欄のままで結構です。</a:t>
          </a:r>
          <a:endParaRPr kumimoji="1" lang="en-US" altLang="ja-JP" sz="1800">
            <a:latin typeface="BIZ UDP明朝 Medium" panose="02020500000000000000" pitchFamily="18" charset="-128"/>
            <a:ea typeface="BIZ UDP明朝 Medium" panose="02020500000000000000" pitchFamily="18" charset="-128"/>
          </a:endParaRPr>
        </a:p>
        <a:p>
          <a:r>
            <a:rPr kumimoji="1" lang="ja-JP" altLang="en-US" sz="1800">
              <a:latin typeface="BIZ UDP明朝 Medium" panose="02020500000000000000" pitchFamily="18" charset="-128"/>
              <a:ea typeface="BIZ UDP明朝 Medium" panose="02020500000000000000" pitchFamily="18" charset="-128"/>
            </a:rPr>
            <a:t>　</a:t>
          </a:r>
          <a:r>
            <a:rPr kumimoji="1" lang="ja-JP" altLang="en-US" sz="1800" b="1">
              <a:solidFill>
                <a:srgbClr val="FF0000"/>
              </a:solidFill>
              <a:latin typeface="BIZ UDゴシック" panose="020B0400000000000000" pitchFamily="49" charset="-128"/>
              <a:ea typeface="BIZ UDゴシック" panose="020B0400000000000000" pitchFamily="49" charset="-128"/>
            </a:rPr>
            <a:t>⑤</a:t>
          </a:r>
          <a:r>
            <a:rPr kumimoji="1" lang="ja-JP" altLang="en-US" sz="1800">
              <a:latin typeface="BIZ UDP明朝 Medium" panose="02020500000000000000" pitchFamily="18" charset="-128"/>
              <a:ea typeface="BIZ UDP明朝 Medium" panose="02020500000000000000" pitchFamily="18" charset="-128"/>
            </a:rPr>
            <a:t>「職歴」には、直近のものから順に、上から記入してください。</a:t>
          </a:r>
          <a:endParaRPr kumimoji="1" lang="en-US" altLang="ja-JP" sz="1800">
            <a:latin typeface="BIZ UDP明朝 Medium" panose="02020500000000000000" pitchFamily="18" charset="-128"/>
            <a:ea typeface="BIZ UDP明朝 Medium" panose="02020500000000000000" pitchFamily="18" charset="-128"/>
          </a:endParaRPr>
        </a:p>
        <a:p>
          <a:r>
            <a:rPr kumimoji="1" lang="ja-JP" altLang="en-US" sz="1800">
              <a:latin typeface="BIZ UDP明朝 Medium" panose="02020500000000000000" pitchFamily="18" charset="-128"/>
              <a:ea typeface="BIZ UDP明朝 Medium" panose="02020500000000000000" pitchFamily="18" charset="-128"/>
            </a:rPr>
            <a:t>　　</a:t>
          </a:r>
          <a:r>
            <a:rPr kumimoji="1" lang="en-US" altLang="ja-JP" sz="1800">
              <a:latin typeface="BIZ UDP明朝 Medium" panose="02020500000000000000" pitchFamily="18" charset="-128"/>
              <a:ea typeface="BIZ UDP明朝 Medium" panose="02020500000000000000" pitchFamily="18" charset="-128"/>
            </a:rPr>
            <a:t>※</a:t>
          </a:r>
          <a:r>
            <a:rPr kumimoji="1" lang="ja-JP" altLang="en-US" sz="1800" b="1" u="sng">
              <a:latin typeface="BIZ UDP明朝 Medium" panose="02020500000000000000" pitchFamily="18" charset="-128"/>
              <a:ea typeface="BIZ UDP明朝 Medium" panose="02020500000000000000" pitchFamily="18" charset="-128"/>
            </a:rPr>
            <a:t>現在も在職中のものについては、期間の末日は空欄</a:t>
          </a:r>
          <a:r>
            <a:rPr kumimoji="1" lang="ja-JP" altLang="en-US" sz="1800">
              <a:latin typeface="BIZ UDP明朝 Medium" panose="02020500000000000000" pitchFamily="18" charset="-128"/>
              <a:ea typeface="BIZ UDP明朝 Medium" panose="02020500000000000000" pitchFamily="18" charset="-128"/>
            </a:rPr>
            <a:t>で結構です。</a:t>
          </a:r>
          <a:endParaRPr kumimoji="1" lang="en-US" altLang="ja-JP" sz="1800">
            <a:latin typeface="BIZ UDP明朝 Medium" panose="02020500000000000000" pitchFamily="18" charset="-128"/>
            <a:ea typeface="BIZ UDP明朝 Medium" panose="02020500000000000000" pitchFamily="18" charset="-128"/>
          </a:endParaRPr>
        </a:p>
        <a:p>
          <a:r>
            <a:rPr kumimoji="1" lang="ja-JP" altLang="en-US" sz="1800">
              <a:latin typeface="BIZ UDP明朝 Medium" panose="02020500000000000000" pitchFamily="18" charset="-128"/>
              <a:ea typeface="BIZ UDP明朝 Medium" panose="02020500000000000000" pitchFamily="18" charset="-128"/>
            </a:rPr>
            <a:t>　</a:t>
          </a:r>
          <a:r>
            <a:rPr kumimoji="1" lang="ja-JP" altLang="en-US" sz="1800" b="1">
              <a:solidFill>
                <a:srgbClr val="FF0000"/>
              </a:solidFill>
              <a:latin typeface="BIZ UDゴシック" panose="020B0400000000000000" pitchFamily="49" charset="-128"/>
              <a:ea typeface="BIZ UDゴシック" panose="020B0400000000000000" pitchFamily="49" charset="-128"/>
            </a:rPr>
            <a:t>⑥</a:t>
          </a:r>
          <a:r>
            <a:rPr kumimoji="1" lang="ja-JP" altLang="en-US" sz="1800">
              <a:latin typeface="BIZ UDP明朝 Medium" panose="02020500000000000000" pitchFamily="18" charset="-128"/>
              <a:ea typeface="BIZ UDP明朝 Medium" panose="02020500000000000000" pitchFamily="18" charset="-128"/>
            </a:rPr>
            <a:t>「趣味特技」は、７０字程度で入力してください。</a:t>
          </a:r>
          <a:endParaRPr kumimoji="1" lang="en-US" altLang="ja-JP" sz="1800">
            <a:latin typeface="BIZ UDP明朝 Medium" panose="02020500000000000000" pitchFamily="18" charset="-128"/>
            <a:ea typeface="BIZ UDP明朝 Medium" panose="02020500000000000000" pitchFamily="18" charset="-128"/>
          </a:endParaRPr>
        </a:p>
        <a:p>
          <a:r>
            <a:rPr kumimoji="1" lang="ja-JP" altLang="en-US" sz="1800">
              <a:latin typeface="BIZ UDP明朝 Medium" panose="02020500000000000000" pitchFamily="18" charset="-128"/>
              <a:ea typeface="BIZ UDP明朝 Medium" panose="02020500000000000000" pitchFamily="18" charset="-128"/>
            </a:rPr>
            <a:t>　</a:t>
          </a:r>
          <a:r>
            <a:rPr kumimoji="1" lang="ja-JP" altLang="en-US" sz="1800" b="1">
              <a:solidFill>
                <a:srgbClr val="FF0000"/>
              </a:solidFill>
              <a:latin typeface="BIZ UDゴシック" panose="020B0400000000000000" pitchFamily="49" charset="-128"/>
              <a:ea typeface="BIZ UDゴシック" panose="020B0400000000000000" pitchFamily="49" charset="-128"/>
            </a:rPr>
            <a:t>⑦</a:t>
          </a:r>
          <a:r>
            <a:rPr kumimoji="1" lang="ja-JP" altLang="en-US" sz="1800">
              <a:latin typeface="BIZ UDP明朝 Medium" panose="02020500000000000000" pitchFamily="18" charset="-128"/>
              <a:ea typeface="BIZ UDP明朝 Medium" panose="02020500000000000000" pitchFamily="18" charset="-128"/>
            </a:rPr>
            <a:t>「志望動機」は、上限２４０字程度で入力してください。</a:t>
          </a:r>
          <a:endParaRPr kumimoji="1" lang="en-US" altLang="ja-JP" sz="1800">
            <a:latin typeface="BIZ UDP明朝 Medium" panose="02020500000000000000" pitchFamily="18" charset="-128"/>
            <a:ea typeface="BIZ UDP明朝 Medium" panose="02020500000000000000" pitchFamily="18" charset="-128"/>
          </a:endParaRPr>
        </a:p>
        <a:p>
          <a:r>
            <a:rPr kumimoji="1" lang="ja-JP" altLang="en-US" sz="1800">
              <a:latin typeface="BIZ UDP明朝 Medium" panose="02020500000000000000" pitchFamily="18" charset="-128"/>
              <a:ea typeface="BIZ UDP明朝 Medium" panose="02020500000000000000" pitchFamily="18" charset="-128"/>
            </a:rPr>
            <a:t>　</a:t>
          </a:r>
          <a:r>
            <a:rPr kumimoji="1" lang="ja-JP" altLang="en-US" sz="1800" b="1">
              <a:solidFill>
                <a:srgbClr val="FF0000"/>
              </a:solidFill>
              <a:latin typeface="BIZ UDゴシック" panose="020B0400000000000000" pitchFamily="49" charset="-128"/>
              <a:ea typeface="BIZ UDゴシック" panose="020B0400000000000000" pitchFamily="49" charset="-128"/>
            </a:rPr>
            <a:t>⑧</a:t>
          </a:r>
          <a:r>
            <a:rPr kumimoji="1" lang="ja-JP" altLang="en-US" sz="1800">
              <a:latin typeface="BIZ UDP明朝 Medium" panose="02020500000000000000" pitchFamily="18" charset="-128"/>
              <a:ea typeface="BIZ UDP明朝 Medium" panose="02020500000000000000" pitchFamily="18" charset="-128"/>
            </a:rPr>
            <a:t>「免許･資格」は、所有しているものがない場合は、空欄で結構です。</a:t>
          </a:r>
          <a:endParaRPr kumimoji="1" lang="en-US" altLang="ja-JP" sz="1800">
            <a:latin typeface="BIZ UDP明朝 Medium" panose="02020500000000000000" pitchFamily="18" charset="-128"/>
            <a:ea typeface="BIZ UDP明朝 Medium" panose="02020500000000000000" pitchFamily="18" charset="-128"/>
          </a:endParaRPr>
        </a:p>
        <a:p>
          <a:r>
            <a:rPr kumimoji="1" lang="ja-JP" altLang="en-US" sz="1800">
              <a:latin typeface="BIZ UDP明朝 Medium" panose="02020500000000000000" pitchFamily="18" charset="-128"/>
              <a:ea typeface="BIZ UDP明朝 Medium" panose="02020500000000000000" pitchFamily="18" charset="-128"/>
            </a:rPr>
            <a:t>　</a:t>
          </a:r>
          <a:r>
            <a:rPr kumimoji="1" lang="ja-JP" altLang="en-US" sz="1800" b="1">
              <a:solidFill>
                <a:srgbClr val="FF0000"/>
              </a:solidFill>
              <a:latin typeface="BIZ UDゴシック" panose="020B0400000000000000" pitchFamily="49" charset="-128"/>
              <a:ea typeface="BIZ UDゴシック" panose="020B0400000000000000" pitchFamily="49" charset="-128"/>
            </a:rPr>
            <a:t>⑨</a:t>
          </a:r>
          <a:r>
            <a:rPr kumimoji="1" lang="ja-JP" altLang="en-US" sz="1800">
              <a:latin typeface="BIZ UDP明朝 Medium" panose="02020500000000000000" pitchFamily="18" charset="-128"/>
              <a:ea typeface="BIZ UDP明朝 Medium" panose="02020500000000000000" pitchFamily="18" charset="-128"/>
            </a:rPr>
            <a:t>「賞罰」は、「有」の場合は、「年月日」「内容」を入力してください。</a:t>
          </a:r>
          <a:endParaRPr kumimoji="1" lang="en-US" altLang="ja-JP" sz="1800">
            <a:latin typeface="BIZ UDP明朝 Medium" panose="02020500000000000000" pitchFamily="18" charset="-128"/>
            <a:ea typeface="BIZ UDP明朝 Medium" panose="02020500000000000000" pitchFamily="18" charset="-128"/>
          </a:endParaRPr>
        </a:p>
        <a:p>
          <a:r>
            <a:rPr kumimoji="1" lang="ja-JP" altLang="en-US" sz="1800">
              <a:latin typeface="BIZ UDP明朝 Medium" panose="02020500000000000000" pitchFamily="18" charset="-128"/>
              <a:ea typeface="BIZ UDP明朝 Medium" panose="02020500000000000000" pitchFamily="18" charset="-128"/>
            </a:rPr>
            <a:t>　　</a:t>
          </a:r>
          <a:r>
            <a:rPr kumimoji="1" lang="en-US" altLang="ja-JP" sz="1800">
              <a:latin typeface="BIZ UDP明朝 Medium" panose="02020500000000000000" pitchFamily="18" charset="-128"/>
              <a:ea typeface="BIZ UDP明朝 Medium" panose="02020500000000000000" pitchFamily="18" charset="-128"/>
            </a:rPr>
            <a:t>※</a:t>
          </a:r>
          <a:r>
            <a:rPr kumimoji="1" lang="ja-JP" altLang="en-US" sz="1800">
              <a:latin typeface="BIZ UDP明朝 Medium" panose="02020500000000000000" pitchFamily="18" charset="-128"/>
              <a:ea typeface="BIZ UDP明朝 Medium" panose="02020500000000000000" pitchFamily="18" charset="-128"/>
            </a:rPr>
            <a:t>「無」の場合は、「年月日」「内容」は空欄のままで結構です。</a:t>
          </a:r>
        </a:p>
      </xdr:txBody>
    </xdr:sp>
    <xdr:clientData/>
  </xdr:twoCellAnchor>
  <xdr:twoCellAnchor>
    <xdr:from>
      <xdr:col>2</xdr:col>
      <xdr:colOff>80158</xdr:colOff>
      <xdr:row>6</xdr:row>
      <xdr:rowOff>459181</xdr:rowOff>
    </xdr:from>
    <xdr:to>
      <xdr:col>3</xdr:col>
      <xdr:colOff>152400</xdr:colOff>
      <xdr:row>8</xdr:row>
      <xdr:rowOff>174172</xdr:rowOff>
    </xdr:to>
    <xdr:sp macro="" textlink="">
      <xdr:nvSpPr>
        <xdr:cNvPr id="12" name="楕円 11">
          <a:extLst>
            <a:ext uri="{FF2B5EF4-FFF2-40B4-BE49-F238E27FC236}">
              <a16:creationId xmlns:a16="http://schemas.microsoft.com/office/drawing/2014/main" id="{C2618F59-562C-9038-C640-DD641B4B8DF1}"/>
            </a:ext>
          </a:extLst>
        </xdr:cNvPr>
        <xdr:cNvSpPr>
          <a:spLocks/>
        </xdr:cNvSpPr>
      </xdr:nvSpPr>
      <xdr:spPr>
        <a:xfrm>
          <a:off x="733301" y="2462152"/>
          <a:ext cx="398813" cy="37902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ctr">
            <a:lnSpc>
              <a:spcPts val="2700"/>
            </a:lnSpc>
          </a:pPr>
          <a:r>
            <a:rPr kumimoji="1" lang="ja-JP" altLang="en-US" sz="2400" b="1">
              <a:solidFill>
                <a:srgbClr val="FF0000"/>
              </a:solidFill>
              <a:effectLst/>
              <a:latin typeface="BIZ UDゴシック" panose="020B0400000000000000" pitchFamily="49" charset="-128"/>
              <a:ea typeface="BIZ UDゴシック" panose="020B0400000000000000" pitchFamily="49" charset="-128"/>
              <a:cs typeface="+mn-cs"/>
            </a:rPr>
            <a:t>②</a:t>
          </a:r>
          <a:endParaRPr kumimoji="1" lang="ja-JP" altLang="en-US" sz="24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69272</xdr:colOff>
      <xdr:row>9</xdr:row>
      <xdr:rowOff>45523</xdr:rowOff>
    </xdr:from>
    <xdr:to>
      <xdr:col>13</xdr:col>
      <xdr:colOff>141513</xdr:colOff>
      <xdr:row>9</xdr:row>
      <xdr:rowOff>424543</xdr:rowOff>
    </xdr:to>
    <xdr:sp macro="" textlink="">
      <xdr:nvSpPr>
        <xdr:cNvPr id="13" name="楕円 12">
          <a:extLst>
            <a:ext uri="{FF2B5EF4-FFF2-40B4-BE49-F238E27FC236}">
              <a16:creationId xmlns:a16="http://schemas.microsoft.com/office/drawing/2014/main" id="{D4B7F920-31E4-064E-1612-9DB4100E064D}"/>
            </a:ext>
          </a:extLst>
        </xdr:cNvPr>
        <xdr:cNvSpPr>
          <a:spLocks/>
        </xdr:cNvSpPr>
      </xdr:nvSpPr>
      <xdr:spPr>
        <a:xfrm>
          <a:off x="3988129" y="3180609"/>
          <a:ext cx="398813" cy="37902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ctr">
            <a:lnSpc>
              <a:spcPts val="2700"/>
            </a:lnSpc>
          </a:pPr>
          <a:r>
            <a:rPr kumimoji="1" lang="ja-JP" altLang="en-US" sz="2400" b="1">
              <a:solidFill>
                <a:srgbClr val="FF0000"/>
              </a:solidFill>
              <a:effectLst/>
              <a:latin typeface="BIZ UDゴシック" panose="020B0400000000000000" pitchFamily="49" charset="-128"/>
              <a:ea typeface="BIZ UDゴシック" panose="020B0400000000000000" pitchFamily="49" charset="-128"/>
              <a:cs typeface="+mn-cs"/>
            </a:rPr>
            <a:t>③</a:t>
          </a:r>
          <a:endParaRPr kumimoji="1" lang="ja-JP" altLang="en-US" sz="24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134587</xdr:colOff>
      <xdr:row>15</xdr:row>
      <xdr:rowOff>56409</xdr:rowOff>
    </xdr:from>
    <xdr:to>
      <xdr:col>2</xdr:col>
      <xdr:colOff>206828</xdr:colOff>
      <xdr:row>15</xdr:row>
      <xdr:rowOff>435429</xdr:rowOff>
    </xdr:to>
    <xdr:sp macro="" textlink="">
      <xdr:nvSpPr>
        <xdr:cNvPr id="14" name="楕円 13">
          <a:extLst>
            <a:ext uri="{FF2B5EF4-FFF2-40B4-BE49-F238E27FC236}">
              <a16:creationId xmlns:a16="http://schemas.microsoft.com/office/drawing/2014/main" id="{FC2BC570-5B5F-A9EC-AD81-210BDEDDF151}"/>
            </a:ext>
          </a:extLst>
        </xdr:cNvPr>
        <xdr:cNvSpPr>
          <a:spLocks/>
        </xdr:cNvSpPr>
      </xdr:nvSpPr>
      <xdr:spPr>
        <a:xfrm>
          <a:off x="461158" y="5477495"/>
          <a:ext cx="398813" cy="37902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ctr">
            <a:lnSpc>
              <a:spcPts val="2700"/>
            </a:lnSpc>
          </a:pPr>
          <a:r>
            <a:rPr kumimoji="1" lang="ja-JP" altLang="en-US" sz="2400" b="1">
              <a:solidFill>
                <a:srgbClr val="FF0000"/>
              </a:solidFill>
              <a:effectLst/>
              <a:latin typeface="BIZ UDゴシック" panose="020B0400000000000000" pitchFamily="49" charset="-128"/>
              <a:ea typeface="BIZ UDゴシック" panose="020B0400000000000000" pitchFamily="49" charset="-128"/>
              <a:cs typeface="+mn-cs"/>
            </a:rPr>
            <a:t>④</a:t>
          </a:r>
          <a:endParaRPr kumimoji="1" lang="ja-JP" altLang="en-US" sz="24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123701</xdr:colOff>
      <xdr:row>21</xdr:row>
      <xdr:rowOff>132610</xdr:rowOff>
    </xdr:from>
    <xdr:to>
      <xdr:col>2</xdr:col>
      <xdr:colOff>195942</xdr:colOff>
      <xdr:row>22</xdr:row>
      <xdr:rowOff>54430</xdr:rowOff>
    </xdr:to>
    <xdr:sp macro="" textlink="">
      <xdr:nvSpPr>
        <xdr:cNvPr id="15" name="楕円 14">
          <a:extLst>
            <a:ext uri="{FF2B5EF4-FFF2-40B4-BE49-F238E27FC236}">
              <a16:creationId xmlns:a16="http://schemas.microsoft.com/office/drawing/2014/main" id="{BB392748-251F-8602-EE9C-5155C1781E92}"/>
            </a:ext>
          </a:extLst>
        </xdr:cNvPr>
        <xdr:cNvSpPr>
          <a:spLocks/>
        </xdr:cNvSpPr>
      </xdr:nvSpPr>
      <xdr:spPr>
        <a:xfrm>
          <a:off x="450272" y="7240981"/>
          <a:ext cx="398813" cy="37902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ctr">
            <a:lnSpc>
              <a:spcPts val="2700"/>
            </a:lnSpc>
          </a:pPr>
          <a:r>
            <a:rPr kumimoji="1" lang="ja-JP" altLang="en-US" sz="2400" b="1">
              <a:solidFill>
                <a:srgbClr val="FF0000"/>
              </a:solidFill>
              <a:effectLst/>
              <a:latin typeface="BIZ UDゴシック" panose="020B0400000000000000" pitchFamily="49" charset="-128"/>
              <a:ea typeface="BIZ UDゴシック" panose="020B0400000000000000" pitchFamily="49" charset="-128"/>
              <a:cs typeface="+mn-cs"/>
            </a:rPr>
            <a:t>⑤</a:t>
          </a:r>
          <a:endParaRPr kumimoji="1" lang="ja-JP" altLang="en-US" sz="24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15</xdr:col>
      <xdr:colOff>232558</xdr:colOff>
      <xdr:row>28</xdr:row>
      <xdr:rowOff>45524</xdr:rowOff>
    </xdr:from>
    <xdr:to>
      <xdr:col>16</xdr:col>
      <xdr:colOff>304799</xdr:colOff>
      <xdr:row>28</xdr:row>
      <xdr:rowOff>424544</xdr:rowOff>
    </xdr:to>
    <xdr:sp macro="" textlink="">
      <xdr:nvSpPr>
        <xdr:cNvPr id="16" name="楕円 15">
          <a:extLst>
            <a:ext uri="{FF2B5EF4-FFF2-40B4-BE49-F238E27FC236}">
              <a16:creationId xmlns:a16="http://schemas.microsoft.com/office/drawing/2014/main" id="{AC9FE428-29AB-6BFE-7F18-0BC94FE4AC78}"/>
            </a:ext>
          </a:extLst>
        </xdr:cNvPr>
        <xdr:cNvSpPr>
          <a:spLocks/>
        </xdr:cNvSpPr>
      </xdr:nvSpPr>
      <xdr:spPr>
        <a:xfrm>
          <a:off x="5131129" y="10593781"/>
          <a:ext cx="398813" cy="37902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ctr">
            <a:lnSpc>
              <a:spcPts val="2700"/>
            </a:lnSpc>
          </a:pPr>
          <a:r>
            <a:rPr kumimoji="1" lang="ja-JP" altLang="en-US" sz="2400" b="1">
              <a:solidFill>
                <a:srgbClr val="FF0000"/>
              </a:solidFill>
              <a:effectLst/>
              <a:latin typeface="BIZ UDゴシック" panose="020B0400000000000000" pitchFamily="49" charset="-128"/>
              <a:ea typeface="BIZ UDゴシック" panose="020B0400000000000000" pitchFamily="49" charset="-128"/>
              <a:cs typeface="+mn-cs"/>
            </a:rPr>
            <a:t>⑦</a:t>
          </a:r>
          <a:endParaRPr kumimoji="1" lang="ja-JP" altLang="en-US" sz="24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15</xdr:col>
      <xdr:colOff>243444</xdr:colOff>
      <xdr:row>26</xdr:row>
      <xdr:rowOff>132610</xdr:rowOff>
    </xdr:from>
    <xdr:to>
      <xdr:col>16</xdr:col>
      <xdr:colOff>315685</xdr:colOff>
      <xdr:row>26</xdr:row>
      <xdr:rowOff>511630</xdr:rowOff>
    </xdr:to>
    <xdr:sp macro="" textlink="">
      <xdr:nvSpPr>
        <xdr:cNvPr id="17" name="楕円 16">
          <a:extLst>
            <a:ext uri="{FF2B5EF4-FFF2-40B4-BE49-F238E27FC236}">
              <a16:creationId xmlns:a16="http://schemas.microsoft.com/office/drawing/2014/main" id="{77D0C650-7DEA-746D-8710-8645535BAFD3}"/>
            </a:ext>
          </a:extLst>
        </xdr:cNvPr>
        <xdr:cNvSpPr>
          <a:spLocks/>
        </xdr:cNvSpPr>
      </xdr:nvSpPr>
      <xdr:spPr>
        <a:xfrm>
          <a:off x="5142015" y="9526981"/>
          <a:ext cx="398813" cy="37902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ctr">
            <a:lnSpc>
              <a:spcPts val="2700"/>
            </a:lnSpc>
          </a:pPr>
          <a:r>
            <a:rPr kumimoji="1" lang="ja-JP" altLang="en-US" sz="2400" b="1">
              <a:solidFill>
                <a:srgbClr val="FF0000"/>
              </a:solidFill>
              <a:effectLst/>
              <a:latin typeface="BIZ UDゴシック" panose="020B0400000000000000" pitchFamily="49" charset="-128"/>
              <a:ea typeface="BIZ UDゴシック" panose="020B0400000000000000" pitchFamily="49" charset="-128"/>
              <a:cs typeface="+mn-cs"/>
            </a:rPr>
            <a:t>⑥</a:t>
          </a:r>
          <a:endParaRPr kumimoji="1" lang="en-US" altLang="ja-JP" sz="2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2</xdr:col>
      <xdr:colOff>221673</xdr:colOff>
      <xdr:row>33</xdr:row>
      <xdr:rowOff>143496</xdr:rowOff>
    </xdr:from>
    <xdr:to>
      <xdr:col>3</xdr:col>
      <xdr:colOff>293915</xdr:colOff>
      <xdr:row>34</xdr:row>
      <xdr:rowOff>304802</xdr:rowOff>
    </xdr:to>
    <xdr:sp macro="" textlink="">
      <xdr:nvSpPr>
        <xdr:cNvPr id="18" name="楕円 17">
          <a:extLst>
            <a:ext uri="{FF2B5EF4-FFF2-40B4-BE49-F238E27FC236}">
              <a16:creationId xmlns:a16="http://schemas.microsoft.com/office/drawing/2014/main" id="{8EDC62FB-264B-8040-3F1F-0B10F4862A34}"/>
            </a:ext>
          </a:extLst>
        </xdr:cNvPr>
        <xdr:cNvSpPr>
          <a:spLocks/>
        </xdr:cNvSpPr>
      </xdr:nvSpPr>
      <xdr:spPr>
        <a:xfrm>
          <a:off x="874816" y="12912439"/>
          <a:ext cx="398813" cy="37902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ctr">
            <a:lnSpc>
              <a:spcPts val="2700"/>
            </a:lnSpc>
          </a:pPr>
          <a:r>
            <a:rPr kumimoji="1" lang="ja-JP" altLang="en-US" sz="2400" b="1">
              <a:solidFill>
                <a:srgbClr val="FF0000"/>
              </a:solidFill>
              <a:effectLst/>
              <a:latin typeface="BIZ UDゴシック" panose="020B0400000000000000" pitchFamily="49" charset="-128"/>
              <a:ea typeface="BIZ UDゴシック" panose="020B0400000000000000" pitchFamily="49" charset="-128"/>
              <a:cs typeface="+mn-cs"/>
            </a:rPr>
            <a:t>⑨</a:t>
          </a:r>
          <a:endParaRPr kumimoji="1" lang="ja-JP" altLang="en-US" sz="24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xdr:col>
      <xdr:colOff>232557</xdr:colOff>
      <xdr:row>31</xdr:row>
      <xdr:rowOff>285012</xdr:rowOff>
    </xdr:from>
    <xdr:to>
      <xdr:col>3</xdr:col>
      <xdr:colOff>304799</xdr:colOff>
      <xdr:row>32</xdr:row>
      <xdr:rowOff>195946</xdr:rowOff>
    </xdr:to>
    <xdr:sp macro="" textlink="">
      <xdr:nvSpPr>
        <xdr:cNvPr id="19" name="楕円 18">
          <a:extLst>
            <a:ext uri="{FF2B5EF4-FFF2-40B4-BE49-F238E27FC236}">
              <a16:creationId xmlns:a16="http://schemas.microsoft.com/office/drawing/2014/main" id="{CDEB6BDC-39DE-727D-B8F5-8A353E0D083C}"/>
            </a:ext>
          </a:extLst>
        </xdr:cNvPr>
        <xdr:cNvSpPr>
          <a:spLocks/>
        </xdr:cNvSpPr>
      </xdr:nvSpPr>
      <xdr:spPr>
        <a:xfrm>
          <a:off x="885700" y="12117783"/>
          <a:ext cx="398813" cy="37902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ctr">
            <a:lnSpc>
              <a:spcPts val="2700"/>
            </a:lnSpc>
          </a:pPr>
          <a:r>
            <a:rPr kumimoji="1" lang="ja-JP" altLang="en-US" sz="2400" b="1">
              <a:solidFill>
                <a:srgbClr val="FF0000"/>
              </a:solidFill>
              <a:effectLst/>
              <a:latin typeface="BIZ UDゴシック" panose="020B0400000000000000" pitchFamily="49" charset="-128"/>
              <a:ea typeface="BIZ UDゴシック" panose="020B0400000000000000" pitchFamily="49" charset="-128"/>
              <a:cs typeface="+mn-cs"/>
            </a:rPr>
            <a:t>⑧</a:t>
          </a:r>
          <a:endParaRPr kumimoji="1" lang="ja-JP" altLang="en-US" sz="24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21276</xdr:colOff>
      <xdr:row>2</xdr:row>
      <xdr:rowOff>57400</xdr:rowOff>
    </xdr:from>
    <xdr:to>
      <xdr:col>21</xdr:col>
      <xdr:colOff>93518</xdr:colOff>
      <xdr:row>3</xdr:row>
      <xdr:rowOff>246909</xdr:rowOff>
    </xdr:to>
    <xdr:sp macro="" textlink="">
      <xdr:nvSpPr>
        <xdr:cNvPr id="11" name="楕円 10">
          <a:extLst>
            <a:ext uri="{FF2B5EF4-FFF2-40B4-BE49-F238E27FC236}">
              <a16:creationId xmlns:a16="http://schemas.microsoft.com/office/drawing/2014/main" id="{BB8DA67E-A8CF-B6B4-21CC-F66A28B593DE}"/>
            </a:ext>
          </a:extLst>
        </xdr:cNvPr>
        <xdr:cNvSpPr>
          <a:spLocks/>
        </xdr:cNvSpPr>
      </xdr:nvSpPr>
      <xdr:spPr>
        <a:xfrm>
          <a:off x="7294912" y="421082"/>
          <a:ext cx="435924" cy="380009"/>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ctr">
            <a:lnSpc>
              <a:spcPts val="2700"/>
            </a:lnSpc>
          </a:pPr>
          <a:r>
            <a:rPr kumimoji="1" lang="ja-JP" altLang="ja-JP" sz="2400" b="1">
              <a:solidFill>
                <a:srgbClr val="FF0000"/>
              </a:solidFill>
              <a:effectLst/>
              <a:latin typeface="BIZ UDゴシック" panose="020B0400000000000000" pitchFamily="49" charset="-128"/>
              <a:ea typeface="BIZ UDゴシック" panose="020B0400000000000000" pitchFamily="49" charset="-128"/>
              <a:cs typeface="+mn-cs"/>
            </a:rPr>
            <a:t>①</a:t>
          </a:r>
          <a:endParaRPr kumimoji="1" lang="ja-JP" altLang="en-US" sz="2400">
            <a:solidFill>
              <a:srgbClr val="FF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0"/>
  <sheetViews>
    <sheetView topLeftCell="A7" zoomScaleNormal="100" workbookViewId="0">
      <selection activeCell="J6" sqref="J6:O6"/>
    </sheetView>
  </sheetViews>
  <sheetFormatPr defaultRowHeight="13.5" x14ac:dyDescent="0.15"/>
  <cols>
    <col min="1" max="1" width="4.75" customWidth="1"/>
    <col min="2" max="2" width="6.25" customWidth="1"/>
    <col min="3" max="3" width="4.5" customWidth="1"/>
    <col min="4" max="4" width="9.75" customWidth="1"/>
    <col min="5" max="5" width="10.375" customWidth="1"/>
    <col min="6" max="6" width="11" customWidth="1"/>
    <col min="7" max="7" width="12.5" customWidth="1"/>
    <col min="8" max="8" width="10.75" customWidth="1"/>
    <col min="9" max="9" width="12.125" customWidth="1"/>
    <col min="10" max="10" width="13" customWidth="1"/>
    <col min="11" max="11" width="7.5" customWidth="1"/>
    <col min="12" max="12" width="3.25" customWidth="1"/>
    <col min="13" max="13" width="2.75" customWidth="1"/>
    <col min="14" max="14" width="24" customWidth="1"/>
  </cols>
  <sheetData>
    <row r="1" spans="1:14" ht="24" x14ac:dyDescent="0.15">
      <c r="A1" s="255" t="s">
        <v>109</v>
      </c>
      <c r="B1" s="256"/>
      <c r="C1" s="256"/>
      <c r="D1" s="256"/>
      <c r="E1" s="256"/>
      <c r="F1" s="256"/>
      <c r="G1" s="256"/>
      <c r="H1" s="256"/>
      <c r="I1" s="256"/>
      <c r="J1" s="256"/>
      <c r="K1" s="256"/>
      <c r="L1" s="256"/>
      <c r="M1" s="256"/>
      <c r="N1" s="256"/>
    </row>
    <row r="2" spans="1:14" ht="15" customHeight="1" thickBot="1" x14ac:dyDescent="0.2">
      <c r="D2" s="15"/>
      <c r="E2" s="15"/>
      <c r="F2" s="15"/>
      <c r="H2" s="16"/>
      <c r="I2" s="15"/>
      <c r="J2" s="15"/>
      <c r="K2" s="15"/>
      <c r="L2" s="15"/>
      <c r="M2" s="15"/>
      <c r="N2" s="15"/>
    </row>
    <row r="3" spans="1:14" ht="52.5" customHeight="1" thickBot="1" x14ac:dyDescent="0.2">
      <c r="A3" s="257" t="s">
        <v>1</v>
      </c>
      <c r="B3" s="258"/>
      <c r="C3" s="259"/>
      <c r="D3" s="267"/>
      <c r="E3" s="268"/>
      <c r="F3" s="268"/>
      <c r="G3" s="17" t="s">
        <v>0</v>
      </c>
      <c r="H3" s="267"/>
      <c r="I3" s="268"/>
      <c r="J3" s="324"/>
      <c r="K3" s="269" t="s">
        <v>92</v>
      </c>
      <c r="L3" s="269"/>
      <c r="M3" s="269"/>
      <c r="N3" s="270"/>
    </row>
    <row r="4" spans="1:14" ht="17.25" customHeight="1" x14ac:dyDescent="0.15">
      <c r="A4" s="260" t="s">
        <v>37</v>
      </c>
      <c r="B4" s="261"/>
      <c r="C4" s="262"/>
      <c r="D4" s="77"/>
      <c r="E4" s="78"/>
      <c r="F4" s="78"/>
      <c r="G4" s="78"/>
      <c r="H4" s="79"/>
      <c r="I4" s="263" t="s">
        <v>108</v>
      </c>
      <c r="J4" s="275"/>
      <c r="K4" s="276"/>
      <c r="L4" s="277"/>
      <c r="M4" s="271" t="s">
        <v>3</v>
      </c>
      <c r="N4" s="272"/>
    </row>
    <row r="5" spans="1:14" ht="36" customHeight="1" x14ac:dyDescent="0.15">
      <c r="A5" s="76" t="s">
        <v>38</v>
      </c>
      <c r="B5" s="265" t="s">
        <v>39</v>
      </c>
      <c r="C5" s="266"/>
      <c r="D5" s="1"/>
      <c r="E5" s="45"/>
      <c r="F5" s="45"/>
      <c r="G5" s="45"/>
      <c r="H5" s="80"/>
      <c r="I5" s="264"/>
      <c r="J5" s="278"/>
      <c r="K5" s="279"/>
      <c r="L5" s="280"/>
      <c r="M5" s="273"/>
      <c r="N5" s="274"/>
    </row>
    <row r="6" spans="1:14" ht="36" customHeight="1" x14ac:dyDescent="0.15">
      <c r="A6" s="4" t="s">
        <v>40</v>
      </c>
      <c r="B6" s="328" t="s">
        <v>4</v>
      </c>
      <c r="C6" s="329"/>
      <c r="D6" s="42" t="s">
        <v>20</v>
      </c>
      <c r="E6" s="325" t="s">
        <v>41</v>
      </c>
      <c r="F6" s="326"/>
      <c r="G6" s="327"/>
      <c r="H6" s="330" t="s">
        <v>110</v>
      </c>
      <c r="I6" s="331"/>
      <c r="J6" s="208" t="s">
        <v>83</v>
      </c>
      <c r="K6" s="209"/>
      <c r="L6" s="210"/>
      <c r="M6" s="216" t="s">
        <v>87</v>
      </c>
      <c r="N6" s="217"/>
    </row>
    <row r="7" spans="1:14" ht="36" customHeight="1" x14ac:dyDescent="0.15">
      <c r="A7" s="281" t="s">
        <v>42</v>
      </c>
      <c r="B7" s="333" t="s">
        <v>9</v>
      </c>
      <c r="C7" s="334"/>
      <c r="D7" s="18" t="s">
        <v>6</v>
      </c>
      <c r="E7" s="19"/>
      <c r="F7" s="81"/>
      <c r="G7" s="82" t="s">
        <v>49</v>
      </c>
      <c r="H7" s="41"/>
      <c r="I7" s="19"/>
      <c r="J7" s="19"/>
      <c r="K7" s="211" t="s">
        <v>43</v>
      </c>
      <c r="L7" s="212"/>
      <c r="M7" s="216" t="s">
        <v>88</v>
      </c>
      <c r="N7" s="217"/>
    </row>
    <row r="8" spans="1:14" ht="36" customHeight="1" x14ac:dyDescent="0.15">
      <c r="A8" s="282"/>
      <c r="B8" s="335"/>
      <c r="C8" s="336"/>
      <c r="D8" s="35" t="s">
        <v>7</v>
      </c>
      <c r="E8" s="36"/>
      <c r="F8" s="37"/>
      <c r="G8" s="288" t="s">
        <v>44</v>
      </c>
      <c r="H8" s="289"/>
      <c r="I8" s="38" t="s">
        <v>45</v>
      </c>
      <c r="J8" s="75"/>
      <c r="K8" s="213"/>
      <c r="L8" s="214"/>
      <c r="M8" s="216" t="s">
        <v>89</v>
      </c>
      <c r="N8" s="217"/>
    </row>
    <row r="9" spans="1:14" ht="36" customHeight="1" x14ac:dyDescent="0.15">
      <c r="A9" s="283"/>
      <c r="B9" s="337"/>
      <c r="C9" s="338"/>
      <c r="D9" s="20" t="s">
        <v>16</v>
      </c>
      <c r="E9" s="21"/>
      <c r="F9" s="22"/>
      <c r="G9" s="23"/>
      <c r="H9" s="24"/>
      <c r="I9" s="24"/>
      <c r="J9" s="122"/>
      <c r="K9" s="215" t="s">
        <v>46</v>
      </c>
      <c r="L9" s="207"/>
      <c r="M9" s="206" t="s">
        <v>82</v>
      </c>
      <c r="N9" s="207"/>
    </row>
    <row r="10" spans="1:14" ht="36" customHeight="1" thickBot="1" x14ac:dyDescent="0.2">
      <c r="A10" s="5" t="s">
        <v>47</v>
      </c>
      <c r="B10" s="284" t="s">
        <v>15</v>
      </c>
      <c r="C10" s="285"/>
      <c r="D10" s="72" t="s">
        <v>48</v>
      </c>
      <c r="E10" s="73"/>
      <c r="F10" s="81"/>
      <c r="G10" s="82" t="s">
        <v>49</v>
      </c>
      <c r="H10" s="74"/>
      <c r="I10" s="25"/>
      <c r="J10" s="25"/>
      <c r="K10" s="204"/>
      <c r="L10" s="205"/>
      <c r="M10" s="120"/>
      <c r="N10" s="121"/>
    </row>
    <row r="11" spans="1:14" ht="37.5" customHeight="1" x14ac:dyDescent="0.15">
      <c r="A11" s="13"/>
      <c r="B11" s="286"/>
      <c r="C11" s="287"/>
      <c r="D11" s="26" t="s">
        <v>7</v>
      </c>
      <c r="E11" s="27"/>
      <c r="F11" s="3"/>
      <c r="G11" s="288" t="s">
        <v>44</v>
      </c>
      <c r="H11" s="289"/>
      <c r="I11" s="38"/>
      <c r="J11" s="38"/>
      <c r="K11" s="339"/>
      <c r="L11" s="339"/>
      <c r="M11" s="123"/>
      <c r="N11" s="124"/>
    </row>
    <row r="12" spans="1:14" ht="17.25" customHeight="1" x14ac:dyDescent="0.15">
      <c r="A12" s="5"/>
      <c r="B12" s="28"/>
      <c r="C12" s="118"/>
      <c r="D12" s="219" t="s">
        <v>80</v>
      </c>
      <c r="E12" s="228"/>
      <c r="F12" s="219" t="s">
        <v>84</v>
      </c>
      <c r="G12" s="317"/>
      <c r="H12" s="219" t="s">
        <v>22</v>
      </c>
      <c r="I12" s="227"/>
      <c r="J12" s="227"/>
      <c r="K12" s="318"/>
      <c r="L12" s="318"/>
      <c r="M12" s="318"/>
      <c r="N12" s="319"/>
    </row>
    <row r="13" spans="1:14" ht="37.5" customHeight="1" x14ac:dyDescent="0.15">
      <c r="A13" s="303" t="s">
        <v>33</v>
      </c>
      <c r="B13" s="313" t="s">
        <v>21</v>
      </c>
      <c r="C13" s="119" t="s">
        <v>100</v>
      </c>
      <c r="D13" s="311" t="s">
        <v>93</v>
      </c>
      <c r="E13" s="312"/>
      <c r="F13" s="310" t="s">
        <v>94</v>
      </c>
      <c r="G13" s="228"/>
      <c r="H13" s="307"/>
      <c r="I13" s="308"/>
      <c r="J13" s="308"/>
      <c r="K13" s="308"/>
      <c r="L13" s="308"/>
      <c r="M13" s="308"/>
      <c r="N13" s="309"/>
    </row>
    <row r="14" spans="1:14" ht="37.5" customHeight="1" x14ac:dyDescent="0.15">
      <c r="A14" s="303"/>
      <c r="B14" s="313"/>
      <c r="C14" s="119" t="s">
        <v>79</v>
      </c>
      <c r="D14" s="311" t="s">
        <v>93</v>
      </c>
      <c r="E14" s="312"/>
      <c r="F14" s="310" t="s">
        <v>94</v>
      </c>
      <c r="G14" s="228"/>
      <c r="H14" s="307"/>
      <c r="I14" s="308"/>
      <c r="J14" s="308"/>
      <c r="K14" s="308"/>
      <c r="L14" s="308"/>
      <c r="M14" s="308"/>
      <c r="N14" s="309"/>
    </row>
    <row r="15" spans="1:14" ht="37.5" customHeight="1" x14ac:dyDescent="0.15">
      <c r="A15" s="304"/>
      <c r="B15" s="314"/>
      <c r="C15" s="119" t="s">
        <v>78</v>
      </c>
      <c r="D15" s="311" t="s">
        <v>93</v>
      </c>
      <c r="E15" s="312"/>
      <c r="F15" s="310" t="s">
        <v>95</v>
      </c>
      <c r="G15" s="228"/>
      <c r="H15" s="233"/>
      <c r="I15" s="305"/>
      <c r="J15" s="305"/>
      <c r="K15" s="305"/>
      <c r="L15" s="305"/>
      <c r="M15" s="305"/>
      <c r="N15" s="306"/>
    </row>
    <row r="16" spans="1:14" ht="24.75" customHeight="1" x14ac:dyDescent="0.15">
      <c r="A16" s="5"/>
      <c r="B16" s="33"/>
      <c r="C16" s="315" t="s">
        <v>10</v>
      </c>
      <c r="D16" s="316"/>
      <c r="E16" s="316"/>
      <c r="F16" s="219" t="s">
        <v>11</v>
      </c>
      <c r="G16" s="253"/>
      <c r="H16" s="332" t="s">
        <v>12</v>
      </c>
      <c r="I16" s="332"/>
      <c r="J16" s="332"/>
      <c r="K16" s="243" t="s">
        <v>13</v>
      </c>
      <c r="L16" s="244"/>
      <c r="M16" s="244"/>
      <c r="N16" s="245"/>
    </row>
    <row r="17" spans="1:14" ht="37.5" customHeight="1" x14ac:dyDescent="0.15">
      <c r="A17" s="8"/>
      <c r="B17" s="29"/>
      <c r="C17" s="252"/>
      <c r="D17" s="252"/>
      <c r="E17" s="252"/>
      <c r="F17" s="219"/>
      <c r="G17" s="253"/>
      <c r="H17" s="246" t="s">
        <v>96</v>
      </c>
      <c r="I17" s="247"/>
      <c r="J17" s="248"/>
      <c r="K17" s="249"/>
      <c r="L17" s="250"/>
      <c r="M17" s="250"/>
      <c r="N17" s="251"/>
    </row>
    <row r="18" spans="1:14" ht="37.5" customHeight="1" x14ac:dyDescent="0.15">
      <c r="A18" s="31"/>
      <c r="B18" s="32"/>
      <c r="C18" s="252"/>
      <c r="D18" s="252"/>
      <c r="E18" s="252"/>
      <c r="F18" s="219"/>
      <c r="G18" s="253"/>
      <c r="H18" s="246" t="s">
        <v>96</v>
      </c>
      <c r="I18" s="247"/>
      <c r="J18" s="248"/>
      <c r="K18" s="249"/>
      <c r="L18" s="250"/>
      <c r="M18" s="250"/>
      <c r="N18" s="251"/>
    </row>
    <row r="19" spans="1:14" ht="37.5" customHeight="1" x14ac:dyDescent="0.15">
      <c r="A19" s="31" t="s">
        <v>34</v>
      </c>
      <c r="B19" s="32" t="s">
        <v>14</v>
      </c>
      <c r="C19" s="252"/>
      <c r="D19" s="252"/>
      <c r="E19" s="252"/>
      <c r="F19" s="219"/>
      <c r="G19" s="253"/>
      <c r="H19" s="246" t="s">
        <v>96</v>
      </c>
      <c r="I19" s="247"/>
      <c r="J19" s="248"/>
      <c r="K19" s="249"/>
      <c r="L19" s="250"/>
      <c r="M19" s="250"/>
      <c r="N19" s="251"/>
    </row>
    <row r="20" spans="1:14" ht="37.5" customHeight="1" x14ac:dyDescent="0.15">
      <c r="A20" s="31"/>
      <c r="B20" s="32"/>
      <c r="C20" s="340"/>
      <c r="D20" s="341"/>
      <c r="E20" s="342"/>
      <c r="F20" s="219"/>
      <c r="G20" s="228"/>
      <c r="H20" s="246" t="s">
        <v>96</v>
      </c>
      <c r="I20" s="247"/>
      <c r="J20" s="248"/>
      <c r="K20" s="343"/>
      <c r="L20" s="344"/>
      <c r="M20" s="344"/>
      <c r="N20" s="345"/>
    </row>
    <row r="21" spans="1:14" ht="37.5" customHeight="1" x14ac:dyDescent="0.15">
      <c r="A21" s="8"/>
      <c r="B21" s="29"/>
      <c r="C21" s="252"/>
      <c r="D21" s="252"/>
      <c r="E21" s="252"/>
      <c r="F21" s="219"/>
      <c r="G21" s="253"/>
      <c r="H21" s="246" t="s">
        <v>96</v>
      </c>
      <c r="I21" s="247"/>
      <c r="J21" s="248"/>
      <c r="K21" s="249"/>
      <c r="L21" s="250"/>
      <c r="M21" s="250"/>
      <c r="N21" s="251"/>
    </row>
    <row r="22" spans="1:14" ht="29.1" customHeight="1" x14ac:dyDescent="0.15">
      <c r="A22" s="133" t="s">
        <v>35</v>
      </c>
      <c r="B22" s="134" t="s">
        <v>23</v>
      </c>
      <c r="C22" s="39"/>
      <c r="D22" s="56"/>
      <c r="E22" s="56"/>
      <c r="F22" s="47"/>
      <c r="G22" s="47"/>
      <c r="H22" s="56"/>
      <c r="I22" s="56"/>
      <c r="J22" s="56"/>
      <c r="K22" s="57"/>
      <c r="L22" s="58"/>
      <c r="M22" s="58"/>
      <c r="N22" s="59"/>
    </row>
    <row r="23" spans="1:14" ht="20.25" customHeight="1" x14ac:dyDescent="0.15">
      <c r="A23" s="43"/>
      <c r="B23" s="65" t="s">
        <v>25</v>
      </c>
      <c r="C23" s="45"/>
      <c r="D23" s="54"/>
      <c r="E23" s="54"/>
      <c r="F23" s="55"/>
      <c r="G23" s="55"/>
      <c r="H23" s="54"/>
      <c r="I23" s="54"/>
      <c r="J23" s="54"/>
      <c r="K23" s="62"/>
      <c r="L23" s="63"/>
      <c r="M23" s="63"/>
      <c r="N23" s="67"/>
    </row>
    <row r="24" spans="1:14" ht="29.1" customHeight="1" x14ac:dyDescent="0.15">
      <c r="A24" s="68"/>
      <c r="B24" s="28"/>
      <c r="C24" s="46"/>
      <c r="D24" s="49"/>
      <c r="E24" s="49"/>
      <c r="F24" s="50"/>
      <c r="G24" s="50"/>
      <c r="H24" s="49"/>
      <c r="I24" s="49"/>
      <c r="J24" s="49"/>
      <c r="K24" s="51"/>
      <c r="L24" s="52"/>
      <c r="M24" s="52"/>
      <c r="N24" s="53"/>
    </row>
    <row r="25" spans="1:14" ht="29.1" customHeight="1" x14ac:dyDescent="0.15">
      <c r="A25" s="31" t="s">
        <v>36</v>
      </c>
      <c r="B25" s="66" t="s">
        <v>97</v>
      </c>
      <c r="C25" s="48"/>
      <c r="D25" s="242"/>
      <c r="E25" s="242"/>
      <c r="F25" s="254"/>
      <c r="G25" s="254"/>
      <c r="H25" s="242"/>
      <c r="I25" s="242"/>
      <c r="J25" s="242"/>
      <c r="K25" s="130"/>
      <c r="L25" s="131"/>
      <c r="M25" s="131"/>
      <c r="N25" s="132"/>
    </row>
    <row r="26" spans="1:14" ht="29.1" customHeight="1" x14ac:dyDescent="0.15">
      <c r="A26" s="135"/>
      <c r="B26" s="65"/>
      <c r="C26" s="136"/>
      <c r="D26" s="223"/>
      <c r="E26" s="223"/>
      <c r="F26" s="224"/>
      <c r="G26" s="224"/>
      <c r="H26" s="223"/>
      <c r="I26" s="223"/>
      <c r="J26" s="223"/>
      <c r="K26" s="239"/>
      <c r="L26" s="240"/>
      <c r="M26" s="240"/>
      <c r="N26" s="241"/>
    </row>
    <row r="27" spans="1:14" ht="29.1" customHeight="1" x14ac:dyDescent="0.15">
      <c r="A27" s="149" t="s">
        <v>107</v>
      </c>
      <c r="B27" s="66" t="s">
        <v>99</v>
      </c>
      <c r="C27" s="45"/>
      <c r="D27" s="222" t="s">
        <v>106</v>
      </c>
      <c r="E27" s="222"/>
      <c r="F27" s="151" t="s">
        <v>111</v>
      </c>
      <c r="G27" s="151"/>
      <c r="H27" s="151"/>
      <c r="I27" s="229" t="s">
        <v>112</v>
      </c>
      <c r="J27" s="229"/>
      <c r="K27" s="229"/>
      <c r="L27" s="229"/>
      <c r="M27" s="229"/>
      <c r="N27" s="230"/>
    </row>
    <row r="28" spans="1:14" ht="25.5" customHeight="1" x14ac:dyDescent="0.15">
      <c r="A28" s="68"/>
      <c r="B28" s="28"/>
      <c r="C28" s="219" t="s">
        <v>30</v>
      </c>
      <c r="D28" s="220"/>
      <c r="E28" s="220"/>
      <c r="F28" s="220"/>
      <c r="G28" s="221"/>
      <c r="H28" s="219" t="s">
        <v>28</v>
      </c>
      <c r="I28" s="227"/>
      <c r="J28" s="228"/>
      <c r="K28" s="219" t="s">
        <v>29</v>
      </c>
      <c r="L28" s="227"/>
      <c r="M28" s="227"/>
      <c r="N28" s="238"/>
    </row>
    <row r="29" spans="1:14" ht="37.5" customHeight="1" x14ac:dyDescent="0.15">
      <c r="A29" s="30" t="s">
        <v>17</v>
      </c>
      <c r="B29" s="66" t="s">
        <v>27</v>
      </c>
      <c r="C29" s="1"/>
      <c r="D29" s="223"/>
      <c r="E29" s="223"/>
      <c r="F29" s="224"/>
      <c r="G29" s="236"/>
      <c r="H29" s="233" t="s">
        <v>102</v>
      </c>
      <c r="I29" s="234"/>
      <c r="J29" s="235"/>
      <c r="K29" s="231"/>
      <c r="L29" s="220"/>
      <c r="M29" s="220"/>
      <c r="N29" s="232"/>
    </row>
    <row r="30" spans="1:14" ht="37.5" customHeight="1" x14ac:dyDescent="0.15">
      <c r="A30" s="44"/>
      <c r="B30" s="32" t="s">
        <v>18</v>
      </c>
      <c r="C30" s="2"/>
      <c r="D30" s="237"/>
      <c r="E30" s="237"/>
      <c r="F30" s="225"/>
      <c r="G30" s="226"/>
      <c r="H30" s="233" t="s">
        <v>102</v>
      </c>
      <c r="I30" s="234"/>
      <c r="J30" s="235"/>
      <c r="K30" s="231"/>
      <c r="L30" s="220"/>
      <c r="M30" s="220"/>
      <c r="N30" s="232"/>
    </row>
    <row r="31" spans="1:14" ht="18" customHeight="1" x14ac:dyDescent="0.15">
      <c r="A31" s="290" t="s">
        <v>103</v>
      </c>
      <c r="B31" s="292" t="s">
        <v>50</v>
      </c>
      <c r="C31" s="294" t="s">
        <v>52</v>
      </c>
      <c r="D31" s="295"/>
      <c r="E31" s="301" t="s">
        <v>53</v>
      </c>
      <c r="F31" s="237"/>
      <c r="G31" s="302"/>
      <c r="H31" s="237" t="s">
        <v>51</v>
      </c>
      <c r="I31" s="237"/>
      <c r="J31" s="237"/>
      <c r="K31" s="237"/>
      <c r="L31" s="237"/>
      <c r="M31" s="237"/>
      <c r="N31" s="300"/>
    </row>
    <row r="32" spans="1:14" ht="42" customHeight="1" x14ac:dyDescent="0.15">
      <c r="A32" s="291"/>
      <c r="B32" s="293"/>
      <c r="C32" s="296"/>
      <c r="D32" s="297"/>
      <c r="E32" s="301"/>
      <c r="F32" s="237"/>
      <c r="G32" s="302"/>
      <c r="H32" s="298"/>
      <c r="I32" s="298"/>
      <c r="J32" s="298"/>
      <c r="K32" s="298"/>
      <c r="L32" s="298"/>
      <c r="M32" s="298"/>
      <c r="N32" s="299"/>
    </row>
    <row r="33" spans="1:14" ht="30" customHeight="1" x14ac:dyDescent="0.2">
      <c r="A33" s="8"/>
      <c r="B33" s="320" t="s">
        <v>125</v>
      </c>
      <c r="C33" s="320"/>
      <c r="D33" s="320"/>
      <c r="E33" s="320"/>
      <c r="F33" s="320"/>
      <c r="G33" s="320"/>
      <c r="H33" s="320"/>
      <c r="I33" s="320"/>
      <c r="J33" s="320"/>
      <c r="K33" s="320"/>
      <c r="L33" s="320"/>
      <c r="M33" s="320"/>
      <c r="N33" s="321"/>
    </row>
    <row r="34" spans="1:14" ht="30" customHeight="1" x14ac:dyDescent="0.2">
      <c r="A34" s="8"/>
      <c r="B34" s="9" t="s">
        <v>126</v>
      </c>
      <c r="C34" s="9"/>
      <c r="D34" s="9"/>
      <c r="E34" s="9"/>
      <c r="F34" s="9"/>
      <c r="G34" s="9"/>
      <c r="H34" s="9"/>
      <c r="I34" s="9"/>
      <c r="J34" s="9"/>
      <c r="K34" s="6"/>
      <c r="L34" s="6"/>
      <c r="M34" s="6"/>
      <c r="N34" s="7"/>
    </row>
    <row r="35" spans="1:14" ht="30" customHeight="1" x14ac:dyDescent="0.2">
      <c r="A35" s="8"/>
      <c r="B35" s="322" t="s">
        <v>127</v>
      </c>
      <c r="C35" s="322"/>
      <c r="D35" s="322"/>
      <c r="E35" s="322"/>
      <c r="F35" s="322"/>
      <c r="G35" s="322"/>
      <c r="H35" s="322"/>
      <c r="I35" s="322"/>
      <c r="J35" s="322"/>
      <c r="K35" s="322"/>
      <c r="L35" s="322"/>
      <c r="M35" s="322"/>
      <c r="N35" s="323"/>
    </row>
    <row r="36" spans="1:14" ht="37.5" customHeight="1" x14ac:dyDescent="0.2">
      <c r="A36" s="8"/>
      <c r="B36" s="137" t="s">
        <v>98</v>
      </c>
      <c r="C36" s="9"/>
      <c r="D36" s="9"/>
      <c r="E36" s="9"/>
      <c r="F36" s="9"/>
      <c r="G36" s="9"/>
      <c r="H36" s="9"/>
      <c r="I36" s="9"/>
      <c r="J36" s="9"/>
      <c r="K36" s="9"/>
      <c r="L36" s="9"/>
      <c r="M36" s="9"/>
      <c r="N36" s="10"/>
    </row>
    <row r="37" spans="1:14" ht="37.5" customHeight="1" x14ac:dyDescent="0.2">
      <c r="A37" s="8"/>
      <c r="B37" s="218" t="s">
        <v>31</v>
      </c>
      <c r="C37" s="218"/>
      <c r="D37" s="218"/>
      <c r="E37" s="218"/>
      <c r="F37" s="218"/>
      <c r="G37" s="218"/>
      <c r="H37" s="218"/>
      <c r="I37" s="11"/>
      <c r="J37" s="11"/>
      <c r="K37" s="11"/>
      <c r="L37" s="11"/>
      <c r="M37" s="11"/>
      <c r="N37" s="12"/>
    </row>
    <row r="38" spans="1:14" ht="37.5" customHeight="1" thickBot="1" x14ac:dyDescent="0.2">
      <c r="A38" s="14"/>
      <c r="B38" s="71"/>
      <c r="C38" s="71"/>
      <c r="D38" s="71"/>
      <c r="E38" s="71"/>
      <c r="F38" s="71"/>
      <c r="G38" s="71"/>
      <c r="H38" s="71"/>
      <c r="I38" s="71"/>
      <c r="J38" s="71" t="s">
        <v>123</v>
      </c>
      <c r="K38" s="69"/>
      <c r="L38" s="69"/>
      <c r="M38" s="69"/>
      <c r="N38" s="70"/>
    </row>
    <row r="39" spans="1:14" ht="9" customHeight="1" x14ac:dyDescent="0.15">
      <c r="A39" s="60"/>
      <c r="B39" s="61"/>
      <c r="C39" s="61"/>
      <c r="D39" s="61"/>
      <c r="E39" s="61"/>
      <c r="F39" s="61"/>
      <c r="G39" s="61"/>
      <c r="H39" s="61"/>
      <c r="I39" s="61"/>
      <c r="J39" s="61"/>
      <c r="K39" s="61"/>
      <c r="L39" s="61"/>
      <c r="M39" s="61"/>
      <c r="N39" s="61"/>
    </row>
    <row r="40" spans="1:14" ht="14.25" x14ac:dyDescent="0.15">
      <c r="J40" s="40" t="s">
        <v>19</v>
      </c>
      <c r="L40" s="34"/>
    </row>
  </sheetData>
  <mergeCells count="97">
    <mergeCell ref="B33:N33"/>
    <mergeCell ref="B35:N35"/>
    <mergeCell ref="H3:J3"/>
    <mergeCell ref="E6:G6"/>
    <mergeCell ref="B6:C6"/>
    <mergeCell ref="H6:I6"/>
    <mergeCell ref="F16:G16"/>
    <mergeCell ref="H16:J16"/>
    <mergeCell ref="B7:C9"/>
    <mergeCell ref="G8:H8"/>
    <mergeCell ref="K11:L11"/>
    <mergeCell ref="C20:E20"/>
    <mergeCell ref="F20:G20"/>
    <mergeCell ref="H20:J20"/>
    <mergeCell ref="K20:N20"/>
    <mergeCell ref="D13:E13"/>
    <mergeCell ref="D12:E12"/>
    <mergeCell ref="K18:N18"/>
    <mergeCell ref="C16:E16"/>
    <mergeCell ref="F12:G12"/>
    <mergeCell ref="C19:E19"/>
    <mergeCell ref="F19:G19"/>
    <mergeCell ref="H12:N12"/>
    <mergeCell ref="A13:A15"/>
    <mergeCell ref="H15:N15"/>
    <mergeCell ref="H13:N13"/>
    <mergeCell ref="F13:G13"/>
    <mergeCell ref="F14:G14"/>
    <mergeCell ref="D14:E14"/>
    <mergeCell ref="H14:N14"/>
    <mergeCell ref="D15:E15"/>
    <mergeCell ref="F15:G15"/>
    <mergeCell ref="B13:B15"/>
    <mergeCell ref="A31:A32"/>
    <mergeCell ref="B31:B32"/>
    <mergeCell ref="C31:D32"/>
    <mergeCell ref="H32:N32"/>
    <mergeCell ref="H31:N31"/>
    <mergeCell ref="E31:G31"/>
    <mergeCell ref="E32:G32"/>
    <mergeCell ref="D25:E25"/>
    <mergeCell ref="F25:G25"/>
    <mergeCell ref="A1:N1"/>
    <mergeCell ref="A3:C3"/>
    <mergeCell ref="A4:C4"/>
    <mergeCell ref="I4:I5"/>
    <mergeCell ref="B5:C5"/>
    <mergeCell ref="D3:F3"/>
    <mergeCell ref="K3:N3"/>
    <mergeCell ref="M4:N5"/>
    <mergeCell ref="J4:L5"/>
    <mergeCell ref="A7:A9"/>
    <mergeCell ref="B10:C10"/>
    <mergeCell ref="B11:C11"/>
    <mergeCell ref="G11:H11"/>
    <mergeCell ref="F17:G17"/>
    <mergeCell ref="C21:E21"/>
    <mergeCell ref="F21:G21"/>
    <mergeCell ref="C18:E18"/>
    <mergeCell ref="F18:G18"/>
    <mergeCell ref="C17:E17"/>
    <mergeCell ref="H26:J26"/>
    <mergeCell ref="K26:N26"/>
    <mergeCell ref="H25:J25"/>
    <mergeCell ref="K16:N16"/>
    <mergeCell ref="H17:J17"/>
    <mergeCell ref="K17:N17"/>
    <mergeCell ref="H21:J21"/>
    <mergeCell ref="H19:J19"/>
    <mergeCell ref="H18:J18"/>
    <mergeCell ref="K19:N19"/>
    <mergeCell ref="K21:N21"/>
    <mergeCell ref="B37:H37"/>
    <mergeCell ref="C28:G28"/>
    <mergeCell ref="D27:E27"/>
    <mergeCell ref="D26:E26"/>
    <mergeCell ref="F26:G26"/>
    <mergeCell ref="F30:G30"/>
    <mergeCell ref="H28:J28"/>
    <mergeCell ref="I27:N27"/>
    <mergeCell ref="K29:N29"/>
    <mergeCell ref="H30:J30"/>
    <mergeCell ref="D29:E29"/>
    <mergeCell ref="F29:G29"/>
    <mergeCell ref="H29:J29"/>
    <mergeCell ref="D30:E30"/>
    <mergeCell ref="K30:N30"/>
    <mergeCell ref="K28:N28"/>
    <mergeCell ref="K10:L10"/>
    <mergeCell ref="M9:N9"/>
    <mergeCell ref="J6:L6"/>
    <mergeCell ref="K7:L7"/>
    <mergeCell ref="K8:L8"/>
    <mergeCell ref="K9:L9"/>
    <mergeCell ref="M6:N6"/>
    <mergeCell ref="M7:N7"/>
    <mergeCell ref="M8:N8"/>
  </mergeCells>
  <phoneticPr fontId="3"/>
  <pageMargins left="0.78740157480314965" right="0.59055118110236227" top="0.59055118110236227" bottom="0.43307086614173229" header="0.51181102362204722" footer="0.31496062992125984"/>
  <pageSetup paperSize="9"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0"/>
  <sheetViews>
    <sheetView view="pageBreakPreview" zoomScaleNormal="100" zoomScaleSheetLayoutView="100" workbookViewId="0">
      <selection activeCell="J6" sqref="J6:O6"/>
    </sheetView>
  </sheetViews>
  <sheetFormatPr defaultRowHeight="13.5" x14ac:dyDescent="0.15"/>
  <cols>
    <col min="1" max="1" width="4.75" customWidth="1"/>
    <col min="2" max="2" width="6.25" customWidth="1"/>
    <col min="3" max="3" width="5.125" customWidth="1"/>
    <col min="4" max="4" width="6.875" customWidth="1"/>
    <col min="5" max="5" width="12.25" customWidth="1"/>
    <col min="6" max="6" width="11" customWidth="1"/>
    <col min="7" max="7" width="12.5" customWidth="1"/>
    <col min="8" max="8" width="10.75" customWidth="1"/>
    <col min="9" max="9" width="12.125" customWidth="1"/>
    <col min="10" max="10" width="13" customWidth="1"/>
    <col min="11" max="11" width="7.5" customWidth="1"/>
    <col min="12" max="12" width="4.75" customWidth="1"/>
    <col min="13" max="13" width="2.75" customWidth="1"/>
    <col min="14" max="14" width="23.375" customWidth="1"/>
  </cols>
  <sheetData>
    <row r="1" spans="1:16" ht="21" x14ac:dyDescent="0.2">
      <c r="A1" s="415" t="str">
        <f>'R5志願書'!A1:N1</f>
        <v>令和５年度福井県立学校寄宿舎指導員採用選考試験　志願書</v>
      </c>
      <c r="B1" s="416"/>
      <c r="C1" s="416"/>
      <c r="D1" s="416"/>
      <c r="E1" s="416"/>
      <c r="F1" s="416"/>
      <c r="G1" s="416"/>
      <c r="H1" s="416"/>
      <c r="I1" s="416"/>
      <c r="J1" s="416"/>
      <c r="K1" s="416"/>
      <c r="L1" s="416"/>
      <c r="M1" s="416"/>
      <c r="N1" s="416"/>
    </row>
    <row r="2" spans="1:16" ht="15" customHeight="1" thickBot="1" x14ac:dyDescent="0.2">
      <c r="D2" s="15"/>
      <c r="E2" s="15"/>
      <c r="F2" s="15"/>
      <c r="H2" s="16"/>
      <c r="I2" s="15"/>
      <c r="J2" s="15"/>
      <c r="K2" s="15"/>
      <c r="L2" s="15"/>
      <c r="M2" s="15"/>
      <c r="N2" s="15"/>
    </row>
    <row r="3" spans="1:16" ht="52.5" customHeight="1" thickBot="1" x14ac:dyDescent="0.2">
      <c r="A3" s="257" t="s">
        <v>1</v>
      </c>
      <c r="B3" s="417"/>
      <c r="C3" s="418"/>
      <c r="D3" s="267"/>
      <c r="E3" s="268"/>
      <c r="F3" s="268"/>
      <c r="G3" s="17" t="s">
        <v>0</v>
      </c>
      <c r="H3" s="267"/>
      <c r="I3" s="268"/>
      <c r="J3" s="324"/>
      <c r="K3" s="269" t="s">
        <v>92</v>
      </c>
      <c r="L3" s="269"/>
      <c r="M3" s="269"/>
      <c r="N3" s="270"/>
    </row>
    <row r="4" spans="1:16" ht="17.25" customHeight="1" x14ac:dyDescent="0.15">
      <c r="A4" s="260" t="s">
        <v>54</v>
      </c>
      <c r="B4" s="404"/>
      <c r="C4" s="405"/>
      <c r="D4" s="406" t="s">
        <v>104</v>
      </c>
      <c r="E4" s="407"/>
      <c r="F4" s="407"/>
      <c r="G4" s="407"/>
      <c r="H4" s="408"/>
      <c r="I4" s="409" t="s">
        <v>108</v>
      </c>
      <c r="J4" s="424" t="s">
        <v>55</v>
      </c>
      <c r="K4" s="425"/>
      <c r="L4" s="425"/>
      <c r="M4" s="421" t="s">
        <v>3</v>
      </c>
      <c r="N4" s="422"/>
    </row>
    <row r="5" spans="1:16" ht="36" customHeight="1" x14ac:dyDescent="0.15">
      <c r="A5" s="84" t="s">
        <v>2</v>
      </c>
      <c r="B5" s="265" t="s">
        <v>39</v>
      </c>
      <c r="C5" s="411"/>
      <c r="D5" s="412" t="s">
        <v>105</v>
      </c>
      <c r="E5" s="413"/>
      <c r="F5" s="413"/>
      <c r="G5" s="413"/>
      <c r="H5" s="414"/>
      <c r="I5" s="410"/>
      <c r="J5" s="426"/>
      <c r="K5" s="427"/>
      <c r="L5" s="427"/>
      <c r="M5" s="423"/>
      <c r="N5" s="392"/>
    </row>
    <row r="6" spans="1:16" ht="36" customHeight="1" x14ac:dyDescent="0.15">
      <c r="A6" s="85" t="s">
        <v>56</v>
      </c>
      <c r="B6" s="328" t="s">
        <v>4</v>
      </c>
      <c r="C6" s="329"/>
      <c r="D6" s="86" t="s">
        <v>20</v>
      </c>
      <c r="E6" s="344" t="s">
        <v>57</v>
      </c>
      <c r="F6" s="350"/>
      <c r="G6" s="351"/>
      <c r="H6" s="393" t="str">
        <f>'R5志願書'!H6:I6</f>
        <v>(４)令和５年４月１日
における年齢</v>
      </c>
      <c r="I6" s="394"/>
      <c r="J6" s="87" t="s">
        <v>58</v>
      </c>
      <c r="K6" s="350" t="s">
        <v>32</v>
      </c>
      <c r="L6" s="358"/>
      <c r="M6" s="216" t="s">
        <v>87</v>
      </c>
      <c r="N6" s="217"/>
    </row>
    <row r="7" spans="1:16" ht="36" customHeight="1" x14ac:dyDescent="0.15">
      <c r="A7" s="395" t="s">
        <v>5</v>
      </c>
      <c r="B7" s="333" t="s">
        <v>9</v>
      </c>
      <c r="C7" s="334"/>
      <c r="D7" s="381" t="s">
        <v>59</v>
      </c>
      <c r="E7" s="402"/>
      <c r="F7" s="88" t="s">
        <v>60</v>
      </c>
      <c r="G7" s="89" t="s">
        <v>61</v>
      </c>
      <c r="H7" s="389" t="s">
        <v>62</v>
      </c>
      <c r="I7" s="389"/>
      <c r="J7" s="389"/>
      <c r="K7" s="389"/>
      <c r="L7" s="390"/>
      <c r="M7" s="216" t="s">
        <v>88</v>
      </c>
      <c r="N7" s="217"/>
    </row>
    <row r="8" spans="1:16" ht="36" customHeight="1" x14ac:dyDescent="0.15">
      <c r="A8" s="396"/>
      <c r="B8" s="398"/>
      <c r="C8" s="399"/>
      <c r="D8" s="90" t="s">
        <v>7</v>
      </c>
      <c r="E8" s="385" t="s">
        <v>63</v>
      </c>
      <c r="F8" s="386"/>
      <c r="G8" s="387" t="s">
        <v>64</v>
      </c>
      <c r="H8" s="403"/>
      <c r="I8" s="127" t="s">
        <v>65</v>
      </c>
      <c r="J8" s="117"/>
      <c r="K8" s="213"/>
      <c r="L8" s="214"/>
      <c r="M8" s="216" t="s">
        <v>89</v>
      </c>
      <c r="N8" s="217"/>
    </row>
    <row r="9" spans="1:16" ht="36" customHeight="1" x14ac:dyDescent="0.15">
      <c r="A9" s="397"/>
      <c r="B9" s="400"/>
      <c r="C9" s="401"/>
      <c r="D9" s="91" t="s">
        <v>16</v>
      </c>
      <c r="E9" s="428" t="s">
        <v>66</v>
      </c>
      <c r="F9" s="428"/>
      <c r="G9" s="428"/>
      <c r="H9" s="428"/>
      <c r="I9" s="428"/>
      <c r="J9" s="428"/>
      <c r="K9" s="428"/>
      <c r="L9" s="429"/>
      <c r="M9" s="216" t="s">
        <v>81</v>
      </c>
      <c r="N9" s="217"/>
    </row>
    <row r="10" spans="1:16" ht="36" customHeight="1" thickBot="1" x14ac:dyDescent="0.2">
      <c r="A10" s="92" t="s">
        <v>8</v>
      </c>
      <c r="B10" s="284" t="s">
        <v>15</v>
      </c>
      <c r="C10" s="285"/>
      <c r="D10" s="381" t="s">
        <v>59</v>
      </c>
      <c r="E10" s="382"/>
      <c r="F10" s="128" t="s">
        <v>60</v>
      </c>
      <c r="G10" s="89" t="s">
        <v>61</v>
      </c>
      <c r="H10" s="389" t="s">
        <v>62</v>
      </c>
      <c r="I10" s="389"/>
      <c r="J10" s="389"/>
      <c r="K10" s="389"/>
      <c r="L10" s="390"/>
      <c r="M10" s="125"/>
      <c r="N10" s="126"/>
    </row>
    <row r="11" spans="1:16" ht="37.5" customHeight="1" x14ac:dyDescent="0.15">
      <c r="A11" s="93"/>
      <c r="B11" s="383"/>
      <c r="C11" s="384"/>
      <c r="D11" s="94" t="s">
        <v>7</v>
      </c>
      <c r="E11" s="385" t="s">
        <v>63</v>
      </c>
      <c r="F11" s="386"/>
      <c r="G11" s="387" t="s">
        <v>64</v>
      </c>
      <c r="H11" s="388"/>
      <c r="I11" s="116" t="s">
        <v>65</v>
      </c>
      <c r="J11" s="104"/>
      <c r="K11" s="391"/>
      <c r="L11" s="391"/>
      <c r="M11" s="391"/>
      <c r="N11" s="392"/>
    </row>
    <row r="12" spans="1:16" ht="17.25" customHeight="1" x14ac:dyDescent="0.15">
      <c r="A12" s="5"/>
      <c r="B12" s="28"/>
      <c r="C12" s="118"/>
      <c r="D12" s="219" t="s">
        <v>80</v>
      </c>
      <c r="E12" s="228"/>
      <c r="F12" s="219" t="s">
        <v>84</v>
      </c>
      <c r="G12" s="317"/>
      <c r="H12" s="219" t="s">
        <v>22</v>
      </c>
      <c r="I12" s="227"/>
      <c r="J12" s="227"/>
      <c r="K12" s="419"/>
      <c r="L12" s="419"/>
      <c r="M12" s="419"/>
      <c r="N12" s="420"/>
    </row>
    <row r="13" spans="1:16" ht="34.5" customHeight="1" x14ac:dyDescent="0.15">
      <c r="A13" s="303" t="s">
        <v>33</v>
      </c>
      <c r="B13" s="313" t="s">
        <v>21</v>
      </c>
      <c r="C13" s="119" t="s">
        <v>100</v>
      </c>
      <c r="D13" s="311" t="s">
        <v>114</v>
      </c>
      <c r="E13" s="312"/>
      <c r="F13" s="310" t="s">
        <v>115</v>
      </c>
      <c r="G13" s="228"/>
      <c r="H13" s="307" t="s">
        <v>85</v>
      </c>
      <c r="I13" s="308"/>
      <c r="J13" s="308"/>
      <c r="K13" s="308"/>
      <c r="L13" s="308"/>
      <c r="M13" s="308"/>
      <c r="N13" s="309"/>
    </row>
    <row r="14" spans="1:16" ht="34.5" customHeight="1" x14ac:dyDescent="0.15">
      <c r="A14" s="303"/>
      <c r="B14" s="313"/>
      <c r="C14" s="119" t="s">
        <v>79</v>
      </c>
      <c r="D14" s="311" t="s">
        <v>116</v>
      </c>
      <c r="E14" s="312"/>
      <c r="F14" s="310" t="s">
        <v>117</v>
      </c>
      <c r="G14" s="228"/>
      <c r="H14" s="307" t="s">
        <v>86</v>
      </c>
      <c r="I14" s="308"/>
      <c r="J14" s="308"/>
      <c r="K14" s="308"/>
      <c r="L14" s="308"/>
      <c r="M14" s="308"/>
      <c r="N14" s="309"/>
    </row>
    <row r="15" spans="1:16" ht="35.25" customHeight="1" x14ac:dyDescent="0.15">
      <c r="A15" s="304"/>
      <c r="B15" s="314"/>
      <c r="C15" s="119" t="s">
        <v>78</v>
      </c>
      <c r="D15" s="311" t="s">
        <v>118</v>
      </c>
      <c r="E15" s="312"/>
      <c r="F15" s="310" t="s">
        <v>119</v>
      </c>
      <c r="G15" s="228"/>
      <c r="H15" s="307" t="s">
        <v>90</v>
      </c>
      <c r="I15" s="308"/>
      <c r="J15" s="308"/>
      <c r="K15" s="308"/>
      <c r="L15" s="308"/>
      <c r="M15" s="308"/>
      <c r="N15" s="309"/>
      <c r="P15" s="129"/>
    </row>
    <row r="16" spans="1:16" ht="19.5" customHeight="1" x14ac:dyDescent="0.15">
      <c r="A16" s="92"/>
      <c r="B16" s="33"/>
      <c r="C16" s="376" t="s">
        <v>10</v>
      </c>
      <c r="D16" s="359"/>
      <c r="E16" s="359"/>
      <c r="F16" s="349" t="s">
        <v>11</v>
      </c>
      <c r="G16" s="360"/>
      <c r="H16" s="377" t="s">
        <v>12</v>
      </c>
      <c r="I16" s="377"/>
      <c r="J16" s="377"/>
      <c r="K16" s="378" t="s">
        <v>13</v>
      </c>
      <c r="L16" s="379"/>
      <c r="M16" s="379"/>
      <c r="N16" s="380"/>
    </row>
    <row r="17" spans="1:14" ht="37.5" customHeight="1" x14ac:dyDescent="0.15">
      <c r="A17" s="95"/>
      <c r="B17" s="29"/>
      <c r="C17" s="349" t="s">
        <v>91</v>
      </c>
      <c r="D17" s="350"/>
      <c r="E17" s="351"/>
      <c r="F17" s="349" t="s">
        <v>68</v>
      </c>
      <c r="G17" s="360"/>
      <c r="H17" s="373" t="s">
        <v>121</v>
      </c>
      <c r="I17" s="374"/>
      <c r="J17" s="375"/>
      <c r="K17" s="352" t="s">
        <v>69</v>
      </c>
      <c r="L17" s="353"/>
      <c r="M17" s="353"/>
      <c r="N17" s="354"/>
    </row>
    <row r="18" spans="1:14" ht="37.5" customHeight="1" x14ac:dyDescent="0.15">
      <c r="A18" s="96"/>
      <c r="B18" s="32"/>
      <c r="C18" s="367" t="s">
        <v>67</v>
      </c>
      <c r="D18" s="368"/>
      <c r="E18" s="369"/>
      <c r="F18" s="349" t="s">
        <v>68</v>
      </c>
      <c r="G18" s="360"/>
      <c r="H18" s="370" t="s">
        <v>120</v>
      </c>
      <c r="I18" s="371"/>
      <c r="J18" s="372"/>
      <c r="K18" s="352" t="s">
        <v>69</v>
      </c>
      <c r="L18" s="353"/>
      <c r="M18" s="353"/>
      <c r="N18" s="354"/>
    </row>
    <row r="19" spans="1:14" ht="37.5" customHeight="1" x14ac:dyDescent="0.15">
      <c r="A19" s="96" t="s">
        <v>72</v>
      </c>
      <c r="B19" s="32" t="s">
        <v>73</v>
      </c>
      <c r="C19" s="367" t="s">
        <v>70</v>
      </c>
      <c r="D19" s="368"/>
      <c r="E19" s="369"/>
      <c r="F19" s="349" t="s">
        <v>68</v>
      </c>
      <c r="G19" s="360"/>
      <c r="H19" s="373" t="s">
        <v>122</v>
      </c>
      <c r="I19" s="374"/>
      <c r="J19" s="375"/>
      <c r="K19" s="352" t="s">
        <v>71</v>
      </c>
      <c r="L19" s="353"/>
      <c r="M19" s="353"/>
      <c r="N19" s="354"/>
    </row>
    <row r="20" spans="1:14" ht="37.5" customHeight="1" x14ac:dyDescent="0.15">
      <c r="A20" s="96"/>
      <c r="B20" s="32"/>
      <c r="C20" s="355"/>
      <c r="D20" s="229"/>
      <c r="E20" s="356"/>
      <c r="F20" s="349"/>
      <c r="G20" s="351"/>
      <c r="H20" s="246" t="s">
        <v>96</v>
      </c>
      <c r="I20" s="247"/>
      <c r="J20" s="248"/>
      <c r="K20" s="349"/>
      <c r="L20" s="350"/>
      <c r="M20" s="350"/>
      <c r="N20" s="358"/>
    </row>
    <row r="21" spans="1:14" ht="37.5" customHeight="1" x14ac:dyDescent="0.15">
      <c r="A21" s="95"/>
      <c r="B21" s="29"/>
      <c r="C21" s="359"/>
      <c r="D21" s="359"/>
      <c r="E21" s="359"/>
      <c r="F21" s="349"/>
      <c r="G21" s="360"/>
      <c r="H21" s="246" t="s">
        <v>96</v>
      </c>
      <c r="I21" s="247"/>
      <c r="J21" s="248"/>
      <c r="K21" s="352"/>
      <c r="L21" s="353"/>
      <c r="M21" s="353"/>
      <c r="N21" s="354"/>
    </row>
    <row r="22" spans="1:14" ht="29.1" customHeight="1" x14ac:dyDescent="0.15">
      <c r="A22" s="97" t="s">
        <v>74</v>
      </c>
      <c r="B22" s="64" t="s">
        <v>23</v>
      </c>
      <c r="C22" s="361"/>
      <c r="D22" s="362"/>
      <c r="E22" s="362"/>
      <c r="F22" s="362"/>
      <c r="G22" s="362"/>
      <c r="H22" s="362"/>
      <c r="I22" s="362"/>
      <c r="J22" s="362"/>
      <c r="K22" s="362"/>
      <c r="L22" s="362"/>
      <c r="M22" s="362"/>
      <c r="N22" s="363"/>
    </row>
    <row r="23" spans="1:14" ht="29.1" customHeight="1" x14ac:dyDescent="0.15">
      <c r="A23" s="98"/>
      <c r="B23" s="65" t="s">
        <v>25</v>
      </c>
      <c r="C23" s="364"/>
      <c r="D23" s="365"/>
      <c r="E23" s="365"/>
      <c r="F23" s="365"/>
      <c r="G23" s="365"/>
      <c r="H23" s="365"/>
      <c r="I23" s="365"/>
      <c r="J23" s="365"/>
      <c r="K23" s="365"/>
      <c r="L23" s="365"/>
      <c r="M23" s="365"/>
      <c r="N23" s="366"/>
    </row>
    <row r="24" spans="1:14" ht="29.1" customHeight="1" x14ac:dyDescent="0.15">
      <c r="A24" s="101" t="s">
        <v>75</v>
      </c>
      <c r="B24" s="66" t="s">
        <v>24</v>
      </c>
      <c r="C24" s="138"/>
      <c r="D24" s="139"/>
      <c r="E24" s="139"/>
      <c r="F24" s="139"/>
      <c r="G24" s="139"/>
      <c r="H24" s="139"/>
      <c r="I24" s="139"/>
      <c r="J24" s="139"/>
      <c r="K24" s="139"/>
      <c r="L24" s="139"/>
      <c r="M24" s="139"/>
      <c r="N24" s="140"/>
    </row>
    <row r="25" spans="1:14" ht="29.1" customHeight="1" x14ac:dyDescent="0.15">
      <c r="A25" s="102"/>
      <c r="B25" s="32" t="s">
        <v>26</v>
      </c>
      <c r="C25" s="141"/>
      <c r="D25" s="142"/>
      <c r="E25" s="142"/>
      <c r="F25" s="142"/>
      <c r="G25" s="142"/>
      <c r="H25" s="142"/>
      <c r="I25" s="142"/>
      <c r="J25" s="142"/>
      <c r="K25" s="142"/>
      <c r="L25" s="142"/>
      <c r="M25" s="142"/>
      <c r="N25" s="143"/>
    </row>
    <row r="26" spans="1:14" ht="29.1" customHeight="1" x14ac:dyDescent="0.15">
      <c r="A26" s="148"/>
      <c r="B26" s="147"/>
      <c r="C26" s="144"/>
      <c r="D26" s="145"/>
      <c r="E26" s="145"/>
      <c r="F26" s="145"/>
      <c r="G26" s="145"/>
      <c r="H26" s="145"/>
      <c r="I26" s="145"/>
      <c r="J26" s="145"/>
      <c r="K26" s="145"/>
      <c r="L26" s="145"/>
      <c r="M26" s="145"/>
      <c r="N26" s="146"/>
    </row>
    <row r="27" spans="1:14" ht="29.1" customHeight="1" x14ac:dyDescent="0.15">
      <c r="A27" s="150" t="str">
        <f>'R5志願書'!A27</f>
        <v>＊</v>
      </c>
      <c r="B27" s="66" t="s">
        <v>101</v>
      </c>
      <c r="C27" s="144"/>
      <c r="D27" s="222" t="str">
        <f>'R5志願書'!D27:E27</f>
        <v>寄宿舎指導員</v>
      </c>
      <c r="E27" s="222"/>
      <c r="F27" s="151" t="str">
        <f>'R5志願書'!F27</f>
        <v>　　・　　　　　実習助手（農業）</v>
      </c>
      <c r="G27" s="151"/>
      <c r="H27" s="151"/>
      <c r="I27" s="229" t="str">
        <f>'R5志願書'!I27:N27</f>
        <v>＊実習助手(農業)と寄宿舎指導員の両方を受験する者のみ記入</v>
      </c>
      <c r="J27" s="229"/>
      <c r="K27" s="229"/>
      <c r="L27" s="229"/>
      <c r="M27" s="229"/>
      <c r="N27" s="230"/>
    </row>
    <row r="28" spans="1:14" ht="25.5" customHeight="1" x14ac:dyDescent="0.15">
      <c r="A28" s="99"/>
      <c r="B28" s="100"/>
      <c r="C28" s="349" t="s">
        <v>30</v>
      </c>
      <c r="D28" s="353"/>
      <c r="E28" s="353"/>
      <c r="F28" s="353"/>
      <c r="G28" s="357"/>
      <c r="H28" s="349" t="s">
        <v>76</v>
      </c>
      <c r="I28" s="350"/>
      <c r="J28" s="351"/>
      <c r="K28" s="349" t="s">
        <v>29</v>
      </c>
      <c r="L28" s="350"/>
      <c r="M28" s="350"/>
      <c r="N28" s="358"/>
    </row>
    <row r="29" spans="1:14" ht="37.5" customHeight="1" x14ac:dyDescent="0.15">
      <c r="A29" s="101" t="str">
        <f>'R5志願書'!A29</f>
        <v>（11）</v>
      </c>
      <c r="B29" s="66" t="s">
        <v>27</v>
      </c>
      <c r="C29" s="349"/>
      <c r="D29" s="350"/>
      <c r="E29" s="350"/>
      <c r="F29" s="350"/>
      <c r="G29" s="351"/>
      <c r="H29" s="233" t="s">
        <v>102</v>
      </c>
      <c r="I29" s="234"/>
      <c r="J29" s="235"/>
      <c r="K29" s="352"/>
      <c r="L29" s="353"/>
      <c r="M29" s="353"/>
      <c r="N29" s="354"/>
    </row>
    <row r="30" spans="1:14" ht="37.5" customHeight="1" x14ac:dyDescent="0.15">
      <c r="A30" s="103"/>
      <c r="B30" s="32" t="s">
        <v>18</v>
      </c>
      <c r="C30" s="355"/>
      <c r="D30" s="229"/>
      <c r="E30" s="229"/>
      <c r="F30" s="229"/>
      <c r="G30" s="356"/>
      <c r="H30" s="233" t="s">
        <v>102</v>
      </c>
      <c r="I30" s="234"/>
      <c r="J30" s="235"/>
      <c r="K30" s="352"/>
      <c r="L30" s="353"/>
      <c r="M30" s="353"/>
      <c r="N30" s="354"/>
    </row>
    <row r="31" spans="1:14" ht="18" customHeight="1" x14ac:dyDescent="0.15">
      <c r="A31" s="290" t="str">
        <f>'R5志願書'!A31:A32</f>
        <v>(12)</v>
      </c>
      <c r="B31" s="292" t="s">
        <v>50</v>
      </c>
      <c r="C31" s="294" t="s">
        <v>52</v>
      </c>
      <c r="D31" s="295"/>
      <c r="E31" s="301" t="s">
        <v>53</v>
      </c>
      <c r="F31" s="237"/>
      <c r="G31" s="302"/>
      <c r="H31" s="298" t="s">
        <v>51</v>
      </c>
      <c r="I31" s="298"/>
      <c r="J31" s="298"/>
      <c r="K31" s="298"/>
      <c r="L31" s="298"/>
      <c r="M31" s="298"/>
      <c r="N31" s="299"/>
    </row>
    <row r="32" spans="1:14" ht="42" customHeight="1" x14ac:dyDescent="0.15">
      <c r="A32" s="291"/>
      <c r="B32" s="293"/>
      <c r="C32" s="296"/>
      <c r="D32" s="297"/>
      <c r="E32" s="301"/>
      <c r="F32" s="237"/>
      <c r="G32" s="302"/>
      <c r="H32" s="298"/>
      <c r="I32" s="298"/>
      <c r="J32" s="298"/>
      <c r="K32" s="298"/>
      <c r="L32" s="298"/>
      <c r="M32" s="298"/>
      <c r="N32" s="299"/>
    </row>
    <row r="33" spans="1:14" ht="30" customHeight="1" x14ac:dyDescent="0.2">
      <c r="A33" s="8"/>
      <c r="B33" s="320" t="s">
        <v>125</v>
      </c>
      <c r="C33" s="320"/>
      <c r="D33" s="320"/>
      <c r="E33" s="320"/>
      <c r="F33" s="320"/>
      <c r="G33" s="320"/>
      <c r="H33" s="320"/>
      <c r="I33" s="320"/>
      <c r="J33" s="320"/>
      <c r="K33" s="320"/>
      <c r="L33" s="320"/>
      <c r="M33" s="320"/>
      <c r="N33" s="321"/>
    </row>
    <row r="34" spans="1:14" ht="30" customHeight="1" x14ac:dyDescent="0.2">
      <c r="A34" s="8"/>
      <c r="B34" s="9" t="s">
        <v>126</v>
      </c>
      <c r="C34" s="9"/>
      <c r="D34" s="9"/>
      <c r="E34" s="9"/>
      <c r="F34" s="9"/>
      <c r="G34" s="9"/>
      <c r="H34" s="9"/>
      <c r="I34" s="9"/>
      <c r="J34" s="9"/>
      <c r="K34" s="6"/>
      <c r="L34" s="6"/>
      <c r="M34" s="6"/>
      <c r="N34" s="7"/>
    </row>
    <row r="35" spans="1:14" ht="30" customHeight="1" x14ac:dyDescent="0.2">
      <c r="A35" s="8"/>
      <c r="B35" s="322" t="s">
        <v>127</v>
      </c>
      <c r="C35" s="322"/>
      <c r="D35" s="322"/>
      <c r="E35" s="322"/>
      <c r="F35" s="322"/>
      <c r="G35" s="322"/>
      <c r="H35" s="322"/>
      <c r="I35" s="322"/>
      <c r="J35" s="322"/>
      <c r="K35" s="322"/>
      <c r="L35" s="322"/>
      <c r="M35" s="322"/>
      <c r="N35" s="323"/>
    </row>
    <row r="36" spans="1:14" ht="35.25" customHeight="1" x14ac:dyDescent="0.2">
      <c r="A36" s="95"/>
      <c r="B36" s="9" t="s">
        <v>113</v>
      </c>
      <c r="C36" s="114"/>
      <c r="D36" s="115"/>
      <c r="E36" s="115"/>
      <c r="F36" s="115"/>
      <c r="G36" s="115"/>
      <c r="H36" s="115"/>
      <c r="I36" s="83"/>
      <c r="J36" s="83"/>
      <c r="K36" s="83"/>
      <c r="L36" s="83"/>
      <c r="M36" s="83"/>
      <c r="N36" s="346"/>
    </row>
    <row r="37" spans="1:14" ht="35.25" customHeight="1" x14ac:dyDescent="0.2">
      <c r="A37" s="95"/>
      <c r="B37" s="83"/>
      <c r="C37" s="322" t="s">
        <v>77</v>
      </c>
      <c r="D37" s="348"/>
      <c r="E37" s="348"/>
      <c r="F37" s="348"/>
      <c r="G37" s="348"/>
      <c r="H37" s="348"/>
      <c r="I37" s="83"/>
      <c r="J37" s="83"/>
      <c r="K37" s="83"/>
      <c r="L37" s="83"/>
      <c r="M37" s="83"/>
      <c r="N37" s="347"/>
    </row>
    <row r="38" spans="1:14" ht="35.25" customHeight="1" thickBot="1" x14ac:dyDescent="0.2">
      <c r="A38" s="105"/>
      <c r="B38" s="106"/>
      <c r="C38" s="106"/>
      <c r="D38" s="106"/>
      <c r="E38" s="106"/>
      <c r="F38" s="106"/>
      <c r="G38" s="106"/>
      <c r="H38" s="106"/>
      <c r="I38" s="106"/>
      <c r="J38" s="106" t="s">
        <v>124</v>
      </c>
      <c r="K38" s="107"/>
      <c r="L38" s="107"/>
      <c r="M38" s="107"/>
      <c r="N38" s="108"/>
    </row>
    <row r="39" spans="1:14" ht="10.5" customHeight="1" x14ac:dyDescent="0.15">
      <c r="A39" s="109"/>
      <c r="B39" s="110"/>
      <c r="C39" s="110"/>
      <c r="D39" s="110"/>
      <c r="E39" s="110"/>
      <c r="F39" s="110"/>
      <c r="G39" s="110"/>
      <c r="H39" s="110"/>
      <c r="I39" s="110"/>
      <c r="J39" s="110"/>
      <c r="K39" s="110"/>
      <c r="L39" s="110"/>
      <c r="M39" s="110"/>
      <c r="N39" s="110"/>
    </row>
    <row r="40" spans="1:14" ht="14.25" x14ac:dyDescent="0.15">
      <c r="A40" s="111"/>
      <c r="B40" s="111"/>
      <c r="C40" s="111"/>
      <c r="D40" s="111"/>
      <c r="E40" s="111"/>
      <c r="F40" s="111"/>
      <c r="G40" s="111"/>
      <c r="H40" s="111"/>
      <c r="I40" s="111"/>
      <c r="J40" s="112" t="s">
        <v>19</v>
      </c>
      <c r="K40" s="111"/>
      <c r="L40" s="113"/>
      <c r="M40" s="111"/>
      <c r="N40" s="111"/>
    </row>
  </sheetData>
  <mergeCells count="96">
    <mergeCell ref="C20:E20"/>
    <mergeCell ref="F20:G20"/>
    <mergeCell ref="H20:J20"/>
    <mergeCell ref="K20:N20"/>
    <mergeCell ref="M4:N5"/>
    <mergeCell ref="J4:L5"/>
    <mergeCell ref="M9:N9"/>
    <mergeCell ref="K6:L6"/>
    <mergeCell ref="H7:L7"/>
    <mergeCell ref="K8:L8"/>
    <mergeCell ref="E9:L9"/>
    <mergeCell ref="M6:N6"/>
    <mergeCell ref="M7:N7"/>
    <mergeCell ref="M8:N8"/>
    <mergeCell ref="D12:E12"/>
    <mergeCell ref="F12:G12"/>
    <mergeCell ref="H12:N12"/>
    <mergeCell ref="A13:A15"/>
    <mergeCell ref="B13:B15"/>
    <mergeCell ref="D13:E13"/>
    <mergeCell ref="F13:G13"/>
    <mergeCell ref="H13:N13"/>
    <mergeCell ref="D14:E14"/>
    <mergeCell ref="F14:G14"/>
    <mergeCell ref="H14:N14"/>
    <mergeCell ref="D15:E15"/>
    <mergeCell ref="F15:G15"/>
    <mergeCell ref="H15:N15"/>
    <mergeCell ref="A1:N1"/>
    <mergeCell ref="A3:C3"/>
    <mergeCell ref="D3:F3"/>
    <mergeCell ref="K3:N3"/>
    <mergeCell ref="H3:J3"/>
    <mergeCell ref="A4:C4"/>
    <mergeCell ref="D4:H4"/>
    <mergeCell ref="I4:I5"/>
    <mergeCell ref="B5:C5"/>
    <mergeCell ref="D5:H5"/>
    <mergeCell ref="B6:C6"/>
    <mergeCell ref="E6:G6"/>
    <mergeCell ref="H6:I6"/>
    <mergeCell ref="A7:A9"/>
    <mergeCell ref="B7:C9"/>
    <mergeCell ref="D7:E7"/>
    <mergeCell ref="E8:F8"/>
    <mergeCell ref="G8:H8"/>
    <mergeCell ref="B10:C10"/>
    <mergeCell ref="D10:E10"/>
    <mergeCell ref="B11:C11"/>
    <mergeCell ref="E11:F11"/>
    <mergeCell ref="G11:H11"/>
    <mergeCell ref="H10:L10"/>
    <mergeCell ref="K11:N11"/>
    <mergeCell ref="C16:E16"/>
    <mergeCell ref="F16:G16"/>
    <mergeCell ref="H16:J16"/>
    <mergeCell ref="K16:N16"/>
    <mergeCell ref="C17:E17"/>
    <mergeCell ref="F17:G17"/>
    <mergeCell ref="H17:J17"/>
    <mergeCell ref="K17:N17"/>
    <mergeCell ref="C18:E18"/>
    <mergeCell ref="F18:G18"/>
    <mergeCell ref="H18:J18"/>
    <mergeCell ref="K18:N18"/>
    <mergeCell ref="C19:E19"/>
    <mergeCell ref="F19:G19"/>
    <mergeCell ref="H19:J19"/>
    <mergeCell ref="K19:N19"/>
    <mergeCell ref="C21:E21"/>
    <mergeCell ref="F21:G21"/>
    <mergeCell ref="H21:J21"/>
    <mergeCell ref="K21:N21"/>
    <mergeCell ref="C22:N23"/>
    <mergeCell ref="D27:E27"/>
    <mergeCell ref="I27:N27"/>
    <mergeCell ref="C28:G28"/>
    <mergeCell ref="H28:J28"/>
    <mergeCell ref="K28:N28"/>
    <mergeCell ref="C29:G29"/>
    <mergeCell ref="H29:J29"/>
    <mergeCell ref="K29:N29"/>
    <mergeCell ref="C30:G30"/>
    <mergeCell ref="H30:J30"/>
    <mergeCell ref="K30:N30"/>
    <mergeCell ref="N36:N37"/>
    <mergeCell ref="C37:H37"/>
    <mergeCell ref="A31:A32"/>
    <mergeCell ref="B31:B32"/>
    <mergeCell ref="C31:D32"/>
    <mergeCell ref="E31:G31"/>
    <mergeCell ref="H31:N31"/>
    <mergeCell ref="E32:G32"/>
    <mergeCell ref="H32:N32"/>
    <mergeCell ref="B33:N33"/>
    <mergeCell ref="B35:N35"/>
  </mergeCells>
  <phoneticPr fontId="3"/>
  <pageMargins left="0.78740157480314965" right="0.59055118110236227" top="0.59055118110236227" bottom="0.43307086614173229" header="0.51181102362204722" footer="0.31496062992125984"/>
  <pageSetup paperSize="9" scale="6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9"/>
  <sheetViews>
    <sheetView workbookViewId="0">
      <selection activeCell="B16" sqref="B16"/>
    </sheetView>
  </sheetViews>
  <sheetFormatPr defaultRowHeight="13.5" x14ac:dyDescent="0.15"/>
  <cols>
    <col min="1" max="1" width="21" customWidth="1"/>
  </cols>
  <sheetData>
    <row r="2" spans="1:1" x14ac:dyDescent="0.15">
      <c r="A2" t="s">
        <v>156</v>
      </c>
    </row>
    <row r="3" spans="1:1" x14ac:dyDescent="0.15">
      <c r="A3" s="190"/>
    </row>
    <row r="4" spans="1:1" x14ac:dyDescent="0.15">
      <c r="A4" s="190" t="s">
        <v>157</v>
      </c>
    </row>
    <row r="5" spans="1:1" x14ac:dyDescent="0.15">
      <c r="A5" s="190" t="s">
        <v>158</v>
      </c>
    </row>
    <row r="6" spans="1:1" x14ac:dyDescent="0.15">
      <c r="A6" s="190" t="s">
        <v>271</v>
      </c>
    </row>
    <row r="7" spans="1:1" x14ac:dyDescent="0.15">
      <c r="A7" s="190" t="s">
        <v>272</v>
      </c>
    </row>
    <row r="8" spans="1:1" x14ac:dyDescent="0.15">
      <c r="A8" s="190" t="s">
        <v>273</v>
      </c>
    </row>
    <row r="9" spans="1:1" x14ac:dyDescent="0.15">
      <c r="A9" s="190" t="s">
        <v>269</v>
      </c>
    </row>
  </sheetData>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F43"/>
  <sheetViews>
    <sheetView view="pageBreakPreview" topLeftCell="A26" zoomScale="85" zoomScaleNormal="85" zoomScaleSheetLayoutView="85" workbookViewId="0">
      <selection activeCell="I37" sqref="I37:J37"/>
    </sheetView>
  </sheetViews>
  <sheetFormatPr defaultColWidth="9" defaultRowHeight="13.5" outlineLevelCol="1" x14ac:dyDescent="0.15"/>
  <cols>
    <col min="1" max="28" width="4.75" style="156" customWidth="1"/>
    <col min="29" max="29" width="9" style="156"/>
    <col min="30" max="30" width="16" style="156" hidden="1" customWidth="1" outlineLevel="1"/>
    <col min="31" max="31" width="20.75" style="156" hidden="1" customWidth="1" outlineLevel="1"/>
    <col min="32" max="32" width="9" style="156" collapsed="1"/>
    <col min="33" max="16384" width="9" style="156"/>
  </cols>
  <sheetData>
    <row r="1" spans="1:31" ht="14.25" hidden="1" thickBot="1" x14ac:dyDescent="0.2">
      <c r="A1" s="156">
        <v>1</v>
      </c>
      <c r="B1" s="156">
        <v>2</v>
      </c>
      <c r="C1" s="156">
        <v>3</v>
      </c>
      <c r="D1" s="156">
        <v>4</v>
      </c>
      <c r="E1" s="156">
        <v>5</v>
      </c>
      <c r="F1" s="156">
        <v>6</v>
      </c>
      <c r="G1" s="156">
        <v>7</v>
      </c>
      <c r="H1" s="156">
        <v>8</v>
      </c>
      <c r="I1" s="156">
        <v>9</v>
      </c>
      <c r="J1" s="156">
        <v>10</v>
      </c>
      <c r="K1" s="156">
        <v>11</v>
      </c>
      <c r="L1" s="156">
        <v>12</v>
      </c>
      <c r="M1" s="156">
        <v>13</v>
      </c>
      <c r="N1" s="156">
        <v>14</v>
      </c>
      <c r="O1" s="156">
        <v>15</v>
      </c>
      <c r="P1" s="156">
        <v>16</v>
      </c>
      <c r="Q1" s="156">
        <v>17</v>
      </c>
      <c r="R1" s="156">
        <v>18</v>
      </c>
      <c r="S1" s="156">
        <v>19</v>
      </c>
      <c r="T1" s="156">
        <v>20</v>
      </c>
      <c r="U1" s="156">
        <v>21</v>
      </c>
      <c r="V1" s="156">
        <v>22</v>
      </c>
      <c r="W1" s="156">
        <v>23</v>
      </c>
      <c r="X1" s="156">
        <v>24</v>
      </c>
      <c r="Y1" s="156">
        <v>25</v>
      </c>
      <c r="Z1" s="156">
        <v>26</v>
      </c>
      <c r="AA1" s="156">
        <v>27</v>
      </c>
      <c r="AB1" s="156">
        <v>28</v>
      </c>
      <c r="AD1" s="191" t="s">
        <v>264</v>
      </c>
    </row>
    <row r="2" spans="1:31" ht="29.25" thickBot="1" x14ac:dyDescent="0.2">
      <c r="A2" s="448" t="str">
        <f>DBCS(LEFT(AE2,FIND("年",AE2,1)))&amp;"度福井県立学校"&amp;V4&amp;"採用選考試験　志願書"</f>
        <v>令和９年度福井県立学校採用選考試験　志願書</v>
      </c>
      <c r="B2" s="448"/>
      <c r="C2" s="448"/>
      <c r="D2" s="448"/>
      <c r="E2" s="448"/>
      <c r="F2" s="448"/>
      <c r="G2" s="448"/>
      <c r="H2" s="448"/>
      <c r="I2" s="448"/>
      <c r="J2" s="448"/>
      <c r="K2" s="448"/>
      <c r="L2" s="448"/>
      <c r="M2" s="448"/>
      <c r="N2" s="448"/>
      <c r="O2" s="448"/>
      <c r="P2" s="448"/>
      <c r="Q2" s="448"/>
      <c r="R2" s="448"/>
      <c r="S2" s="448"/>
      <c r="T2" s="448"/>
      <c r="U2" s="448"/>
      <c r="V2" s="448"/>
      <c r="W2" s="448"/>
      <c r="X2" s="448"/>
      <c r="Y2" s="448"/>
      <c r="Z2" s="448"/>
      <c r="AA2" s="448"/>
      <c r="AB2" s="448"/>
      <c r="AD2" s="193">
        <v>20270401</v>
      </c>
      <c r="AE2" s="193" t="str">
        <f>TEXT(DATEVALUE(TEXT(AD2,"0000!/00!/00")),"ggge年m月d日")</f>
        <v>令和9年4月1日</v>
      </c>
    </row>
    <row r="3" spans="1:31" ht="15" customHeight="1" thickBot="1" x14ac:dyDescent="0.2">
      <c r="AD3" s="169" t="s">
        <v>265</v>
      </c>
      <c r="AE3" s="169" t="s">
        <v>266</v>
      </c>
    </row>
    <row r="4" spans="1:31" ht="47.25" customHeight="1" thickBot="1" x14ac:dyDescent="0.2">
      <c r="A4" s="553" t="s">
        <v>1</v>
      </c>
      <c r="B4" s="551"/>
      <c r="C4" s="551"/>
      <c r="D4" s="552"/>
      <c r="E4" s="552"/>
      <c r="F4" s="552"/>
      <c r="G4" s="552"/>
      <c r="H4" s="552"/>
      <c r="I4" s="552"/>
      <c r="J4" s="551" t="s">
        <v>0</v>
      </c>
      <c r="K4" s="551"/>
      <c r="L4" s="551"/>
      <c r="M4" s="552"/>
      <c r="N4" s="552"/>
      <c r="O4" s="552"/>
      <c r="P4" s="552"/>
      <c r="Q4" s="552"/>
      <c r="R4" s="552"/>
      <c r="S4" s="561" t="s">
        <v>155</v>
      </c>
      <c r="T4" s="562"/>
      <c r="U4" s="563"/>
      <c r="V4" s="564"/>
      <c r="W4" s="565"/>
      <c r="X4" s="565"/>
      <c r="Y4" s="565"/>
      <c r="Z4" s="565"/>
      <c r="AA4" s="565"/>
      <c r="AB4" s="566"/>
    </row>
    <row r="5" spans="1:31" ht="17.25" customHeight="1" x14ac:dyDescent="0.15">
      <c r="A5" s="468" t="s">
        <v>2</v>
      </c>
      <c r="B5" s="559" t="s">
        <v>149</v>
      </c>
      <c r="C5" s="560"/>
      <c r="D5" s="585"/>
      <c r="E5" s="583"/>
      <c r="F5" s="583"/>
      <c r="G5" s="583"/>
      <c r="H5" s="583"/>
      <c r="I5" s="583"/>
      <c r="J5" s="583"/>
      <c r="K5" s="583"/>
      <c r="L5" s="583"/>
      <c r="M5" s="583"/>
      <c r="N5" s="583"/>
      <c r="O5" s="584"/>
      <c r="P5" s="576" t="s">
        <v>146</v>
      </c>
      <c r="Q5" s="571"/>
      <c r="R5" s="577"/>
      <c r="S5" s="587"/>
      <c r="T5" s="587"/>
      <c r="U5" s="587"/>
      <c r="V5" s="587"/>
      <c r="W5" s="567" t="s">
        <v>161</v>
      </c>
      <c r="X5" s="568"/>
      <c r="Y5" s="568"/>
      <c r="Z5" s="568"/>
      <c r="AA5" s="568"/>
      <c r="AB5" s="569"/>
    </row>
    <row r="6" spans="1:31" ht="36.75" customHeight="1" x14ac:dyDescent="0.15">
      <c r="A6" s="470"/>
      <c r="B6" s="466" t="s">
        <v>39</v>
      </c>
      <c r="C6" s="513"/>
      <c r="D6" s="586"/>
      <c r="E6" s="581"/>
      <c r="F6" s="581"/>
      <c r="G6" s="581"/>
      <c r="H6" s="581"/>
      <c r="I6" s="581"/>
      <c r="J6" s="581"/>
      <c r="K6" s="581"/>
      <c r="L6" s="581"/>
      <c r="M6" s="581"/>
      <c r="N6" s="581"/>
      <c r="O6" s="582"/>
      <c r="P6" s="578"/>
      <c r="Q6" s="579"/>
      <c r="R6" s="580"/>
      <c r="S6" s="587"/>
      <c r="T6" s="587"/>
      <c r="U6" s="587"/>
      <c r="V6" s="587"/>
      <c r="W6" s="570"/>
      <c r="X6" s="571"/>
      <c r="Y6" s="571"/>
      <c r="Z6" s="571"/>
      <c r="AA6" s="571"/>
      <c r="AB6" s="572"/>
      <c r="AE6" s="192"/>
    </row>
    <row r="7" spans="1:31" ht="36.75" customHeight="1" x14ac:dyDescent="0.15">
      <c r="A7" s="157" t="s">
        <v>40</v>
      </c>
      <c r="B7" s="554" t="s">
        <v>4</v>
      </c>
      <c r="C7" s="555"/>
      <c r="D7" s="158" t="s">
        <v>129</v>
      </c>
      <c r="E7" s="490"/>
      <c r="F7" s="490"/>
      <c r="G7" s="159" t="s">
        <v>130</v>
      </c>
      <c r="H7" s="461"/>
      <c r="I7" s="461"/>
      <c r="J7" s="160" t="s">
        <v>131</v>
      </c>
      <c r="K7" s="461"/>
      <c r="L7" s="461"/>
      <c r="M7" s="160" t="s">
        <v>132</v>
      </c>
      <c r="N7" s="160" t="s">
        <v>133</v>
      </c>
      <c r="O7" s="556" t="str">
        <f>" (４)"&amp;AE2&amp;CHAR(10)&amp;"    における年齢"</f>
        <v xml:space="preserve"> (４)令和9年4月1日
    における年齢</v>
      </c>
      <c r="P7" s="557"/>
      <c r="Q7" s="557"/>
      <c r="R7" s="558"/>
      <c r="S7" s="430" t="str">
        <f>IF(COUNTA(E7,H7,K7)=3,DATEDIF(DATE(E7,TEXT(H7,"00"),TEXT(K7,"00")),DATE(LEFT(AD2,4),MID(AD2,5,2),RIGHT(AD2,2)),"Ｙ"),"(自動計算)")</f>
        <v>(自動計算)</v>
      </c>
      <c r="T7" s="430"/>
      <c r="U7" s="430"/>
      <c r="V7" s="430"/>
      <c r="W7" s="570"/>
      <c r="X7" s="571"/>
      <c r="Y7" s="571"/>
      <c r="Z7" s="571"/>
      <c r="AA7" s="571"/>
      <c r="AB7" s="572"/>
    </row>
    <row r="8" spans="1:31" ht="15" customHeight="1" x14ac:dyDescent="0.15">
      <c r="A8" s="468" t="s">
        <v>5</v>
      </c>
      <c r="B8" s="518" t="s">
        <v>9</v>
      </c>
      <c r="C8" s="463"/>
      <c r="D8" s="447" t="s">
        <v>134</v>
      </c>
      <c r="E8" s="438"/>
      <c r="F8" s="438"/>
      <c r="G8" s="438" t="s">
        <v>137</v>
      </c>
      <c r="H8" s="438"/>
      <c r="I8" s="438" t="s">
        <v>138</v>
      </c>
      <c r="J8" s="438"/>
      <c r="K8" s="438"/>
      <c r="L8" s="438" t="s">
        <v>139</v>
      </c>
      <c r="M8" s="438"/>
      <c r="N8" s="438"/>
      <c r="O8" s="438"/>
      <c r="P8" s="438"/>
      <c r="Q8" s="438"/>
      <c r="R8" s="438" t="s">
        <v>140</v>
      </c>
      <c r="S8" s="438"/>
      <c r="T8" s="438"/>
      <c r="U8" s="438"/>
      <c r="V8" s="440"/>
      <c r="W8" s="570"/>
      <c r="X8" s="571"/>
      <c r="Y8" s="571"/>
      <c r="Z8" s="571"/>
      <c r="AA8" s="571"/>
      <c r="AB8" s="572"/>
    </row>
    <row r="9" spans="1:31" ht="36.75" customHeight="1" x14ac:dyDescent="0.15">
      <c r="A9" s="469"/>
      <c r="B9" s="464"/>
      <c r="C9" s="465"/>
      <c r="D9" s="446"/>
      <c r="E9" s="437"/>
      <c r="F9" s="437"/>
      <c r="G9" s="437"/>
      <c r="H9" s="437"/>
      <c r="I9" s="437"/>
      <c r="J9" s="437"/>
      <c r="K9" s="437"/>
      <c r="L9" s="437"/>
      <c r="M9" s="437"/>
      <c r="N9" s="437"/>
      <c r="O9" s="437"/>
      <c r="P9" s="437"/>
      <c r="Q9" s="437"/>
      <c r="R9" s="437"/>
      <c r="S9" s="437"/>
      <c r="T9" s="437"/>
      <c r="U9" s="437"/>
      <c r="V9" s="439"/>
      <c r="W9" s="570"/>
      <c r="X9" s="571"/>
      <c r="Y9" s="571"/>
      <c r="Z9" s="571"/>
      <c r="AA9" s="571"/>
      <c r="AB9" s="572"/>
    </row>
    <row r="10" spans="1:31" ht="36.75" customHeight="1" x14ac:dyDescent="0.15">
      <c r="A10" s="469"/>
      <c r="B10" s="464"/>
      <c r="C10" s="465"/>
      <c r="D10" s="546" t="s">
        <v>141</v>
      </c>
      <c r="E10" s="541"/>
      <c r="F10" s="547"/>
      <c r="G10" s="444"/>
      <c r="H10" s="445"/>
      <c r="I10" s="445"/>
      <c r="J10" s="445"/>
      <c r="K10" s="445"/>
      <c r="L10" s="445"/>
      <c r="M10" s="545"/>
      <c r="N10" s="546" t="s">
        <v>142</v>
      </c>
      <c r="O10" s="541"/>
      <c r="P10" s="547"/>
      <c r="Q10" s="444"/>
      <c r="R10" s="445"/>
      <c r="S10" s="445"/>
      <c r="T10" s="445"/>
      <c r="U10" s="445"/>
      <c r="V10" s="445"/>
      <c r="W10" s="570"/>
      <c r="X10" s="571"/>
      <c r="Y10" s="571"/>
      <c r="Z10" s="571"/>
      <c r="AA10" s="571"/>
      <c r="AB10" s="572"/>
    </row>
    <row r="11" spans="1:31" ht="36.75" customHeight="1" thickBot="1" x14ac:dyDescent="0.2">
      <c r="A11" s="470"/>
      <c r="B11" s="466"/>
      <c r="C11" s="467"/>
      <c r="D11" s="548" t="s">
        <v>148</v>
      </c>
      <c r="E11" s="549"/>
      <c r="F11" s="550"/>
      <c r="G11" s="458"/>
      <c r="H11" s="458"/>
      <c r="I11" s="458"/>
      <c r="J11" s="458"/>
      <c r="K11" s="458"/>
      <c r="L11" s="458"/>
      <c r="M11" s="458"/>
      <c r="N11" s="458"/>
      <c r="O11" s="458"/>
      <c r="P11" s="458"/>
      <c r="Q11" s="458"/>
      <c r="R11" s="458"/>
      <c r="S11" s="458"/>
      <c r="T11" s="458"/>
      <c r="U11" s="458"/>
      <c r="V11" s="458"/>
      <c r="W11" s="573"/>
      <c r="X11" s="574"/>
      <c r="Y11" s="574"/>
      <c r="Z11" s="574"/>
      <c r="AA11" s="574"/>
      <c r="AB11" s="575"/>
    </row>
    <row r="12" spans="1:31" ht="14.25" customHeight="1" x14ac:dyDescent="0.15">
      <c r="A12" s="468" t="s">
        <v>8</v>
      </c>
      <c r="B12" s="462" t="s">
        <v>150</v>
      </c>
      <c r="C12" s="463"/>
      <c r="D12" s="541" t="s">
        <v>134</v>
      </c>
      <c r="E12" s="541"/>
      <c r="F12" s="541"/>
      <c r="G12" s="440" t="s">
        <v>137</v>
      </c>
      <c r="H12" s="542"/>
      <c r="I12" s="438" t="s">
        <v>138</v>
      </c>
      <c r="J12" s="438"/>
      <c r="K12" s="438"/>
      <c r="L12" s="438" t="s">
        <v>139</v>
      </c>
      <c r="M12" s="438"/>
      <c r="N12" s="438"/>
      <c r="O12" s="438"/>
      <c r="P12" s="438"/>
      <c r="Q12" s="438"/>
      <c r="R12" s="438" t="s">
        <v>140</v>
      </c>
      <c r="S12" s="438"/>
      <c r="T12" s="438"/>
      <c r="U12" s="438"/>
      <c r="V12" s="440"/>
      <c r="W12" s="431" t="s">
        <v>160</v>
      </c>
      <c r="X12" s="432"/>
      <c r="Y12" s="432"/>
      <c r="Z12" s="432"/>
      <c r="AA12" s="432"/>
      <c r="AB12" s="433"/>
    </row>
    <row r="13" spans="1:31" ht="36.75" customHeight="1" x14ac:dyDescent="0.15">
      <c r="A13" s="469"/>
      <c r="B13" s="464"/>
      <c r="C13" s="465"/>
      <c r="D13" s="533"/>
      <c r="E13" s="533"/>
      <c r="F13" s="533"/>
      <c r="G13" s="543"/>
      <c r="H13" s="544"/>
      <c r="I13" s="437"/>
      <c r="J13" s="437"/>
      <c r="K13" s="437"/>
      <c r="L13" s="437"/>
      <c r="M13" s="437"/>
      <c r="N13" s="437"/>
      <c r="O13" s="437"/>
      <c r="P13" s="437"/>
      <c r="Q13" s="437"/>
      <c r="R13" s="437"/>
      <c r="S13" s="437"/>
      <c r="T13" s="437"/>
      <c r="U13" s="437"/>
      <c r="V13" s="439"/>
      <c r="W13" s="431"/>
      <c r="X13" s="432"/>
      <c r="Y13" s="432"/>
      <c r="Z13" s="432"/>
      <c r="AA13" s="432"/>
      <c r="AB13" s="433"/>
    </row>
    <row r="14" spans="1:31" ht="36.75" customHeight="1" x14ac:dyDescent="0.15">
      <c r="A14" s="470"/>
      <c r="B14" s="466"/>
      <c r="C14" s="467"/>
      <c r="D14" s="441" t="s">
        <v>160</v>
      </c>
      <c r="E14" s="442"/>
      <c r="F14" s="442"/>
      <c r="G14" s="442"/>
      <c r="H14" s="442"/>
      <c r="I14" s="442"/>
      <c r="J14" s="442"/>
      <c r="K14" s="442"/>
      <c r="L14" s="442"/>
      <c r="M14" s="443"/>
      <c r="N14" s="546" t="s">
        <v>142</v>
      </c>
      <c r="O14" s="541"/>
      <c r="P14" s="547"/>
      <c r="Q14" s="444"/>
      <c r="R14" s="445"/>
      <c r="S14" s="445"/>
      <c r="T14" s="445"/>
      <c r="U14" s="445"/>
      <c r="V14" s="445"/>
      <c r="W14" s="434"/>
      <c r="X14" s="435"/>
      <c r="Y14" s="435"/>
      <c r="Z14" s="435"/>
      <c r="AA14" s="435"/>
      <c r="AB14" s="436"/>
    </row>
    <row r="15" spans="1:31" ht="18.75" customHeight="1" x14ac:dyDescent="0.15">
      <c r="A15" s="468" t="s">
        <v>33</v>
      </c>
      <c r="B15" s="518" t="s">
        <v>21</v>
      </c>
      <c r="C15" s="463"/>
      <c r="D15" s="161"/>
      <c r="E15" s="481" t="s">
        <v>80</v>
      </c>
      <c r="F15" s="482"/>
      <c r="G15" s="482"/>
      <c r="H15" s="482"/>
      <c r="I15" s="482"/>
      <c r="J15" s="482"/>
      <c r="K15" s="481" t="s">
        <v>84</v>
      </c>
      <c r="L15" s="482"/>
      <c r="M15" s="482"/>
      <c r="N15" s="482"/>
      <c r="O15" s="482"/>
      <c r="P15" s="482"/>
      <c r="Q15" s="481" t="s">
        <v>22</v>
      </c>
      <c r="R15" s="482"/>
      <c r="S15" s="482"/>
      <c r="T15" s="482"/>
      <c r="U15" s="482"/>
      <c r="V15" s="482"/>
      <c r="W15" s="482"/>
      <c r="X15" s="482"/>
      <c r="Y15" s="482"/>
      <c r="Z15" s="482"/>
      <c r="AA15" s="482"/>
      <c r="AB15" s="500"/>
    </row>
    <row r="16" spans="1:31" ht="37.5" customHeight="1" x14ac:dyDescent="0.15">
      <c r="A16" s="469"/>
      <c r="B16" s="464"/>
      <c r="C16" s="465"/>
      <c r="D16" s="162" t="s">
        <v>128</v>
      </c>
      <c r="E16" s="163" t="s">
        <v>129</v>
      </c>
      <c r="F16" s="534"/>
      <c r="G16" s="534"/>
      <c r="H16" s="164" t="s">
        <v>130</v>
      </c>
      <c r="I16" s="152"/>
      <c r="J16" s="165" t="s">
        <v>131</v>
      </c>
      <c r="K16" s="163" t="s">
        <v>129</v>
      </c>
      <c r="L16" s="534"/>
      <c r="M16" s="534"/>
      <c r="N16" s="164" t="s">
        <v>130</v>
      </c>
      <c r="O16" s="152"/>
      <c r="P16" s="165" t="s">
        <v>131</v>
      </c>
      <c r="Q16" s="514"/>
      <c r="R16" s="515"/>
      <c r="S16" s="515"/>
      <c r="T16" s="515"/>
      <c r="U16" s="515"/>
      <c r="V16" s="515"/>
      <c r="W16" s="519" t="s">
        <v>147</v>
      </c>
      <c r="X16" s="520"/>
      <c r="Y16" s="516"/>
      <c r="Z16" s="515"/>
      <c r="AA16" s="515"/>
      <c r="AB16" s="517"/>
    </row>
    <row r="17" spans="1:29" ht="11.25" customHeight="1" x14ac:dyDescent="0.15">
      <c r="A17" s="469"/>
      <c r="B17" s="464"/>
      <c r="C17" s="465"/>
      <c r="D17" s="539" t="s">
        <v>79</v>
      </c>
      <c r="E17" s="537" t="s">
        <v>129</v>
      </c>
      <c r="F17" s="533"/>
      <c r="G17" s="533"/>
      <c r="H17" s="535" t="s">
        <v>130</v>
      </c>
      <c r="I17" s="533"/>
      <c r="J17" s="531" t="s">
        <v>131</v>
      </c>
      <c r="K17" s="537" t="s">
        <v>129</v>
      </c>
      <c r="L17" s="533"/>
      <c r="M17" s="533"/>
      <c r="N17" s="535" t="s">
        <v>130</v>
      </c>
      <c r="O17" s="533"/>
      <c r="P17" s="531" t="s">
        <v>131</v>
      </c>
      <c r="Q17" s="530" t="s">
        <v>187</v>
      </c>
      <c r="R17" s="527"/>
      <c r="S17" s="529"/>
      <c r="T17" s="526" t="s">
        <v>188</v>
      </c>
      <c r="U17" s="527"/>
      <c r="V17" s="529"/>
      <c r="W17" s="526" t="s">
        <v>189</v>
      </c>
      <c r="X17" s="527"/>
      <c r="Y17" s="527"/>
      <c r="Z17" s="527"/>
      <c r="AA17" s="527"/>
      <c r="AB17" s="528"/>
    </row>
    <row r="18" spans="1:29" ht="27.75" customHeight="1" x14ac:dyDescent="0.15">
      <c r="A18" s="469"/>
      <c r="B18" s="464"/>
      <c r="C18" s="465"/>
      <c r="D18" s="540"/>
      <c r="E18" s="538"/>
      <c r="F18" s="476"/>
      <c r="G18" s="476"/>
      <c r="H18" s="536"/>
      <c r="I18" s="476"/>
      <c r="J18" s="532"/>
      <c r="K18" s="538"/>
      <c r="L18" s="476"/>
      <c r="M18" s="476"/>
      <c r="N18" s="536"/>
      <c r="O18" s="476"/>
      <c r="P18" s="532"/>
      <c r="Q18" s="521"/>
      <c r="R18" s="522"/>
      <c r="S18" s="523"/>
      <c r="T18" s="524"/>
      <c r="U18" s="522"/>
      <c r="V18" s="523"/>
      <c r="W18" s="524"/>
      <c r="X18" s="522"/>
      <c r="Y18" s="522"/>
      <c r="Z18" s="522"/>
      <c r="AA18" s="522"/>
      <c r="AB18" s="525"/>
    </row>
    <row r="19" spans="1:29" ht="11.25" customHeight="1" x14ac:dyDescent="0.15">
      <c r="A19" s="469"/>
      <c r="B19" s="464"/>
      <c r="C19" s="465"/>
      <c r="D19" s="539" t="s">
        <v>78</v>
      </c>
      <c r="E19" s="537" t="s">
        <v>129</v>
      </c>
      <c r="F19" s="533"/>
      <c r="G19" s="533"/>
      <c r="H19" s="535" t="s">
        <v>130</v>
      </c>
      <c r="I19" s="533"/>
      <c r="J19" s="531" t="s">
        <v>131</v>
      </c>
      <c r="K19" s="537" t="s">
        <v>129</v>
      </c>
      <c r="L19" s="533"/>
      <c r="M19" s="533"/>
      <c r="N19" s="535" t="s">
        <v>130</v>
      </c>
      <c r="O19" s="533"/>
      <c r="P19" s="531" t="s">
        <v>131</v>
      </c>
      <c r="Q19" s="530" t="s">
        <v>187</v>
      </c>
      <c r="R19" s="527"/>
      <c r="S19" s="529"/>
      <c r="T19" s="526" t="s">
        <v>188</v>
      </c>
      <c r="U19" s="527"/>
      <c r="V19" s="529"/>
      <c r="W19" s="526" t="s">
        <v>189</v>
      </c>
      <c r="X19" s="527"/>
      <c r="Y19" s="527"/>
      <c r="Z19" s="527"/>
      <c r="AA19" s="527"/>
      <c r="AB19" s="528"/>
    </row>
    <row r="20" spans="1:29" ht="27" customHeight="1" x14ac:dyDescent="0.15">
      <c r="A20" s="470"/>
      <c r="B20" s="466"/>
      <c r="C20" s="467"/>
      <c r="D20" s="540"/>
      <c r="E20" s="538"/>
      <c r="F20" s="476"/>
      <c r="G20" s="476"/>
      <c r="H20" s="536"/>
      <c r="I20" s="476"/>
      <c r="J20" s="532"/>
      <c r="K20" s="538"/>
      <c r="L20" s="476"/>
      <c r="M20" s="476"/>
      <c r="N20" s="536"/>
      <c r="O20" s="476"/>
      <c r="P20" s="532"/>
      <c r="Q20" s="521"/>
      <c r="R20" s="522"/>
      <c r="S20" s="522"/>
      <c r="T20" s="524"/>
      <c r="U20" s="522"/>
      <c r="V20" s="522"/>
      <c r="W20" s="524"/>
      <c r="X20" s="522"/>
      <c r="Y20" s="522"/>
      <c r="Z20" s="522"/>
      <c r="AA20" s="522"/>
      <c r="AB20" s="525"/>
    </row>
    <row r="21" spans="1:29" ht="18.75" customHeight="1" x14ac:dyDescent="0.15">
      <c r="A21" s="468" t="s">
        <v>34</v>
      </c>
      <c r="B21" s="462" t="s">
        <v>153</v>
      </c>
      <c r="C21" s="463"/>
      <c r="D21" s="588" t="s">
        <v>10</v>
      </c>
      <c r="E21" s="588"/>
      <c r="F21" s="588"/>
      <c r="G21" s="588"/>
      <c r="H21" s="590" t="s">
        <v>152</v>
      </c>
      <c r="I21" s="590"/>
      <c r="J21" s="590"/>
      <c r="K21" s="590"/>
      <c r="L21" s="588" t="s">
        <v>12</v>
      </c>
      <c r="M21" s="588"/>
      <c r="N21" s="588"/>
      <c r="O21" s="588"/>
      <c r="P21" s="588"/>
      <c r="Q21" s="588"/>
      <c r="R21" s="588"/>
      <c r="S21" s="588"/>
      <c r="T21" s="588"/>
      <c r="U21" s="588"/>
      <c r="V21" s="588"/>
      <c r="W21" s="588" t="s">
        <v>13</v>
      </c>
      <c r="X21" s="588"/>
      <c r="Y21" s="588"/>
      <c r="Z21" s="588"/>
      <c r="AA21" s="588"/>
      <c r="AB21" s="589"/>
    </row>
    <row r="22" spans="1:29" ht="36" customHeight="1" x14ac:dyDescent="0.15">
      <c r="A22" s="469"/>
      <c r="B22" s="464"/>
      <c r="C22" s="465"/>
      <c r="D22" s="477"/>
      <c r="E22" s="477"/>
      <c r="F22" s="477"/>
      <c r="G22" s="477"/>
      <c r="H22" s="477"/>
      <c r="I22" s="477"/>
      <c r="J22" s="477"/>
      <c r="K22" s="477"/>
      <c r="L22" s="476"/>
      <c r="M22" s="476"/>
      <c r="N22" s="166" t="s">
        <v>130</v>
      </c>
      <c r="O22" s="153"/>
      <c r="P22" s="166" t="s">
        <v>131</v>
      </c>
      <c r="Q22" s="167" t="s">
        <v>143</v>
      </c>
      <c r="R22" s="476"/>
      <c r="S22" s="476"/>
      <c r="T22" s="166" t="s">
        <v>130</v>
      </c>
      <c r="U22" s="153"/>
      <c r="V22" s="168" t="s">
        <v>131</v>
      </c>
      <c r="W22" s="477"/>
      <c r="X22" s="477"/>
      <c r="Y22" s="477"/>
      <c r="Z22" s="477"/>
      <c r="AA22" s="477"/>
      <c r="AB22" s="478"/>
    </row>
    <row r="23" spans="1:29" ht="36" customHeight="1" x14ac:dyDescent="0.15">
      <c r="A23" s="469"/>
      <c r="B23" s="464"/>
      <c r="C23" s="465"/>
      <c r="D23" s="477"/>
      <c r="E23" s="477"/>
      <c r="F23" s="477"/>
      <c r="G23" s="477"/>
      <c r="H23" s="477"/>
      <c r="I23" s="477"/>
      <c r="J23" s="477"/>
      <c r="K23" s="477"/>
      <c r="L23" s="476"/>
      <c r="M23" s="476"/>
      <c r="N23" s="166" t="s">
        <v>130</v>
      </c>
      <c r="O23" s="153"/>
      <c r="P23" s="166" t="s">
        <v>131</v>
      </c>
      <c r="Q23" s="167" t="s">
        <v>143</v>
      </c>
      <c r="R23" s="476"/>
      <c r="S23" s="476"/>
      <c r="T23" s="166" t="s">
        <v>130</v>
      </c>
      <c r="U23" s="153"/>
      <c r="V23" s="168" t="s">
        <v>131</v>
      </c>
      <c r="W23" s="477"/>
      <c r="X23" s="477"/>
      <c r="Y23" s="477"/>
      <c r="Z23" s="477"/>
      <c r="AA23" s="477"/>
      <c r="AB23" s="478"/>
    </row>
    <row r="24" spans="1:29" ht="36" customHeight="1" x14ac:dyDescent="0.15">
      <c r="A24" s="469"/>
      <c r="B24" s="464"/>
      <c r="C24" s="465"/>
      <c r="D24" s="477"/>
      <c r="E24" s="477"/>
      <c r="F24" s="477"/>
      <c r="G24" s="477"/>
      <c r="H24" s="477"/>
      <c r="I24" s="477"/>
      <c r="J24" s="477"/>
      <c r="K24" s="477"/>
      <c r="L24" s="476"/>
      <c r="M24" s="476"/>
      <c r="N24" s="166" t="s">
        <v>130</v>
      </c>
      <c r="O24" s="153"/>
      <c r="P24" s="166" t="s">
        <v>131</v>
      </c>
      <c r="Q24" s="167" t="s">
        <v>143</v>
      </c>
      <c r="R24" s="476"/>
      <c r="S24" s="476"/>
      <c r="T24" s="166" t="s">
        <v>130</v>
      </c>
      <c r="U24" s="153"/>
      <c r="V24" s="168" t="s">
        <v>131</v>
      </c>
      <c r="W24" s="477"/>
      <c r="X24" s="477"/>
      <c r="Y24" s="477"/>
      <c r="Z24" s="477"/>
      <c r="AA24" s="477"/>
      <c r="AB24" s="478"/>
    </row>
    <row r="25" spans="1:29" ht="36" customHeight="1" x14ac:dyDescent="0.15">
      <c r="A25" s="469"/>
      <c r="B25" s="464"/>
      <c r="C25" s="465"/>
      <c r="D25" s="477"/>
      <c r="E25" s="477"/>
      <c r="F25" s="477"/>
      <c r="G25" s="477"/>
      <c r="H25" s="477"/>
      <c r="I25" s="477"/>
      <c r="J25" s="477"/>
      <c r="K25" s="477"/>
      <c r="L25" s="476"/>
      <c r="M25" s="476"/>
      <c r="N25" s="166" t="s">
        <v>130</v>
      </c>
      <c r="O25" s="153"/>
      <c r="P25" s="166" t="s">
        <v>131</v>
      </c>
      <c r="Q25" s="167" t="s">
        <v>143</v>
      </c>
      <c r="R25" s="476"/>
      <c r="S25" s="476"/>
      <c r="T25" s="166" t="s">
        <v>130</v>
      </c>
      <c r="U25" s="153"/>
      <c r="V25" s="168" t="s">
        <v>131</v>
      </c>
      <c r="W25" s="477"/>
      <c r="X25" s="477"/>
      <c r="Y25" s="477"/>
      <c r="Z25" s="477"/>
      <c r="AA25" s="477"/>
      <c r="AB25" s="478"/>
    </row>
    <row r="26" spans="1:29" ht="36" customHeight="1" x14ac:dyDescent="0.15">
      <c r="A26" s="470"/>
      <c r="B26" s="466"/>
      <c r="C26" s="467"/>
      <c r="D26" s="477"/>
      <c r="E26" s="477"/>
      <c r="F26" s="477"/>
      <c r="G26" s="477"/>
      <c r="H26" s="477"/>
      <c r="I26" s="477"/>
      <c r="J26" s="477"/>
      <c r="K26" s="477"/>
      <c r="L26" s="476"/>
      <c r="M26" s="476"/>
      <c r="N26" s="166" t="s">
        <v>130</v>
      </c>
      <c r="O26" s="153"/>
      <c r="P26" s="166" t="s">
        <v>131</v>
      </c>
      <c r="Q26" s="167" t="s">
        <v>143</v>
      </c>
      <c r="R26" s="476"/>
      <c r="S26" s="476"/>
      <c r="T26" s="166" t="s">
        <v>130</v>
      </c>
      <c r="U26" s="153"/>
      <c r="V26" s="168" t="s">
        <v>131</v>
      </c>
      <c r="W26" s="477"/>
      <c r="X26" s="477"/>
      <c r="Y26" s="477"/>
      <c r="Z26" s="477"/>
      <c r="AA26" s="477"/>
      <c r="AB26" s="478"/>
      <c r="AC26" s="203" t="s">
        <v>270</v>
      </c>
    </row>
    <row r="27" spans="1:29" ht="48.75" customHeight="1" x14ac:dyDescent="0.15">
      <c r="A27" s="170" t="s">
        <v>35</v>
      </c>
      <c r="B27" s="462" t="s">
        <v>151</v>
      </c>
      <c r="C27" s="471"/>
      <c r="D27" s="449"/>
      <c r="E27" s="450"/>
      <c r="F27" s="450"/>
      <c r="G27" s="450"/>
      <c r="H27" s="450"/>
      <c r="I27" s="450"/>
      <c r="J27" s="450"/>
      <c r="K27" s="450"/>
      <c r="L27" s="450"/>
      <c r="M27" s="450"/>
      <c r="N27" s="450"/>
      <c r="O27" s="450"/>
      <c r="P27" s="450"/>
      <c r="Q27" s="450"/>
      <c r="R27" s="450"/>
      <c r="S27" s="450"/>
      <c r="T27" s="450"/>
      <c r="U27" s="450"/>
      <c r="V27" s="450"/>
      <c r="W27" s="450"/>
      <c r="X27" s="450"/>
      <c r="Y27" s="450"/>
      <c r="Z27" s="450"/>
      <c r="AA27" s="450"/>
      <c r="AB27" s="451"/>
      <c r="AC27" s="171">
        <f>LEN(D27)</f>
        <v>0</v>
      </c>
    </row>
    <row r="28" spans="1:29" ht="42" customHeight="1" x14ac:dyDescent="0.15">
      <c r="A28" s="468" t="s">
        <v>36</v>
      </c>
      <c r="B28" s="462" t="s">
        <v>258</v>
      </c>
      <c r="C28" s="471"/>
      <c r="D28" s="449"/>
      <c r="E28" s="450"/>
      <c r="F28" s="450"/>
      <c r="G28" s="450"/>
      <c r="H28" s="450"/>
      <c r="I28" s="450"/>
      <c r="J28" s="450"/>
      <c r="K28" s="450"/>
      <c r="L28" s="450"/>
      <c r="M28" s="450"/>
      <c r="N28" s="450"/>
      <c r="O28" s="450"/>
      <c r="P28" s="450"/>
      <c r="Q28" s="450"/>
      <c r="R28" s="450"/>
      <c r="S28" s="450"/>
      <c r="T28" s="450"/>
      <c r="U28" s="450"/>
      <c r="V28" s="450"/>
      <c r="W28" s="450"/>
      <c r="X28" s="450"/>
      <c r="Y28" s="450"/>
      <c r="Z28" s="450"/>
      <c r="AA28" s="450"/>
      <c r="AB28" s="451"/>
      <c r="AC28" s="172"/>
    </row>
    <row r="29" spans="1:29" ht="42" customHeight="1" x14ac:dyDescent="0.15">
      <c r="A29" s="469"/>
      <c r="B29" s="472"/>
      <c r="C29" s="473"/>
      <c r="D29" s="452"/>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4"/>
      <c r="AC29" s="171">
        <f>LEN(D28)</f>
        <v>0</v>
      </c>
    </row>
    <row r="30" spans="1:29" ht="42" customHeight="1" x14ac:dyDescent="0.15">
      <c r="A30" s="470"/>
      <c r="B30" s="474"/>
      <c r="C30" s="475"/>
      <c r="D30" s="455"/>
      <c r="E30" s="456"/>
      <c r="F30" s="456"/>
      <c r="G30" s="456"/>
      <c r="H30" s="456"/>
      <c r="I30" s="456"/>
      <c r="J30" s="456"/>
      <c r="K30" s="456"/>
      <c r="L30" s="456"/>
      <c r="M30" s="456"/>
      <c r="N30" s="456"/>
      <c r="O30" s="456"/>
      <c r="P30" s="456"/>
      <c r="Q30" s="456"/>
      <c r="R30" s="456"/>
      <c r="S30" s="456"/>
      <c r="T30" s="456"/>
      <c r="U30" s="456"/>
      <c r="V30" s="456"/>
      <c r="W30" s="456"/>
      <c r="X30" s="456"/>
      <c r="Y30" s="456"/>
      <c r="Z30" s="456"/>
      <c r="AA30" s="456"/>
      <c r="AB30" s="457"/>
      <c r="AC30" s="172"/>
    </row>
    <row r="31" spans="1:29" ht="17.25" customHeight="1" x14ac:dyDescent="0.15">
      <c r="A31" s="468" t="s">
        <v>17</v>
      </c>
      <c r="B31" s="462" t="s">
        <v>27</v>
      </c>
      <c r="C31" s="471"/>
      <c r="D31" s="481" t="s">
        <v>30</v>
      </c>
      <c r="E31" s="482"/>
      <c r="F31" s="482"/>
      <c r="G31" s="482"/>
      <c r="H31" s="482"/>
      <c r="I31" s="482"/>
      <c r="J31" s="482"/>
      <c r="K31" s="481" t="s">
        <v>180</v>
      </c>
      <c r="L31" s="482"/>
      <c r="M31" s="482"/>
      <c r="N31" s="482"/>
      <c r="O31" s="482"/>
      <c r="P31" s="482"/>
      <c r="Q31" s="482"/>
      <c r="R31" s="482"/>
      <c r="S31" s="482"/>
      <c r="T31" s="483"/>
      <c r="U31" s="484" t="s">
        <v>29</v>
      </c>
      <c r="V31" s="484"/>
      <c r="W31" s="484"/>
      <c r="X31" s="484"/>
      <c r="Y31" s="484"/>
      <c r="Z31" s="484"/>
      <c r="AA31" s="484"/>
      <c r="AB31" s="485"/>
      <c r="AC31" s="172"/>
    </row>
    <row r="32" spans="1:29" ht="36.75" customHeight="1" x14ac:dyDescent="0.15">
      <c r="A32" s="469"/>
      <c r="B32" s="472"/>
      <c r="C32" s="473"/>
      <c r="D32" s="486"/>
      <c r="E32" s="487"/>
      <c r="F32" s="487"/>
      <c r="G32" s="487"/>
      <c r="H32" s="487"/>
      <c r="I32" s="487"/>
      <c r="J32" s="487"/>
      <c r="K32" s="173" t="s">
        <v>129</v>
      </c>
      <c r="L32" s="461"/>
      <c r="M32" s="461"/>
      <c r="N32" s="160" t="s">
        <v>130</v>
      </c>
      <c r="O32" s="154"/>
      <c r="P32" s="160" t="s">
        <v>131</v>
      </c>
      <c r="Q32" s="154"/>
      <c r="R32" s="160" t="s">
        <v>144</v>
      </c>
      <c r="S32" s="479"/>
      <c r="T32" s="480"/>
      <c r="U32" s="486"/>
      <c r="V32" s="487"/>
      <c r="W32" s="487"/>
      <c r="X32" s="487"/>
      <c r="Y32" s="487"/>
      <c r="Z32" s="487"/>
      <c r="AA32" s="487"/>
      <c r="AB32" s="501"/>
      <c r="AC32" s="172"/>
    </row>
    <row r="33" spans="1:29" ht="36.75" customHeight="1" x14ac:dyDescent="0.15">
      <c r="A33" s="470"/>
      <c r="B33" s="474"/>
      <c r="C33" s="475"/>
      <c r="D33" s="486"/>
      <c r="E33" s="487"/>
      <c r="F33" s="487"/>
      <c r="G33" s="487"/>
      <c r="H33" s="487"/>
      <c r="I33" s="487"/>
      <c r="J33" s="487"/>
      <c r="K33" s="173" t="s">
        <v>129</v>
      </c>
      <c r="L33" s="461"/>
      <c r="M33" s="461"/>
      <c r="N33" s="160" t="s">
        <v>130</v>
      </c>
      <c r="O33" s="154"/>
      <c r="P33" s="160" t="s">
        <v>131</v>
      </c>
      <c r="Q33" s="154"/>
      <c r="R33" s="160" t="s">
        <v>144</v>
      </c>
      <c r="S33" s="479"/>
      <c r="T33" s="480"/>
      <c r="U33" s="486"/>
      <c r="V33" s="487"/>
      <c r="W33" s="487"/>
      <c r="X33" s="487"/>
      <c r="Y33" s="487"/>
      <c r="Z33" s="487"/>
      <c r="AA33" s="487"/>
      <c r="AB33" s="501"/>
      <c r="AC33" s="172"/>
    </row>
    <row r="34" spans="1:29" ht="17.25" customHeight="1" x14ac:dyDescent="0.15">
      <c r="A34" s="508" t="s">
        <v>103</v>
      </c>
      <c r="B34" s="510" t="s">
        <v>50</v>
      </c>
      <c r="C34" s="511"/>
      <c r="D34" s="489"/>
      <c r="E34" s="490"/>
      <c r="F34" s="491"/>
      <c r="G34" s="495" t="s">
        <v>53</v>
      </c>
      <c r="H34" s="484"/>
      <c r="I34" s="484"/>
      <c r="J34" s="484"/>
      <c r="K34" s="484"/>
      <c r="L34" s="484"/>
      <c r="M34" s="484"/>
      <c r="N34" s="484"/>
      <c r="O34" s="481" t="s">
        <v>51</v>
      </c>
      <c r="P34" s="482"/>
      <c r="Q34" s="482"/>
      <c r="R34" s="482"/>
      <c r="S34" s="482"/>
      <c r="T34" s="482"/>
      <c r="U34" s="482"/>
      <c r="V34" s="482"/>
      <c r="W34" s="482"/>
      <c r="X34" s="482"/>
      <c r="Y34" s="482"/>
      <c r="Z34" s="482"/>
      <c r="AA34" s="482"/>
      <c r="AB34" s="500"/>
      <c r="AC34" s="172"/>
    </row>
    <row r="35" spans="1:29" ht="36" customHeight="1" x14ac:dyDescent="0.15">
      <c r="A35" s="509"/>
      <c r="B35" s="512"/>
      <c r="C35" s="513"/>
      <c r="D35" s="492"/>
      <c r="E35" s="493"/>
      <c r="F35" s="494"/>
      <c r="G35" s="173" t="s">
        <v>129</v>
      </c>
      <c r="H35" s="496"/>
      <c r="I35" s="496"/>
      <c r="J35" s="160" t="s">
        <v>130</v>
      </c>
      <c r="K35" s="155"/>
      <c r="L35" s="160" t="s">
        <v>131</v>
      </c>
      <c r="M35" s="155"/>
      <c r="N35" s="160" t="s">
        <v>144</v>
      </c>
      <c r="O35" s="497"/>
      <c r="P35" s="498"/>
      <c r="Q35" s="498"/>
      <c r="R35" s="498"/>
      <c r="S35" s="498"/>
      <c r="T35" s="498"/>
      <c r="U35" s="498"/>
      <c r="V35" s="498"/>
      <c r="W35" s="498"/>
      <c r="X35" s="498"/>
      <c r="Y35" s="498"/>
      <c r="Z35" s="498"/>
      <c r="AA35" s="498"/>
      <c r="AB35" s="499"/>
      <c r="AC35" s="171">
        <f>LEN(O35)</f>
        <v>0</v>
      </c>
    </row>
    <row r="36" spans="1:29" ht="84" customHeight="1" x14ac:dyDescent="0.15">
      <c r="A36" s="504" t="s">
        <v>274</v>
      </c>
      <c r="B36" s="505"/>
      <c r="C36" s="505"/>
      <c r="D36" s="505"/>
      <c r="E36" s="505"/>
      <c r="F36" s="505"/>
      <c r="G36" s="505"/>
      <c r="H36" s="505"/>
      <c r="I36" s="505"/>
      <c r="J36" s="505"/>
      <c r="K36" s="505"/>
      <c r="L36" s="505"/>
      <c r="M36" s="505"/>
      <c r="N36" s="505"/>
      <c r="O36" s="505"/>
      <c r="P36" s="505"/>
      <c r="Q36" s="505"/>
      <c r="R36" s="505"/>
      <c r="S36" s="505"/>
      <c r="T36" s="505"/>
      <c r="U36" s="505"/>
      <c r="V36" s="505"/>
      <c r="W36" s="505"/>
      <c r="X36" s="505"/>
      <c r="Y36" s="505"/>
      <c r="Z36" s="505"/>
      <c r="AA36" s="505"/>
      <c r="AB36" s="506"/>
    </row>
    <row r="37" spans="1:29" ht="36.75" customHeight="1" x14ac:dyDescent="0.15">
      <c r="A37" s="459" t="s">
        <v>145</v>
      </c>
      <c r="B37" s="460"/>
      <c r="C37" s="458">
        <v>8</v>
      </c>
      <c r="D37" s="458"/>
      <c r="E37" s="174" t="s">
        <v>130</v>
      </c>
      <c r="F37" s="458"/>
      <c r="G37" s="458"/>
      <c r="H37" s="174" t="s">
        <v>131</v>
      </c>
      <c r="I37" s="458"/>
      <c r="J37" s="458"/>
      <c r="K37" s="174" t="s">
        <v>132</v>
      </c>
      <c r="L37" s="175"/>
      <c r="M37" s="175"/>
      <c r="N37" s="175"/>
      <c r="O37" s="175"/>
      <c r="P37" s="175"/>
      <c r="Q37" s="175"/>
      <c r="R37" s="175"/>
      <c r="S37" s="175"/>
      <c r="T37" s="175"/>
      <c r="U37" s="175"/>
      <c r="V37" s="175"/>
      <c r="W37" s="175"/>
      <c r="X37" s="175"/>
      <c r="Y37" s="175"/>
      <c r="Z37" s="175"/>
      <c r="AA37" s="175"/>
      <c r="AB37" s="176"/>
    </row>
    <row r="38" spans="1:29" ht="36.75" customHeight="1" x14ac:dyDescent="0.15">
      <c r="A38" s="502" t="s">
        <v>267</v>
      </c>
      <c r="B38" s="503"/>
      <c r="C38" s="503"/>
      <c r="D38" s="503"/>
      <c r="E38" s="503"/>
      <c r="F38" s="503"/>
      <c r="G38" s="503"/>
      <c r="H38" s="503"/>
      <c r="I38" s="503"/>
      <c r="J38" s="503"/>
      <c r="K38" s="503"/>
      <c r="L38" s="175"/>
      <c r="M38" s="175"/>
      <c r="N38" s="175"/>
      <c r="O38" s="175"/>
      <c r="P38" s="175"/>
      <c r="Q38" s="175"/>
      <c r="R38" s="175"/>
      <c r="S38" s="175"/>
      <c r="T38" s="175"/>
      <c r="U38" s="175"/>
      <c r="V38" s="175"/>
      <c r="W38" s="175"/>
      <c r="X38" s="175"/>
      <c r="Y38" s="175"/>
      <c r="Z38" s="175"/>
      <c r="AA38" s="175"/>
      <c r="AB38" s="176"/>
    </row>
    <row r="39" spans="1:29" ht="36.75" customHeight="1" thickBot="1" x14ac:dyDescent="0.2">
      <c r="A39" s="177"/>
      <c r="B39" s="178"/>
      <c r="C39" s="178"/>
      <c r="D39" s="178"/>
      <c r="E39" s="178"/>
      <c r="F39" s="178"/>
      <c r="G39" s="178"/>
      <c r="H39" s="178"/>
      <c r="I39" s="178"/>
      <c r="J39" s="178"/>
      <c r="K39" s="178"/>
      <c r="L39" s="178"/>
      <c r="M39" s="178"/>
      <c r="N39" s="178"/>
      <c r="O39" s="488" t="s">
        <v>39</v>
      </c>
      <c r="P39" s="488"/>
      <c r="Q39" s="507"/>
      <c r="R39" s="507"/>
      <c r="S39" s="507"/>
      <c r="T39" s="507"/>
      <c r="U39" s="507"/>
      <c r="V39" s="507"/>
      <c r="W39" s="507"/>
      <c r="X39" s="507"/>
      <c r="Y39" s="507"/>
      <c r="Z39" s="507"/>
      <c r="AA39" s="179"/>
      <c r="AB39" s="180"/>
    </row>
    <row r="40" spans="1:29" ht="15" customHeight="1" x14ac:dyDescent="0.15">
      <c r="S40" s="181" t="s">
        <v>19</v>
      </c>
    </row>
    <row r="43" spans="1:29" x14ac:dyDescent="0.15">
      <c r="J43" s="182" t="s">
        <v>186</v>
      </c>
    </row>
  </sheetData>
  <sheetProtection algorithmName="SHA-512" hashValue="ILO2jkJGn6XOnI7g8FX2uP5Av1NEBoLUNBq5jck/qlaWFhbzat+PoCKBfxufpSzCe++1gJij5/tCViC1/brm6w==" saltValue="dCHeuBCFOMZbsSQrxoVFpw==" spinCount="100000" sheet="1" selectLockedCells="1"/>
  <mergeCells count="166">
    <mergeCell ref="R22:S22"/>
    <mergeCell ref="L21:V21"/>
    <mergeCell ref="W21:AB21"/>
    <mergeCell ref="W22:AB22"/>
    <mergeCell ref="L23:M23"/>
    <mergeCell ref="R23:S23"/>
    <mergeCell ref="W23:AB23"/>
    <mergeCell ref="U32:AB32"/>
    <mergeCell ref="L25:M25"/>
    <mergeCell ref="R25:S25"/>
    <mergeCell ref="W25:AB25"/>
    <mergeCell ref="L26:M26"/>
    <mergeCell ref="R26:S26"/>
    <mergeCell ref="D27:AB27"/>
    <mergeCell ref="W26:AB26"/>
    <mergeCell ref="D21:G21"/>
    <mergeCell ref="H26:K26"/>
    <mergeCell ref="H25:K25"/>
    <mergeCell ref="H24:K24"/>
    <mergeCell ref="H23:K23"/>
    <mergeCell ref="H22:K22"/>
    <mergeCell ref="H21:K21"/>
    <mergeCell ref="L22:M22"/>
    <mergeCell ref="D22:G22"/>
    <mergeCell ref="J4:L4"/>
    <mergeCell ref="D4:I4"/>
    <mergeCell ref="M4:R4"/>
    <mergeCell ref="A4:C4"/>
    <mergeCell ref="B6:C6"/>
    <mergeCell ref="B7:C7"/>
    <mergeCell ref="Q10:V10"/>
    <mergeCell ref="O7:R7"/>
    <mergeCell ref="K7:L7"/>
    <mergeCell ref="H7:I7"/>
    <mergeCell ref="E7:F7"/>
    <mergeCell ref="D10:F10"/>
    <mergeCell ref="B5:C5"/>
    <mergeCell ref="A5:A6"/>
    <mergeCell ref="A8:A11"/>
    <mergeCell ref="S4:U4"/>
    <mergeCell ref="V4:AB4"/>
    <mergeCell ref="W5:AB11"/>
    <mergeCell ref="P5:R6"/>
    <mergeCell ref="J6:O6"/>
    <mergeCell ref="J5:O5"/>
    <mergeCell ref="D5:I5"/>
    <mergeCell ref="D6:I6"/>
    <mergeCell ref="S5:V6"/>
    <mergeCell ref="A12:A14"/>
    <mergeCell ref="B12:C14"/>
    <mergeCell ref="D12:F12"/>
    <mergeCell ref="D13:F13"/>
    <mergeCell ref="G9:H9"/>
    <mergeCell ref="L9:Q9"/>
    <mergeCell ref="L8:Q8"/>
    <mergeCell ref="G8:H8"/>
    <mergeCell ref="G12:H12"/>
    <mergeCell ref="G13:H13"/>
    <mergeCell ref="G10:M10"/>
    <mergeCell ref="N10:P10"/>
    <mergeCell ref="N14:P14"/>
    <mergeCell ref="B8:C11"/>
    <mergeCell ref="D11:F11"/>
    <mergeCell ref="G11:V11"/>
    <mergeCell ref="A15:A20"/>
    <mergeCell ref="F16:G16"/>
    <mergeCell ref="E15:J15"/>
    <mergeCell ref="L16:M16"/>
    <mergeCell ref="K15:P15"/>
    <mergeCell ref="F17:G18"/>
    <mergeCell ref="H19:H20"/>
    <mergeCell ref="H17:H18"/>
    <mergeCell ref="E17:E18"/>
    <mergeCell ref="E19:E20"/>
    <mergeCell ref="D19:D20"/>
    <mergeCell ref="D17:D18"/>
    <mergeCell ref="F19:G20"/>
    <mergeCell ref="I19:I20"/>
    <mergeCell ref="N19:N20"/>
    <mergeCell ref="N17:N18"/>
    <mergeCell ref="K17:K18"/>
    <mergeCell ref="K19:K20"/>
    <mergeCell ref="O19:O20"/>
    <mergeCell ref="O17:O18"/>
    <mergeCell ref="L17:M18"/>
    <mergeCell ref="L19:M20"/>
    <mergeCell ref="Q16:V16"/>
    <mergeCell ref="Q15:AB15"/>
    <mergeCell ref="Y16:AB16"/>
    <mergeCell ref="B15:C20"/>
    <mergeCell ref="W16:X16"/>
    <mergeCell ref="Q18:S18"/>
    <mergeCell ref="T18:V18"/>
    <mergeCell ref="W18:AB18"/>
    <mergeCell ref="Q20:S20"/>
    <mergeCell ref="T20:V20"/>
    <mergeCell ref="W20:AB20"/>
    <mergeCell ref="W17:AB17"/>
    <mergeCell ref="T17:V17"/>
    <mergeCell ref="Q17:S17"/>
    <mergeCell ref="Q19:S19"/>
    <mergeCell ref="T19:V19"/>
    <mergeCell ref="W19:AB19"/>
    <mergeCell ref="P17:P18"/>
    <mergeCell ref="P19:P20"/>
    <mergeCell ref="J19:J20"/>
    <mergeCell ref="J17:J18"/>
    <mergeCell ref="I17:I18"/>
    <mergeCell ref="O39:P39"/>
    <mergeCell ref="D34:F35"/>
    <mergeCell ref="G34:N34"/>
    <mergeCell ref="H35:I35"/>
    <mergeCell ref="O35:AB35"/>
    <mergeCell ref="O34:AB34"/>
    <mergeCell ref="D33:J33"/>
    <mergeCell ref="L33:M33"/>
    <mergeCell ref="S33:T33"/>
    <mergeCell ref="U33:AB33"/>
    <mergeCell ref="A38:K38"/>
    <mergeCell ref="A36:AB36"/>
    <mergeCell ref="V39:Z39"/>
    <mergeCell ref="Q39:U39"/>
    <mergeCell ref="A34:A35"/>
    <mergeCell ref="B34:C35"/>
    <mergeCell ref="A31:A33"/>
    <mergeCell ref="B31:C33"/>
    <mergeCell ref="A2:AB2"/>
    <mergeCell ref="D28:AB30"/>
    <mergeCell ref="C37:D37"/>
    <mergeCell ref="F37:G37"/>
    <mergeCell ref="I37:J37"/>
    <mergeCell ref="A37:B37"/>
    <mergeCell ref="L32:M32"/>
    <mergeCell ref="B21:C26"/>
    <mergeCell ref="A21:A26"/>
    <mergeCell ref="B28:C30"/>
    <mergeCell ref="A28:A30"/>
    <mergeCell ref="L24:M24"/>
    <mergeCell ref="R24:S24"/>
    <mergeCell ref="W24:AB24"/>
    <mergeCell ref="S32:T32"/>
    <mergeCell ref="K31:T31"/>
    <mergeCell ref="U31:AB31"/>
    <mergeCell ref="D31:J31"/>
    <mergeCell ref="D32:J32"/>
    <mergeCell ref="B27:C27"/>
    <mergeCell ref="D26:G26"/>
    <mergeCell ref="D25:G25"/>
    <mergeCell ref="D24:G24"/>
    <mergeCell ref="D23:G23"/>
    <mergeCell ref="S7:V7"/>
    <mergeCell ref="W12:AB14"/>
    <mergeCell ref="I9:K9"/>
    <mergeCell ref="I8:K8"/>
    <mergeCell ref="R9:V9"/>
    <mergeCell ref="R8:V8"/>
    <mergeCell ref="I12:K12"/>
    <mergeCell ref="L12:Q12"/>
    <mergeCell ref="R12:V12"/>
    <mergeCell ref="I13:K13"/>
    <mergeCell ref="L13:Q13"/>
    <mergeCell ref="R13:V13"/>
    <mergeCell ref="D14:M14"/>
    <mergeCell ref="Q14:V14"/>
    <mergeCell ref="D9:F9"/>
    <mergeCell ref="D8:F8"/>
  </mergeCells>
  <phoneticPr fontId="3"/>
  <conditionalFormatting sqref="H35:I35 K35 M35 O35:AB35">
    <cfRule type="expression" dxfId="9" priority="7">
      <formula>AND($D$34="有",H$35="")</formula>
    </cfRule>
  </conditionalFormatting>
  <conditionalFormatting sqref="H22:M26 O22:O26 R22:S26 U22:U26 W22:AB26">
    <cfRule type="expression" dxfId="8" priority="1">
      <formula>AND($D22&lt;&gt;"",H22="")</formula>
    </cfRule>
  </conditionalFormatting>
  <conditionalFormatting sqref="L32:M32 O32 Q32 S32 U32:AB32">
    <cfRule type="expression" dxfId="7" priority="5">
      <formula>AND($D$32&lt;&gt;"",L$32="")</formula>
    </cfRule>
  </conditionalFormatting>
  <conditionalFormatting sqref="L33:M33 O33 Q33 S33:AB33">
    <cfRule type="expression" dxfId="6" priority="3">
      <formula>AND($D$33&lt;&gt;"",L$33="")</formula>
    </cfRule>
  </conditionalFormatting>
  <conditionalFormatting sqref="V4:AB4 D5:O6 S5:V7 E7:F7 H7:I7 K7:L7 D9:V9 G10:M10 Q10:V10 G10:G11 G11:V11 D13:V13 Q14:V14 F16 L16 Q16:V16 Y16:AB16 F16:G20 I16:I20 L16:M20 O16:O20 Q18 T18 W18 Q20 T20 W20 D22:G26 D27:AB30 D32:D34 D34:F35 C37:D37 F37:G37 I37:J37 Q39:Z39">
    <cfRule type="cellIs" dxfId="5" priority="8" operator="equal">
      <formula>""</formula>
    </cfRule>
  </conditionalFormatting>
  <dataValidations count="3">
    <dataValidation type="list" allowBlank="1" showInputMessage="1" showErrorMessage="1" sqref="D34:F35" xr:uid="{00000000-0002-0000-0300-000000000000}">
      <formula1>"有,無"</formula1>
    </dataValidation>
    <dataValidation type="list" allowBlank="1" showInputMessage="1" showErrorMessage="1" sqref="S5:V6" xr:uid="{00000000-0002-0000-0300-000001000000}">
      <formula1>"男,女"</formula1>
    </dataValidation>
    <dataValidation type="list" allowBlank="1" showInputMessage="1" showErrorMessage="1" sqref="S32:T33" xr:uid="{00000000-0002-0000-0300-000002000000}">
      <formula1>"取得済,取得見込"</formula1>
    </dataValidation>
  </dataValidations>
  <printOptions horizontalCentered="1" verticalCentered="1"/>
  <pageMargins left="0.78740157480314965" right="0.59055118110236227" top="0.59055118110236227" bottom="0.43307086614173229" header="0.51181102362204722" footer="0.31496062992125984"/>
  <pageSetup paperSize="9" scale="68"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3000000}">
          <x14:formula1>
            <xm:f>リスト!$A$4:$A$8</xm:f>
          </x14:formula1>
          <xm:sqref>V4:AB4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8D418-B826-4E73-AAAC-40E7D2322FA3}">
  <sheetPr>
    <tabColor rgb="FFFF0000"/>
  </sheetPr>
  <dimension ref="A1:AP43"/>
  <sheetViews>
    <sheetView tabSelected="1" view="pageBreakPreview" topLeftCell="A2" zoomScale="85" zoomScaleNormal="85" zoomScaleSheetLayoutView="85" workbookViewId="0">
      <selection activeCell="U32" sqref="U32:AB32"/>
    </sheetView>
  </sheetViews>
  <sheetFormatPr defaultColWidth="9" defaultRowHeight="13.5" x14ac:dyDescent="0.15"/>
  <cols>
    <col min="1" max="28" width="4.75" style="156" customWidth="1"/>
    <col min="29" max="16384" width="9" style="156"/>
  </cols>
  <sheetData>
    <row r="1" spans="1:42" hidden="1" x14ac:dyDescent="0.15">
      <c r="A1" s="156">
        <v>1</v>
      </c>
      <c r="B1" s="156">
        <v>2</v>
      </c>
      <c r="C1" s="156">
        <v>3</v>
      </c>
      <c r="D1" s="156">
        <v>4</v>
      </c>
      <c r="E1" s="156">
        <v>5</v>
      </c>
      <c r="F1" s="156">
        <v>6</v>
      </c>
      <c r="G1" s="156">
        <v>7</v>
      </c>
      <c r="H1" s="156">
        <v>8</v>
      </c>
      <c r="I1" s="156">
        <v>9</v>
      </c>
      <c r="J1" s="156">
        <v>10</v>
      </c>
      <c r="K1" s="156">
        <v>11</v>
      </c>
      <c r="L1" s="156">
        <v>12</v>
      </c>
      <c r="M1" s="156">
        <v>13</v>
      </c>
      <c r="N1" s="156">
        <v>14</v>
      </c>
      <c r="O1" s="156">
        <v>15</v>
      </c>
      <c r="P1" s="156">
        <v>16</v>
      </c>
      <c r="Q1" s="156">
        <v>17</v>
      </c>
      <c r="R1" s="156">
        <v>18</v>
      </c>
      <c r="S1" s="156">
        <v>19</v>
      </c>
      <c r="T1" s="156">
        <v>20</v>
      </c>
      <c r="U1" s="156">
        <v>21</v>
      </c>
      <c r="V1" s="156">
        <v>22</v>
      </c>
      <c r="W1" s="156">
        <v>23</v>
      </c>
      <c r="X1" s="156">
        <v>24</v>
      </c>
      <c r="Y1" s="156">
        <v>25</v>
      </c>
      <c r="Z1" s="156">
        <v>26</v>
      </c>
      <c r="AA1" s="156">
        <v>27</v>
      </c>
      <c r="AB1" s="156">
        <v>28</v>
      </c>
    </row>
    <row r="2" spans="1:42" ht="28.5" x14ac:dyDescent="0.15">
      <c r="A2" s="448" t="str">
        <f>'R9採用選考志願書'!A2</f>
        <v>令和９年度福井県立学校採用選考試験　志願書</v>
      </c>
      <c r="B2" s="448"/>
      <c r="C2" s="448"/>
      <c r="D2" s="448"/>
      <c r="E2" s="448"/>
      <c r="F2" s="448"/>
      <c r="G2" s="448"/>
      <c r="H2" s="448"/>
      <c r="I2" s="448"/>
      <c r="J2" s="448"/>
      <c r="K2" s="448"/>
      <c r="L2" s="448"/>
      <c r="M2" s="448"/>
      <c r="N2" s="448"/>
      <c r="O2" s="448"/>
      <c r="P2" s="448"/>
      <c r="Q2" s="448"/>
      <c r="R2" s="448"/>
      <c r="S2" s="448"/>
      <c r="T2" s="448"/>
      <c r="U2" s="448"/>
      <c r="V2" s="448"/>
      <c r="W2" s="448"/>
      <c r="X2" s="448"/>
      <c r="Y2" s="448"/>
      <c r="Z2" s="448"/>
      <c r="AA2" s="448"/>
      <c r="AB2" s="448"/>
      <c r="AC2" s="643" t="s">
        <v>263</v>
      </c>
      <c r="AD2" s="643"/>
      <c r="AE2" s="643"/>
      <c r="AF2" s="643"/>
      <c r="AG2" s="643"/>
      <c r="AH2" s="643"/>
      <c r="AI2" s="643"/>
      <c r="AJ2" s="643"/>
      <c r="AK2" s="643"/>
      <c r="AL2" s="643"/>
      <c r="AM2" s="643"/>
      <c r="AN2" s="643"/>
      <c r="AO2" s="643"/>
      <c r="AP2" s="643"/>
    </row>
    <row r="3" spans="1:42" ht="15" customHeight="1" thickBot="1" x14ac:dyDescent="0.2"/>
    <row r="4" spans="1:42" ht="47.25" customHeight="1" thickBot="1" x14ac:dyDescent="0.2">
      <c r="A4" s="553" t="s">
        <v>1</v>
      </c>
      <c r="B4" s="551"/>
      <c r="C4" s="551"/>
      <c r="D4" s="552"/>
      <c r="E4" s="552"/>
      <c r="F4" s="552"/>
      <c r="G4" s="552"/>
      <c r="H4" s="552"/>
      <c r="I4" s="552"/>
      <c r="J4" s="551" t="s">
        <v>0</v>
      </c>
      <c r="K4" s="551"/>
      <c r="L4" s="551"/>
      <c r="M4" s="552"/>
      <c r="N4" s="552"/>
      <c r="O4" s="552"/>
      <c r="P4" s="552"/>
      <c r="Q4" s="552"/>
      <c r="R4" s="552"/>
      <c r="S4" s="561" t="s">
        <v>155</v>
      </c>
      <c r="T4" s="562"/>
      <c r="U4" s="563"/>
      <c r="V4" s="595" t="s">
        <v>158</v>
      </c>
      <c r="W4" s="596"/>
      <c r="X4" s="596"/>
      <c r="Y4" s="596"/>
      <c r="Z4" s="596"/>
      <c r="AA4" s="596"/>
      <c r="AB4" s="597"/>
    </row>
    <row r="5" spans="1:42" ht="17.25" customHeight="1" x14ac:dyDescent="0.15">
      <c r="A5" s="468" t="s">
        <v>2</v>
      </c>
      <c r="B5" s="559" t="s">
        <v>149</v>
      </c>
      <c r="C5" s="560"/>
      <c r="D5" s="591" t="s">
        <v>231</v>
      </c>
      <c r="E5" s="592"/>
      <c r="F5" s="592"/>
      <c r="G5" s="592"/>
      <c r="H5" s="592"/>
      <c r="I5" s="592"/>
      <c r="J5" s="592" t="s">
        <v>232</v>
      </c>
      <c r="K5" s="592"/>
      <c r="L5" s="592"/>
      <c r="M5" s="592"/>
      <c r="N5" s="592"/>
      <c r="O5" s="593"/>
      <c r="P5" s="576" t="s">
        <v>146</v>
      </c>
      <c r="Q5" s="571"/>
      <c r="R5" s="577"/>
      <c r="S5" s="594" t="s">
        <v>154</v>
      </c>
      <c r="T5" s="594"/>
      <c r="U5" s="594"/>
      <c r="V5" s="594"/>
      <c r="W5" s="567" t="s">
        <v>161</v>
      </c>
      <c r="X5" s="568"/>
      <c r="Y5" s="568"/>
      <c r="Z5" s="568"/>
      <c r="AA5" s="568"/>
      <c r="AB5" s="569"/>
    </row>
    <row r="6" spans="1:42" ht="36.75" customHeight="1" x14ac:dyDescent="0.15">
      <c r="A6" s="470"/>
      <c r="B6" s="466" t="s">
        <v>39</v>
      </c>
      <c r="C6" s="513"/>
      <c r="D6" s="598" t="s">
        <v>60</v>
      </c>
      <c r="E6" s="599"/>
      <c r="F6" s="599"/>
      <c r="G6" s="599"/>
      <c r="H6" s="599"/>
      <c r="I6" s="599"/>
      <c r="J6" s="599" t="s">
        <v>230</v>
      </c>
      <c r="K6" s="599"/>
      <c r="L6" s="599"/>
      <c r="M6" s="599"/>
      <c r="N6" s="599"/>
      <c r="O6" s="600"/>
      <c r="P6" s="578"/>
      <c r="Q6" s="579"/>
      <c r="R6" s="580"/>
      <c r="S6" s="594"/>
      <c r="T6" s="594"/>
      <c r="U6" s="594"/>
      <c r="V6" s="594"/>
      <c r="W6" s="570"/>
      <c r="X6" s="571"/>
      <c r="Y6" s="571"/>
      <c r="Z6" s="571"/>
      <c r="AA6" s="571"/>
      <c r="AB6" s="572"/>
    </row>
    <row r="7" spans="1:42" ht="36.75" customHeight="1" x14ac:dyDescent="0.15">
      <c r="A7" s="157" t="s">
        <v>40</v>
      </c>
      <c r="B7" s="554" t="s">
        <v>4</v>
      </c>
      <c r="C7" s="555"/>
      <c r="D7" s="158" t="s">
        <v>129</v>
      </c>
      <c r="E7" s="601">
        <v>2001</v>
      </c>
      <c r="F7" s="602"/>
      <c r="G7" s="197" t="s">
        <v>130</v>
      </c>
      <c r="H7" s="603">
        <v>4</v>
      </c>
      <c r="I7" s="604"/>
      <c r="J7" s="160" t="s">
        <v>131</v>
      </c>
      <c r="K7" s="604">
        <v>21</v>
      </c>
      <c r="L7" s="604"/>
      <c r="M7" s="160" t="s">
        <v>132</v>
      </c>
      <c r="N7" s="160" t="s">
        <v>133</v>
      </c>
      <c r="O7" s="605" t="str">
        <f>'R9採用選考志願書'!O7</f>
        <v xml:space="preserve"> (４)令和9年4月1日
    における年齢</v>
      </c>
      <c r="P7" s="606"/>
      <c r="Q7" s="606"/>
      <c r="R7" s="607"/>
      <c r="S7" s="604">
        <v>25</v>
      </c>
      <c r="T7" s="604"/>
      <c r="U7" s="604"/>
      <c r="V7" s="604"/>
      <c r="W7" s="570"/>
      <c r="X7" s="571"/>
      <c r="Y7" s="571"/>
      <c r="Z7" s="571"/>
      <c r="AA7" s="571"/>
      <c r="AB7" s="572"/>
    </row>
    <row r="8" spans="1:42" ht="15" customHeight="1" x14ac:dyDescent="0.15">
      <c r="A8" s="468" t="s">
        <v>5</v>
      </c>
      <c r="B8" s="518" t="s">
        <v>9</v>
      </c>
      <c r="C8" s="463"/>
      <c r="D8" s="447" t="s">
        <v>134</v>
      </c>
      <c r="E8" s="438"/>
      <c r="F8" s="438"/>
      <c r="G8" s="438" t="s">
        <v>137</v>
      </c>
      <c r="H8" s="438"/>
      <c r="I8" s="438" t="s">
        <v>138</v>
      </c>
      <c r="J8" s="438"/>
      <c r="K8" s="438"/>
      <c r="L8" s="438" t="s">
        <v>139</v>
      </c>
      <c r="M8" s="438"/>
      <c r="N8" s="438"/>
      <c r="O8" s="438"/>
      <c r="P8" s="438"/>
      <c r="Q8" s="438"/>
      <c r="R8" s="438" t="s">
        <v>140</v>
      </c>
      <c r="S8" s="438"/>
      <c r="T8" s="438"/>
      <c r="U8" s="438"/>
      <c r="V8" s="440"/>
      <c r="W8" s="570"/>
      <c r="X8" s="571"/>
      <c r="Y8" s="571"/>
      <c r="Z8" s="571"/>
      <c r="AA8" s="571"/>
      <c r="AB8" s="572"/>
    </row>
    <row r="9" spans="1:42" ht="36.75" customHeight="1" x14ac:dyDescent="0.15">
      <c r="A9" s="469"/>
      <c r="B9" s="464"/>
      <c r="C9" s="465"/>
      <c r="D9" s="608">
        <v>9108580</v>
      </c>
      <c r="E9" s="609"/>
      <c r="F9" s="609"/>
      <c r="G9" s="609" t="s">
        <v>135</v>
      </c>
      <c r="H9" s="609"/>
      <c r="I9" s="609" t="s">
        <v>136</v>
      </c>
      <c r="J9" s="609"/>
      <c r="K9" s="609"/>
      <c r="L9" s="609" t="s">
        <v>235</v>
      </c>
      <c r="M9" s="609"/>
      <c r="N9" s="609"/>
      <c r="O9" s="609"/>
      <c r="P9" s="609"/>
      <c r="Q9" s="609"/>
      <c r="R9" s="609" t="s">
        <v>242</v>
      </c>
      <c r="S9" s="609"/>
      <c r="T9" s="609"/>
      <c r="U9" s="609"/>
      <c r="V9" s="610"/>
      <c r="W9" s="570"/>
      <c r="X9" s="571"/>
      <c r="Y9" s="571"/>
      <c r="Z9" s="571"/>
      <c r="AA9" s="571"/>
      <c r="AB9" s="572"/>
    </row>
    <row r="10" spans="1:42" ht="36.75" customHeight="1" x14ac:dyDescent="0.15">
      <c r="A10" s="469"/>
      <c r="B10" s="464"/>
      <c r="C10" s="465"/>
      <c r="D10" s="546" t="s">
        <v>141</v>
      </c>
      <c r="E10" s="541"/>
      <c r="F10" s="547"/>
      <c r="G10" s="611" t="s">
        <v>236</v>
      </c>
      <c r="H10" s="612"/>
      <c r="I10" s="612"/>
      <c r="J10" s="612"/>
      <c r="K10" s="612"/>
      <c r="L10" s="612"/>
      <c r="M10" s="613"/>
      <c r="N10" s="546" t="s">
        <v>142</v>
      </c>
      <c r="O10" s="541"/>
      <c r="P10" s="547"/>
      <c r="Q10" s="611" t="s">
        <v>237</v>
      </c>
      <c r="R10" s="612"/>
      <c r="S10" s="612"/>
      <c r="T10" s="612"/>
      <c r="U10" s="612"/>
      <c r="V10" s="612"/>
      <c r="W10" s="570"/>
      <c r="X10" s="571"/>
      <c r="Y10" s="571"/>
      <c r="Z10" s="571"/>
      <c r="AA10" s="571"/>
      <c r="AB10" s="572"/>
    </row>
    <row r="11" spans="1:42" ht="36.75" customHeight="1" thickBot="1" x14ac:dyDescent="0.2">
      <c r="A11" s="470"/>
      <c r="B11" s="466"/>
      <c r="C11" s="467"/>
      <c r="D11" s="548" t="s">
        <v>148</v>
      </c>
      <c r="E11" s="549"/>
      <c r="F11" s="550"/>
      <c r="G11" s="614" t="s">
        <v>238</v>
      </c>
      <c r="H11" s="614"/>
      <c r="I11" s="614"/>
      <c r="J11" s="614"/>
      <c r="K11" s="614"/>
      <c r="L11" s="614"/>
      <c r="M11" s="614"/>
      <c r="N11" s="614"/>
      <c r="O11" s="614"/>
      <c r="P11" s="614"/>
      <c r="Q11" s="614"/>
      <c r="R11" s="614"/>
      <c r="S11" s="614"/>
      <c r="T11" s="614"/>
      <c r="U11" s="614"/>
      <c r="V11" s="614"/>
      <c r="W11" s="573"/>
      <c r="X11" s="574"/>
      <c r="Y11" s="574"/>
      <c r="Z11" s="574"/>
      <c r="AA11" s="574"/>
      <c r="AB11" s="575"/>
    </row>
    <row r="12" spans="1:42" ht="14.25" customHeight="1" x14ac:dyDescent="0.15">
      <c r="A12" s="468" t="s">
        <v>8</v>
      </c>
      <c r="B12" s="462" t="s">
        <v>150</v>
      </c>
      <c r="C12" s="463"/>
      <c r="D12" s="541" t="s">
        <v>134</v>
      </c>
      <c r="E12" s="541"/>
      <c r="F12" s="541"/>
      <c r="G12" s="440" t="s">
        <v>137</v>
      </c>
      <c r="H12" s="542"/>
      <c r="I12" s="438" t="s">
        <v>138</v>
      </c>
      <c r="J12" s="438"/>
      <c r="K12" s="438"/>
      <c r="L12" s="438" t="s">
        <v>139</v>
      </c>
      <c r="M12" s="438"/>
      <c r="N12" s="438"/>
      <c r="O12" s="438"/>
      <c r="P12" s="438"/>
      <c r="Q12" s="438"/>
      <c r="R12" s="438" t="s">
        <v>140</v>
      </c>
      <c r="S12" s="438"/>
      <c r="T12" s="438"/>
      <c r="U12" s="438"/>
      <c r="V12" s="440"/>
      <c r="W12" s="431" t="s">
        <v>160</v>
      </c>
      <c r="X12" s="432"/>
      <c r="Y12" s="432"/>
      <c r="Z12" s="432"/>
      <c r="AA12" s="432"/>
      <c r="AB12" s="433"/>
    </row>
    <row r="13" spans="1:42" ht="36.75" customHeight="1" x14ac:dyDescent="0.15">
      <c r="A13" s="469"/>
      <c r="B13" s="464"/>
      <c r="C13" s="465"/>
      <c r="D13" s="615">
        <v>9991111</v>
      </c>
      <c r="E13" s="615"/>
      <c r="F13" s="615"/>
      <c r="G13" s="616" t="s">
        <v>239</v>
      </c>
      <c r="H13" s="617"/>
      <c r="I13" s="609" t="s">
        <v>240</v>
      </c>
      <c r="J13" s="609"/>
      <c r="K13" s="609"/>
      <c r="L13" s="609" t="s">
        <v>241</v>
      </c>
      <c r="M13" s="609"/>
      <c r="N13" s="609"/>
      <c r="O13" s="609"/>
      <c r="P13" s="609"/>
      <c r="Q13" s="609"/>
      <c r="R13" s="609"/>
      <c r="S13" s="609"/>
      <c r="T13" s="609"/>
      <c r="U13" s="609"/>
      <c r="V13" s="610"/>
      <c r="W13" s="431"/>
      <c r="X13" s="432"/>
      <c r="Y13" s="432"/>
      <c r="Z13" s="432"/>
      <c r="AA13" s="432"/>
      <c r="AB13" s="433"/>
    </row>
    <row r="14" spans="1:42" ht="36.75" customHeight="1" x14ac:dyDescent="0.15">
      <c r="A14" s="470"/>
      <c r="B14" s="466"/>
      <c r="C14" s="467"/>
      <c r="D14" s="441" t="s">
        <v>160</v>
      </c>
      <c r="E14" s="442"/>
      <c r="F14" s="442"/>
      <c r="G14" s="442"/>
      <c r="H14" s="442"/>
      <c r="I14" s="442"/>
      <c r="J14" s="442"/>
      <c r="K14" s="442"/>
      <c r="L14" s="442"/>
      <c r="M14" s="443"/>
      <c r="N14" s="546" t="s">
        <v>142</v>
      </c>
      <c r="O14" s="541"/>
      <c r="P14" s="547"/>
      <c r="Q14" s="611" t="s">
        <v>243</v>
      </c>
      <c r="R14" s="612"/>
      <c r="S14" s="612"/>
      <c r="T14" s="612"/>
      <c r="U14" s="612"/>
      <c r="V14" s="612"/>
      <c r="W14" s="434"/>
      <c r="X14" s="435"/>
      <c r="Y14" s="435"/>
      <c r="Z14" s="435"/>
      <c r="AA14" s="435"/>
      <c r="AB14" s="436"/>
    </row>
    <row r="15" spans="1:42" ht="18.75" customHeight="1" x14ac:dyDescent="0.15">
      <c r="A15" s="468" t="s">
        <v>33</v>
      </c>
      <c r="B15" s="518" t="s">
        <v>21</v>
      </c>
      <c r="C15" s="463"/>
      <c r="D15" s="161"/>
      <c r="E15" s="481" t="s">
        <v>80</v>
      </c>
      <c r="F15" s="482"/>
      <c r="G15" s="482"/>
      <c r="H15" s="482"/>
      <c r="I15" s="482"/>
      <c r="J15" s="482"/>
      <c r="K15" s="481" t="s">
        <v>84</v>
      </c>
      <c r="L15" s="482"/>
      <c r="M15" s="482"/>
      <c r="N15" s="482"/>
      <c r="O15" s="482"/>
      <c r="P15" s="482"/>
      <c r="Q15" s="481" t="s">
        <v>22</v>
      </c>
      <c r="R15" s="482"/>
      <c r="S15" s="482"/>
      <c r="T15" s="482"/>
      <c r="U15" s="482"/>
      <c r="V15" s="482"/>
      <c r="W15" s="482"/>
      <c r="X15" s="482"/>
      <c r="Y15" s="482"/>
      <c r="Z15" s="482"/>
      <c r="AA15" s="482"/>
      <c r="AB15" s="500"/>
    </row>
    <row r="16" spans="1:42" ht="37.5" customHeight="1" x14ac:dyDescent="0.15">
      <c r="A16" s="469"/>
      <c r="B16" s="464"/>
      <c r="C16" s="465"/>
      <c r="D16" s="162" t="s">
        <v>128</v>
      </c>
      <c r="E16" s="163" t="s">
        <v>129</v>
      </c>
      <c r="F16" s="618">
        <v>2016</v>
      </c>
      <c r="G16" s="618"/>
      <c r="H16" s="164" t="s">
        <v>130</v>
      </c>
      <c r="I16" s="199">
        <v>4</v>
      </c>
      <c r="J16" s="165" t="s">
        <v>131</v>
      </c>
      <c r="K16" s="163" t="s">
        <v>129</v>
      </c>
      <c r="L16" s="618">
        <v>2019</v>
      </c>
      <c r="M16" s="618"/>
      <c r="N16" s="164" t="s">
        <v>130</v>
      </c>
      <c r="O16" s="199">
        <v>3</v>
      </c>
      <c r="P16" s="165" t="s">
        <v>131</v>
      </c>
      <c r="Q16" s="619" t="s">
        <v>244</v>
      </c>
      <c r="R16" s="620"/>
      <c r="S16" s="620"/>
      <c r="T16" s="620"/>
      <c r="U16" s="620"/>
      <c r="V16" s="620"/>
      <c r="W16" s="519" t="s">
        <v>147</v>
      </c>
      <c r="X16" s="520"/>
      <c r="Y16" s="621" t="s">
        <v>135</v>
      </c>
      <c r="Z16" s="620"/>
      <c r="AA16" s="620"/>
      <c r="AB16" s="622"/>
    </row>
    <row r="17" spans="1:29" ht="11.25" customHeight="1" x14ac:dyDescent="0.15">
      <c r="A17" s="469"/>
      <c r="B17" s="464"/>
      <c r="C17" s="465"/>
      <c r="D17" s="539" t="s">
        <v>79</v>
      </c>
      <c r="E17" s="537" t="s">
        <v>129</v>
      </c>
      <c r="F17" s="615">
        <v>2019</v>
      </c>
      <c r="G17" s="615"/>
      <c r="H17" s="535" t="s">
        <v>130</v>
      </c>
      <c r="I17" s="615">
        <v>4</v>
      </c>
      <c r="J17" s="531" t="s">
        <v>131</v>
      </c>
      <c r="K17" s="537" t="s">
        <v>129</v>
      </c>
      <c r="L17" s="615">
        <v>2023</v>
      </c>
      <c r="M17" s="615"/>
      <c r="N17" s="535" t="s">
        <v>130</v>
      </c>
      <c r="O17" s="615">
        <v>3</v>
      </c>
      <c r="P17" s="531" t="s">
        <v>131</v>
      </c>
      <c r="Q17" s="530" t="s">
        <v>187</v>
      </c>
      <c r="R17" s="527"/>
      <c r="S17" s="529"/>
      <c r="T17" s="526" t="s">
        <v>188</v>
      </c>
      <c r="U17" s="527"/>
      <c r="V17" s="529"/>
      <c r="W17" s="526" t="s">
        <v>189</v>
      </c>
      <c r="X17" s="527"/>
      <c r="Y17" s="527"/>
      <c r="Z17" s="527"/>
      <c r="AA17" s="527"/>
      <c r="AB17" s="528"/>
    </row>
    <row r="18" spans="1:29" ht="27.75" customHeight="1" x14ac:dyDescent="0.15">
      <c r="A18" s="469"/>
      <c r="B18" s="464"/>
      <c r="C18" s="465"/>
      <c r="D18" s="540"/>
      <c r="E18" s="538"/>
      <c r="F18" s="628"/>
      <c r="G18" s="628"/>
      <c r="H18" s="536"/>
      <c r="I18" s="628"/>
      <c r="J18" s="532"/>
      <c r="K18" s="538"/>
      <c r="L18" s="628"/>
      <c r="M18" s="628"/>
      <c r="N18" s="536"/>
      <c r="O18" s="628"/>
      <c r="P18" s="532"/>
      <c r="Q18" s="623" t="s">
        <v>246</v>
      </c>
      <c r="R18" s="624"/>
      <c r="S18" s="625"/>
      <c r="T18" s="626" t="s">
        <v>247</v>
      </c>
      <c r="U18" s="624"/>
      <c r="V18" s="625"/>
      <c r="W18" s="626" t="s">
        <v>248</v>
      </c>
      <c r="X18" s="624"/>
      <c r="Y18" s="624"/>
      <c r="Z18" s="624"/>
      <c r="AA18" s="624"/>
      <c r="AB18" s="627"/>
    </row>
    <row r="19" spans="1:29" ht="11.25" customHeight="1" x14ac:dyDescent="0.15">
      <c r="A19" s="469"/>
      <c r="B19" s="464"/>
      <c r="C19" s="465"/>
      <c r="D19" s="539" t="s">
        <v>78</v>
      </c>
      <c r="E19" s="537" t="s">
        <v>129</v>
      </c>
      <c r="F19" s="615" t="s">
        <v>254</v>
      </c>
      <c r="G19" s="615"/>
      <c r="H19" s="535" t="s">
        <v>130</v>
      </c>
      <c r="I19" s="615">
        <v>4</v>
      </c>
      <c r="J19" s="531" t="s">
        <v>131</v>
      </c>
      <c r="K19" s="537" t="s">
        <v>129</v>
      </c>
      <c r="L19" s="615" t="s">
        <v>254</v>
      </c>
      <c r="M19" s="615"/>
      <c r="N19" s="535" t="s">
        <v>130</v>
      </c>
      <c r="O19" s="615">
        <v>3</v>
      </c>
      <c r="P19" s="531" t="s">
        <v>131</v>
      </c>
      <c r="Q19" s="530" t="s">
        <v>187</v>
      </c>
      <c r="R19" s="527"/>
      <c r="S19" s="529"/>
      <c r="T19" s="526" t="s">
        <v>188</v>
      </c>
      <c r="U19" s="527"/>
      <c r="V19" s="529"/>
      <c r="W19" s="526" t="s">
        <v>189</v>
      </c>
      <c r="X19" s="527"/>
      <c r="Y19" s="527"/>
      <c r="Z19" s="527"/>
      <c r="AA19" s="527"/>
      <c r="AB19" s="528"/>
    </row>
    <row r="20" spans="1:29" ht="27" customHeight="1" x14ac:dyDescent="0.15">
      <c r="A20" s="470"/>
      <c r="B20" s="466"/>
      <c r="C20" s="467"/>
      <c r="D20" s="540"/>
      <c r="E20" s="538"/>
      <c r="F20" s="628"/>
      <c r="G20" s="628"/>
      <c r="H20" s="536"/>
      <c r="I20" s="628"/>
      <c r="J20" s="532"/>
      <c r="K20" s="538"/>
      <c r="L20" s="628"/>
      <c r="M20" s="628"/>
      <c r="N20" s="536"/>
      <c r="O20" s="628"/>
      <c r="P20" s="532"/>
      <c r="Q20" s="623" t="s">
        <v>246</v>
      </c>
      <c r="R20" s="624"/>
      <c r="S20" s="624"/>
      <c r="T20" s="626" t="s">
        <v>159</v>
      </c>
      <c r="U20" s="624"/>
      <c r="V20" s="624"/>
      <c r="W20" s="626" t="s">
        <v>249</v>
      </c>
      <c r="X20" s="624"/>
      <c r="Y20" s="624"/>
      <c r="Z20" s="624"/>
      <c r="AA20" s="624"/>
      <c r="AB20" s="627"/>
    </row>
    <row r="21" spans="1:29" ht="18.75" customHeight="1" x14ac:dyDescent="0.15">
      <c r="A21" s="468" t="s">
        <v>34</v>
      </c>
      <c r="B21" s="462" t="s">
        <v>153</v>
      </c>
      <c r="C21" s="463"/>
      <c r="D21" s="588" t="s">
        <v>10</v>
      </c>
      <c r="E21" s="588"/>
      <c r="F21" s="588"/>
      <c r="G21" s="588"/>
      <c r="H21" s="590" t="s">
        <v>152</v>
      </c>
      <c r="I21" s="590"/>
      <c r="J21" s="590"/>
      <c r="K21" s="590"/>
      <c r="L21" s="588" t="s">
        <v>12</v>
      </c>
      <c r="M21" s="588"/>
      <c r="N21" s="588"/>
      <c r="O21" s="588"/>
      <c r="P21" s="588"/>
      <c r="Q21" s="588"/>
      <c r="R21" s="588"/>
      <c r="S21" s="588"/>
      <c r="T21" s="588"/>
      <c r="U21" s="588"/>
      <c r="V21" s="588"/>
      <c r="W21" s="588" t="s">
        <v>13</v>
      </c>
      <c r="X21" s="588"/>
      <c r="Y21" s="588"/>
      <c r="Z21" s="588"/>
      <c r="AA21" s="588"/>
      <c r="AB21" s="589"/>
    </row>
    <row r="22" spans="1:29" ht="36" customHeight="1" x14ac:dyDescent="0.15">
      <c r="A22" s="469"/>
      <c r="B22" s="464"/>
      <c r="C22" s="465"/>
      <c r="D22" s="629" t="s">
        <v>245</v>
      </c>
      <c r="E22" s="629"/>
      <c r="F22" s="629"/>
      <c r="G22" s="629"/>
      <c r="H22" s="629" t="s">
        <v>234</v>
      </c>
      <c r="I22" s="629"/>
      <c r="J22" s="629"/>
      <c r="K22" s="629"/>
      <c r="L22" s="628">
        <v>2024</v>
      </c>
      <c r="M22" s="628"/>
      <c r="N22" s="195" t="s">
        <v>259</v>
      </c>
      <c r="O22" s="200">
        <v>4</v>
      </c>
      <c r="P22" s="195" t="s">
        <v>260</v>
      </c>
      <c r="Q22" s="167" t="s">
        <v>261</v>
      </c>
      <c r="R22" s="628"/>
      <c r="S22" s="628"/>
      <c r="T22" s="195" t="s">
        <v>259</v>
      </c>
      <c r="U22" s="200"/>
      <c r="V22" s="196" t="s">
        <v>260</v>
      </c>
      <c r="W22" s="629" t="s">
        <v>268</v>
      </c>
      <c r="X22" s="629"/>
      <c r="Y22" s="629"/>
      <c r="Z22" s="629"/>
      <c r="AA22" s="629"/>
      <c r="AB22" s="630"/>
    </row>
    <row r="23" spans="1:29" ht="36" customHeight="1" x14ac:dyDescent="0.15">
      <c r="A23" s="469"/>
      <c r="B23" s="464"/>
      <c r="C23" s="465"/>
      <c r="D23" s="629" t="s">
        <v>252</v>
      </c>
      <c r="E23" s="629"/>
      <c r="F23" s="629"/>
      <c r="G23" s="629"/>
      <c r="H23" s="629" t="s">
        <v>68</v>
      </c>
      <c r="I23" s="629"/>
      <c r="J23" s="629"/>
      <c r="K23" s="629"/>
      <c r="L23" s="628" t="s">
        <v>254</v>
      </c>
      <c r="M23" s="628"/>
      <c r="N23" s="195" t="s">
        <v>130</v>
      </c>
      <c r="O23" s="200">
        <v>9</v>
      </c>
      <c r="P23" s="195" t="s">
        <v>131</v>
      </c>
      <c r="Q23" s="167" t="s">
        <v>143</v>
      </c>
      <c r="R23" s="628" t="s">
        <v>254</v>
      </c>
      <c r="S23" s="628"/>
      <c r="T23" s="195" t="s">
        <v>130</v>
      </c>
      <c r="U23" s="200">
        <v>12</v>
      </c>
      <c r="V23" s="196" t="s">
        <v>131</v>
      </c>
      <c r="W23" s="629" t="s">
        <v>255</v>
      </c>
      <c r="X23" s="629"/>
      <c r="Y23" s="629"/>
      <c r="Z23" s="629"/>
      <c r="AA23" s="629"/>
      <c r="AB23" s="630"/>
    </row>
    <row r="24" spans="1:29" ht="36" customHeight="1" x14ac:dyDescent="0.15">
      <c r="A24" s="469"/>
      <c r="B24" s="464"/>
      <c r="C24" s="465"/>
      <c r="D24" s="629" t="s">
        <v>250</v>
      </c>
      <c r="E24" s="629"/>
      <c r="F24" s="629"/>
      <c r="G24" s="629"/>
      <c r="H24" s="629" t="s">
        <v>233</v>
      </c>
      <c r="I24" s="629"/>
      <c r="J24" s="629"/>
      <c r="K24" s="629"/>
      <c r="L24" s="628" t="s">
        <v>253</v>
      </c>
      <c r="M24" s="628"/>
      <c r="N24" s="195" t="s">
        <v>259</v>
      </c>
      <c r="O24" s="200">
        <v>4</v>
      </c>
      <c r="P24" s="195" t="s">
        <v>260</v>
      </c>
      <c r="Q24" s="167" t="s">
        <v>261</v>
      </c>
      <c r="R24" s="628" t="s">
        <v>253</v>
      </c>
      <c r="S24" s="628"/>
      <c r="T24" s="195" t="s">
        <v>259</v>
      </c>
      <c r="U24" s="200">
        <v>8</v>
      </c>
      <c r="V24" s="196" t="s">
        <v>260</v>
      </c>
      <c r="W24" s="629" t="s">
        <v>251</v>
      </c>
      <c r="X24" s="629"/>
      <c r="Y24" s="629"/>
      <c r="Z24" s="629"/>
      <c r="AA24" s="629"/>
      <c r="AB24" s="630"/>
    </row>
    <row r="25" spans="1:29" ht="36" customHeight="1" x14ac:dyDescent="0.15">
      <c r="A25" s="469"/>
      <c r="B25" s="464"/>
      <c r="C25" s="465"/>
      <c r="D25" s="629"/>
      <c r="E25" s="629"/>
      <c r="F25" s="629"/>
      <c r="G25" s="629"/>
      <c r="H25" s="629"/>
      <c r="I25" s="629"/>
      <c r="J25" s="629"/>
      <c r="K25" s="629"/>
      <c r="L25" s="628"/>
      <c r="M25" s="628"/>
      <c r="N25" s="195" t="s">
        <v>259</v>
      </c>
      <c r="O25" s="200"/>
      <c r="P25" s="195" t="s">
        <v>260</v>
      </c>
      <c r="Q25" s="167" t="s">
        <v>261</v>
      </c>
      <c r="R25" s="628"/>
      <c r="S25" s="628"/>
      <c r="T25" s="195" t="s">
        <v>259</v>
      </c>
      <c r="U25" s="200"/>
      <c r="V25" s="196" t="s">
        <v>260</v>
      </c>
      <c r="W25" s="629"/>
      <c r="X25" s="629"/>
      <c r="Y25" s="629"/>
      <c r="Z25" s="629"/>
      <c r="AA25" s="629"/>
      <c r="AB25" s="630"/>
    </row>
    <row r="26" spans="1:29" ht="36" customHeight="1" x14ac:dyDescent="0.15">
      <c r="A26" s="470"/>
      <c r="B26" s="466"/>
      <c r="C26" s="467"/>
      <c r="D26" s="629"/>
      <c r="E26" s="629"/>
      <c r="F26" s="629"/>
      <c r="G26" s="629"/>
      <c r="H26" s="629"/>
      <c r="I26" s="629"/>
      <c r="J26" s="629"/>
      <c r="K26" s="629"/>
      <c r="L26" s="628"/>
      <c r="M26" s="628"/>
      <c r="N26" s="195" t="s">
        <v>130</v>
      </c>
      <c r="O26" s="200"/>
      <c r="P26" s="195" t="s">
        <v>131</v>
      </c>
      <c r="Q26" s="167" t="s">
        <v>143</v>
      </c>
      <c r="R26" s="628"/>
      <c r="S26" s="628"/>
      <c r="T26" s="195" t="s">
        <v>130</v>
      </c>
      <c r="U26" s="200"/>
      <c r="V26" s="196" t="s">
        <v>131</v>
      </c>
      <c r="W26" s="629"/>
      <c r="X26" s="629"/>
      <c r="Y26" s="629"/>
      <c r="Z26" s="629"/>
      <c r="AA26" s="629"/>
      <c r="AB26" s="630"/>
      <c r="AC26" s="169"/>
    </row>
    <row r="27" spans="1:29" ht="48.75" customHeight="1" x14ac:dyDescent="0.15">
      <c r="A27" s="194" t="s">
        <v>35</v>
      </c>
      <c r="B27" s="462" t="s">
        <v>151</v>
      </c>
      <c r="C27" s="471"/>
      <c r="D27" s="631" t="s">
        <v>256</v>
      </c>
      <c r="E27" s="632"/>
      <c r="F27" s="632"/>
      <c r="G27" s="632"/>
      <c r="H27" s="632"/>
      <c r="I27" s="632"/>
      <c r="J27" s="632"/>
      <c r="K27" s="632"/>
      <c r="L27" s="632"/>
      <c r="M27" s="632"/>
      <c r="N27" s="632"/>
      <c r="O27" s="632"/>
      <c r="P27" s="632"/>
      <c r="Q27" s="632"/>
      <c r="R27" s="632"/>
      <c r="S27" s="632"/>
      <c r="T27" s="632"/>
      <c r="U27" s="632"/>
      <c r="V27" s="632"/>
      <c r="W27" s="632"/>
      <c r="X27" s="632"/>
      <c r="Y27" s="632"/>
      <c r="Z27" s="632"/>
      <c r="AA27" s="632"/>
      <c r="AB27" s="633"/>
      <c r="AC27" s="171"/>
    </row>
    <row r="28" spans="1:29" ht="42" customHeight="1" x14ac:dyDescent="0.15">
      <c r="A28" s="468" t="s">
        <v>36</v>
      </c>
      <c r="B28" s="462" t="s">
        <v>258</v>
      </c>
      <c r="C28" s="471"/>
      <c r="D28" s="631" t="s">
        <v>257</v>
      </c>
      <c r="E28" s="632"/>
      <c r="F28" s="632"/>
      <c r="G28" s="632"/>
      <c r="H28" s="632"/>
      <c r="I28" s="632"/>
      <c r="J28" s="632"/>
      <c r="K28" s="632"/>
      <c r="L28" s="632"/>
      <c r="M28" s="632"/>
      <c r="N28" s="632"/>
      <c r="O28" s="632"/>
      <c r="P28" s="632"/>
      <c r="Q28" s="632"/>
      <c r="R28" s="632"/>
      <c r="S28" s="632"/>
      <c r="T28" s="632"/>
      <c r="U28" s="632"/>
      <c r="V28" s="632"/>
      <c r="W28" s="632"/>
      <c r="X28" s="632"/>
      <c r="Y28" s="632"/>
      <c r="Z28" s="632"/>
      <c r="AA28" s="632"/>
      <c r="AB28" s="633"/>
      <c r="AC28" s="172"/>
    </row>
    <row r="29" spans="1:29" ht="42" customHeight="1" x14ac:dyDescent="0.15">
      <c r="A29" s="469"/>
      <c r="B29" s="472"/>
      <c r="C29" s="473"/>
      <c r="D29" s="634"/>
      <c r="E29" s="635"/>
      <c r="F29" s="635"/>
      <c r="G29" s="635"/>
      <c r="H29" s="635"/>
      <c r="I29" s="635"/>
      <c r="J29" s="635"/>
      <c r="K29" s="635"/>
      <c r="L29" s="635"/>
      <c r="M29" s="635"/>
      <c r="N29" s="635"/>
      <c r="O29" s="635"/>
      <c r="P29" s="635"/>
      <c r="Q29" s="635"/>
      <c r="R29" s="635"/>
      <c r="S29" s="635"/>
      <c r="T29" s="635"/>
      <c r="U29" s="635"/>
      <c r="V29" s="635"/>
      <c r="W29" s="635"/>
      <c r="X29" s="635"/>
      <c r="Y29" s="635"/>
      <c r="Z29" s="635"/>
      <c r="AA29" s="635"/>
      <c r="AB29" s="636"/>
      <c r="AC29" s="171"/>
    </row>
    <row r="30" spans="1:29" ht="42" customHeight="1" x14ac:dyDescent="0.15">
      <c r="A30" s="470"/>
      <c r="B30" s="474"/>
      <c r="C30" s="475"/>
      <c r="D30" s="637"/>
      <c r="E30" s="638"/>
      <c r="F30" s="638"/>
      <c r="G30" s="638"/>
      <c r="H30" s="638"/>
      <c r="I30" s="638"/>
      <c r="J30" s="638"/>
      <c r="K30" s="638"/>
      <c r="L30" s="638"/>
      <c r="M30" s="638"/>
      <c r="N30" s="638"/>
      <c r="O30" s="638"/>
      <c r="P30" s="638"/>
      <c r="Q30" s="638"/>
      <c r="R30" s="638"/>
      <c r="S30" s="638"/>
      <c r="T30" s="638"/>
      <c r="U30" s="638"/>
      <c r="V30" s="638"/>
      <c r="W30" s="638"/>
      <c r="X30" s="638"/>
      <c r="Y30" s="638"/>
      <c r="Z30" s="638"/>
      <c r="AA30" s="638"/>
      <c r="AB30" s="639"/>
      <c r="AC30" s="172"/>
    </row>
    <row r="31" spans="1:29" ht="17.25" customHeight="1" x14ac:dyDescent="0.15">
      <c r="A31" s="468" t="s">
        <v>17</v>
      </c>
      <c r="B31" s="462" t="s">
        <v>262</v>
      </c>
      <c r="C31" s="471"/>
      <c r="D31" s="481" t="s">
        <v>30</v>
      </c>
      <c r="E31" s="482"/>
      <c r="F31" s="482"/>
      <c r="G31" s="482"/>
      <c r="H31" s="482"/>
      <c r="I31" s="482"/>
      <c r="J31" s="482"/>
      <c r="K31" s="481" t="s">
        <v>28</v>
      </c>
      <c r="L31" s="482"/>
      <c r="M31" s="482"/>
      <c r="N31" s="482"/>
      <c r="O31" s="482"/>
      <c r="P31" s="482"/>
      <c r="Q31" s="482"/>
      <c r="R31" s="482"/>
      <c r="S31" s="482"/>
      <c r="T31" s="483"/>
      <c r="U31" s="484" t="s">
        <v>29</v>
      </c>
      <c r="V31" s="484"/>
      <c r="W31" s="484"/>
      <c r="X31" s="484"/>
      <c r="Y31" s="484"/>
      <c r="Z31" s="484"/>
      <c r="AA31" s="484"/>
      <c r="AB31" s="485"/>
      <c r="AC31" s="172"/>
    </row>
    <row r="32" spans="1:29" ht="36.75" customHeight="1" x14ac:dyDescent="0.15">
      <c r="A32" s="469"/>
      <c r="B32" s="472"/>
      <c r="C32" s="473"/>
      <c r="D32" s="640"/>
      <c r="E32" s="641"/>
      <c r="F32" s="641"/>
      <c r="G32" s="641"/>
      <c r="H32" s="641"/>
      <c r="I32" s="641"/>
      <c r="J32" s="641"/>
      <c r="K32" s="173" t="s">
        <v>129</v>
      </c>
      <c r="L32" s="604"/>
      <c r="M32" s="604"/>
      <c r="N32" s="160" t="s">
        <v>130</v>
      </c>
      <c r="O32" s="201"/>
      <c r="P32" s="160" t="s">
        <v>131</v>
      </c>
      <c r="Q32" s="201"/>
      <c r="R32" s="160" t="s">
        <v>144</v>
      </c>
      <c r="S32" s="658"/>
      <c r="T32" s="659"/>
      <c r="U32" s="640"/>
      <c r="V32" s="641"/>
      <c r="W32" s="641"/>
      <c r="X32" s="641"/>
      <c r="Y32" s="641"/>
      <c r="Z32" s="641"/>
      <c r="AA32" s="641"/>
      <c r="AB32" s="660"/>
      <c r="AC32" s="172"/>
    </row>
    <row r="33" spans="1:29" ht="36.75" customHeight="1" x14ac:dyDescent="0.15">
      <c r="A33" s="470"/>
      <c r="B33" s="474"/>
      <c r="C33" s="475"/>
      <c r="D33" s="640"/>
      <c r="E33" s="641"/>
      <c r="F33" s="641"/>
      <c r="G33" s="641"/>
      <c r="H33" s="641"/>
      <c r="I33" s="641"/>
      <c r="J33" s="641"/>
      <c r="K33" s="173" t="s">
        <v>129</v>
      </c>
      <c r="L33" s="604"/>
      <c r="M33" s="604"/>
      <c r="N33" s="160" t="s">
        <v>130</v>
      </c>
      <c r="O33" s="201"/>
      <c r="P33" s="160" t="s">
        <v>131</v>
      </c>
      <c r="Q33" s="201"/>
      <c r="R33" s="160" t="s">
        <v>144</v>
      </c>
      <c r="S33" s="658"/>
      <c r="T33" s="659"/>
      <c r="U33" s="640"/>
      <c r="V33" s="641"/>
      <c r="W33" s="641"/>
      <c r="X33" s="641"/>
      <c r="Y33" s="641"/>
      <c r="Z33" s="641"/>
      <c r="AA33" s="641"/>
      <c r="AB33" s="660"/>
      <c r="AC33" s="172"/>
    </row>
    <row r="34" spans="1:29" ht="17.25" customHeight="1" x14ac:dyDescent="0.15">
      <c r="A34" s="508" t="s">
        <v>103</v>
      </c>
      <c r="B34" s="510" t="s">
        <v>50</v>
      </c>
      <c r="C34" s="511"/>
      <c r="D34" s="644" t="s">
        <v>185</v>
      </c>
      <c r="E34" s="602"/>
      <c r="F34" s="645"/>
      <c r="G34" s="649" t="s">
        <v>53</v>
      </c>
      <c r="H34" s="650"/>
      <c r="I34" s="650"/>
      <c r="J34" s="650"/>
      <c r="K34" s="650"/>
      <c r="L34" s="650"/>
      <c r="M34" s="650"/>
      <c r="N34" s="650"/>
      <c r="O34" s="651" t="s">
        <v>51</v>
      </c>
      <c r="P34" s="652"/>
      <c r="Q34" s="652"/>
      <c r="R34" s="652"/>
      <c r="S34" s="652"/>
      <c r="T34" s="652"/>
      <c r="U34" s="652"/>
      <c r="V34" s="652"/>
      <c r="W34" s="652"/>
      <c r="X34" s="652"/>
      <c r="Y34" s="652"/>
      <c r="Z34" s="652"/>
      <c r="AA34" s="652"/>
      <c r="AB34" s="653"/>
      <c r="AC34" s="172"/>
    </row>
    <row r="35" spans="1:29" ht="36" customHeight="1" x14ac:dyDescent="0.15">
      <c r="A35" s="509"/>
      <c r="B35" s="512"/>
      <c r="C35" s="513"/>
      <c r="D35" s="646"/>
      <c r="E35" s="647"/>
      <c r="F35" s="648"/>
      <c r="G35" s="173" t="s">
        <v>129</v>
      </c>
      <c r="H35" s="654"/>
      <c r="I35" s="654"/>
      <c r="J35" s="160" t="s">
        <v>130</v>
      </c>
      <c r="K35" s="202"/>
      <c r="L35" s="160" t="s">
        <v>131</v>
      </c>
      <c r="M35" s="202"/>
      <c r="N35" s="160" t="s">
        <v>144</v>
      </c>
      <c r="O35" s="655"/>
      <c r="P35" s="656"/>
      <c r="Q35" s="656"/>
      <c r="R35" s="656"/>
      <c r="S35" s="656"/>
      <c r="T35" s="656"/>
      <c r="U35" s="656"/>
      <c r="V35" s="656"/>
      <c r="W35" s="656"/>
      <c r="X35" s="656"/>
      <c r="Y35" s="656"/>
      <c r="Z35" s="656"/>
      <c r="AA35" s="656"/>
      <c r="AB35" s="657"/>
      <c r="AC35" s="171"/>
    </row>
    <row r="36" spans="1:29" ht="84" customHeight="1" x14ac:dyDescent="0.15">
      <c r="A36" s="504" t="s">
        <v>274</v>
      </c>
      <c r="B36" s="505"/>
      <c r="C36" s="505"/>
      <c r="D36" s="505"/>
      <c r="E36" s="505"/>
      <c r="F36" s="505"/>
      <c r="G36" s="505"/>
      <c r="H36" s="505"/>
      <c r="I36" s="505"/>
      <c r="J36" s="505"/>
      <c r="K36" s="505"/>
      <c r="L36" s="505"/>
      <c r="M36" s="505"/>
      <c r="N36" s="505"/>
      <c r="O36" s="505"/>
      <c r="P36" s="505"/>
      <c r="Q36" s="505"/>
      <c r="R36" s="505"/>
      <c r="S36" s="505"/>
      <c r="T36" s="505"/>
      <c r="U36" s="505"/>
      <c r="V36" s="505"/>
      <c r="W36" s="505"/>
      <c r="X36" s="505"/>
      <c r="Y36" s="505"/>
      <c r="Z36" s="505"/>
      <c r="AA36" s="505"/>
      <c r="AB36" s="506"/>
    </row>
    <row r="37" spans="1:29" ht="36.75" customHeight="1" x14ac:dyDescent="0.15">
      <c r="A37" s="459" t="s">
        <v>145</v>
      </c>
      <c r="B37" s="460"/>
      <c r="C37" s="614">
        <v>8</v>
      </c>
      <c r="D37" s="614"/>
      <c r="E37" s="198" t="s">
        <v>130</v>
      </c>
      <c r="F37" s="614">
        <v>10</v>
      </c>
      <c r="G37" s="614"/>
      <c r="H37" s="198" t="s">
        <v>131</v>
      </c>
      <c r="I37" s="614">
        <v>4</v>
      </c>
      <c r="J37" s="614"/>
      <c r="K37" s="198" t="s">
        <v>132</v>
      </c>
      <c r="L37" s="175"/>
      <c r="M37" s="175"/>
      <c r="N37" s="175"/>
      <c r="O37" s="175"/>
      <c r="P37" s="175"/>
      <c r="Q37" s="175"/>
      <c r="R37" s="175"/>
      <c r="S37" s="175"/>
      <c r="T37" s="175"/>
      <c r="U37" s="175"/>
      <c r="V37" s="175"/>
      <c r="W37" s="175"/>
      <c r="X37" s="175"/>
      <c r="Y37" s="175"/>
      <c r="Z37" s="175"/>
      <c r="AA37" s="175"/>
      <c r="AB37" s="176"/>
    </row>
    <row r="38" spans="1:29" ht="36.75" customHeight="1" x14ac:dyDescent="0.15">
      <c r="A38" s="459" t="s">
        <v>31</v>
      </c>
      <c r="B38" s="460"/>
      <c r="C38" s="460"/>
      <c r="D38" s="460"/>
      <c r="E38" s="460"/>
      <c r="F38" s="460"/>
      <c r="G38" s="460"/>
      <c r="H38" s="460"/>
      <c r="I38" s="460"/>
      <c r="J38" s="460"/>
      <c r="K38" s="460"/>
      <c r="L38" s="175"/>
      <c r="M38" s="175"/>
      <c r="N38" s="175"/>
      <c r="O38" s="175"/>
      <c r="P38" s="175"/>
      <c r="Q38" s="175"/>
      <c r="R38" s="175"/>
      <c r="S38" s="175"/>
      <c r="T38" s="175"/>
      <c r="U38" s="175"/>
      <c r="V38" s="175"/>
      <c r="W38" s="175"/>
      <c r="X38" s="175"/>
      <c r="Y38" s="175"/>
      <c r="Z38" s="175"/>
      <c r="AA38" s="175"/>
      <c r="AB38" s="176"/>
    </row>
    <row r="39" spans="1:29" ht="36.75" customHeight="1" thickBot="1" x14ac:dyDescent="0.2">
      <c r="A39" s="177"/>
      <c r="B39" s="178"/>
      <c r="C39" s="178"/>
      <c r="D39" s="178"/>
      <c r="E39" s="178"/>
      <c r="F39" s="178"/>
      <c r="G39" s="178"/>
      <c r="H39" s="178"/>
      <c r="I39" s="178"/>
      <c r="J39" s="178"/>
      <c r="K39" s="178"/>
      <c r="L39" s="178"/>
      <c r="M39" s="178"/>
      <c r="N39" s="178"/>
      <c r="O39" s="488" t="s">
        <v>39</v>
      </c>
      <c r="P39" s="488"/>
      <c r="Q39" s="642" t="s">
        <v>60</v>
      </c>
      <c r="R39" s="642"/>
      <c r="S39" s="642"/>
      <c r="T39" s="642"/>
      <c r="U39" s="642"/>
      <c r="V39" s="642" t="s">
        <v>230</v>
      </c>
      <c r="W39" s="642"/>
      <c r="X39" s="642"/>
      <c r="Y39" s="642"/>
      <c r="Z39" s="642"/>
      <c r="AA39" s="179"/>
      <c r="AB39" s="180"/>
    </row>
    <row r="40" spans="1:29" ht="15" customHeight="1" x14ac:dyDescent="0.15">
      <c r="S40" s="181" t="s">
        <v>19</v>
      </c>
    </row>
    <row r="43" spans="1:29" x14ac:dyDescent="0.15">
      <c r="J43" s="182" t="s">
        <v>186</v>
      </c>
    </row>
  </sheetData>
  <mergeCells count="167">
    <mergeCell ref="O39:P39"/>
    <mergeCell ref="Q39:U39"/>
    <mergeCell ref="V39:Z39"/>
    <mergeCell ref="AC2:AP2"/>
    <mergeCell ref="A36:AB36"/>
    <mergeCell ref="A37:B37"/>
    <mergeCell ref="C37:D37"/>
    <mergeCell ref="F37:G37"/>
    <mergeCell ref="I37:J37"/>
    <mergeCell ref="A38:K38"/>
    <mergeCell ref="A34:A35"/>
    <mergeCell ref="B34:C35"/>
    <mergeCell ref="D34:F35"/>
    <mergeCell ref="G34:N34"/>
    <mergeCell ref="O34:AB34"/>
    <mergeCell ref="H35:I35"/>
    <mergeCell ref="O35:AB35"/>
    <mergeCell ref="S32:T32"/>
    <mergeCell ref="U32:AB32"/>
    <mergeCell ref="D33:J33"/>
    <mergeCell ref="L33:M33"/>
    <mergeCell ref="S33:T33"/>
    <mergeCell ref="U33:AB33"/>
    <mergeCell ref="A28:A30"/>
    <mergeCell ref="B28:C30"/>
    <mergeCell ref="D28:AB30"/>
    <mergeCell ref="A31:A33"/>
    <mergeCell ref="B31:C33"/>
    <mergeCell ref="D31:J31"/>
    <mergeCell ref="K31:T31"/>
    <mergeCell ref="U31:AB31"/>
    <mergeCell ref="D32:J32"/>
    <mergeCell ref="L32:M32"/>
    <mergeCell ref="B27:C27"/>
    <mergeCell ref="D27:AB27"/>
    <mergeCell ref="D24:G24"/>
    <mergeCell ref="H24:K24"/>
    <mergeCell ref="L24:M24"/>
    <mergeCell ref="R24:S24"/>
    <mergeCell ref="W24:AB24"/>
    <mergeCell ref="D25:G25"/>
    <mergeCell ref="H25:K25"/>
    <mergeCell ref="L25:M25"/>
    <mergeCell ref="R25:S25"/>
    <mergeCell ref="W25:AB25"/>
    <mergeCell ref="W22:AB22"/>
    <mergeCell ref="D23:G23"/>
    <mergeCell ref="H23:K23"/>
    <mergeCell ref="L23:M23"/>
    <mergeCell ref="R23:S23"/>
    <mergeCell ref="W23:AB23"/>
    <mergeCell ref="A21:A26"/>
    <mergeCell ref="B21:C26"/>
    <mergeCell ref="D21:G21"/>
    <mergeCell ref="H21:K21"/>
    <mergeCell ref="L21:V21"/>
    <mergeCell ref="W21:AB21"/>
    <mergeCell ref="D22:G22"/>
    <mergeCell ref="H22:K22"/>
    <mergeCell ref="L22:M22"/>
    <mergeCell ref="R22:S22"/>
    <mergeCell ref="D26:G26"/>
    <mergeCell ref="H26:K26"/>
    <mergeCell ref="L26:M26"/>
    <mergeCell ref="R26:S26"/>
    <mergeCell ref="W26:AB26"/>
    <mergeCell ref="T19:V19"/>
    <mergeCell ref="W19:AB19"/>
    <mergeCell ref="Q20:S20"/>
    <mergeCell ref="T20:V20"/>
    <mergeCell ref="W20:AB20"/>
    <mergeCell ref="J19:J20"/>
    <mergeCell ref="K19:K20"/>
    <mergeCell ref="L19:M20"/>
    <mergeCell ref="N19:N20"/>
    <mergeCell ref="O19:O20"/>
    <mergeCell ref="P19:P20"/>
    <mergeCell ref="P17:P18"/>
    <mergeCell ref="Q17:S17"/>
    <mergeCell ref="D17:D18"/>
    <mergeCell ref="E17:E18"/>
    <mergeCell ref="F17:G18"/>
    <mergeCell ref="H17:H18"/>
    <mergeCell ref="I17:I18"/>
    <mergeCell ref="J17:J18"/>
    <mergeCell ref="Q19:S19"/>
    <mergeCell ref="A15:A20"/>
    <mergeCell ref="B15:C20"/>
    <mergeCell ref="E15:J15"/>
    <mergeCell ref="K15:P15"/>
    <mergeCell ref="Q15:AB15"/>
    <mergeCell ref="F16:G16"/>
    <mergeCell ref="L16:M16"/>
    <mergeCell ref="Q16:V16"/>
    <mergeCell ref="W16:X16"/>
    <mergeCell ref="Y16:AB16"/>
    <mergeCell ref="T17:V17"/>
    <mergeCell ref="W17:AB17"/>
    <mergeCell ref="Q18:S18"/>
    <mergeCell ref="T18:V18"/>
    <mergeCell ref="W18:AB18"/>
    <mergeCell ref="D19:D20"/>
    <mergeCell ref="E19:E20"/>
    <mergeCell ref="F19:G20"/>
    <mergeCell ref="H19:H20"/>
    <mergeCell ref="I19:I20"/>
    <mergeCell ref="K17:K18"/>
    <mergeCell ref="L17:M18"/>
    <mergeCell ref="N17:N18"/>
    <mergeCell ref="O17:O18"/>
    <mergeCell ref="A12:A14"/>
    <mergeCell ref="B12:C14"/>
    <mergeCell ref="D12:F12"/>
    <mergeCell ref="G12:H12"/>
    <mergeCell ref="I12:K12"/>
    <mergeCell ref="L12:Q12"/>
    <mergeCell ref="R12:V12"/>
    <mergeCell ref="W12:AB14"/>
    <mergeCell ref="D13:F13"/>
    <mergeCell ref="G13:H13"/>
    <mergeCell ref="I13:K13"/>
    <mergeCell ref="L13:Q13"/>
    <mergeCell ref="R13:V13"/>
    <mergeCell ref="D14:M14"/>
    <mergeCell ref="N14:P14"/>
    <mergeCell ref="Q14:V14"/>
    <mergeCell ref="D9:F9"/>
    <mergeCell ref="G9:H9"/>
    <mergeCell ref="I9:K9"/>
    <mergeCell ref="L9:Q9"/>
    <mergeCell ref="R9:V9"/>
    <mergeCell ref="A8:A11"/>
    <mergeCell ref="B8:C11"/>
    <mergeCell ref="D8:F8"/>
    <mergeCell ref="G8:H8"/>
    <mergeCell ref="I8:K8"/>
    <mergeCell ref="L8:Q8"/>
    <mergeCell ref="D10:F10"/>
    <mergeCell ref="G10:M10"/>
    <mergeCell ref="N10:P10"/>
    <mergeCell ref="Q10:V10"/>
    <mergeCell ref="D11:F11"/>
    <mergeCell ref="G11:V11"/>
    <mergeCell ref="A5:A6"/>
    <mergeCell ref="B5:C5"/>
    <mergeCell ref="D5:I5"/>
    <mergeCell ref="J5:O5"/>
    <mergeCell ref="P5:R6"/>
    <mergeCell ref="S5:V6"/>
    <mergeCell ref="A2:AB2"/>
    <mergeCell ref="A4:C4"/>
    <mergeCell ref="D4:I4"/>
    <mergeCell ref="J4:L4"/>
    <mergeCell ref="M4:R4"/>
    <mergeCell ref="S4:U4"/>
    <mergeCell ref="V4:AB4"/>
    <mergeCell ref="W5:AB11"/>
    <mergeCell ref="B6:C6"/>
    <mergeCell ref="D6:I6"/>
    <mergeCell ref="J6:O6"/>
    <mergeCell ref="B7:C7"/>
    <mergeCell ref="E7:F7"/>
    <mergeCell ref="H7:I7"/>
    <mergeCell ref="K7:L7"/>
    <mergeCell ref="O7:R7"/>
    <mergeCell ref="S7:V7"/>
    <mergeCell ref="R8:V8"/>
  </mergeCells>
  <phoneticPr fontId="3"/>
  <conditionalFormatting sqref="H35:I35 K35 M35 O35:AB35">
    <cfRule type="expression" dxfId="4" priority="5">
      <formula>AND($D$34="有",H$35="")</formula>
    </cfRule>
  </conditionalFormatting>
  <conditionalFormatting sqref="H22:M26 O22:O26 R22:S26 U22:U26 W22:AB26">
    <cfRule type="expression" dxfId="3" priority="1">
      <formula>AND($D22&lt;&gt;"",H22="")</formula>
    </cfRule>
  </conditionalFormatting>
  <conditionalFormatting sqref="L32:M32 O32 Q32 S32 U32:AB32">
    <cfRule type="expression" dxfId="2" priority="4">
      <formula>AND($D$32&lt;&gt;"",L$32="")</formula>
    </cfRule>
  </conditionalFormatting>
  <conditionalFormatting sqref="L33:M33 O33 Q33 S33:AB33">
    <cfRule type="expression" dxfId="1" priority="3">
      <formula>AND($D$33&lt;&gt;"",L$33="")</formula>
    </cfRule>
  </conditionalFormatting>
  <conditionalFormatting sqref="V4:AB4 D5:O6 S5:V7 E7:F7 H7:I7 K7:L7 D9:V9 G10:M10 Q10:V10 G11:V11 D13:V13 Q14:V14 F16:G16 I16 L16:M16 O16 Q16:V16 Y16:AB16 D27:AB30 D34:F35 C37:D37 F37:G37 I37:J37 Q39:Z39">
    <cfRule type="cellIs" dxfId="0" priority="6" operator="equal">
      <formula>""</formula>
    </cfRule>
  </conditionalFormatting>
  <dataValidations count="3">
    <dataValidation type="list" allowBlank="1" showInputMessage="1" showErrorMessage="1" sqref="S32:T33" xr:uid="{A420A9BC-4CE3-4F61-8D86-FFAEC65A9663}">
      <formula1>"取得済,取得見込"</formula1>
    </dataValidation>
    <dataValidation type="list" allowBlank="1" showInputMessage="1" showErrorMessage="1" sqref="S5:V6" xr:uid="{840F048F-A4EA-4488-B245-8CB007D1F432}">
      <formula1>"男,女"</formula1>
    </dataValidation>
    <dataValidation type="list" allowBlank="1" showInputMessage="1" showErrorMessage="1" sqref="D34:F35" xr:uid="{856DB109-64A8-4C80-852A-C84154D31055}">
      <formula1>"有,無"</formula1>
    </dataValidation>
  </dataValidations>
  <printOptions horizontalCentered="1" verticalCentered="1"/>
  <pageMargins left="0.78740157480314965" right="0.59055118110236227" top="0.59055118110236227" bottom="0.43307086614173229" header="0.51181102362204722" footer="0.31496062992125984"/>
  <pageSetup paperSize="9" scale="67" orientation="portrait" r:id="rId1"/>
  <headerFooter alignWithMargins="0"/>
  <colBreaks count="1" manualBreakCount="1">
    <brk id="28" min="1" max="39"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40EEF81-F377-45E0-AC1F-344780106604}">
          <x14:formula1>
            <xm:f>リスト!$A$4:$A$8</xm:f>
          </x14:formula1>
          <xm:sqref>V4:AB4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X3"/>
  <sheetViews>
    <sheetView workbookViewId="0">
      <selection activeCell="L15" sqref="L15"/>
    </sheetView>
  </sheetViews>
  <sheetFormatPr defaultColWidth="9" defaultRowHeight="13.5" x14ac:dyDescent="0.15"/>
  <cols>
    <col min="1" max="1" width="8.875" customWidth="1"/>
    <col min="2" max="2" width="8.75" customWidth="1"/>
    <col min="3" max="3" width="8.875"/>
    <col min="4" max="4" width="14.375" bestFit="1" customWidth="1"/>
    <col min="5" max="8" width="8.875"/>
    <col min="9" max="9" width="5.25" bestFit="1" customWidth="1"/>
    <col min="10" max="10" width="11.75" customWidth="1"/>
    <col min="11" max="11" width="9" customWidth="1"/>
    <col min="12" max="14" width="8.875"/>
    <col min="15" max="15" width="18.75" bestFit="1" customWidth="1"/>
    <col min="16" max="16" width="14.125" bestFit="1" customWidth="1"/>
    <col min="17" max="17" width="12.75" bestFit="1" customWidth="1"/>
    <col min="18" max="18" width="11.625" bestFit="1" customWidth="1"/>
    <col min="19" max="19" width="21.75" bestFit="1" customWidth="1"/>
    <col min="20" max="22" width="8.875"/>
    <col min="23" max="23" width="20.625" bestFit="1" customWidth="1"/>
    <col min="24" max="24" width="14.125" bestFit="1" customWidth="1"/>
    <col min="25" max="25" width="11.625" bestFit="1" customWidth="1"/>
    <col min="26" max="27" width="9" customWidth="1"/>
    <col min="28" max="28" width="13" bestFit="1" customWidth="1"/>
    <col min="29" max="29" width="9" customWidth="1"/>
    <col min="30" max="33" width="8.875"/>
    <col min="34" max="34" width="19.25" bestFit="1" customWidth="1"/>
    <col min="35" max="38" width="8.875"/>
    <col min="39" max="39" width="17.375" customWidth="1"/>
    <col min="40" max="41" width="13" bestFit="1" customWidth="1"/>
    <col min="42" max="45" width="8.875"/>
    <col min="46" max="46" width="11" bestFit="1" customWidth="1"/>
    <col min="47" max="47" width="19.25" bestFit="1" customWidth="1"/>
    <col min="48" max="48" width="13" bestFit="1" customWidth="1"/>
    <col min="49" max="53" width="8.875"/>
    <col min="54" max="54" width="11" bestFit="1" customWidth="1"/>
    <col min="55" max="55" width="13" bestFit="1" customWidth="1"/>
    <col min="56" max="60" width="8.875"/>
    <col min="61" max="61" width="11" bestFit="1" customWidth="1"/>
    <col min="62" max="62" width="13" bestFit="1" customWidth="1"/>
    <col min="63" max="66" width="8.875"/>
    <col min="67" max="67" width="11" bestFit="1" customWidth="1"/>
    <col min="68" max="68" width="11.875" bestFit="1" customWidth="1"/>
    <col min="69" max="69" width="21.375" bestFit="1" customWidth="1"/>
    <col min="70" max="74" width="8.875"/>
    <col min="75" max="75" width="14.875" customWidth="1"/>
    <col min="76" max="76" width="16.625" customWidth="1"/>
    <col min="77" max="77" width="13.75" bestFit="1" customWidth="1"/>
    <col min="78" max="81" width="8.875"/>
    <col min="82" max="82" width="9.75" bestFit="1" customWidth="1"/>
    <col min="83" max="83" width="13.75" bestFit="1" customWidth="1"/>
    <col min="84" max="87" width="8.875"/>
    <col min="88" max="88" width="12.25" bestFit="1" customWidth="1"/>
    <col min="89" max="102" width="8.875" customWidth="1"/>
    <col min="103" max="16384" width="9" style="183"/>
  </cols>
  <sheetData>
    <row r="1" spans="1:102" x14ac:dyDescent="0.15">
      <c r="A1" t="s">
        <v>168</v>
      </c>
      <c r="L1" s="335" t="s">
        <v>9</v>
      </c>
      <c r="M1" s="335"/>
      <c r="N1" s="335"/>
      <c r="O1" s="335"/>
      <c r="P1" s="335"/>
      <c r="Q1" s="335"/>
      <c r="R1" s="335"/>
      <c r="S1" s="335"/>
      <c r="T1" s="335" t="s">
        <v>170</v>
      </c>
      <c r="U1" s="335"/>
      <c r="V1" s="335"/>
      <c r="W1" s="335"/>
      <c r="X1" s="335"/>
      <c r="Y1" s="335"/>
      <c r="Z1" s="662" t="s">
        <v>171</v>
      </c>
      <c r="AA1" s="662"/>
      <c r="AB1" s="662"/>
      <c r="AC1" s="662"/>
      <c r="AD1" s="662" t="s">
        <v>175</v>
      </c>
      <c r="AE1" s="662"/>
      <c r="AF1" s="662"/>
      <c r="AG1" s="662"/>
      <c r="AH1" s="662"/>
      <c r="AI1" s="662" t="s">
        <v>176</v>
      </c>
      <c r="AJ1" s="662"/>
      <c r="AK1" s="662"/>
      <c r="AL1" s="662"/>
      <c r="AM1" s="662"/>
      <c r="AN1" s="662" t="s">
        <v>194</v>
      </c>
      <c r="AO1" s="662"/>
      <c r="AP1" s="662"/>
      <c r="AQ1" s="662"/>
      <c r="AR1" s="662"/>
      <c r="AS1" s="662"/>
      <c r="AT1" s="662"/>
      <c r="AU1" s="662" t="s">
        <v>195</v>
      </c>
      <c r="AV1" s="662"/>
      <c r="AW1" s="662"/>
      <c r="AX1" s="662"/>
      <c r="AY1" s="662"/>
      <c r="AZ1" s="662"/>
      <c r="BA1" s="662"/>
      <c r="BB1" s="662" t="s">
        <v>196</v>
      </c>
      <c r="BC1" s="662"/>
      <c r="BD1" s="662"/>
      <c r="BE1" s="662"/>
      <c r="BF1" s="662"/>
      <c r="BG1" s="662"/>
      <c r="BH1" s="662"/>
      <c r="BI1" s="662" t="s">
        <v>197</v>
      </c>
      <c r="BJ1" s="662"/>
      <c r="BK1" s="662"/>
      <c r="BL1" s="662"/>
      <c r="BM1" s="662"/>
      <c r="BN1" s="662"/>
      <c r="BO1" s="662"/>
      <c r="BP1" s="662" t="s">
        <v>198</v>
      </c>
      <c r="BQ1" s="662"/>
      <c r="BR1" s="662"/>
      <c r="BS1" s="662"/>
      <c r="BT1" s="662"/>
      <c r="BU1" s="662"/>
      <c r="BV1" s="662"/>
      <c r="BW1" t="s">
        <v>193</v>
      </c>
      <c r="BX1" t="s">
        <v>178</v>
      </c>
      <c r="BY1" s="662" t="s">
        <v>179</v>
      </c>
      <c r="BZ1" s="662"/>
      <c r="CA1" s="662"/>
      <c r="CB1" s="662"/>
      <c r="CC1" s="662"/>
      <c r="CD1" s="662"/>
      <c r="CE1" s="662" t="s">
        <v>181</v>
      </c>
      <c r="CF1" s="662"/>
      <c r="CG1" s="662"/>
      <c r="CH1" s="662"/>
      <c r="CI1" s="662"/>
      <c r="CJ1" s="662"/>
      <c r="CK1" t="s">
        <v>50</v>
      </c>
    </row>
    <row r="2" spans="1:102" s="184" customFormat="1" ht="39" customHeight="1" x14ac:dyDescent="0.15">
      <c r="A2" s="184" t="s">
        <v>162</v>
      </c>
      <c r="B2" s="184" t="s">
        <v>163</v>
      </c>
      <c r="C2" s="184" t="s">
        <v>164</v>
      </c>
      <c r="D2" s="184" t="s">
        <v>156</v>
      </c>
      <c r="E2" s="184" t="s">
        <v>165</v>
      </c>
      <c r="F2" s="184" t="s">
        <v>166</v>
      </c>
      <c r="G2" s="184" t="s">
        <v>190</v>
      </c>
      <c r="H2" s="184" t="s">
        <v>191</v>
      </c>
      <c r="I2" s="184" t="s">
        <v>167</v>
      </c>
      <c r="J2" s="184" t="s">
        <v>4</v>
      </c>
      <c r="K2" s="188" t="s">
        <v>192</v>
      </c>
      <c r="L2" s="184" t="s">
        <v>134</v>
      </c>
      <c r="M2" s="184" t="s">
        <v>137</v>
      </c>
      <c r="N2" s="184" t="s">
        <v>138</v>
      </c>
      <c r="O2" s="184" t="s">
        <v>139</v>
      </c>
      <c r="P2" s="184" t="s">
        <v>140</v>
      </c>
      <c r="Q2" s="184" t="s">
        <v>141</v>
      </c>
      <c r="R2" s="184" t="s">
        <v>169</v>
      </c>
      <c r="S2" s="184" t="s">
        <v>148</v>
      </c>
      <c r="T2" s="184" t="s">
        <v>134</v>
      </c>
      <c r="U2" s="184" t="s">
        <v>137</v>
      </c>
      <c r="V2" s="184" t="s">
        <v>138</v>
      </c>
      <c r="W2" s="184" t="s">
        <v>139</v>
      </c>
      <c r="X2" s="184" t="s">
        <v>140</v>
      </c>
      <c r="Y2" s="184" t="s">
        <v>142</v>
      </c>
      <c r="Z2" s="189" t="s">
        <v>172</v>
      </c>
      <c r="AA2" s="189" t="s">
        <v>173</v>
      </c>
      <c r="AB2" s="184" t="s">
        <v>174</v>
      </c>
      <c r="AC2" s="184" t="s">
        <v>11</v>
      </c>
      <c r="AD2" s="189" t="s">
        <v>172</v>
      </c>
      <c r="AE2" s="189" t="s">
        <v>173</v>
      </c>
      <c r="AF2" s="189" t="s">
        <v>174</v>
      </c>
      <c r="AG2" s="189"/>
      <c r="AH2" s="189"/>
      <c r="AI2" s="189" t="s">
        <v>172</v>
      </c>
      <c r="AJ2" s="189" t="s">
        <v>173</v>
      </c>
      <c r="AK2" s="661" t="s">
        <v>184</v>
      </c>
      <c r="AL2" s="661"/>
      <c r="AM2" s="661"/>
      <c r="AN2" s="184" t="s">
        <v>199</v>
      </c>
      <c r="AO2" s="184" t="s">
        <v>200</v>
      </c>
      <c r="AP2" s="189" t="s">
        <v>201</v>
      </c>
      <c r="AQ2" s="189"/>
      <c r="AR2" s="189"/>
      <c r="AS2" s="189"/>
      <c r="AT2" s="184" t="s">
        <v>202</v>
      </c>
      <c r="AU2" s="184" t="s">
        <v>203</v>
      </c>
      <c r="AV2" s="184" t="s">
        <v>204</v>
      </c>
      <c r="AW2" s="189" t="s">
        <v>205</v>
      </c>
      <c r="AX2" s="189"/>
      <c r="AY2" s="189"/>
      <c r="AZ2" s="189"/>
      <c r="BA2" s="184" t="s">
        <v>206</v>
      </c>
      <c r="BB2" s="184" t="s">
        <v>207</v>
      </c>
      <c r="BC2" s="184" t="s">
        <v>208</v>
      </c>
      <c r="BD2" s="189" t="s">
        <v>209</v>
      </c>
      <c r="BE2" s="189"/>
      <c r="BF2" s="189"/>
      <c r="BG2" s="189"/>
      <c r="BH2" s="184" t="s">
        <v>210</v>
      </c>
      <c r="BI2" s="184" t="s">
        <v>211</v>
      </c>
      <c r="BJ2" s="184" t="s">
        <v>212</v>
      </c>
      <c r="BK2" s="189" t="s">
        <v>213</v>
      </c>
      <c r="BL2" s="189"/>
      <c r="BM2" s="189"/>
      <c r="BN2" s="189"/>
      <c r="BO2" s="184" t="s">
        <v>214</v>
      </c>
      <c r="BP2" s="184" t="s">
        <v>215</v>
      </c>
      <c r="BQ2" s="184" t="s">
        <v>216</v>
      </c>
      <c r="BR2" s="189" t="s">
        <v>217</v>
      </c>
      <c r="BS2" s="189"/>
      <c r="BT2" s="189"/>
      <c r="BU2" s="189"/>
      <c r="BV2" s="184" t="s">
        <v>218</v>
      </c>
      <c r="BW2" s="184" t="s">
        <v>177</v>
      </c>
      <c r="BX2" s="184" t="s">
        <v>178</v>
      </c>
      <c r="BY2" s="184" t="s">
        <v>219</v>
      </c>
      <c r="BZ2" s="661" t="s">
        <v>220</v>
      </c>
      <c r="CA2" s="661"/>
      <c r="CB2" s="661"/>
      <c r="CC2" s="184" t="s">
        <v>221</v>
      </c>
      <c r="CD2" s="184" t="s">
        <v>222</v>
      </c>
      <c r="CE2" s="184" t="s">
        <v>224</v>
      </c>
      <c r="CF2" s="661" t="s">
        <v>223</v>
      </c>
      <c r="CG2" s="661"/>
      <c r="CH2" s="661"/>
      <c r="CI2" s="184" t="s">
        <v>225</v>
      </c>
      <c r="CJ2" s="184" t="s">
        <v>226</v>
      </c>
      <c r="CK2" s="184" t="s">
        <v>227</v>
      </c>
      <c r="CL2" s="661" t="s">
        <v>228</v>
      </c>
      <c r="CM2" s="661"/>
      <c r="CN2" s="661"/>
      <c r="CO2" s="661" t="s">
        <v>229</v>
      </c>
      <c r="CP2" s="661"/>
      <c r="CQ2" s="661"/>
      <c r="CR2" s="661" t="s">
        <v>182</v>
      </c>
      <c r="CS2" s="661"/>
      <c r="CT2" s="661"/>
      <c r="CU2" s="184" t="s">
        <v>165</v>
      </c>
      <c r="CV2" s="184" t="s">
        <v>183</v>
      </c>
    </row>
    <row r="3" spans="1:102" s="185" customFormat="1" ht="20.25" customHeight="1" x14ac:dyDescent="0.15">
      <c r="A3" s="186"/>
      <c r="B3" s="186"/>
      <c r="C3" s="186"/>
      <c r="D3" s="186">
        <f>'R9採用選考志願書'!$V$4</f>
        <v>0</v>
      </c>
      <c r="E3" s="186">
        <f>'R9採用選考志願書'!$D$6</f>
        <v>0</v>
      </c>
      <c r="F3" s="186">
        <f>'R9採用選考志願書'!$J$6</f>
        <v>0</v>
      </c>
      <c r="G3" s="186">
        <f>'R9採用選考志願書'!$D$5</f>
        <v>0</v>
      </c>
      <c r="H3" s="186">
        <f>'R9採用選考志願書'!$J$5</f>
        <v>0</v>
      </c>
      <c r="I3" s="186">
        <f>'R9採用選考志願書'!$S$5</f>
        <v>0</v>
      </c>
      <c r="J3" s="186" t="str">
        <f>'R9採用選考志願書'!$E$7&amp;TEXT('R9採用選考志願書'!$H$7,"00")&amp;TEXT('R9採用選考志願書'!$K$7,"00")</f>
        <v>0000</v>
      </c>
      <c r="K3" s="186" t="str">
        <f>'R9採用選考志願書'!$S$7</f>
        <v>(自動計算)</v>
      </c>
      <c r="L3" s="186">
        <f>'R9採用選考志願書'!$D$9</f>
        <v>0</v>
      </c>
      <c r="M3" s="186">
        <f>'R9採用選考志願書'!$G$9</f>
        <v>0</v>
      </c>
      <c r="N3" s="186">
        <f>'R9採用選考志願書'!$I$9</f>
        <v>0</v>
      </c>
      <c r="O3" s="186">
        <f>'R9採用選考志願書'!$L$9</f>
        <v>0</v>
      </c>
      <c r="P3" s="186">
        <f>'R9採用選考志願書'!$R$9</f>
        <v>0</v>
      </c>
      <c r="Q3" s="187">
        <f>'R9採用選考志願書'!$G$10</f>
        <v>0</v>
      </c>
      <c r="R3" s="187">
        <f>'R9採用選考志願書'!$Q$10</f>
        <v>0</v>
      </c>
      <c r="S3" s="186">
        <f>'R9採用選考志願書'!$G$11</f>
        <v>0</v>
      </c>
      <c r="T3" s="186">
        <f>'R9採用選考志願書'!$D$13</f>
        <v>0</v>
      </c>
      <c r="U3" s="186">
        <f>'R9採用選考志願書'!$G$13</f>
        <v>0</v>
      </c>
      <c r="V3" s="186">
        <f>'R9採用選考志願書'!$I$13</f>
        <v>0</v>
      </c>
      <c r="W3" s="186">
        <f>'R9採用選考志願書'!$L$13</f>
        <v>0</v>
      </c>
      <c r="X3" s="186">
        <f>'R9採用選考志願書'!$R$13</f>
        <v>0</v>
      </c>
      <c r="Y3" s="187">
        <f>'R9採用選考志願書'!$Q$14</f>
        <v>0</v>
      </c>
      <c r="Z3" s="186" t="str">
        <f>'R9採用選考志願書'!$F$16&amp;TEXT('R9採用選考志願書'!$I$16,"00")</f>
        <v>00</v>
      </c>
      <c r="AA3" s="186" t="str">
        <f>'R9採用選考志願書'!$L$16&amp;TEXT('R9採用選考志願書'!$O$16,"00")</f>
        <v>00</v>
      </c>
      <c r="AB3" s="187">
        <f>'R9採用選考志願書'!$Q$16</f>
        <v>0</v>
      </c>
      <c r="AC3" s="187">
        <f>'R9採用選考志願書'!$Y$16</f>
        <v>0</v>
      </c>
      <c r="AD3" s="186" t="str">
        <f>'R9採用選考志願書'!$F$17&amp;TEXT('R9採用選考志願書'!$I$17,"00")</f>
        <v>00</v>
      </c>
      <c r="AE3" s="186" t="str">
        <f>'R9採用選考志願書'!$L$17&amp;TEXT('R9採用選考志願書'!$O$17,"00")</f>
        <v>00</v>
      </c>
      <c r="AF3" s="187">
        <f>'R9採用選考志願書'!$Q$18</f>
        <v>0</v>
      </c>
      <c r="AG3" s="187">
        <f>'R9採用選考志願書'!$T$18</f>
        <v>0</v>
      </c>
      <c r="AH3" s="187">
        <f>'R9採用選考志願書'!$W$18</f>
        <v>0</v>
      </c>
      <c r="AI3" s="186" t="str">
        <f>'R9採用選考志願書'!$F$19&amp;TEXT('R9採用選考志願書'!$I$19,"00")</f>
        <v>00</v>
      </c>
      <c r="AJ3" s="186" t="str">
        <f>'R9採用選考志願書'!$L$19&amp;TEXT('R9採用選考志願書'!$O$19,"00")</f>
        <v>00</v>
      </c>
      <c r="AK3" s="187">
        <f>'R9採用選考志願書'!$Q$20</f>
        <v>0</v>
      </c>
      <c r="AL3" s="187">
        <f>'R9採用選考志願書'!$T$20</f>
        <v>0</v>
      </c>
      <c r="AM3" s="187">
        <f>'R9採用選考志願書'!$W$20</f>
        <v>0</v>
      </c>
      <c r="AN3" s="187">
        <f>'R9採用選考志願書'!$D$22</f>
        <v>0</v>
      </c>
      <c r="AO3" s="187">
        <f>'R9採用選考志願書'!$H$22</f>
        <v>0</v>
      </c>
      <c r="AP3" s="186">
        <f>'R9採用選考志願書'!$L$22</f>
        <v>0</v>
      </c>
      <c r="AQ3" s="186">
        <f>'R9採用選考志願書'!$O$22</f>
        <v>0</v>
      </c>
      <c r="AR3" s="186">
        <f>'R9採用選考志願書'!$R$22</f>
        <v>0</v>
      </c>
      <c r="AS3" s="186">
        <f>'R9採用選考志願書'!$U$22</f>
        <v>0</v>
      </c>
      <c r="AT3" s="187">
        <f>'R9採用選考志願書'!$W$22</f>
        <v>0</v>
      </c>
      <c r="AU3" s="187">
        <f>'R9採用選考志願書'!$D$23</f>
        <v>0</v>
      </c>
      <c r="AV3" s="187">
        <f>'R9採用選考志願書'!$H$23</f>
        <v>0</v>
      </c>
      <c r="AW3" s="186">
        <f>'R9採用選考志願書'!$L$23</f>
        <v>0</v>
      </c>
      <c r="AX3" s="186">
        <f>'R9採用選考志願書'!$O$23</f>
        <v>0</v>
      </c>
      <c r="AY3" s="186">
        <f>'R9採用選考志願書'!$R$23</f>
        <v>0</v>
      </c>
      <c r="AZ3" s="186">
        <f>'R9採用選考志願書'!$U$23</f>
        <v>0</v>
      </c>
      <c r="BA3" s="187">
        <f>'R9採用選考志願書'!$W$23</f>
        <v>0</v>
      </c>
      <c r="BB3" s="187">
        <f>'R9採用選考志願書'!$D$24</f>
        <v>0</v>
      </c>
      <c r="BC3" s="187">
        <f>'R9採用選考志願書'!$H$24</f>
        <v>0</v>
      </c>
      <c r="BD3" s="186">
        <f>'R9採用選考志願書'!$L$24</f>
        <v>0</v>
      </c>
      <c r="BE3" s="186">
        <f>'R9採用選考志願書'!$O$24</f>
        <v>0</v>
      </c>
      <c r="BF3" s="186">
        <f>'R9採用選考志願書'!$R$24</f>
        <v>0</v>
      </c>
      <c r="BG3" s="186">
        <f>'R9採用選考志願書'!$U$24</f>
        <v>0</v>
      </c>
      <c r="BH3" s="187">
        <f>'R9採用選考志願書'!$W$24</f>
        <v>0</v>
      </c>
      <c r="BI3" s="187">
        <f>'R9採用選考志願書'!$D$25</f>
        <v>0</v>
      </c>
      <c r="BJ3" s="187">
        <f>'R9採用選考志願書'!$H$25</f>
        <v>0</v>
      </c>
      <c r="BK3" s="186">
        <f>'R9採用選考志願書'!$L$25</f>
        <v>0</v>
      </c>
      <c r="BL3" s="186">
        <f>'R9採用選考志願書'!$O$25</f>
        <v>0</v>
      </c>
      <c r="BM3" s="186">
        <f>'R9採用選考志願書'!$R$25</f>
        <v>0</v>
      </c>
      <c r="BN3" s="186">
        <f>'R9採用選考志願書'!$U$25</f>
        <v>0</v>
      </c>
      <c r="BO3" s="187">
        <f>'R9採用選考志願書'!$W$25</f>
        <v>0</v>
      </c>
      <c r="BP3" s="187">
        <f>'R9採用選考志願書'!$D$26</f>
        <v>0</v>
      </c>
      <c r="BQ3" s="187">
        <f>'R9採用選考志願書'!$H$26</f>
        <v>0</v>
      </c>
      <c r="BR3" s="186">
        <f>'R9採用選考志願書'!$L$26</f>
        <v>0</v>
      </c>
      <c r="BS3" s="186">
        <f>'R9採用選考志願書'!$O$26</f>
        <v>0</v>
      </c>
      <c r="BT3" s="186">
        <f>'R9採用選考志願書'!$R$26</f>
        <v>0</v>
      </c>
      <c r="BU3" s="186">
        <f>'R9採用選考志願書'!$U$26</f>
        <v>0</v>
      </c>
      <c r="BV3" s="187">
        <f>'R9採用選考志願書'!$W$26</f>
        <v>0</v>
      </c>
      <c r="BW3" s="187">
        <f>'R9採用選考志願書'!$D$27</f>
        <v>0</v>
      </c>
      <c r="BX3" s="187">
        <f>'R9採用選考志願書'!$D$28</f>
        <v>0</v>
      </c>
      <c r="BY3" s="186">
        <f>'R9採用選考志願書'!$D$32</f>
        <v>0</v>
      </c>
      <c r="BZ3" s="186">
        <f>'R9採用選考志願書'!$L$32</f>
        <v>0</v>
      </c>
      <c r="CA3" s="186">
        <f>'R9採用選考志願書'!$O$32</f>
        <v>0</v>
      </c>
      <c r="CB3" s="186">
        <f>'R9採用選考志願書'!$Q$32</f>
        <v>0</v>
      </c>
      <c r="CC3" s="186">
        <f>'R9採用選考志願書'!$S$32</f>
        <v>0</v>
      </c>
      <c r="CD3" s="187">
        <f>'R9採用選考志願書'!$U$32</f>
        <v>0</v>
      </c>
      <c r="CE3" s="186">
        <f>'R9採用選考志願書'!$D$33</f>
        <v>0</v>
      </c>
      <c r="CF3" s="186">
        <f>'R9採用選考志願書'!$L$33</f>
        <v>0</v>
      </c>
      <c r="CG3" s="186">
        <f>'R9採用選考志願書'!$O$33</f>
        <v>0</v>
      </c>
      <c r="CH3" s="186">
        <f>'R9採用選考志願書'!$Q$33</f>
        <v>0</v>
      </c>
      <c r="CI3" s="186">
        <f>'R9採用選考志願書'!$S$33</f>
        <v>0</v>
      </c>
      <c r="CJ3" s="187">
        <f>'R9採用選考志願書'!$U$33</f>
        <v>0</v>
      </c>
      <c r="CK3" s="186">
        <f>'R9採用選考志願書'!$D$34</f>
        <v>0</v>
      </c>
      <c r="CL3" s="186">
        <f>'R9採用選考志願書'!$H$35</f>
        <v>0</v>
      </c>
      <c r="CM3" s="186">
        <f>'R9採用選考志願書'!$K$35</f>
        <v>0</v>
      </c>
      <c r="CN3" s="186">
        <f>'R9採用選考志願書'!$M$35</f>
        <v>0</v>
      </c>
      <c r="CO3" s="187">
        <f>'R9採用選考志願書'!$O$35</f>
        <v>0</v>
      </c>
      <c r="CP3" s="186"/>
      <c r="CQ3" s="186"/>
      <c r="CR3" s="186">
        <f>'R9採用選考志願書'!$C$37</f>
        <v>8</v>
      </c>
      <c r="CS3" s="186">
        <f>'R9採用選考志願書'!$F$37</f>
        <v>0</v>
      </c>
      <c r="CT3" s="186">
        <f>'R9採用選考志願書'!$I$37</f>
        <v>0</v>
      </c>
      <c r="CU3" s="186">
        <f>'R9採用選考志願書'!$Q$39</f>
        <v>0</v>
      </c>
      <c r="CV3" s="186">
        <f>'R9採用選考志願書'!$V$39</f>
        <v>0</v>
      </c>
      <c r="CW3" s="186"/>
      <c r="CX3" s="186"/>
    </row>
  </sheetData>
  <mergeCells count="18">
    <mergeCell ref="AN1:AT1"/>
    <mergeCell ref="L1:S1"/>
    <mergeCell ref="T1:Y1"/>
    <mergeCell ref="AU1:BA1"/>
    <mergeCell ref="Z1:AC1"/>
    <mergeCell ref="AD1:AH1"/>
    <mergeCell ref="AI1:AM1"/>
    <mergeCell ref="CE1:CJ1"/>
    <mergeCell ref="BY1:CD1"/>
    <mergeCell ref="CL2:CN2"/>
    <mergeCell ref="BB1:BH1"/>
    <mergeCell ref="BI1:BO1"/>
    <mergeCell ref="BP1:BV1"/>
    <mergeCell ref="CR2:CT2"/>
    <mergeCell ref="AK2:AM2"/>
    <mergeCell ref="CO2:CQ2"/>
    <mergeCell ref="BZ2:CB2"/>
    <mergeCell ref="CF2:CH2"/>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R5志願書</vt:lpstr>
      <vt:lpstr>志願書見本</vt:lpstr>
      <vt:lpstr>リスト</vt:lpstr>
      <vt:lpstr>R9採用選考志願書</vt:lpstr>
      <vt:lpstr>志願書の作成・送付について</vt:lpstr>
      <vt:lpstr>志願者データ</vt:lpstr>
      <vt:lpstr>'R5志願書'!Print_Area</vt:lpstr>
      <vt:lpstr>'R9採用選考志願書'!Print_Area</vt:lpstr>
      <vt:lpstr>志願書の作成・送付について!Print_Area</vt:lpstr>
      <vt:lpstr>志願書見本!Print_Area</vt:lpstr>
      <vt:lpstr>受験区分</vt:lpstr>
    </vt:vector>
  </TitlesOfParts>
  <Company>福井県教育庁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kyouikusys</dc:creator>
  <cp:lastModifiedBy>坂本 侑大</cp:lastModifiedBy>
  <cp:lastPrinted>2026-09-14T02:25:22Z</cp:lastPrinted>
  <dcterms:created xsi:type="dcterms:W3CDTF">2005-05-06T05:36:29Z</dcterms:created>
  <dcterms:modified xsi:type="dcterms:W3CDTF">2026-09-18T00:01:33Z</dcterms:modified>
</cp:coreProperties>
</file>